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sesa117672\Box\BUSINESS ANALYST - V1 ORG\_MONTHLY PERFORMANCE\_LINE ADJUSTMENTS\"/>
    </mc:Choice>
  </mc:AlternateContent>
  <xr:revisionPtr revIDLastSave="0" documentId="13_ncr:1_{0BDA6CBD-E18B-4675-B469-E8B70363538C}" xr6:coauthVersionLast="45" xr6:coauthVersionMax="45" xr10:uidLastSave="{00000000-0000-0000-0000-000000000000}"/>
  <bookViews>
    <workbookView xWindow="-120" yWindow="-120" windowWidth="29040" windowHeight="15840" activeTab="2" xr2:uid="{51710B63-627B-4E51-A543-29FA0E0C67BB}"/>
  </bookViews>
  <sheets>
    <sheet name="Manual Adjust Entire Rows" sheetId="1" r:id="rId1"/>
    <sheet name="Line Data" sheetId="2" r:id="rId2"/>
    <sheet name="Manual Adjust Lines - ALL" sheetId="3" r:id="rId3"/>
  </sheets>
  <definedNames>
    <definedName name="_xlnm._FilterDatabase" localSheetId="0" hidden="1">'Manual Adjust Entire Rows'!$A$798:$CW$1010</definedName>
  </definedNames>
  <calcPr calcId="191029" calcMode="manual"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75" i="1" l="1"/>
  <c r="O275" i="1" s="1"/>
  <c r="N586" i="1" l="1"/>
  <c r="N585" i="1"/>
  <c r="N584" i="1"/>
  <c r="N583" i="1"/>
  <c r="N582" i="1"/>
  <c r="N581" i="1"/>
  <c r="N580" i="1"/>
  <c r="M385" i="1"/>
  <c r="M384" i="1"/>
  <c r="M383" i="1"/>
  <c r="M382" i="1"/>
  <c r="M381" i="1"/>
  <c r="M318" i="1"/>
  <c r="M317" i="1"/>
  <c r="M316" i="1"/>
  <c r="M315" i="1"/>
  <c r="M314" i="1"/>
  <c r="M313" i="1"/>
  <c r="M312" i="1"/>
  <c r="M311" i="1"/>
  <c r="M310" i="1"/>
  <c r="M309" i="1"/>
  <c r="M308" i="1"/>
  <c r="M307" i="1"/>
  <c r="M306" i="1"/>
  <c r="M305" i="1"/>
  <c r="M304" i="1"/>
  <c r="M303" i="1"/>
  <c r="M302" i="1"/>
  <c r="M301" i="1"/>
  <c r="M300" i="1"/>
  <c r="M276"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K16" i="1"/>
  <c r="P580" i="1" l="1"/>
  <c r="P582" i="1"/>
  <c r="P583" i="1"/>
  <c r="P584" i="1"/>
  <c r="P585" i="1"/>
  <c r="P586" i="1"/>
  <c r="P581" i="1"/>
  <c r="O385" i="1" l="1"/>
  <c r="O384" i="1"/>
  <c r="O383" i="1"/>
  <c r="O382" i="1"/>
  <c r="O381" i="1"/>
  <c r="O276" i="1"/>
  <c r="P58" i="1" l="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O318" i="1" l="1"/>
  <c r="O317" i="1"/>
  <c r="O316" i="1"/>
  <c r="O315" i="1"/>
  <c r="O314" i="1"/>
  <c r="O313" i="1"/>
  <c r="O312" i="1"/>
  <c r="O311" i="1"/>
  <c r="O310" i="1"/>
  <c r="O309" i="1"/>
  <c r="O308" i="1"/>
  <c r="O307" i="1"/>
  <c r="O306" i="1"/>
  <c r="O305" i="1"/>
  <c r="O304" i="1"/>
  <c r="O303" i="1"/>
  <c r="O302" i="1"/>
  <c r="O301" i="1"/>
  <c r="O30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tc={331FB803-9F4A-4154-B15F-21FB7AC6949A}</author>
    <author>Tommy Brant</author>
  </authors>
  <commentList>
    <comment ref="E612" authorId="0" shapeId="0" xr:uid="{331FB803-9F4A-4154-B15F-21FB7AC6949A}">
      <text>
        <t>[Threaded comment]
Your version of Excel allows you to read this threaded comment; however, any edits to it will get removed if the file is opened in a newer version of Excel. Learn more: https://go.microsoft.com/fwlink/?linkid=870924
Comment:
    "In Summary
1.	On 12/10 I communicated that I was going to make a 3.2M$ entry into BFO (Secure Power into Costco)  and provided detail – that communication is attached.
2.	The Actual numbers for Secure Power into Costco  (including December numbers which were not included in the 3.2M$ entered) is 3.65M$.
3.	That 3.65M$ of secure Power Sales into Costco INCLUDED 1.25M$ of RETAIL SALES (assuming this is APC products that Costco sells to consumers in the stores) The APC team does not get credit for this and the assumption I am making here is that I should not credit for it as well.
4.	The revised numbers for Secure Power into Costco should look like this:
Original BFO entry for Secure Power into Costco	3,200,000
ACTUAL Secure Power into Costco 	3,650,000
RETAIL SALES that does not qualify	1,250,000
ACTUAL Number for Secure Power sales into Costco	2,400,000"</t>
      </text>
    </comment>
    <comment ref="F612" authorId="1" shapeId="0" xr:uid="{2838186D-FD56-4D69-81A7-0F11005F309D}">
      <text>
        <r>
          <rPr>
            <b/>
            <sz val="9"/>
            <color indexed="81"/>
            <rFont val="Tahoma"/>
            <family val="2"/>
          </rPr>
          <t>Tommy Brant:</t>
        </r>
        <r>
          <rPr>
            <sz val="9"/>
            <color indexed="81"/>
            <rFont val="Tahoma"/>
            <family val="2"/>
          </rPr>
          <t xml:space="preserve">
From secure power rep: I show $2.2M US
I show $1.45M Canada
</t>
        </r>
      </text>
    </comment>
    <comment ref="A976" authorId="1" shapeId="0" xr:uid="{DA0EC773-41E1-463F-8E5C-E77D3752F43B}">
      <text>
        <r>
          <rPr>
            <b/>
            <sz val="9"/>
            <color indexed="81"/>
            <rFont val="Tahoma"/>
            <family val="2"/>
          </rPr>
          <t>Tommy Brant:</t>
        </r>
        <r>
          <rPr>
            <sz val="9"/>
            <color indexed="81"/>
            <rFont val="Tahoma"/>
            <family val="2"/>
          </rPr>
          <t xml:space="preserve">
note this change affects JLL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Tommy Brant</author>
  </authors>
  <commentList>
    <comment ref="A716" authorId="0" shapeId="0" xr:uid="{63549A73-404B-45D1-B8D2-15FFC17A5686}">
      <text>
        <r>
          <rPr>
            <b/>
            <sz val="9"/>
            <color indexed="81"/>
            <rFont val="Tahoma"/>
            <family val="2"/>
          </rPr>
          <t>Tommy Brant:</t>
        </r>
        <r>
          <rPr>
            <sz val="9"/>
            <color indexed="81"/>
            <rFont val="Tahoma"/>
            <family val="2"/>
          </rPr>
          <t xml:space="preserve">
note this change affects JLL
</t>
        </r>
      </text>
    </comment>
  </commentList>
</comments>
</file>

<file path=xl/sharedStrings.xml><?xml version="1.0" encoding="utf-8"?>
<sst xmlns="http://schemas.openxmlformats.org/spreadsheetml/2006/main" count="80039" uniqueCount="1808">
  <si>
    <t>Checklist</t>
  </si>
  <si>
    <t>Complete Mar</t>
  </si>
  <si>
    <t>Update EcoX Reference Table if N/A</t>
  </si>
  <si>
    <t>X</t>
  </si>
  <si>
    <t>Update YTD Month - Source Data Columns(from Feb)</t>
  </si>
  <si>
    <t>Remove Software Lines</t>
  </si>
  <si>
    <t>x</t>
  </si>
  <si>
    <t>Remove Faith Tech Lines</t>
  </si>
  <si>
    <t>Update ESX Table with new Scope Attributes</t>
  </si>
  <si>
    <t>Update Reference Links in Summary Tables</t>
  </si>
  <si>
    <t>Update YTD Month - Summary Data Table Columns</t>
  </si>
  <si>
    <t>Electric Companies -&gt; Electric Utilities, Buildings-FM -&gt; Real Estate-FM</t>
  </si>
  <si>
    <t>Update Dates/Totals on Charts</t>
  </si>
  <si>
    <t>Manual Adjustments</t>
  </si>
  <si>
    <t>Misc Adjustments</t>
  </si>
  <si>
    <t>PA Multi Year Adjustments</t>
  </si>
  <si>
    <t>Misc Adjustments (as of April 18, 2020)</t>
  </si>
  <si>
    <t>SE Reference</t>
  </si>
  <si>
    <t>Opportunity Name</t>
  </si>
  <si>
    <t>Account Name</t>
  </si>
  <si>
    <t>Account Short Name</t>
  </si>
  <si>
    <t>Segment</t>
  </si>
  <si>
    <t>UPAKeyAccountType</t>
  </si>
  <si>
    <t>FIXED Key Acct Type</t>
  </si>
  <si>
    <t>OP-161101-5391037</t>
  </si>
  <si>
    <t>Fed - NAVY - Yokota AB - ESPC</t>
  </si>
  <si>
    <t>Yokota Air Force Base</t>
  </si>
  <si>
    <t>Air Force</t>
  </si>
  <si>
    <t>Government</t>
  </si>
  <si>
    <t>Country Targeted</t>
  </si>
  <si>
    <t>CTA</t>
  </si>
  <si>
    <t>Account</t>
  </si>
  <si>
    <t>DPENS - ELECTRIC NETWORKS PROJ</t>
  </si>
  <si>
    <t>DPENS</t>
  </si>
  <si>
    <t>Digital Power</t>
  </si>
  <si>
    <t>Alison Rucker</t>
  </si>
  <si>
    <t>Standard</t>
  </si>
  <si>
    <t>Key/Targeted project</t>
  </si>
  <si>
    <t>Industrial Buildings and Commercial</t>
  </si>
  <si>
    <t>USA</t>
  </si>
  <si>
    <t>Microgrid;EcoStruxure Power</t>
  </si>
  <si>
    <t>Power</t>
  </si>
  <si>
    <t>Grid</t>
  </si>
  <si>
    <t>7 - Deliver &amp; Validate</t>
  </si>
  <si>
    <t>1-True</t>
  </si>
  <si>
    <t>-</t>
  </si>
  <si>
    <t>Contract Awarded 11/27/19</t>
  </si>
  <si>
    <t>ESEPC - ENERGY PERFORMANCE CON</t>
  </si>
  <si>
    <t>ESEPC</t>
  </si>
  <si>
    <t>ESS</t>
  </si>
  <si>
    <t>Buildings - GC</t>
  </si>
  <si>
    <t>End User</t>
  </si>
  <si>
    <t/>
  </si>
  <si>
    <t>Solutions</t>
  </si>
  <si>
    <t>Healthcare</t>
  </si>
  <si>
    <t>EcoStruxure Power</t>
  </si>
  <si>
    <t>Plant/Machine</t>
  </si>
  <si>
    <t>2019 EoY Manual Adjustments</t>
  </si>
  <si>
    <t>From</t>
  </si>
  <si>
    <t>To</t>
  </si>
  <si>
    <t>Notes</t>
  </si>
  <si>
    <t>Adjustment Made (4/15)?</t>
  </si>
  <si>
    <t>Opp Total(Actual)</t>
  </si>
  <si>
    <t>Direct Line Replacement?</t>
  </si>
  <si>
    <t>OP-180208-7019946</t>
  </si>
  <si>
    <t>Fed UESC TVA GSA Abernethy Courthouse MS - Headquarters Offices</t>
  </si>
  <si>
    <t>Debooking Pending</t>
  </si>
  <si>
    <t>Yes</t>
  </si>
  <si>
    <t>Single line item</t>
  </si>
  <si>
    <t>OP-190214-8199376</t>
  </si>
  <si>
    <t>Exelon- Multie-Site DCIM / Assest-Vue/ Renweall Maintenance</t>
  </si>
  <si>
    <t>Canceled Lines</t>
  </si>
  <si>
    <t>OP-161004-5277868</t>
  </si>
  <si>
    <t>SGIT NA - ADMS - Design Phase - PG&amp;E - San Francisco, CA - PG&amp;E</t>
  </si>
  <si>
    <t>Amount change</t>
  </si>
  <si>
    <t>OP-181220-8037391</t>
  </si>
  <si>
    <t>CG - MDN1A PH1 DC-01 EPMS - CG</t>
  </si>
  <si>
    <t>OP-171101-6727862</t>
  </si>
  <si>
    <t>Ford Rolling Wind Tunnel Busway - Ford Motor Co. US - Ford Land Facilities Group</t>
  </si>
  <si>
    <t>Duplicate???</t>
  </si>
  <si>
    <t>Change all line items to zero</t>
  </si>
  <si>
    <t>OP-160223-4500260</t>
  </si>
  <si>
    <t>$$ -Argonne Theory &amp; Computing Sciences - Darien-Aerico, Inc. - Schaumburg, Illinois - Aerico</t>
  </si>
  <si>
    <t>Change one line item from  605095.25 to 0</t>
  </si>
  <si>
    <t>OP-180921-7747703</t>
  </si>
  <si>
    <t>Black Panther - Starr Electric - Raleigh, NC</t>
  </si>
  <si>
    <t>Order Reversed</t>
  </si>
  <si>
    <t>Changed all line items to 0</t>
  </si>
  <si>
    <t>OP-190828-8829263</t>
  </si>
  <si>
    <t>$VA - Palo Alto Healthcare System - SUM 3kva bid - Multiple partners</t>
  </si>
  <si>
    <t>Pending Lines</t>
  </si>
  <si>
    <t>OP-190130-8151682</t>
  </si>
  <si>
    <t>FO - CS19_112 Mercedes Benz Vance_Bac and Flash - MERCEDES BENZ Vance AL</t>
  </si>
  <si>
    <t>Duplicate</t>
  </si>
  <si>
    <t>Change one line item from  998650 to 0</t>
  </si>
  <si>
    <t>OP-180731-7595025</t>
  </si>
  <si>
    <t>Gen Control System Building 352 Naval SatComFac - Chesapeake, VA - US Navy NAVFAC - Point Hueneme</t>
  </si>
  <si>
    <t>Change one line item from  381903.99 to 181904</t>
  </si>
  <si>
    <t>OP-180823-7654730</t>
  </si>
  <si>
    <t>US Yachiyo - Marion, OH - AREA ENERGY &amp; ELECTRIC</t>
  </si>
  <si>
    <t>Changed two line items: from 394581.18 to 94581.18 and 291862.8 to 7777</t>
  </si>
  <si>
    <t>Changed single line item to $0</t>
  </si>
  <si>
    <t>OP-180725-7577152</t>
  </si>
  <si>
    <t>China Mobile Confidential - Power + Cooling - San Jose, CA - Core Power (Disty) - Jacobs (Contractor)</t>
  </si>
  <si>
    <t>Changed single line item from 782572.94 to 5217153.03</t>
  </si>
  <si>
    <t>OP-170616-6316195</t>
  </si>
  <si>
    <t>Andeavor Dickinson Renewable Diesel Expansion - SIS - Jacobs</t>
  </si>
  <si>
    <t>OP-190503-8460398</t>
  </si>
  <si>
    <t>Toyota Center MicroLite Upgrade - Houston - TOYOTA CENTER</t>
  </si>
  <si>
    <t>OP-161216-5645607</t>
  </si>
  <si>
    <t>EMPS - Recurring Renewal - NA - Saint Gobain Corporation_12/31/2019</t>
  </si>
  <si>
    <t>Changed single line item from 661575 to 192000</t>
  </si>
  <si>
    <t>OP-200115-9246755</t>
  </si>
  <si>
    <t>2019 Catch Up - Exelon - Exelon</t>
  </si>
  <si>
    <t>Changed single line item from 589888 to 434301</t>
  </si>
  <si>
    <t>OP-190207-8176260</t>
  </si>
  <si>
    <t>Ford RIC Subs 2 and 3 - Ford RIC - Ford Motor Co. US - Ford Land Facilities Group</t>
  </si>
  <si>
    <t>Reversed</t>
  </si>
  <si>
    <t>Changed single line item from 567264 to 0</t>
  </si>
  <si>
    <t>OP-190806-8766024</t>
  </si>
  <si>
    <t>FAA ZIN ACEPS II Phase I PCMS - Indianapolis - FAA US</t>
  </si>
  <si>
    <t>Changed single line item from 526294.54 to 0</t>
  </si>
  <si>
    <t>OP-190806-8766036</t>
  </si>
  <si>
    <t>FAA ZKC ACEPS II Phase I PCMS - Kansas City - FAA US</t>
  </si>
  <si>
    <t>OP-190806-8766018</t>
  </si>
  <si>
    <t>FAA ZHU ACEPS II Phase I PCMS - Houston - FAA US</t>
  </si>
  <si>
    <t>OP-181021-7838860</t>
  </si>
  <si>
    <t>FAA Seattle ACEPS II Phase I PCMS - Federal Aviation Administration  FAA - Ultimate Parent</t>
  </si>
  <si>
    <t>OP-190129-8147255</t>
  </si>
  <si>
    <t>TMMWV TNGA Cap-Up - Toyota Motor Manufacturing, Kentucky, Inc.</t>
  </si>
  <si>
    <t>Changed one line item from  418871.57 to 437071.62</t>
  </si>
  <si>
    <t>OP-191213-9171087</t>
  </si>
  <si>
    <t>NAVFAC, NB Coronado, Grace Hopper O&amp;M Services - San Diego, Ca. - Navy US</t>
  </si>
  <si>
    <t>Not counted for STIP</t>
  </si>
  <si>
    <t>Changed single line item from 1732663 to 0</t>
  </si>
  <si>
    <t>OP-181207-7997116</t>
  </si>
  <si>
    <t>EMPS-USA-McDonald's USA, LLC-12-1-2018 - 11-30-2019</t>
  </si>
  <si>
    <t>Changed single line item from 663012 to 638000</t>
  </si>
  <si>
    <t>OP-181106-7892324</t>
  </si>
  <si>
    <t>Brown and Caldwell Lake Mary WTP- orlando - BROWN &amp; CALDWELL</t>
  </si>
  <si>
    <t>Changed five line items: from 454717.98 to 449718, from 355739 to 94606, from 43920.01 to 50880, from 19000 to 10500</t>
  </si>
  <si>
    <t>OP-180312-7136588</t>
  </si>
  <si>
    <t>Ford Battery Lab - Restricted Triangle - Ford Motor Co. US - Ford Land Facilities Group</t>
  </si>
  <si>
    <t>Changed one line item from  1970961.78 to 869575</t>
  </si>
  <si>
    <t>OP-190515-8503073</t>
  </si>
  <si>
    <t>Ford DCT South Switch house - Ford Motor Co. US - Ford Land Facilities Group</t>
  </si>
  <si>
    <t>Changed one line item from  821111.06 to 0</t>
  </si>
  <si>
    <t>OP-190501-8455538</t>
  </si>
  <si>
    <t>Alyeska Pipeline OTS Upgrade (BP) - Anchorage, Alaska, USA - Alyeska Pipeline Service Company - BP North America Inc.</t>
  </si>
  <si>
    <t>Changed only line item from  1822250 to 1782920</t>
  </si>
  <si>
    <t>OP-190315-8308442</t>
  </si>
  <si>
    <t>FORD EDC 52U Rack Package Quotes - Q2 2019 Forecasting/ Claim - DEARBORN</t>
  </si>
  <si>
    <t>Changed fifteen lines to $0: $8,351.64, $20,879.10, $32,118.00, $5,459.00, $4,975.64, $5,805.32, $24,565.50, , $1,505.97, $1,930.00, $8,358.99, $8,188.50, $4,800.00, $16,377.00, $2,729.50</t>
  </si>
  <si>
    <t>OP-181030-7872576</t>
  </si>
  <si>
    <t>Rifle Range Road WWTP - Mount Pleasant - Atlantic Electric</t>
  </si>
  <si>
    <t>Need to adjust Lines in bFO</t>
  </si>
  <si>
    <t>Changed three lines to $0: $186,629.00, $500,000.00, $1,042,469.68</t>
  </si>
  <si>
    <t>Select by</t>
  </si>
  <si>
    <t>Account Name2</t>
  </si>
  <si>
    <t>Account Short Name2</t>
  </si>
  <si>
    <t>Segment2</t>
  </si>
  <si>
    <t>UPAKeyAccountType2</t>
  </si>
  <si>
    <t>Fixed Key Acct Type 2</t>
  </si>
  <si>
    <t>Select by2</t>
  </si>
  <si>
    <t>2x Flag</t>
  </si>
  <si>
    <t>Product Line</t>
  </si>
  <si>
    <t>old division</t>
  </si>
  <si>
    <t>division2</t>
  </si>
  <si>
    <t>DivisionForReporting.2020</t>
  </si>
  <si>
    <t>Opportunityleader</t>
  </si>
  <si>
    <t>OpptyType</t>
  </si>
  <si>
    <t>Oppty Priority Level</t>
  </si>
  <si>
    <t>MarketSegment</t>
  </si>
  <si>
    <t>Country Of Destination</t>
  </si>
  <si>
    <t>OtherCRMReferenceNumber</t>
  </si>
  <si>
    <t>Quote ID</t>
  </si>
  <si>
    <t>OpportunityScope</t>
  </si>
  <si>
    <t>Oppy Scope ESX?</t>
  </si>
  <si>
    <t>Domain1</t>
  </si>
  <si>
    <t>Domain2</t>
  </si>
  <si>
    <t>Domain3</t>
  </si>
  <si>
    <t>ESX L2-L3 Raw</t>
  </si>
  <si>
    <t>ESX L2-L3 w Oppy scope</t>
  </si>
  <si>
    <t>ESX L2-L3 Domain</t>
  </si>
  <si>
    <t>Opportunity Stage</t>
  </si>
  <si>
    <t>Open/Closed</t>
  </si>
  <si>
    <t>Implied Probability</t>
  </si>
  <si>
    <t>Close Date</t>
  </si>
  <si>
    <t>Month of Close Date</t>
  </si>
  <si>
    <t>Close Date Year</t>
  </si>
  <si>
    <t>Close Date Month</t>
  </si>
  <si>
    <t>Close Date YTD</t>
  </si>
  <si>
    <t>Line Close Date</t>
  </si>
  <si>
    <t>closedate=lineclosedate?</t>
  </si>
  <si>
    <t>Close Year = Line Year</t>
  </si>
  <si>
    <t>Current Year Flag</t>
  </si>
  <si>
    <t>Past Year Flag</t>
  </si>
  <si>
    <t>Date Adjust?</t>
  </si>
  <si>
    <t>Won Amount</t>
  </si>
  <si>
    <t>USD WeightedAmount b</t>
  </si>
  <si>
    <t>USD LineAmount b</t>
  </si>
  <si>
    <t>USD LineAmount</t>
  </si>
  <si>
    <t>Probability</t>
  </si>
  <si>
    <t>COVID19</t>
  </si>
  <si>
    <t>Next Step</t>
  </si>
  <si>
    <t>Adjustment??</t>
  </si>
  <si>
    <t>Software Adjustment</t>
  </si>
  <si>
    <t>Manual Amount Adjustment</t>
  </si>
  <si>
    <t>PA Adjustment</t>
  </si>
  <si>
    <t>Date Adjust - Paid 2018 - Zero Out</t>
  </si>
  <si>
    <t>Misc Adjustment</t>
  </si>
  <si>
    <t>Current BFO Value(UNTWD)</t>
  </si>
  <si>
    <t>BFO VALUE(WTD)</t>
  </si>
  <si>
    <t>Dept of Energy</t>
  </si>
  <si>
    <t>Turner Construction</t>
  </si>
  <si>
    <t>VCP</t>
  </si>
  <si>
    <t>SP3PH - 3-PHASE POWER SYSTEM</t>
  </si>
  <si>
    <t>Cory Manley</t>
  </si>
  <si>
    <t>Solutions Fast-Track</t>
  </si>
  <si>
    <t>2016-129723,2018-451441-1</t>
  </si>
  <si>
    <t>Datacenter</t>
  </si>
  <si>
    <t>2-False</t>
  </si>
  <si>
    <t>PG&amp;E Corporation (Pacific Gas &amp; Electric)  - Purchasing Department - San Francisco, California</t>
  </si>
  <si>
    <t>PG&amp;E</t>
  </si>
  <si>
    <t>SISGT - SMART GRID SERVICES</t>
  </si>
  <si>
    <t>Medium Voltage (Services)</t>
  </si>
  <si>
    <t>Mark Atchley</t>
  </si>
  <si>
    <t>Electric Utilities</t>
  </si>
  <si>
    <t>Smart Grid;EcoStruxure Grid</t>
  </si>
  <si>
    <t>Negotiate a MSA</t>
  </si>
  <si>
    <t>Saint Gobain US Headquarters</t>
  </si>
  <si>
    <t>Saint Gobain</t>
  </si>
  <si>
    <t>MMM</t>
  </si>
  <si>
    <t>Strategic Account</t>
  </si>
  <si>
    <t>ESSMS - SOFTWARE &amp; MANAGED SER</t>
  </si>
  <si>
    <t>THOMAS VAIRO</t>
  </si>
  <si>
    <t>PTEQP - LV EQPT (IEC&amp;NEMA)</t>
  </si>
  <si>
    <t>Cloud&amp; Service providers</t>
  </si>
  <si>
    <t>Jacobs Engineering Group, Inc. - Long Beach, CA</t>
  </si>
  <si>
    <t>Jacobs</t>
  </si>
  <si>
    <t>Water</t>
  </si>
  <si>
    <t>Andeavor - Dickenson Refining</t>
  </si>
  <si>
    <t>Marathon Petroleum</t>
  </si>
  <si>
    <t>Oil, Gas &amp; Petrochemicals</t>
  </si>
  <si>
    <t>IDPSO - PROCESS AUT SOLUTIONS</t>
  </si>
  <si>
    <t>Process Automation</t>
  </si>
  <si>
    <t>Charles Hogue</t>
  </si>
  <si>
    <t>Ford Motor Co. US - Ford Land Facilities Group</t>
  </si>
  <si>
    <t>Ford Group</t>
  </si>
  <si>
    <t>Mobility - Automotive</t>
  </si>
  <si>
    <t>Jacobs Engineering Group, Inc. (Jacobs) - Headquarters - Dallas, TX</t>
  </si>
  <si>
    <t>Strategic</t>
  </si>
  <si>
    <t>PTCCB - MCCBS,EARTH LEAK&amp;SWITC</t>
  </si>
  <si>
    <t>Barry Isaacson</t>
  </si>
  <si>
    <t>Automotive &amp; E-Mobility</t>
  </si>
  <si>
    <t>PTLVB - BUSWAYS POWER IEC&amp;NEMA</t>
  </si>
  <si>
    <t>General Services Administration HQ</t>
  </si>
  <si>
    <t>GSA</t>
  </si>
  <si>
    <t>Dean Yobs</t>
  </si>
  <si>
    <t>Green/Energy Efficient Building;Solar</t>
  </si>
  <si>
    <t>Executed contract 5/1/19</t>
  </si>
  <si>
    <t>PTFDS - FD ENCLOSURE SYSTEMS</t>
  </si>
  <si>
    <t>Home &amp; Distribution</t>
  </si>
  <si>
    <t>David Ford</t>
  </si>
  <si>
    <t>Q-688813</t>
  </si>
  <si>
    <t>PTACB - AIR CIRCUIT BREAKERS</t>
  </si>
  <si>
    <t>PTCTR - CONTACTORS</t>
  </si>
  <si>
    <t>INIBS - POWER FIELD SERVICES</t>
  </si>
  <si>
    <t>ROBERT MALONEY</t>
  </si>
  <si>
    <t>Datacenter;Distributed IT</t>
  </si>
  <si>
    <t>3-Not Won/Other</t>
  </si>
  <si>
    <t>US NAVY - Ultimate Parent</t>
  </si>
  <si>
    <t>US Navy</t>
  </si>
  <si>
    <t>Robert Arias</t>
  </si>
  <si>
    <t>Q-598114</t>
  </si>
  <si>
    <t>Microgrid</t>
  </si>
  <si>
    <t>INMVT - MV TRANSF &amp; SUBSTATION</t>
  </si>
  <si>
    <t>US Yachiyo</t>
  </si>
  <si>
    <t>Honda</t>
  </si>
  <si>
    <t>DPSOL - POWER SOLUTIONS</t>
  </si>
  <si>
    <t>Robert Foli</t>
  </si>
  <si>
    <t>Q2C 41813830</t>
  </si>
  <si>
    <t>Q-460265</t>
  </si>
  <si>
    <t>IDVSD - VARIABLE SPEED DRIVES</t>
  </si>
  <si>
    <t>Industry OEM-BIC</t>
  </si>
  <si>
    <t>INMVP - MV PRODUCT SWITCHBOARD</t>
  </si>
  <si>
    <t>AECOM</t>
  </si>
  <si>
    <t>Tom Mims</t>
  </si>
  <si>
    <t>Industrial Manufacturing and Commercial</t>
  </si>
  <si>
    <t>Federal Aviation Administration  FAA - Ultimate Parent</t>
  </si>
  <si>
    <t>Mark Kozlowski</t>
  </si>
  <si>
    <t>Transportation</t>
  </si>
  <si>
    <t>Q-562549</t>
  </si>
  <si>
    <t>BLACK &amp; VEATCH - Headquarters</t>
  </si>
  <si>
    <t>Black &amp; Veatch</t>
  </si>
  <si>
    <t>Dale Swing</t>
  </si>
  <si>
    <t>Q2C 41815073 Q-586843</t>
  </si>
  <si>
    <t>IDIBS - INDUSTRY FIELD SERVICE</t>
  </si>
  <si>
    <t>IDSDS - SPEED DRIVES SYSTEMS</t>
  </si>
  <si>
    <t>INMVE - MV EQUIPMENT</t>
  </si>
  <si>
    <t>BROWN &amp; CALDWELL</t>
  </si>
  <si>
    <t>Brown &amp; Caldwell</t>
  </si>
  <si>
    <t>Multi-Country Targeted Account</t>
  </si>
  <si>
    <t>Jared Bloom</t>
  </si>
  <si>
    <t>Q-625706</t>
  </si>
  <si>
    <t>Q-1298443</t>
  </si>
  <si>
    <t>INSL2 - MV SYSTEMS LEVEL 2</t>
  </si>
  <si>
    <t>McDonald's Corporation US HQ</t>
  </si>
  <si>
    <t>McDonalds</t>
  </si>
  <si>
    <t>Retail</t>
  </si>
  <si>
    <t>PHIL WAFFORD</t>
  </si>
  <si>
    <t>Wholesale &amp; Retail Trade</t>
  </si>
  <si>
    <t>HDR Engineering, Inc. Dallas, Tx</t>
  </si>
  <si>
    <t>HDR</t>
  </si>
  <si>
    <t>Gregory Lado</t>
  </si>
  <si>
    <t>Q-667559</t>
  </si>
  <si>
    <t>Toyota Motor Manufacturing, Kentucky, Inc.</t>
  </si>
  <si>
    <t>Toyota</t>
  </si>
  <si>
    <t>PTFDB - FD BREAKERS DEVICES</t>
  </si>
  <si>
    <t>Duane Johnson</t>
  </si>
  <si>
    <t>42076044, 42051358, 42051358, 42099110, 42175193</t>
  </si>
  <si>
    <t>Q-730096</t>
  </si>
  <si>
    <t>MERCEDES BENZ Vance AL</t>
  </si>
  <si>
    <t>Daimler</t>
  </si>
  <si>
    <t>Chris Simonson</t>
  </si>
  <si>
    <t>6-27-19 Update, Field Office is waiting on order from Distributor, expected anyday</t>
  </si>
  <si>
    <t>Mark Moran</t>
  </si>
  <si>
    <t>Service Dependent</t>
  </si>
  <si>
    <t>Exelon Corporation (Exelon) - Global Headquarters - Chicago, IL</t>
  </si>
  <si>
    <t>Exelon</t>
  </si>
  <si>
    <t>SPMDC - MODULAR DATA CENTERS</t>
  </si>
  <si>
    <t>Richard Mondragon</t>
  </si>
  <si>
    <t>2019-770983,2019-564602-1,2019-564692,2019-575639,2019-575622,2019-575644,2019-770950,2019-641240,2019-760902,2019-772181,2019-772161,2019-764125,2019-782730</t>
  </si>
  <si>
    <t>SPSFT - SECURE POWER SOFTWARE</t>
  </si>
  <si>
    <t>Ford Motor Co. US - World Headquarters</t>
  </si>
  <si>
    <t>SPRSY - RACK SYSTEM</t>
  </si>
  <si>
    <t>DANIEL ST ONGE</t>
  </si>
  <si>
    <t>Alyeska Pipeline Service Company</t>
  </si>
  <si>
    <t>BP</t>
  </si>
  <si>
    <t>IDSFT - IND AUT SOFTWARE</t>
  </si>
  <si>
    <t>Frank Mason</t>
  </si>
  <si>
    <t>TOYOTA CENTER</t>
  </si>
  <si>
    <t>DBSL2 - DIGITAL BUILDINGS PROJ</t>
  </si>
  <si>
    <t>Robert Oldroyd</t>
  </si>
  <si>
    <t>Education &amp; Research</t>
  </si>
  <si>
    <t>Edward Alzapiedi</t>
  </si>
  <si>
    <t>Q-1038686</t>
  </si>
  <si>
    <t>INMCP - MV PRODUCT COMPONENT</t>
  </si>
  <si>
    <t>Q-1122305</t>
  </si>
  <si>
    <t>Q-1122304</t>
  </si>
  <si>
    <t>Q-1122299</t>
  </si>
  <si>
    <t>DEPARTMENT OF VETERANS AFFAIRS</t>
  </si>
  <si>
    <t>Dept of Veterans Affairs</t>
  </si>
  <si>
    <t>SPBPP - BUSINESS POWER PRODUCT</t>
  </si>
  <si>
    <t>2019-731782-1,2019-731791-1,2019-731774,2019-730000,2019-732997,2019-731736-2,2019-731768,2019-731741-2,2019-731751-1,2019-731788-1,2019-731776-1,2019-731771,2019-731773,2019-731780-1,2019-732305-2,2019-732920,2019-732922,2019-732307-2,2019-731783-1,</t>
  </si>
  <si>
    <t>SPIBS - SECURE PWR FIELD SERV</t>
  </si>
  <si>
    <t>SPSTO - DESIGN BLD &amp; ENERGY ST</t>
  </si>
  <si>
    <t>Daniel Vesey</t>
  </si>
  <si>
    <t>IT Equipment and Professional Services</t>
  </si>
  <si>
    <t>Kenneth Vergara</t>
  </si>
  <si>
    <t>2019-2020 Software Removal Manual Adjustments(change line item's to zero)</t>
  </si>
  <si>
    <t>Updated?</t>
  </si>
  <si>
    <t>OP-151022-4182320</t>
  </si>
  <si>
    <t>Colonial Simsuite LDS Upgrade - Colonial Pipeline Company (Headquarters) - Alpharetta, GA</t>
  </si>
  <si>
    <t>Colonial Pipeline Company (Headquarters) - Alpharetta, GA</t>
  </si>
  <si>
    <t>Koch</t>
  </si>
  <si>
    <t>OP-160413-4665676</t>
  </si>
  <si>
    <t>CF Renewal - IntelaTrac - Chevron Conbinda</t>
  </si>
  <si>
    <t>Chevron Corporation - Headquarters</t>
  </si>
  <si>
    <t>Chevron</t>
  </si>
  <si>
    <t>ExxonMobil</t>
  </si>
  <si>
    <t>Mars</t>
  </si>
  <si>
    <t>CPG (F&amp;B/LifeSci)</t>
  </si>
  <si>
    <t>Shell</t>
  </si>
  <si>
    <t>Ind Automation Software</t>
  </si>
  <si>
    <t>Robert HANEMANN</t>
  </si>
  <si>
    <t>Mohammad AURANGZEB</t>
  </si>
  <si>
    <t>Neal working on new contract 7/13/16-working with Chevron Corp to bring these in.</t>
  </si>
  <si>
    <t>2019 PA Multi-Year CFA Agreements</t>
  </si>
  <si>
    <t>OP-160203-4449822</t>
  </si>
  <si>
    <t>Valero SC CFA Renewal - Valero Refining - Valero Refining</t>
  </si>
  <si>
    <t>PA Multi-Year Agreement</t>
  </si>
  <si>
    <t>Crediting single year for 2019</t>
  </si>
  <si>
    <t>OP-181221-8041150</t>
  </si>
  <si>
    <t>2019 CFA Foxboro Renewal - ExxonMobil Chemical Company - Beaumont-BPEP</t>
  </si>
  <si>
    <t>Leaving original value for 2019 STIP</t>
  </si>
  <si>
    <t>OP-181222-8042014</t>
  </si>
  <si>
    <t>2019 IA/Triconex CFA Renewal - Georgia-Pacific</t>
  </si>
  <si>
    <t>OP-181003-7784243</t>
  </si>
  <si>
    <t>2019 CFA Renewal - Sherburne County Generating Station</t>
  </si>
  <si>
    <t>OP-181003-7784179</t>
  </si>
  <si>
    <t>2019 CFA Renewal - Xcel Energy, Inc. - Earth, Texas</t>
  </si>
  <si>
    <t>OP-181003-7784137</t>
  </si>
  <si>
    <t>2019 CFA Renewal - Xcel Energy, Inc. (Hayden Plant) - Hayden, Colorado</t>
  </si>
  <si>
    <t>OP-181002-7782740</t>
  </si>
  <si>
    <t>CP Chem - SW 2019 CFA Renewal</t>
  </si>
  <si>
    <t>OP-181002-7782690</t>
  </si>
  <si>
    <t>2019 CFA Renewal - South Shore Plant - MarkWest Hydrocarbon</t>
  </si>
  <si>
    <t>OP-181003-7783451</t>
  </si>
  <si>
    <t>2019 CFA Renewal - Xcel Energy - Hobbs, NM</t>
  </si>
  <si>
    <t>OP-190430-8453037</t>
  </si>
  <si>
    <t>2019 CFA Renewal - Galveston Bay Refinery - PART OF CORP</t>
  </si>
  <si>
    <t>OP-181002-7782969</t>
  </si>
  <si>
    <t>SHELL EXP - 2019 CFA Renewal</t>
  </si>
  <si>
    <t>OP-190510-8488045</t>
  </si>
  <si>
    <t>Ethos Energy Wolf Hollow 2019 CustomerFIRST Renewal - Granbury TX</t>
  </si>
  <si>
    <t>OP-190514-8499224</t>
  </si>
  <si>
    <t>2020 Marathon Fleet CFA Triconex 3 yr  - Andeavor - LAR Complex (Carson) Refining</t>
  </si>
  <si>
    <t>OP-190830-8834173</t>
  </si>
  <si>
    <t>Customer First Agreement 3yr Renewal 2020 (Fleet Agmt) - Marathon Petroleum Corporation Robinson</t>
  </si>
  <si>
    <t>OP-181003-7784094</t>
  </si>
  <si>
    <t>2019 CFA Renewal - Xcel Energy, Inc. - Lubbock, Texas</t>
  </si>
  <si>
    <t>OP-190830-8838152</t>
  </si>
  <si>
    <t>Marathon Garyville - CFA Renewal (part of fleet)</t>
  </si>
  <si>
    <t>OP-181002-7782656</t>
  </si>
  <si>
    <t>2019 CFA Renewal - Duke Energy</t>
  </si>
  <si>
    <t>OP-181222-8042016</t>
  </si>
  <si>
    <t>2019 CFA Renewal - ArcelorMittal Plate LLC</t>
  </si>
  <si>
    <t>OP-190830-8833921</t>
  </si>
  <si>
    <t>Customer First Agreement 3yr Renewal 2020 (Fleet Agmt) - Marathon Petroleum Corporation</t>
  </si>
  <si>
    <t>Valero Refining Company</t>
  </si>
  <si>
    <t>Valero</t>
  </si>
  <si>
    <t>IDIBP - INVENSYS AM SERVICES</t>
  </si>
  <si>
    <t>Chad Ritch</t>
  </si>
  <si>
    <t>IDPAS - PROCESS AUT. SERVICES</t>
  </si>
  <si>
    <t>Duke Energy</t>
  </si>
  <si>
    <t>Michael Bergin</t>
  </si>
  <si>
    <t>MarkWest Hydrocarbon (Inv)</t>
  </si>
  <si>
    <t>Sagar Patel</t>
  </si>
  <si>
    <t>Chevron Phillips Chemical Company</t>
  </si>
  <si>
    <t>Vernon Cotten</t>
  </si>
  <si>
    <t>Shell Exploration and Production</t>
  </si>
  <si>
    <t>OINVAA000ARX</t>
  </si>
  <si>
    <t>Xcel Energy, Inc. (Cunningham Plant) - Hobbs, New Mexico</t>
  </si>
  <si>
    <t>Xcel Energy</t>
  </si>
  <si>
    <t>John Britt</t>
  </si>
  <si>
    <t>Xcel Energy, Inc. - Lubbock, Texas</t>
  </si>
  <si>
    <t>Xcel Energy, Inc. (Hayden Plant) - Hayden, Colorado</t>
  </si>
  <si>
    <t>David Gillen</t>
  </si>
  <si>
    <t>Xcel Energy, Inc. (Tolk Plant) - Earth, Texas</t>
  </si>
  <si>
    <t>Xcel Energy, Inc. - Becker, MN</t>
  </si>
  <si>
    <t>Kurt Haag</t>
  </si>
  <si>
    <t>ExxonMobil Chemical Company</t>
  </si>
  <si>
    <t>Sherry Ressler</t>
  </si>
  <si>
    <t>Georgia-Pacific Corporation - Palatka, FL</t>
  </si>
  <si>
    <t>ArcelorMittal Plate LLC</t>
  </si>
  <si>
    <t>Arcelor Mittal</t>
  </si>
  <si>
    <t>Marathon Petroleum Corporation (Inv)</t>
  </si>
  <si>
    <t>Ethos Energy - Wolf Hollow Generating Station - Granbury, TX</t>
  </si>
  <si>
    <t>Andeavor - LAR Complex (Carson) Refining</t>
  </si>
  <si>
    <t>Marathon Petroleum Corporation</t>
  </si>
  <si>
    <t>2019 Oppys Paid out in 2018 (Change Date to 2018… Or, for 2020, change 2019 value to $0)</t>
  </si>
  <si>
    <t>OP-190228-8248654</t>
  </si>
  <si>
    <t>UNT College of Visual Art &amp; Design 2018 Change Orders - Denton, TX - AECOM Hunt</t>
  </si>
  <si>
    <t>OP-190228-8249178</t>
  </si>
  <si>
    <t>One Vanderbilt - BMS - Tishman Construction Corporation (Headquaters) - New York City, NY</t>
  </si>
  <si>
    <t>OP-190228-8249164</t>
  </si>
  <si>
    <t>390 Madison Shiseido - New York - Tishman Construction Corporation (Headquaters) - New York City, NY</t>
  </si>
  <si>
    <t>OP-190228-8249186</t>
  </si>
  <si>
    <t>425 Park Ave - BMS - Tishman Construction Corporation (Headquaters) - New York City, NY</t>
  </si>
  <si>
    <t>OP-180221-7059315</t>
  </si>
  <si>
    <t>US NAVY East Coast - Q1 Claiming - Navy US - NAVY WARFARE DEVELOPMENT COMMAND</t>
  </si>
  <si>
    <t>NAVY WARFARE DEVELOPMENT COMMAND</t>
  </si>
  <si>
    <t>DBPRD - BUILDING MNGT PRODUCTS</t>
  </si>
  <si>
    <t>MICHAEL COUGHLIN</t>
  </si>
  <si>
    <t>2018-336374,2018-347501</t>
  </si>
  <si>
    <t>SPCLG - COOLING SYSTEMS</t>
  </si>
  <si>
    <t>SPPPP - PERSONAL POWER PRODUCT</t>
  </si>
  <si>
    <t>AECOM Hunt</t>
  </si>
  <si>
    <t>Darin Long</t>
  </si>
  <si>
    <t>2019 Oppy Lines in 2018 Oppys (These oppys won't show up in 2019/2020 data -- need to add to 2019 Baseline)</t>
  </si>
  <si>
    <t>Product</t>
  </si>
  <si>
    <t>Oppy Close</t>
  </si>
  <si>
    <t>Line Close</t>
  </si>
  <si>
    <t>Amount</t>
  </si>
  <si>
    <t>Adjustments Made (4/15?)</t>
  </si>
  <si>
    <t>OP-140325-2426568</t>
  </si>
  <si>
    <t>MCS - VBA RO, Winston Salem NC -MCS</t>
  </si>
  <si>
    <t>OP-150903-4032842</t>
  </si>
  <si>
    <t>Replacement of UPS Ventilation Fans and AC/DC Capacitors - Yokosuka - USFK - Yokosuka</t>
  </si>
  <si>
    <t>OP-151007-4140414</t>
  </si>
  <si>
    <t>HAFB 2045 HGR 3 UPS Upgrade - HI - HAFB - Air Force US</t>
  </si>
  <si>
    <t>OP-160108-4371603</t>
  </si>
  <si>
    <t>Hurlburt Field - Data Center Reno - US Air Force</t>
  </si>
  <si>
    <t>OP-160120-4404500</t>
  </si>
  <si>
    <t>CO -GOOD SAM DATA CENTER UPDATE - GOOD SAMARITAN HOSPITAL - LAFAYETTE-Dataspan, Inc. -</t>
  </si>
  <si>
    <t>HCA Inc.</t>
  </si>
  <si>
    <t>OP-160422-4775686</t>
  </si>
  <si>
    <t>Service Renewal Opportunity # 1-38P7QKV_PX</t>
  </si>
  <si>
    <t>Renault-Nissan</t>
  </si>
  <si>
    <t>OP-161212-5626792</t>
  </si>
  <si>
    <t>VA-DC: Power Audit for Cystography Equipment</t>
  </si>
  <si>
    <t>OP-170127-5797084</t>
  </si>
  <si>
    <t>(4) GVMs - Merck &amp; Co - San Francisco, CA</t>
  </si>
  <si>
    <t>Merck</t>
  </si>
  <si>
    <t>OP-170505-6171533</t>
  </si>
  <si>
    <t>165 Halsey - (3) GVX1000 - Stage 3 Build- JB&amp;B-Skae - 6th Floor - EC: AECOM</t>
  </si>
  <si>
    <t>OP-170524-6241351</t>
  </si>
  <si>
    <t>$DOE - NNSA DOE Las Vegas InRow RC300mm - N Las Vegas, NV - JCI</t>
  </si>
  <si>
    <t>OP-170720-6425271</t>
  </si>
  <si>
    <t>Exelon BPO upgrade Design Build</t>
  </si>
  <si>
    <t>OP-170815-6498353</t>
  </si>
  <si>
    <t>PreFab - IT BU - Johnson &amp; Johnson - J&amp;J Utah</t>
  </si>
  <si>
    <t>Johnson &amp; Johnson</t>
  </si>
  <si>
    <t>OP-170815-6499109</t>
  </si>
  <si>
    <t>US ARMY - Special Operations Command - US ARMY - Special Operations Command - Kuwait City - Iron Bow Technologies</t>
  </si>
  <si>
    <t>US Army</t>
  </si>
  <si>
    <t>OP-170914-6585020</t>
  </si>
  <si>
    <t>LV-UPS - Caesar Convention Center - Las Vegas-LDP Associates, Inc. - Phoenix, AZ</t>
  </si>
  <si>
    <t>Caesars</t>
  </si>
  <si>
    <t>OP-171005-6649486</t>
  </si>
  <si>
    <t>NATO JFC Naples</t>
  </si>
  <si>
    <t>OP-171013-6674673</t>
  </si>
  <si>
    <t>AP7900B - Unilux - Gaithersburg, MD - CDW</t>
  </si>
  <si>
    <t>OP-171017-6680570</t>
  </si>
  <si>
    <t>IT-1046793 - 2017 - NAVY ARMY CREDIT UNION - AX</t>
  </si>
  <si>
    <t>OP-171109-6753379</t>
  </si>
  <si>
    <t>USACE Korea Relo - Camp Humphreys - USAG -Dell</t>
  </si>
  <si>
    <t>OP-171130-6821037</t>
  </si>
  <si>
    <t>IT POWER INSTALL - US ARMY - Jebel Ali Free Zone Dubai, UAE - Trivad Inc</t>
  </si>
  <si>
    <t>OP-171220-6876173</t>
  </si>
  <si>
    <t>$Army - Ft Irwin - (2) Galaxy VM 160kva Replacement - Ft Irwin, CA - LDP (Brad)</t>
  </si>
  <si>
    <t>OP-180115-6935248</t>
  </si>
  <si>
    <t>MD - WPAFB - Annual Service - Air Force US</t>
  </si>
  <si>
    <t>OP-180124-6965396</t>
  </si>
  <si>
    <t>Core Refresh - HCA- 2018</t>
  </si>
  <si>
    <t>OP-180125-6969742</t>
  </si>
  <si>
    <t>Luketina Hall Utility System Repairs - Fort Gordon - USACE HNC - US Army</t>
  </si>
  <si>
    <t>OP-180131-6985981</t>
  </si>
  <si>
    <t>IT-1080922 - 2018 - NISSAN NORTH AMERICA INC. - AX</t>
  </si>
  <si>
    <t>OP-180214-7038018</t>
  </si>
  <si>
    <t>Edge - HCA INC. - Q3</t>
  </si>
  <si>
    <t>OP-180302-7105829</t>
  </si>
  <si>
    <t>$NAVY - China Lake - Advanced Weapons Lab - AWL 100 KW UPS - Ridgecrest, CA - (Ian Hattendorf)</t>
  </si>
  <si>
    <t>OP-180305-7111911</t>
  </si>
  <si>
    <t>Switch Replacement &amp; Voice Migration - Fermi National Accelerator Laboratory - Batavia, IL - Leverage Info Systems</t>
  </si>
  <si>
    <t>OP-180416-7254868</t>
  </si>
  <si>
    <t>MIT Lincoln Labs SymLX UPS expansion and refresh - Lexington, MA - CPU Sales and Service</t>
  </si>
  <si>
    <t>OP-180517-7352755</t>
  </si>
  <si>
    <t>MIT LL - Lexington, MA - Div 9 Server Room South Lab - BID- PDU adder</t>
  </si>
  <si>
    <t>OP-180521-7361185</t>
  </si>
  <si>
    <t>Panelboard - AAP ST. MARYS CORP</t>
  </si>
  <si>
    <t>OP-180525-7379023</t>
  </si>
  <si>
    <t>Navy - STRATCOM- Dahlgren, VA - GALAXY 5000'S</t>
  </si>
  <si>
    <t>OP-180529-7385439</t>
  </si>
  <si>
    <t>MD - IT-1047882 - 2018 - AFIT/SC - PX</t>
  </si>
  <si>
    <t>OP-180602-7405256</t>
  </si>
  <si>
    <t>MD - IT-1024398 - 2018 - VA MEDICAL CENTER - VA MEDICAL CENTER - PX</t>
  </si>
  <si>
    <t>OP-180608-7428919</t>
  </si>
  <si>
    <t>Guam Navy - VT Milcom - N.Charleston - Guam - Communications Supply Corp</t>
  </si>
  <si>
    <t>OP-180611-7432709</t>
  </si>
  <si>
    <t>FEDERAL RESERVE BANK-MEMPHIS, TN - Capacitor replacement - OP-180611-7432709 - FEDERAL RESERVE BANK</t>
  </si>
  <si>
    <t>OP-180620-7464428</t>
  </si>
  <si>
    <t>UPS Move - CDW Logistics, Inc. - MASTER - HCA Information Technology &amp; Services, Inc</t>
  </si>
  <si>
    <t>OP-180621-7467847</t>
  </si>
  <si>
    <t>Xcel Energy - MN Geo POD 414 Nicolett Mall Minneapolis - Graybar - Mike Ottenstroer(Cloned)</t>
  </si>
  <si>
    <t>OP-180622-7473406</t>
  </si>
  <si>
    <t>$Air Force - Peterson AFB - Aleut Management EDGE IT Op - COLORADO SPRINGS, CO - CDW</t>
  </si>
  <si>
    <t>OP-180625-7475278</t>
  </si>
  <si>
    <t>MD - IT-1069817 - 2018 - Army Ft. Huachuca NETCOM OED - Army Ft. Huachuca N - AX</t>
  </si>
  <si>
    <t>OP-180711-7531556</t>
  </si>
  <si>
    <t>Racks UPS PDUs - Nestle Purina - Clinton, IA - CDW</t>
  </si>
  <si>
    <t>Nestle</t>
  </si>
  <si>
    <t>OP-180711-7534331</t>
  </si>
  <si>
    <t>LV-Hilton H3 - Hilton Tower - Las Vegas - Anixter, Inc.</t>
  </si>
  <si>
    <t>Hilton</t>
  </si>
  <si>
    <t>OP-180716-7547126</t>
  </si>
  <si>
    <t>$Air Force - Edwards AFB - Cabinets - John B Rudy Co - Air Force US</t>
  </si>
  <si>
    <t>OP-180718-7556299</t>
  </si>
  <si>
    <t>Phase 4 - Network Refresh - DOE - Germantown - Red River</t>
  </si>
  <si>
    <t>OP-180726-7580680</t>
  </si>
  <si>
    <t>ALTESS - Radford Army Arsenal - DCIM</t>
  </si>
  <si>
    <t>OP-180727-7584074</t>
  </si>
  <si>
    <t>Ft Belvoir- INSCOM- Building 361 UPS/Cooling</t>
  </si>
  <si>
    <t>OP-180801-7598761</t>
  </si>
  <si>
    <t>2018 Contract- Aerico - VW / Volkswagen</t>
  </si>
  <si>
    <t>Volkswagen Group</t>
  </si>
  <si>
    <t>OP-180821-7648242</t>
  </si>
  <si>
    <t>Mars - Chattanooga, TN - PM8 meter trade up</t>
  </si>
  <si>
    <t>OP-180823-7655154</t>
  </si>
  <si>
    <t>US Navy East - Claim 2018 Q3</t>
  </si>
  <si>
    <t>OP-180904-7691751</t>
  </si>
  <si>
    <t>YRP KKOM - USFK - YRP(Rev)</t>
  </si>
  <si>
    <t>OP-180905-7697102</t>
  </si>
  <si>
    <t>SLAC Cryo UPS - Competitive Bid - Graybar - Lanjam</t>
  </si>
  <si>
    <t>OP-180917-7730826</t>
  </si>
  <si>
    <t>Eglin AFB - 100kw UPS - PACSTAR</t>
  </si>
  <si>
    <t>OP-180918-7735084</t>
  </si>
  <si>
    <t>$Air Force - Vandenberg AFB AR7720 - Lompoc, CA - Norseman - Air Force US</t>
  </si>
  <si>
    <t>OP-180920-7743477</t>
  </si>
  <si>
    <t>$Army - Ft Huachuca NETCOM G4 Command _ NEC 500kva UPS - Sierra Vista, AZ - LDP (Rainer)</t>
  </si>
  <si>
    <t>OP-180926-7757981</t>
  </si>
  <si>
    <t>SP Racks - Caesars Entertainment - Harrahs Operating Co. Inc.</t>
  </si>
  <si>
    <t>OP-180927-7764659</t>
  </si>
  <si>
    <t>USAFE MOB Upgrade3 - US Army Europe - Ramstein, DE - CDW Government</t>
  </si>
  <si>
    <t>OP-180927-7765840</t>
  </si>
  <si>
    <t>P66-Substation 7 Switchgear - Worley Parsons - Monrovia, CA</t>
  </si>
  <si>
    <t>WorleyParsons</t>
  </si>
  <si>
    <t>OP-181001-7778334</t>
  </si>
  <si>
    <t>FedEx - Refresh UPS - Memphis TN - via Synnex</t>
  </si>
  <si>
    <t>FedEx</t>
  </si>
  <si>
    <t>OP-181003-7786743</t>
  </si>
  <si>
    <t>NGIC IDF - National General Insurance - Cleveland - Wadsworth Solution</t>
  </si>
  <si>
    <t>General Motors-Opel</t>
  </si>
  <si>
    <t>OP-181011-7811893</t>
  </si>
  <si>
    <t>Patrick AFB Rack-Mount UPS project - 45th Space Wing - CLONE</t>
  </si>
  <si>
    <t>OP-181019-7835897</t>
  </si>
  <si>
    <t>Sams Resource Office - WalMart Stores, Inc. - Bentonville - Vision Data Spaces LLC</t>
  </si>
  <si>
    <t>Walmart</t>
  </si>
  <si>
    <t>OP-181109-7904699</t>
  </si>
  <si>
    <t>1kVA Edge - Quincy Veterans UPS - Illinois Veterans Home - Quincy -  French Gerleman</t>
  </si>
  <si>
    <t>OP-181112-7910540</t>
  </si>
  <si>
    <t>Kimberly Clark IPAC - Neenah - K-C</t>
  </si>
  <si>
    <t>Kimberly Clark</t>
  </si>
  <si>
    <t>Opportunity Status</t>
  </si>
  <si>
    <t>Changed one line item from 181349 to 111349</t>
  </si>
  <si>
    <t>Won - Deliver &amp; Validate by Partner</t>
  </si>
  <si>
    <t>Won - Deliver &amp; Validate by Schneider</t>
  </si>
  <si>
    <t>Should be</t>
  </si>
  <si>
    <t>Change one line item from  865950 to 534233</t>
  </si>
  <si>
    <t>Power Products</t>
  </si>
  <si>
    <t>SP3PH</t>
  </si>
  <si>
    <t>Secure Power Equip/Sys</t>
  </si>
  <si>
    <t>Non-Covid19</t>
  </si>
  <si>
    <t>Dept of Energy, Turner Construction</t>
  </si>
  <si>
    <t>Government, Buildings - GC</t>
  </si>
  <si>
    <t>Count-Accounts per Opp</t>
  </si>
  <si>
    <t>Accounts Per opp</t>
  </si>
  <si>
    <t>Segments Per opp</t>
  </si>
  <si>
    <t>Num Line Items</t>
  </si>
  <si>
    <t>Account1</t>
  </si>
  <si>
    <t>Account2</t>
  </si>
  <si>
    <t>Account3</t>
  </si>
  <si>
    <t>Account4</t>
  </si>
  <si>
    <t>Account5</t>
  </si>
  <si>
    <t>Segment1</t>
  </si>
  <si>
    <t>Segment3</t>
  </si>
  <si>
    <t>Segment4</t>
  </si>
  <si>
    <t>Segment5</t>
  </si>
  <si>
    <t>IDPSO</t>
  </si>
  <si>
    <t>Jacobs, Marathon Petroleum</t>
  </si>
  <si>
    <t>Water, Oil, Gas &amp; Petrochemicals</t>
  </si>
  <si>
    <t>PTCCB</t>
  </si>
  <si>
    <t>Ford Group, Jacobs</t>
  </si>
  <si>
    <t>Mobility - Automotive, Water</t>
  </si>
  <si>
    <t>PTLVB</t>
  </si>
  <si>
    <t>Power and Grid</t>
  </si>
  <si>
    <t>SPMDC</t>
  </si>
  <si>
    <t>The DCIM ISX Project is part of a bundled multi-site project that includes a significant design build component that spans across five sites in Exelon’s portfolio. ( SEE ACTIVITY NOTES FOR FULL DESCRIPTION)</t>
  </si>
  <si>
    <t>MCTA</t>
  </si>
  <si>
    <t>Buildings - Healthcare</t>
  </si>
  <si>
    <t>Buildings - Hotels</t>
  </si>
  <si>
    <t>Logistics</t>
  </si>
  <si>
    <t>ARUP Corrections</t>
  </si>
  <si>
    <t>Strategic Country Targeted</t>
  </si>
  <si>
    <t>Digital Building</t>
  </si>
  <si>
    <t>Building</t>
  </si>
  <si>
    <t>OP-180328-7196428</t>
  </si>
  <si>
    <t>wharf parcel 6 and 7 - PN Hoffman &amp; Associates - MPX</t>
  </si>
  <si>
    <t>ARUP</t>
  </si>
  <si>
    <t>Mobility - Airports</t>
  </si>
  <si>
    <t>Country Targeted (Candidate)</t>
  </si>
  <si>
    <t>CTA Candidate</t>
  </si>
  <si>
    <t>Edward Walk</t>
  </si>
  <si>
    <t>OP-180419-7266998</t>
  </si>
  <si>
    <t>wharf parcel 8 - PN Hoffman &amp; Associates - MPX</t>
  </si>
  <si>
    <t>Richard George</t>
  </si>
  <si>
    <t>Commercial &amp; Industrial</t>
  </si>
  <si>
    <t>OP-180419-7267014</t>
  </si>
  <si>
    <t>wharf parcel 10 - PN Hoffman &amp; Associates - MPX</t>
  </si>
  <si>
    <t>OP-180830-7675653</t>
  </si>
  <si>
    <t>LGA Delta Terminal - Headhouse - BMS - New York - Delta Airlines - Delta Airlines - MPX</t>
  </si>
  <si>
    <t>Dee Bhawmik</t>
  </si>
  <si>
    <t>NYNJ Port Authority (LGA  JFK  EWR), ARUP</t>
  </si>
  <si>
    <t>Mobility - Airports, Mobility - Airports</t>
  </si>
  <si>
    <t>NYNJ Port Authority (LGA  JFK  EWR)</t>
  </si>
  <si>
    <t>OP-180830-7675657</t>
  </si>
  <si>
    <t>LGA Delta Terminal - Headhouse - SEC - New York - Delta Airlines - Delta Airlines</t>
  </si>
  <si>
    <t>OP-190207-8176466</t>
  </si>
  <si>
    <t>wharf parcel horizontal - PN Hoffman &amp; Associates - MPX</t>
  </si>
  <si>
    <t>OP-190712-8693912</t>
  </si>
  <si>
    <t>422 Fulton St - BMS - New York - Whittle School P1 - MPX - RPX - Tishman Speyer Properties Inc. (Global Headquarters)</t>
  </si>
  <si>
    <t>Real Estate</t>
  </si>
  <si>
    <t>Tishman Speyer, ARUP</t>
  </si>
  <si>
    <t>Buildings - Real Estate, Mobility - Airports</t>
  </si>
  <si>
    <t>Tishman Speyer</t>
  </si>
  <si>
    <t>Buildings - Real Estate</t>
  </si>
  <si>
    <t>Overlap with other airport acct or is not airport related</t>
  </si>
  <si>
    <t>old division updated</t>
  </si>
  <si>
    <t>division2 updated</t>
  </si>
  <si>
    <t>% Probability</t>
  </si>
  <si>
    <t>Is COVID19?</t>
  </si>
  <si>
    <t>Next Steps</t>
  </si>
  <si>
    <t>Current BFO Value</t>
  </si>
  <si>
    <t>Current WTD Value</t>
  </si>
  <si>
    <t>DBSL2</t>
  </si>
  <si>
    <t>BUSINESS NETWORKS</t>
  </si>
  <si>
    <t>SMART-UPS OVER 1.5 KVA</t>
  </si>
  <si>
    <t>not ESX</t>
  </si>
  <si>
    <t>SMART-UPS UNDER 1.5 KV</t>
  </si>
  <si>
    <t>ProductFamily</t>
  </si>
  <si>
    <t>Family</t>
  </si>
  <si>
    <t>is.EcoStruxure?</t>
  </si>
  <si>
    <t>Argonne National Laboratory - Bldg 204</t>
  </si>
  <si>
    <t>INDOOR AIS</t>
  </si>
  <si>
    <t>HVL</t>
  </si>
  <si>
    <t>EcoStruxure</t>
  </si>
  <si>
    <t>Turner Logistics, LLC - Headquarters - Montvale, NJ</t>
  </si>
  <si>
    <t>SISGT</t>
  </si>
  <si>
    <t>Smart Grid Services</t>
  </si>
  <si>
    <t>LV MCC'S OPT NEMA</t>
  </si>
  <si>
    <t>M6 INDUS</t>
  </si>
  <si>
    <t>ENCL. OPTIMUM</t>
  </si>
  <si>
    <t>FA PANELBOARDS</t>
  </si>
  <si>
    <t>ESSMS</t>
  </si>
  <si>
    <t>BUILDING SYSTEMS</t>
  </si>
  <si>
    <t>PWR MGMT HARDWARE</t>
  </si>
  <si>
    <t>OPTIMUM BASIC RANGE</t>
  </si>
  <si>
    <t>SMART-UPS ON-LINE</t>
  </si>
  <si>
    <t>Power Field Services</t>
  </si>
  <si>
    <t>Power Systems</t>
  </si>
  <si>
    <t>E-HOUSE</t>
  </si>
  <si>
    <t>ON-SHORE</t>
  </si>
  <si>
    <t>SYST FOR ELECT ENERGY</t>
  </si>
  <si>
    <t>POWER DISTRIB EQPT&amp;SYS</t>
  </si>
  <si>
    <t>MCCBS OPTIMUM OFFER</t>
  </si>
  <si>
    <t>PP-H</t>
  </si>
  <si>
    <t>PP-J</t>
  </si>
  <si>
    <t>PP-L</t>
  </si>
  <si>
    <t>PP-M</t>
  </si>
  <si>
    <t>CTR OPTIMUM NEMA</t>
  </si>
  <si>
    <t>NEMA ACCESSORIES</t>
  </si>
  <si>
    <t>NEMA COMBO STARTERS</t>
  </si>
  <si>
    <t>NEMA CONTACTORS</t>
  </si>
  <si>
    <t>NEMA LIGHTING</t>
  </si>
  <si>
    <t>Tishman Construction Corporation (HQ) - New York City, NY</t>
  </si>
  <si>
    <t>OLD GDP INIBS</t>
  </si>
  <si>
    <t>OLD GDP 2018</t>
  </si>
  <si>
    <t>OPERATE CUST TRAINING</t>
  </si>
  <si>
    <t>SAFETY-RISK PREVENTION</t>
  </si>
  <si>
    <t>OPERATE MAINTENANCE</t>
  </si>
  <si>
    <t>MODERN RETR &amp; UPGRADE</t>
  </si>
  <si>
    <t>TRICON</t>
  </si>
  <si>
    <t>PWR MGMT SYSTEMS</t>
  </si>
  <si>
    <t>PWR MGMT EDGE CONTROL</t>
  </si>
  <si>
    <t>Ind Automation Services</t>
  </si>
  <si>
    <t>PWR MGMT SERVICES</t>
  </si>
  <si>
    <t>PWR QUALITY CORRECTION</t>
  </si>
  <si>
    <t>CTR OPTIMUM IEC</t>
  </si>
  <si>
    <t>FUSE DEVICES</t>
  </si>
  <si>
    <t>SWITCHES</t>
  </si>
  <si>
    <t>Operate Recurring ITD</t>
  </si>
  <si>
    <t>Operate Recurring 1Ph</t>
  </si>
  <si>
    <t>FUSE PROTECTION</t>
  </si>
  <si>
    <t>GD TYPE SWITCHES</t>
  </si>
  <si>
    <t>PWR STYL SWBD OPT NEMA</t>
  </si>
  <si>
    <t>QED-2 CUSTOM SWBD</t>
  </si>
  <si>
    <t>ONSITE PREVENTIVE</t>
  </si>
  <si>
    <t>OPERATE RECURRING</t>
  </si>
  <si>
    <t>ADVANTAGE SERVICE PLAN</t>
  </si>
  <si>
    <t>INSTALL AND COMMISSION</t>
  </si>
  <si>
    <t>SUPERVISION INST &amp; COM</t>
  </si>
  <si>
    <t>Secure Power Channel/VAR</t>
  </si>
  <si>
    <t>COMMISSION ONLY</t>
  </si>
  <si>
    <t>FULL INSTALL &amp; COMM</t>
  </si>
  <si>
    <t>INSTALL-COMMISSION</t>
  </si>
  <si>
    <t>OLD GDP 2015</t>
  </si>
  <si>
    <t>EDUCATIONAL EQUIPMENT</t>
  </si>
  <si>
    <t>OPERATING-MAINTAINING</t>
  </si>
  <si>
    <t>AIS-ANSI WITHDRAW</t>
  </si>
  <si>
    <t>ON PREMISE SFTW RENEW</t>
  </si>
  <si>
    <t>Install ITD</t>
  </si>
  <si>
    <t>Install ITD Other</t>
  </si>
  <si>
    <t>Operate Batt Repl ITD</t>
  </si>
  <si>
    <t>Operate Batt Repl 3ph</t>
  </si>
  <si>
    <t>Op Recurr. 3ph &amp; Batt</t>
  </si>
  <si>
    <t>Deny - bid</t>
  </si>
  <si>
    <t>Secure Power Field Services</t>
  </si>
  <si>
    <t>HD TYPE SWITCHES</t>
  </si>
  <si>
    <t>Operate spares ITD</t>
  </si>
  <si>
    <t>Op Spares 3ph</t>
  </si>
  <si>
    <t>PTFDS</t>
  </si>
  <si>
    <t>INIBS</t>
  </si>
  <si>
    <t>PTACB</t>
  </si>
  <si>
    <t>PTCTR</t>
  </si>
  <si>
    <t>PTEQP</t>
  </si>
  <si>
    <t>INMVT</t>
  </si>
  <si>
    <t>DPSOL</t>
  </si>
  <si>
    <t>IDVSD</t>
  </si>
  <si>
    <t>Ind Automation Ops</t>
  </si>
  <si>
    <t>INMVP</t>
  </si>
  <si>
    <t>IDIBS</t>
  </si>
  <si>
    <t>IDSDS</t>
  </si>
  <si>
    <t>INMVE</t>
  </si>
  <si>
    <t>INSL2</t>
  </si>
  <si>
    <t>PTFDB</t>
  </si>
  <si>
    <t>SPSFT</t>
  </si>
  <si>
    <t>IT</t>
  </si>
  <si>
    <t>SPRSY</t>
  </si>
  <si>
    <t>IDSFT</t>
  </si>
  <si>
    <t>INMCP</t>
  </si>
  <si>
    <t>SPBPP</t>
  </si>
  <si>
    <t>SPIBS</t>
  </si>
  <si>
    <t>SPSTO</t>
  </si>
  <si>
    <t>RENEW LV MODERNIZATION</t>
  </si>
  <si>
    <t>RETROFILL &amp; CUSTOM SOL</t>
  </si>
  <si>
    <t>OIL DIST TR &lt;= 3.15MVA</t>
  </si>
  <si>
    <t>PAD MOUNTED (US)</t>
  </si>
  <si>
    <t>Process Automation Services</t>
  </si>
  <si>
    <t>INDUSTRIAL RELAYS</t>
  </si>
  <si>
    <t>ELECTROMECA.RELAY SQD</t>
  </si>
  <si>
    <t>SA MEDIUM DCS</t>
  </si>
  <si>
    <t>SUBSTATION OP MEDIUM</t>
  </si>
  <si>
    <t>PTSOL - OLD GDP</t>
  </si>
  <si>
    <t>PTMET OLD GDP 2015</t>
  </si>
  <si>
    <t>RCD OPTIMUM</t>
  </si>
  <si>
    <t>QO GFI BOLT ON BLDGS</t>
  </si>
  <si>
    <t>SPD OPTIMUM</t>
  </si>
  <si>
    <t>SURGELOGIC</t>
  </si>
  <si>
    <t>MCB OPTIMUM</t>
  </si>
  <si>
    <t>QO BUILDINGS</t>
  </si>
  <si>
    <t>QO RESI</t>
  </si>
  <si>
    <t>CONNECTED FD PANELS</t>
  </si>
  <si>
    <t>QO LOAD CENTERS</t>
  </si>
  <si>
    <t>RTI PANELBOARDS</t>
  </si>
  <si>
    <t>PP-B</t>
  </si>
  <si>
    <t>2020 CFA Renewal - ArcelorMittal Plate LLC</t>
  </si>
  <si>
    <t>Mary Fagan</t>
  </si>
  <si>
    <t>Donna Hindman</t>
  </si>
  <si>
    <t>RACK SYSTEMS</t>
  </si>
  <si>
    <t>RACKS AND ENCLOSURES</t>
  </si>
  <si>
    <t>LV/LV DRY TYPE XFMR</t>
  </si>
  <si>
    <t>ACCESSORIES</t>
  </si>
  <si>
    <t>ASSMB PWR PNL OPT NEMA</t>
  </si>
  <si>
    <t>I-LINE</t>
  </si>
  <si>
    <t>I-LINE POWER CENTER</t>
  </si>
  <si>
    <t>QMB</t>
  </si>
  <si>
    <t>CTXF/LVIT MED NEMA</t>
  </si>
  <si>
    <t>INDUSTRIAL CTRL TRANSF</t>
  </si>
  <si>
    <t>INSTRUMENT TRANSF</t>
  </si>
  <si>
    <t>INTEGRTD EQPT OPT NEMA</t>
  </si>
  <si>
    <t>IPC2/IPC/MPS</t>
  </si>
  <si>
    <t>AftrMkt</t>
  </si>
  <si>
    <t>PERSONAL POWER</t>
  </si>
  <si>
    <t>BACK-UPS</t>
  </si>
  <si>
    <t>RACK POWER DISTRIBUTIO</t>
  </si>
  <si>
    <t>Arup - Chicago</t>
  </si>
  <si>
    <t>COOLING</t>
  </si>
  <si>
    <t>COOLING SOLUTIONS</t>
  </si>
  <si>
    <t>Arup Americas Region - New York</t>
  </si>
  <si>
    <t>DBPRD</t>
  </si>
  <si>
    <t>SPPPP</t>
  </si>
  <si>
    <t>SPCLG</t>
  </si>
  <si>
    <t>IDIBP</t>
  </si>
  <si>
    <t>IDPAS</t>
  </si>
  <si>
    <t>DELTA AIRLINES-LAGUARDIA AIRPORT</t>
  </si>
  <si>
    <t>Air Force, Jacobs</t>
  </si>
  <si>
    <t>Government, Water</t>
  </si>
  <si>
    <t>Unknown</t>
  </si>
  <si>
    <t>Dept of Transportation</t>
  </si>
  <si>
    <t>2020 Audit Corrections</t>
  </si>
  <si>
    <t>OP-200825-9958705</t>
  </si>
  <si>
    <t>Honda Anna Accusines 2020 - Anna, OH - Honda of America Mfg - Anna., Inc.</t>
  </si>
  <si>
    <t>Honda of America Mfg - Anna., Inc.</t>
  </si>
  <si>
    <t>Jeff Giannobile</t>
  </si>
  <si>
    <t>not sw/adv</t>
  </si>
  <si>
    <t>AC ACTIVE CORRECTION</t>
  </si>
  <si>
    <t>LVE CAPACITOR BANKS</t>
  </si>
  <si>
    <t>Country Div</t>
  </si>
  <si>
    <t>Country BU</t>
  </si>
  <si>
    <t>2021 Product Line</t>
  </si>
  <si>
    <t>Full Product</t>
  </si>
  <si>
    <t>Services?</t>
  </si>
  <si>
    <t>L2L3?</t>
  </si>
  <si>
    <t>ADV + SW?</t>
  </si>
  <si>
    <t>ADV/SW Offer</t>
  </si>
  <si>
    <t>Adv in Svcs?</t>
  </si>
  <si>
    <t>Secure Power</t>
  </si>
  <si>
    <t>Date change 2021 to 2020</t>
  </si>
  <si>
    <t>OP-200714-9839374</t>
  </si>
  <si>
    <t>Corning Substation - Avangrid (NYSEG) - Elmira, NY - Elmira, NY</t>
  </si>
  <si>
    <t>Avangrid Networks</t>
  </si>
  <si>
    <t>Iberdrola</t>
  </si>
  <si>
    <t>Steve Maling</t>
  </si>
  <si>
    <t>Power &amp; Grid</t>
  </si>
  <si>
    <t>DIGITAL RECURRING</t>
  </si>
  <si>
    <t>ASSET ADVISOR PREDICT</t>
  </si>
  <si>
    <t>Power Asset Advisor ED</t>
  </si>
  <si>
    <t>RENEW MV MODERNIZATION</t>
  </si>
  <si>
    <t>GIS UPGRADE</t>
  </si>
  <si>
    <t>Manually add Corning</t>
  </si>
  <si>
    <t>Corning</t>
  </si>
  <si>
    <t>Iberdrola, Corning</t>
  </si>
  <si>
    <t>Power and Grid, MMM</t>
  </si>
  <si>
    <t>OP-210128-10459439</t>
  </si>
  <si>
    <t>UPS - Aveva Indusoft Software - UPS</t>
  </si>
  <si>
    <t>United Parcel Service - Headquarters - Atlanta, GA</t>
  </si>
  <si>
    <t>UPS</t>
  </si>
  <si>
    <t>Louis McCord</t>
  </si>
  <si>
    <t>Cross-Selling with Invensys</t>
  </si>
  <si>
    <t>Ind Automation Sftwr</t>
  </si>
  <si>
    <t>DPSOL-PWR MGMT HARDWARE-OPTIMUM BASIC RANGE</t>
  </si>
  <si>
    <t>DPSOL-PWR QUALITY CORRECTION-AC ACTIVE CORRECTION</t>
  </si>
  <si>
    <t>DPSOL-PWR QUALITY CORRECTION-LVE CAPACITOR BANKS</t>
  </si>
  <si>
    <t>INIBS--</t>
  </si>
  <si>
    <t>INIBS-DIGITAL RECURRING-ASSET ADVISOR PREDICT</t>
  </si>
  <si>
    <t>INIBS-RENEW MV MODERNIZATION-GIS UPGRADE</t>
  </si>
  <si>
    <t>IDSFT--</t>
  </si>
  <si>
    <t>OP-201214-10333948</t>
  </si>
  <si>
    <t>Costco 2020 Secure Power - CATCHUP - Costco</t>
  </si>
  <si>
    <t>COSTCO COMPANIES INC. - HQ</t>
  </si>
  <si>
    <t>Costco</t>
  </si>
  <si>
    <t>SPHMP - HBN MEDIUM PRODUCTS</t>
  </si>
  <si>
    <t>SPHMP</t>
  </si>
  <si>
    <t>ROBERTO MORELLO</t>
  </si>
  <si>
    <t>close</t>
  </si>
  <si>
    <t>OP-190506-8470884</t>
  </si>
  <si>
    <t>DSP_PME Pfizer Inc. (Kalamazoo) 19-20 Renewal</t>
  </si>
  <si>
    <t>Pfizer USA - Portage MI</t>
  </si>
  <si>
    <t>Pfizer</t>
  </si>
  <si>
    <t>Savannah Russell</t>
  </si>
  <si>
    <t>LifeSciences</t>
  </si>
  <si>
    <t>Q-936579</t>
  </si>
  <si>
    <t>DBSL2--</t>
  </si>
  <si>
    <t>OP-190507-8474442</t>
  </si>
  <si>
    <t>DSP_PME Procter &amp; Gamble, Kansas City, KS 19-20 Renewal</t>
  </si>
  <si>
    <t>Procter &amp; Gamble, Kansas City, KS (Invensys)</t>
  </si>
  <si>
    <t>P&amp;G</t>
  </si>
  <si>
    <t>Q-937847</t>
  </si>
  <si>
    <t>OP-190507-8474477</t>
  </si>
  <si>
    <t>OP-190507-8474519</t>
  </si>
  <si>
    <t>OP-190507-8475278</t>
  </si>
  <si>
    <t>OP-190509-8484744</t>
  </si>
  <si>
    <t>OP-190719-8713567</t>
  </si>
  <si>
    <t>OP-190729-8741402</t>
  </si>
  <si>
    <t>OP-191002-8944094</t>
  </si>
  <si>
    <t>OP-191003-8947608</t>
  </si>
  <si>
    <t>OP-191004-8951584</t>
  </si>
  <si>
    <t>OP-191016-8986674</t>
  </si>
  <si>
    <t>OP-191016-8987243</t>
  </si>
  <si>
    <t>OP-191018-8994138</t>
  </si>
  <si>
    <t>OP-191105-9047803</t>
  </si>
  <si>
    <t>3M</t>
  </si>
  <si>
    <t>Phillips 66</t>
  </si>
  <si>
    <t>Bridgestone</t>
  </si>
  <si>
    <t>Marriott</t>
  </si>
  <si>
    <t>DSP_PME Kimberly Clark - Owensboro 19-20 Renewal</t>
  </si>
  <si>
    <t>DSP_PME Chevron Oronite 19-20 Renewal</t>
  </si>
  <si>
    <t>DSP_PME 3M Company New Ulm, MN 19-20 Renewal</t>
  </si>
  <si>
    <t>DSP_PME McNeil Pharmaceuticals 19-20 Renewal</t>
  </si>
  <si>
    <t>DSP_PME Phillips 66 19-20 Renewal</t>
  </si>
  <si>
    <t>DSP_PME Bridgestone Graniteville 19-20 Renewal</t>
  </si>
  <si>
    <t>DSP_PME GEORGIA PACIFIC - NEENAH R &amp; D 19-20 Renewal</t>
  </si>
  <si>
    <t>DSP_PME The Westin Building 19-20 Renewal</t>
  </si>
  <si>
    <t>DSP_PME Kimberly-Clark Corporation - Paris, TX 19-20 Renewal</t>
  </si>
  <si>
    <t>DSP_PME Constellation Energy 19-20 Reactivation</t>
  </si>
  <si>
    <t>DSP_PME 3M Company New Ulm, MN 19-20 Reactivation</t>
  </si>
  <si>
    <t>DSP_PME Integrator-Pfizer Pharmaceuticals LLC c/o Jahdai Ene 19-20 Reactivation</t>
  </si>
  <si>
    <t>DSP_PME Marine Corps Air Station - Beaufort 19-20 Reactivation</t>
  </si>
  <si>
    <t>Remove IDSFT Lines</t>
  </si>
  <si>
    <t>Kimberly-Clark - Owensboro, KY</t>
  </si>
  <si>
    <t>Daniel Levesque</t>
  </si>
  <si>
    <t>Q-937886</t>
  </si>
  <si>
    <t>Chevron Oronite</t>
  </si>
  <si>
    <t>Q-937954</t>
  </si>
  <si>
    <t>3M Company New Ulm, MN</t>
  </si>
  <si>
    <t>Christopher Bodishbaugh</t>
  </si>
  <si>
    <t>Q-939443</t>
  </si>
  <si>
    <t>McNeil Consumer Pharmaceuticals Co.**Was Johnson &amp; Johnson-Merckk*</t>
  </si>
  <si>
    <t>Q-946230</t>
  </si>
  <si>
    <t>Mike May</t>
  </si>
  <si>
    <t>Q-1088886</t>
  </si>
  <si>
    <t>EcoStruxure Grid</t>
  </si>
  <si>
    <t>BRIDGESTONE FIRESTONE INC</t>
  </si>
  <si>
    <t>Brian Tankersley</t>
  </si>
  <si>
    <t>Q-1105100</t>
  </si>
  <si>
    <t>Georgia-Pacific Corporation - Neenah, WI</t>
  </si>
  <si>
    <t>Q-1248981</t>
  </si>
  <si>
    <t>Marriott Americas</t>
  </si>
  <si>
    <t>Randy Bates</t>
  </si>
  <si>
    <t>Hotels</t>
  </si>
  <si>
    <t>Q-1251319</t>
  </si>
  <si>
    <t>Kimberly-Clark Corporation - Paris, TX</t>
  </si>
  <si>
    <t>Food &amp; Beverage</t>
  </si>
  <si>
    <t>Q-1255026</t>
  </si>
  <si>
    <t>Constellation Energy Group, Inc. (CEG)(Exelon) - Baltimore - Baltimore, MD</t>
  </si>
  <si>
    <t>Pranav Boda</t>
  </si>
  <si>
    <t>Q-1279858</t>
  </si>
  <si>
    <t>Q-1281088</t>
  </si>
  <si>
    <t>Pfizer, Inc. (Global Headquarters) - New York, NY</t>
  </si>
  <si>
    <t>Daniel BUTTON</t>
  </si>
  <si>
    <t>Q-1285539</t>
  </si>
  <si>
    <t>Marine Corps Air Station Beaufort</t>
  </si>
  <si>
    <t>Q-1323117</t>
  </si>
  <si>
    <t>OP-190802-8759332</t>
  </si>
  <si>
    <t>Bank of America - JLL - UPS Right sizing project - Denver CO</t>
  </si>
  <si>
    <t>Jones Lang LaSalle, Inc. - Global Headquarters</t>
  </si>
  <si>
    <t>Jones Lang Lasalle</t>
  </si>
  <si>
    <t>FM</t>
  </si>
  <si>
    <t>MATTHEW DUPONT</t>
  </si>
  <si>
    <t>Finance</t>
  </si>
  <si>
    <t>Datacenter;EcoStruxure Power</t>
  </si>
  <si>
    <t>3 PHASES POWER</t>
  </si>
  <si>
    <t>3 PHASE POWER DISTRIBU</t>
  </si>
  <si>
    <t>SP3PH-3 PHASES POWER-3 PHASE POWER DISTRIBU</t>
  </si>
  <si>
    <t>SP3PH-0</t>
  </si>
  <si>
    <t>OP-191106-9053383</t>
  </si>
  <si>
    <t>Standby Support during battery replacement - JPMC (JLL) - Belleville, MI - US-Leads CSM</t>
  </si>
  <si>
    <t>Kaylyn Caliri</t>
  </si>
  <si>
    <t>SPIBS--</t>
  </si>
  <si>
    <t>SPIBS-0</t>
  </si>
  <si>
    <t>Operate On Demand ITD</t>
  </si>
  <si>
    <t>Breakfix Interv Other</t>
  </si>
  <si>
    <t>SPIBS-Operate On Demand ITD-Breakfix Interv Other</t>
  </si>
  <si>
    <t>OP-200409-9550186</t>
  </si>
  <si>
    <t>IBM Armonk GCL Continuum to EBO Transition - JLL</t>
  </si>
  <si>
    <t>DBIBS - DIGITAL BUILDINGS SERV</t>
  </si>
  <si>
    <t>DBIBS</t>
  </si>
  <si>
    <t>Digital Energy Services</t>
  </si>
  <si>
    <t>Dave Hodge</t>
  </si>
  <si>
    <t>TRANSITION</t>
  </si>
  <si>
    <t>TRN LEGACY BMS TO EBO</t>
  </si>
  <si>
    <t>Digital Building Services</t>
  </si>
  <si>
    <t>Buildings</t>
  </si>
  <si>
    <t>DBIBS-TRANSITION-TRN LEGACY BMS TO EBO</t>
  </si>
  <si>
    <t>DBIBS-0</t>
  </si>
  <si>
    <t>OP-200420-9577148</t>
  </si>
  <si>
    <t>Amgen JLL AMA 2020 LRPM VFDs - Amgen, Inc. - Cambridge, MA</t>
  </si>
  <si>
    <t>John S. Lewis</t>
  </si>
  <si>
    <t>MODERNIZATION</t>
  </si>
  <si>
    <t>MOD BMS</t>
  </si>
  <si>
    <t>DBIBS-MODERNIZATION-MOD BMS</t>
  </si>
  <si>
    <t>OP-200428-9601908</t>
  </si>
  <si>
    <t>Onsite Testing - Jeffersonville, IN - Faith Technologies, Inc. - JLL</t>
  </si>
  <si>
    <t>Matthew Davidson</t>
  </si>
  <si>
    <t>INIBS-OPERATE MAINTENANCE-</t>
  </si>
  <si>
    <t>INIBS-0</t>
  </si>
  <si>
    <t>OP-200610-9732410</t>
  </si>
  <si>
    <t>US-Leads-FSR PSE Bristol Myers Motor Setting Review - JLL</t>
  </si>
  <si>
    <t>David O'brien</t>
  </si>
  <si>
    <t>OPTIMIZE CONSULTING</t>
  </si>
  <si>
    <t>TECHNICAL STUDIES</t>
  </si>
  <si>
    <t>INIBS-OPTIMIZE CONSULTING-TECHNICAL STUDIES</t>
  </si>
  <si>
    <t>OP-200617-9755489</t>
  </si>
  <si>
    <t>Equipment PM - JLL(Cloned)</t>
  </si>
  <si>
    <t>Randall Cates</t>
  </si>
  <si>
    <t>INIBS-OPERATE MAINTENANCE-ONSITE PREVENTIVE</t>
  </si>
  <si>
    <t>OP-200716-9847258</t>
  </si>
  <si>
    <t>JRD-20-200 JLL-Cappadona- GF replacement and PM - Hill Country Electric Supply - San Antonio, TX</t>
  </si>
  <si>
    <t>Josh Dean</t>
  </si>
  <si>
    <t>Site Serv &amp; Prod Sup</t>
  </si>
  <si>
    <t>Ind Automation</t>
  </si>
  <si>
    <t>IDIBS-Site Serv &amp; Prod Sup-</t>
  </si>
  <si>
    <t>IDIBS-0</t>
  </si>
  <si>
    <t>ONSITE REPAIR W/O WRTY</t>
  </si>
  <si>
    <t>INIBS-OPERATE MAINTENANCE-ONSITE REPAIR W/O WRTY</t>
  </si>
  <si>
    <t>OP-200922-10073918</t>
  </si>
  <si>
    <t>Amgen AMA JLL Sierra - Amgen, Inc. - Cambridge, MA</t>
  </si>
  <si>
    <t>JLL DOUBLE COUNTING from FM</t>
  </si>
  <si>
    <t>Removed $ amount associated w FM dupes</t>
  </si>
  <si>
    <t>AVEVA - Commercially Rejected</t>
  </si>
  <si>
    <t>OP-200325-9492769</t>
  </si>
  <si>
    <t>OP-200325-9493000</t>
  </si>
  <si>
    <t>OP-200325-9493361</t>
  </si>
  <si>
    <t>OP-200331-9517671</t>
  </si>
  <si>
    <t>OP-200331-9517931</t>
  </si>
  <si>
    <t>OP-200714-9838719</t>
  </si>
  <si>
    <t>OP-201002-10110113</t>
  </si>
  <si>
    <t>OP-201002-10110149</t>
  </si>
  <si>
    <t>OP-201007-10125270</t>
  </si>
  <si>
    <t>OP-201007-10125275</t>
  </si>
  <si>
    <t>OP-201217-10345579</t>
  </si>
  <si>
    <t>OP-201222-10355923</t>
  </si>
  <si>
    <t>OP-201222-10356568</t>
  </si>
  <si>
    <t>OP-201222-10356597</t>
  </si>
  <si>
    <t>ExxonMobil Research &amp; Engineering Company</t>
  </si>
  <si>
    <t>XTO ENERGY, INC.</t>
  </si>
  <si>
    <t>INFINEUM ITALIA SRL</t>
  </si>
  <si>
    <t>Koch Industries Inc. (Global Headquarters) - Wichita - KS</t>
  </si>
  <si>
    <t>Chevron Oronite Co. LLC</t>
  </si>
  <si>
    <t>ExxonMobil Corporation</t>
  </si>
  <si>
    <t>BASF Corporation - Wyandotte, MI (Invensys)</t>
  </si>
  <si>
    <t>Chevron Pipe Line Company</t>
  </si>
  <si>
    <t>Chevron Corporation - Houston, Texas</t>
  </si>
  <si>
    <t>BASF Corporation - Geismar, LA</t>
  </si>
  <si>
    <t>INEOS AMERICAS LLC</t>
  </si>
  <si>
    <t>Ineos AG</t>
  </si>
  <si>
    <t>ExxonMobil - OLI License - ExxonMobil Research &amp; Engineering Company</t>
  </si>
  <si>
    <t>ExxonMobil - XTO Energy RENEWAL SIMSCI 2019 1 year PIP, NetOpt - XTO ENERGY, INC.</t>
  </si>
  <si>
    <t>Infineum Italia - Datalogger Global - CF extension - INFINEUMIT - INFINEUMIT</t>
  </si>
  <si>
    <t>Add One PRO/II + Language Module - Koch Industries Inc. (Global Headquarters) - Wichita - KS</t>
  </si>
  <si>
    <t>IntelaTrac CF Support Renewal - Chevron Oronite 2020 - Chevron Oronite Co. LLC</t>
  </si>
  <si>
    <t>ExxonMobil - ExxonMobil RENEWAL SIMSCI 2020 CF-1 year Dynsim - ExxonMobil Corporation</t>
  </si>
  <si>
    <t>Add PRO2 user - Koch Industries Inc. (Global Headquarters) - Wichita - KS</t>
  </si>
  <si>
    <t>Spiral Cloud - BASF</t>
  </si>
  <si>
    <t>2020 OASyS DNA Customer FIRST Agreement - Maintenance - Chevron - Bellaire, TX - Chevron Pipe Line Company</t>
  </si>
  <si>
    <t>Chevron El Segundo / Pasadena Refinery Asset Visualization Cloud 2019 - Chevron Corporation - Houston, Texas</t>
  </si>
  <si>
    <t>Spiral CrudeSuite renewal - CVX - Enterprise all sites 2020 - CVX</t>
  </si>
  <si>
    <t>AVEVA Everything E3D</t>
  </si>
  <si>
    <t>INEOS Styrolution America LLC Bayport  RENEWAL IntelaTrac  CF Support Renewal 2020</t>
  </si>
  <si>
    <t>Spiral Assay CF Maint Renewal 2020 - London/Grange/Lavera</t>
  </si>
  <si>
    <t>Commercially rejected sales agent</t>
  </si>
  <si>
    <t>Trevor CUSWORTH</t>
  </si>
  <si>
    <t>SIMSCI DESIGN</t>
  </si>
  <si>
    <t>SIMSCI DES LIC 0029</t>
  </si>
  <si>
    <t>IDSFT-SIMSCI DESIGN-SIMSCI DES LIC 0029</t>
  </si>
  <si>
    <t>ASSET MGMT WW MOBILE</t>
  </si>
  <si>
    <t>WW MOBILE CF 0075</t>
  </si>
  <si>
    <t>IDSFT-ASSET MGMT WW MOBILE-WW MOBILE CF 0075</t>
  </si>
  <si>
    <t>SIMSCI DES CF CF29</t>
  </si>
  <si>
    <t>IDSFT-SIMSCI DESIGN-SIMSCI DES CF CF29</t>
  </si>
  <si>
    <t>BASF</t>
  </si>
  <si>
    <t>Stephan Weidenfeller</t>
  </si>
  <si>
    <t>INEOS Styrolution America LLC Bayport RENEWAL IntelaTrac CF Support Renewal 2020</t>
  </si>
  <si>
    <t>Ineos</t>
  </si>
  <si>
    <t>Rob Schneider</t>
  </si>
  <si>
    <t>L3</t>
  </si>
  <si>
    <t>OFFER?</t>
  </si>
  <si>
    <t>Helios-Offer</t>
  </si>
  <si>
    <t>JLL Amount</t>
  </si>
  <si>
    <t>JLL True amount</t>
  </si>
  <si>
    <t>Not Equal?</t>
  </si>
  <si>
    <t>Audit Call Downs</t>
  </si>
  <si>
    <t>OP-191217-9179633</t>
  </si>
  <si>
    <t>BASF Beaumont PRC Building Sub 10 - Port Arthur - BASF Corporation - Beaumont - BASF Corporation</t>
  </si>
  <si>
    <t>OP-180731-7592954</t>
  </si>
  <si>
    <t>Tacoma WTP - Carollo Systems USA - Littleton CO</t>
  </si>
  <si>
    <t>Carollo</t>
  </si>
  <si>
    <t>OP-200207-9322730</t>
  </si>
  <si>
    <t>B50 Complex Reno BMS - Merck USA - Rahway NJ - BMS - MPX</t>
  </si>
  <si>
    <t>OP-190109-8076783</t>
  </si>
  <si>
    <t>400 Westlake Ave. N.</t>
  </si>
  <si>
    <t>Stantec (MWH)</t>
  </si>
  <si>
    <t>OP-191016-8986893</t>
  </si>
  <si>
    <t>Biti Bases/Consolidated Networks - (30 AFB's) Oklahoma City - Graybar Electric Company, Inc.(Cloned)</t>
  </si>
  <si>
    <t>OP-191218-9184891</t>
  </si>
  <si>
    <t>660 Fifth Ave - Security - NYC - Turner Construction Company - Brookfield Properties</t>
  </si>
  <si>
    <t>OP-200302-9409932</t>
  </si>
  <si>
    <t>PGA Office Data Center -APC - Palm Beach Gardens - TLC Engineering Solutions - Florida Power &amp; Light Co</t>
  </si>
  <si>
    <t>Nextera</t>
  </si>
  <si>
    <t>OP-190926-8923857</t>
  </si>
  <si>
    <t>ExxonMobil GSA - Global Agreement - Process Instrumentation</t>
  </si>
  <si>
    <t>OP-190201-8161617</t>
  </si>
  <si>
    <t>Duchesne Valley WTP - Duchesne, Utah - Carollo Engineers - Littleton CO - Central Utah Water Conservancy District</t>
  </si>
  <si>
    <t>OP-190403-8374838</t>
  </si>
  <si>
    <t>A. Scott Emmons Water Reclamation Facility - Newton County Water &amp; Sewage Authority</t>
  </si>
  <si>
    <t>OP-190820-8805975</t>
  </si>
  <si>
    <t>Atrium Health Union West - Starr Electric Company / The Ind-Com Group</t>
  </si>
  <si>
    <t>Atrium Health</t>
  </si>
  <si>
    <t>OP-201208-10317566</t>
  </si>
  <si>
    <t>UPS - Distributed Conveyor Control - Various Locations - UPS(Cloned)</t>
  </si>
  <si>
    <t>OP-201006-10119971</t>
  </si>
  <si>
    <t>BRCC Catch-Up Orders Jul thru Sep 2020 - DOE US</t>
  </si>
  <si>
    <t>OP-191227-9200926</t>
  </si>
  <si>
    <t>Wegmans Wake Forest Front End - Wegmans Food Markets, Inc. - Headquarters - Rochester, NY</t>
  </si>
  <si>
    <t>Wegmans</t>
  </si>
  <si>
    <t>OP-200427-9598735</t>
  </si>
  <si>
    <t>EMHC Gen Grid Parallel System Mods - Houston - ExxonMobil Global Services Company</t>
  </si>
  <si>
    <t>OP-190904-8849087</t>
  </si>
  <si>
    <t>HCA McKinney - ED - MPX</t>
  </si>
  <si>
    <t>SPHMP--</t>
  </si>
  <si>
    <t>BASF Corporation</t>
  </si>
  <si>
    <t>Ronnie Wilson</t>
  </si>
  <si>
    <t>LOW VOLTAGE SYSTEMS</t>
  </si>
  <si>
    <t>ALTIVAR PROCESS SYSTEM</t>
  </si>
  <si>
    <t>IDSDS-LOW VOLTAGE SYSTEMS-ALTIVAR PROCESS SYSTEM</t>
  </si>
  <si>
    <t>SA TECHNICAL SUPPORT</t>
  </si>
  <si>
    <t>SA SITE SERVICES</t>
  </si>
  <si>
    <t>DPENS-SA TECHNICAL SUPPORT-SA SITE SERVICES</t>
  </si>
  <si>
    <t>SUBSTATION AUTO DCS</t>
  </si>
  <si>
    <t>Substation Operation</t>
  </si>
  <si>
    <t>DPENS-SUBSTATION AUTO DCS-Substation Operation</t>
  </si>
  <si>
    <t>INIBS-INSTALL AND COMMISSION-SUPERVISION INST &amp; COM</t>
  </si>
  <si>
    <t>INIBS-OLD GDP INIBS-OLD GDP 2015</t>
  </si>
  <si>
    <t>INIBS-OPERATE RECURRING-ASSET ADVISOR PREDICT</t>
  </si>
  <si>
    <t>Power Asset Advisor</t>
  </si>
  <si>
    <t>SP SUPPLY CONTRACTS</t>
  </si>
  <si>
    <t>INIBS-OPERATE RECURRING-SP SUPPLY CONTRACTS</t>
  </si>
  <si>
    <t>OPT NEMA NONSEG BUSWAY</t>
  </si>
  <si>
    <t>POWERZONE</t>
  </si>
  <si>
    <t>PPLVB</t>
  </si>
  <si>
    <t>PPLVB-OPT NEMA NONSEG BUSWAY-POWERZONE</t>
  </si>
  <si>
    <t>MASTERCLAD</t>
  </si>
  <si>
    <t>PSMVE</t>
  </si>
  <si>
    <t>PSMVE-AIS-ANSI WITHDRAW-MASTERCLAD</t>
  </si>
  <si>
    <t>MV SS TR(US &lt;=3.15MVA)</t>
  </si>
  <si>
    <t>PSMVT</t>
  </si>
  <si>
    <t>PSMVT-OIL DIST TR &lt;= 3.15MVA-MV SS TR(US &lt;=3.15MVA)</t>
  </si>
  <si>
    <t>PSSL2</t>
  </si>
  <si>
    <t>PSSL2-E-HOUSE-ON-SHORE</t>
  </si>
  <si>
    <t>PSSL2-SYST FOR ELECT ENERGY-POWER DISTRIB EQPT&amp;SYS</t>
  </si>
  <si>
    <t>PSLVE</t>
  </si>
  <si>
    <t>PSLVE-LV MCC'S OPT NEMA-AftrMkt</t>
  </si>
  <si>
    <t>LVDO OPT NEMA</t>
  </si>
  <si>
    <t>PZ 4 SWITCHGEAR</t>
  </si>
  <si>
    <t>PSLVE-LVDO OPT NEMA-PZ 4 SWITCHGEAR</t>
  </si>
  <si>
    <t>Contracts (ASP&amp;Others)</t>
  </si>
  <si>
    <t>Other Recur Contracts</t>
  </si>
  <si>
    <t>IDPAS-Contracts (ASP&amp;Others)-Other Recur Contracts</t>
  </si>
  <si>
    <t>Carollo Engineers - Littleton, CO</t>
  </si>
  <si>
    <t>Brittany Haber</t>
  </si>
  <si>
    <t>Q-632494</t>
  </si>
  <si>
    <t>#XLSCOTT</t>
  </si>
  <si>
    <t>DPENS-SA MEDIUM DCS-SUBSTATION OP MEDIUM</t>
  </si>
  <si>
    <t>PTFDA - ADVANCED FUNCTION DEV.</t>
  </si>
  <si>
    <t>PTFDA</t>
  </si>
  <si>
    <t>HDFDA</t>
  </si>
  <si>
    <t>HDFDA-SPD OPTIMUM-SURGELOGIC</t>
  </si>
  <si>
    <t>HDFDS</t>
  </si>
  <si>
    <t>HDFDS-ENCL. OPTIMUM-CONNECTED FD PANELS</t>
  </si>
  <si>
    <t>FUNDAMENTALS-THEORY</t>
  </si>
  <si>
    <t>INIBS-OPERATE CUST TRAINING-FUNDAMENTALS-THEORY</t>
  </si>
  <si>
    <t>INDOOR SSIS</t>
  </si>
  <si>
    <t>PREMSET INDOOR</t>
  </si>
  <si>
    <t>PSMVP</t>
  </si>
  <si>
    <t>PSMVP-INDOOR SSIS-PREMSET INDOOR</t>
  </si>
  <si>
    <t>PSMVT-OIL DIST TR &lt;= 3.15MVA-PAD MOUNTED (US)</t>
  </si>
  <si>
    <t>VPI DRY TYPE TRANSFO</t>
  </si>
  <si>
    <t>POWER-DRY II (US)</t>
  </si>
  <si>
    <t>PSMVT-VPI DRY TYPE TRANSFO-POWER-DRY II (US)</t>
  </si>
  <si>
    <t>PSLVE-ASSMB PWR PNL OPT NEMA-I-LINE</t>
  </si>
  <si>
    <t>QED6 SWITCHBOARDS</t>
  </si>
  <si>
    <t>PSLVE-LVDO OPT NEMA-QED6 SWITCHBOARDS</t>
  </si>
  <si>
    <t>Merck &amp; Co., Inc. - Rahway, NJ</t>
  </si>
  <si>
    <t>Jeffrey Taylor (New Jersey)</t>
  </si>
  <si>
    <t>DBSL2-BUILDING SYSTEMS-BUILDING SYSTEMS</t>
  </si>
  <si>
    <t>Stantec Consulting Services</t>
  </si>
  <si>
    <t>IDSIG - CONTROL, RELAYS &amp; SIGN</t>
  </si>
  <si>
    <t>IDSIG</t>
  </si>
  <si>
    <t>Darren Spridgeon</t>
  </si>
  <si>
    <t>Residential</t>
  </si>
  <si>
    <t>Q-1209186</t>
  </si>
  <si>
    <t>IEC CONTROL</t>
  </si>
  <si>
    <t>DIAMETER 22</t>
  </si>
  <si>
    <t>IDSIG-IEC CONTROL-DIAMETER 22</t>
  </si>
  <si>
    <t>HDFDS-ENCL. OPTIMUM-FA PANELBOARDS</t>
  </si>
  <si>
    <t>HDFDS-ENCL. OPTIMUM-QO LOAD CENTERS</t>
  </si>
  <si>
    <t>HDFDS-ENCL. OPTIMUM-RTI PANELBOARDS</t>
  </si>
  <si>
    <t>PPCCB</t>
  </si>
  <si>
    <t>PPCCB-FUSE PROTECTION-HD TYPE SWITCHES</t>
  </si>
  <si>
    <t>OPTIMUM NEMA HP BUSWAY</t>
  </si>
  <si>
    <t>I-LINE II BUSWAY</t>
  </si>
  <si>
    <t>PPLVB-OPTIMUM NEMA HP BUSWAY-I-LINE II BUSWAY</t>
  </si>
  <si>
    <t>I-LINE PLUG IN UNITS</t>
  </si>
  <si>
    <t>PPLVB-OPTIMUM NEMA HP BUSWAY-I-LINE PLUG IN UNITS</t>
  </si>
  <si>
    <t>PSLVE--</t>
  </si>
  <si>
    <t>LV PANEL SYST OPT NEMA</t>
  </si>
  <si>
    <t>RTI POWER PANELS (I-LI</t>
  </si>
  <si>
    <t>PSLVE-LV PANEL SYST OPT NEMA-RTI POWER PANELS (I-LI</t>
  </si>
  <si>
    <t>PSLVE-LV/LV DRY TYPE XFMR-ACCESSORIES</t>
  </si>
  <si>
    <t>VENT DOE 2016 EFF (EX)</t>
  </si>
  <si>
    <t>PSLVE-LV/LV DRY TYPE XFMR-VENT DOE 2016 EFF (EX)</t>
  </si>
  <si>
    <t>PSLVE-PWR STYL SWBD OPT NEMA-QED-2 CUSTOM SWBD</t>
  </si>
  <si>
    <t>QED-2 RAPIDSOURCE SWBD</t>
  </si>
  <si>
    <t>PSLVE-PWR STYL SWBD OPT NEMA-QED-2 RAPIDSOURCE SWBD</t>
  </si>
  <si>
    <t>OKLAHOMA AIR NATIONAL GUARD</t>
  </si>
  <si>
    <t>AMY SERPLISS</t>
  </si>
  <si>
    <t>2019-770675,2019-770675</t>
  </si>
  <si>
    <t>Distributed IT</t>
  </si>
  <si>
    <t>Approve.</t>
  </si>
  <si>
    <t>SPBPP--</t>
  </si>
  <si>
    <t>SPBPP-BUSINESS NETWORKS-SMART-UPS ON-LINE</t>
  </si>
  <si>
    <t>SPBPP-BUSINESS NETWORKS-SMART-UPS OVER 1.5 KVA</t>
  </si>
  <si>
    <t>SPBPP-BUSINESS NETWORKS-SMART-UPS UNDER 1.5 KV</t>
  </si>
  <si>
    <t>Rack Systems</t>
  </si>
  <si>
    <t>SPRSY-Rack Systems-RACK POWER DISTRIBUTIO</t>
  </si>
  <si>
    <t>RACK PWR DISTRIBUTION</t>
  </si>
  <si>
    <t>SPRSY-Rack Systems-RACK PWR DISTRIBUTION</t>
  </si>
  <si>
    <t>SPRSY-Rack Systems-RACKS AND ENCLOSURES</t>
  </si>
  <si>
    <t>Turner Construction Company - New York, NY</t>
  </si>
  <si>
    <t>Brian Menz</t>
  </si>
  <si>
    <t>DYN_NC20N4839</t>
  </si>
  <si>
    <t>SECURITY SYSTEMS</t>
  </si>
  <si>
    <t>DBSL2-BUILDING SYSTEMS-SECURITY SYSTEMS</t>
  </si>
  <si>
    <t>Florida Power &amp; Light Co - Headquarters - Juno Beach, FL</t>
  </si>
  <si>
    <t>Jim Briceno</t>
  </si>
  <si>
    <t>Datacenter;ASCO/Schneider Cross Sell</t>
  </si>
  <si>
    <t>SPRSY-RACK SYSTEMS-RACK POWER DISTRIBUTIO</t>
  </si>
  <si>
    <t>GALAXY VX</t>
  </si>
  <si>
    <t>SP3PH-3 PHASES POWER-GALAXY VX</t>
  </si>
  <si>
    <t>ExxonMobil Corporation - Headquarters</t>
  </si>
  <si>
    <t>IDFLD - FIELD DEVICES</t>
  </si>
  <si>
    <t>IDFLD</t>
  </si>
  <si>
    <t>Leo Massaro</t>
  </si>
  <si>
    <t>IDFLD--</t>
  </si>
  <si>
    <t>Brian Duffield</t>
  </si>
  <si>
    <t>Q-739851</t>
  </si>
  <si>
    <t>CUSTOM SOLUTION</t>
  </si>
  <si>
    <t>IDSDS-LOW VOLTAGE SYSTEMS-CUSTOM SOLUTION</t>
  </si>
  <si>
    <t>LV Drives</t>
  </si>
  <si>
    <t>IDIBS-Contracts (ASP&amp;Others)-LV Drives</t>
  </si>
  <si>
    <t>Spare Parts</t>
  </si>
  <si>
    <t>LV Drives Solutions</t>
  </si>
  <si>
    <t>IDIBS-Spare Parts-LV Drives Solutions</t>
  </si>
  <si>
    <t>INIBS-OLD GDP INIBS-OLD GDP 2018</t>
  </si>
  <si>
    <t>INIBS-OPERATE CUST TRAINING-SAFETY-RISK PREVENTION</t>
  </si>
  <si>
    <t>OPERATE SPARE PARTS</t>
  </si>
  <si>
    <t>ACTIVE OFFERS SPARES</t>
  </si>
  <si>
    <t>INIBS-OPERATE SPARE PARTS-ACTIVE OFFERS SPARES</t>
  </si>
  <si>
    <t>PSLVE-LV MCC'S OPT NEMA-M6 INDUS</t>
  </si>
  <si>
    <t>Clark Nexsen</t>
  </si>
  <si>
    <t>James Pearigen</t>
  </si>
  <si>
    <t>Q-871157</t>
  </si>
  <si>
    <t>Clark Nexsen - Charlotte, NC</t>
  </si>
  <si>
    <t>Customer Training</t>
  </si>
  <si>
    <t>IDIBS-Customer Training-LV Drives</t>
  </si>
  <si>
    <t>NEMA MANUAL STARTERS</t>
  </si>
  <si>
    <t>PPCTR</t>
  </si>
  <si>
    <t>PPCTR-CTR OPTIMUM NEMA-NEMA MANUAL STARTERS</t>
  </si>
  <si>
    <t>PSMVP-INDOOR AIS-HVL</t>
  </si>
  <si>
    <t>PSLVE-ASSMB PWR PNL OPT NEMA-I-LINE POWER CENTER</t>
  </si>
  <si>
    <t>Atrium Health - Headquarters - Charlotte, NC</t>
  </si>
  <si>
    <t>Jessi Culbertson</t>
  </si>
  <si>
    <t>Q-1158339</t>
  </si>
  <si>
    <t>HDFDB</t>
  </si>
  <si>
    <t>HDFDB-MCB OPTIMUM-QO RESI</t>
  </si>
  <si>
    <t>ACB MEDIUM OFFER</t>
  </si>
  <si>
    <t>AUX &amp; ACC ACBS MEDIUM</t>
  </si>
  <si>
    <t>PPACB</t>
  </si>
  <si>
    <t>PPACB-ACB MEDIUM OFFER-AUX &amp; ACC ACBS MEDIUM</t>
  </si>
  <si>
    <t>PPCCB-MCCBS OPTIMUM OFFER-PP-H</t>
  </si>
  <si>
    <t>MEDICAL PNLS MED NEMA</t>
  </si>
  <si>
    <t>OR PANELS/LIM S</t>
  </si>
  <si>
    <t>PSLVE-MEDICAL PNLS MED NEMA-OR PANELS/LIM S</t>
  </si>
  <si>
    <t>IDPAC - PROCES.AUTOMAT.CONTROL</t>
  </si>
  <si>
    <t>IDPAC</t>
  </si>
  <si>
    <t>PAC PLATFORM</t>
  </si>
  <si>
    <t>MODICON M580 EPAC CORE</t>
  </si>
  <si>
    <t>IDPAC-PAC PLATFORM-MODICON M580 EPAC CORE</t>
  </si>
  <si>
    <t>United States Department of Energy (DOE) - Headquarters - Washington, DC</t>
  </si>
  <si>
    <t>Collin Sandifer</t>
  </si>
  <si>
    <t>MRO</t>
  </si>
  <si>
    <t>PSMVE--</t>
  </si>
  <si>
    <t>Wegmans Food Markets, Inc. - Headquarters - Rochester, NY</t>
  </si>
  <si>
    <t>Steven Lazeroff</t>
  </si>
  <si>
    <t>WARE and SPARE PARTS</t>
  </si>
  <si>
    <t>LEGACY PRODUCTS</t>
  </si>
  <si>
    <t>IDVSD-WARE and SPARE PARTS-LEGACY PRODUCTS</t>
  </si>
  <si>
    <t>DPSOL-PWR MGMT SYSTEMS-PWR MGMT EDGE CONTROL</t>
  </si>
  <si>
    <t>INIBS-INSTALL AND COMMISSION-</t>
  </si>
  <si>
    <t>Amanda Bluejacket</t>
  </si>
  <si>
    <t>ExxonMobil, Jones Lang Lasalle</t>
  </si>
  <si>
    <t>Oil, Gas &amp; Petrochemicals, Buildings - Real Estate</t>
  </si>
  <si>
    <t>PCA &amp; SYSTEM DESIGN</t>
  </si>
  <si>
    <t>INIBS-OPTIMIZE CONSULTING-PCA &amp; SYSTEM DESIGN</t>
  </si>
  <si>
    <t>HCA</t>
  </si>
  <si>
    <t>Kevin M Brown</t>
  </si>
  <si>
    <t>EcoStruxure Power;Connectivity EcoSystem</t>
  </si>
  <si>
    <t>DBSL2-BUILDING SYSTEMS-</t>
  </si>
  <si>
    <t>OP-190326-8340431</t>
  </si>
  <si>
    <t>SFIA - TERMINAL 3 WEST - SAN FRANCISCO - San Francisco International Airport USA (SFO)</t>
  </si>
  <si>
    <t>OP-180512-7336231</t>
  </si>
  <si>
    <t>BAS - MSG Las Vegas - Madison Square Garden - MPX - RMPC</t>
  </si>
  <si>
    <t>OP-201208-10317468</t>
  </si>
  <si>
    <t>UPS - QUANTUM TO M580 MIGRATION - Various Locations - UPS</t>
  </si>
  <si>
    <t>Turner Construction Company Inc (Turner Construction - Hochtief) - Headquarters - New York, NY</t>
  </si>
  <si>
    <t>Dana La Plante</t>
  </si>
  <si>
    <t>Q-848474</t>
  </si>
  <si>
    <t>Hunt Construction Group</t>
  </si>
  <si>
    <t>David Fagotti</t>
  </si>
  <si>
    <t>ANNUAL SERVICE PLANS</t>
  </si>
  <si>
    <t>ASP BDG ADVISOR MSAAS</t>
  </si>
  <si>
    <t>DBIBS-ANNUAL SERVICE PLANS-ASP BDG ADVISOR MSAAS</t>
  </si>
  <si>
    <t>Bldg Advisor</t>
  </si>
  <si>
    <t>OP-200904-10017712</t>
  </si>
  <si>
    <t>McAlpine North Blower w/ Option E-House - Charlotte - CMUD</t>
  </si>
  <si>
    <t>Black and Veatch</t>
  </si>
  <si>
    <t>HDFDS - FD ENCLOSURE SYSTEMS</t>
  </si>
  <si>
    <t>Timothy Smith (Charlotte)</t>
  </si>
  <si>
    <t>Black &amp; Veatch, Brown &amp; Caldwell</t>
  </si>
  <si>
    <t>Water, Water</t>
  </si>
  <si>
    <t>PSLVE - LV EQPT (IEC&amp;NEMA)</t>
  </si>
  <si>
    <t>PSMVE - MV EQUIPMENT</t>
  </si>
  <si>
    <t>AIS &lt;=17.5</t>
  </si>
  <si>
    <t>MASTERCLAD &lt;=17.5</t>
  </si>
  <si>
    <t>PSMVE-AIS &lt;=17.5-MASTERCLAD &lt;=17.5</t>
  </si>
  <si>
    <t>AIS-MCC IEC / NEMA</t>
  </si>
  <si>
    <t>MOTORPACT NEMA RED. VO</t>
  </si>
  <si>
    <t>PSMVE-AIS-MCC IEC / NEMA-MOTORPACT NEMA RED. VO</t>
  </si>
  <si>
    <t>SUPERVISION ONLY</t>
  </si>
  <si>
    <t>INIBS-INSTALL AND COMMISSION-SUPERVISION ONLY</t>
  </si>
  <si>
    <t>SPARE PARTS CONTRACTS</t>
  </si>
  <si>
    <t>INIBS-OPERATE RECURRING-SPARE PARTS CONTRACTS</t>
  </si>
  <si>
    <t>Brown &amp; Caldwell - Charlotte</t>
  </si>
  <si>
    <t>zero out Brown and Caldwell</t>
  </si>
  <si>
    <t>OP-190910-8874158</t>
  </si>
  <si>
    <t>SUEZ SCADAPack 575 and ClearSCADA - BROWN AND CALDWELL</t>
  </si>
  <si>
    <t>BROWN AND CALDWELL</t>
  </si>
  <si>
    <t>Curtis Terletski</t>
  </si>
  <si>
    <t>Brown &amp; Caldwell, Suez Environment</t>
  </si>
  <si>
    <t>Suez Environment</t>
  </si>
  <si>
    <t>IDPSO--</t>
  </si>
  <si>
    <t>IDPSO-0</t>
  </si>
  <si>
    <t>SCADA &amp; TELEMETRY</t>
  </si>
  <si>
    <t>SCADAPack 33x RTUs</t>
  </si>
  <si>
    <t>IDPSO-SCADA &amp; TELEMETRY-SCADAPack 33x RTUs</t>
  </si>
  <si>
    <t>Suez North America USA - Paramus NJ</t>
  </si>
  <si>
    <t>IDSDS-0</t>
  </si>
  <si>
    <t>DPENS-0</t>
  </si>
  <si>
    <t>EcoStruxure Asset Advisor for Electrical Distribution</t>
  </si>
  <si>
    <t>INIBS-EcoStruxure Asset Advisor for Electrical Distribution</t>
  </si>
  <si>
    <t>PPLVB-0</t>
  </si>
  <si>
    <t>PSMVE-0</t>
  </si>
  <si>
    <t>PSMVT-0</t>
  </si>
  <si>
    <t>PSSL2-0</t>
  </si>
  <si>
    <t>PSLVE-0</t>
  </si>
  <si>
    <t>IDPAS-0</t>
  </si>
  <si>
    <t>HDFDA-0</t>
  </si>
  <si>
    <t>HDFDS-0</t>
  </si>
  <si>
    <t>PSMVP-0</t>
  </si>
  <si>
    <t>DBSL2-0</t>
  </si>
  <si>
    <t>IDSIG-0</t>
  </si>
  <si>
    <t>PPCCB-0</t>
  </si>
  <si>
    <t>SPBPP-0</t>
  </si>
  <si>
    <t>SPRSY-0</t>
  </si>
  <si>
    <t>IDFLD-0</t>
  </si>
  <si>
    <t>DPSOL-0</t>
  </si>
  <si>
    <t>PPCTR-0</t>
  </si>
  <si>
    <t>HDFDB-0</t>
  </si>
  <si>
    <t>PPACB-0</t>
  </si>
  <si>
    <t>IDPAC-0</t>
  </si>
  <si>
    <t>IDVSD-0</t>
  </si>
  <si>
    <t>EcoStruxure Building Advisor</t>
  </si>
  <si>
    <t>DBIBS-EcoStruxure Building Advisor</t>
  </si>
  <si>
    <t>Aveva</t>
  </si>
  <si>
    <t>IDSFT-Aveva</t>
  </si>
  <si>
    <t>IDSFT-0</t>
  </si>
  <si>
    <t>NEW LINE AMT1(jll)</t>
  </si>
  <si>
    <t>NEW LINE AMT2(aveva dqs)</t>
  </si>
  <si>
    <t>NEWLINE AMT 3(MISC)</t>
  </si>
  <si>
    <t>OP-180712-7538731</t>
  </si>
  <si>
    <t>Switchgear &amp; Generator- RSC-Exelon</t>
  </si>
  <si>
    <t>OP-190215-8203464</t>
  </si>
  <si>
    <t>Corning - 5kV Swgr Replacement - Christiansburg - Corning Incorporated - Christiansburg, VA</t>
  </si>
  <si>
    <t>OP-190306-8271743</t>
  </si>
  <si>
    <t>New Facility for Fed Ex Ground - Chino Hub# 917 - Chino - Fed Ex</t>
  </si>
  <si>
    <t>OP-190610-8585640</t>
  </si>
  <si>
    <t>Veterans Adminestration Dallas 6 Gen system modification - Dallas TX - Parrish-Hare Electrical Supply - Fort Worth - VET</t>
  </si>
  <si>
    <t>OP-190703-8662868</t>
  </si>
  <si>
    <t>UPS - Harrisburg, PA Hub Mod - Automation - United Parcel Service</t>
  </si>
  <si>
    <t>OP-190703-8664258</t>
  </si>
  <si>
    <t>Dunn 4 Refresh - Houston - HMH</t>
  </si>
  <si>
    <t>Houston Methodist</t>
  </si>
  <si>
    <t>OP-190722-8719847</t>
  </si>
  <si>
    <t>ADMS-SWG-NCRO - Exelon</t>
  </si>
  <si>
    <t>OP-190812-8785602</t>
  </si>
  <si>
    <t>Westin Raleigh Durham Airport - DARE ELECTRIC LLC</t>
  </si>
  <si>
    <t>OP-191015-8981185</t>
  </si>
  <si>
    <t>UPS - Yonkers, NY Hub Mod - Automation - United Parcel Service</t>
  </si>
  <si>
    <t>OP-191015-8981255</t>
  </si>
  <si>
    <t>UPS - McCallan, TX Hub Mod - Automation - United Parcel Service</t>
  </si>
  <si>
    <t>OP-191023-9009661</t>
  </si>
  <si>
    <t>Citi Southwest Data Center - UPS Replacemenet - Cummings Electrical</t>
  </si>
  <si>
    <t>OP-191119-9092682</t>
  </si>
  <si>
    <t>Topre Smyrna - 27KV SWGR - Topre America Corporation</t>
  </si>
  <si>
    <t>OP-200115-9247231</t>
  </si>
  <si>
    <t>Power System Analysis - Liberty MO - Ford KCAP Stamping Plant</t>
  </si>
  <si>
    <t>OP-200117-9257381</t>
  </si>
  <si>
    <t>UPMC Magee - Pittsburgh, PA - CJL Engineering - Moon Township, PA - University of Pittsburgh Medical Center (UPMC) - Mag</t>
  </si>
  <si>
    <t>UPMC</t>
  </si>
  <si>
    <t>OP-200121-9269107</t>
  </si>
  <si>
    <t>CRAC, SWG, Chiller, Server Room Expan- ARO-Exelon</t>
  </si>
  <si>
    <t>OP-200122-9269124</t>
  </si>
  <si>
    <t>Cooling / Fire Suppression-BCC-Exelon</t>
  </si>
  <si>
    <t>OP-200414-9559779</t>
  </si>
  <si>
    <t>ETC-Upgrade SWG-Exelon</t>
  </si>
  <si>
    <t>OP-200828-9978009</t>
  </si>
  <si>
    <t>EOB Raised Flooring-Comm Room A/B -Exelon</t>
  </si>
  <si>
    <t>OP-200902-9997340</t>
  </si>
  <si>
    <t>EF20_146_WES_Tyson_Storm_Lake - Arkansas - Wholesale Electric Supply Company, Inc - Fayetteville, AR</t>
  </si>
  <si>
    <t>Tyson</t>
  </si>
  <si>
    <t>OP-201012-10136789</t>
  </si>
  <si>
    <t>SPA 6506381028 - for TESLA via Graybar - Tesla Motors, Corporate Headquarters</t>
  </si>
  <si>
    <t>Tesla</t>
  </si>
  <si>
    <t>OP-201118-10251946</t>
  </si>
  <si>
    <t>Costco CANADA 2020 CATCHUP Year end totals USD$ - Costco</t>
  </si>
  <si>
    <t>X-OP-190619-8617527</t>
  </si>
  <si>
    <t>Avangrid Wagner Hill - Elmira, NY - Avangrid - Elmira - Avangrid Inc, Headquarters</t>
  </si>
  <si>
    <t>More audit 2021</t>
  </si>
  <si>
    <t>SPSL2 - SECURE PWR DATA CENTER</t>
  </si>
  <si>
    <t>SPSL2</t>
  </si>
  <si>
    <t>DESIGN &amp; BUILD</t>
  </si>
  <si>
    <t>DESIGN &amp; BUILD PACKAGE</t>
  </si>
  <si>
    <t>SPSL2-DESIGN &amp; BUILD-DESIGN &amp; BUILD PACKAGE</t>
  </si>
  <si>
    <t>SPSL2-0</t>
  </si>
  <si>
    <t>3PH POWER DISTRIBUTION</t>
  </si>
  <si>
    <t>SP3PH-3PH POWER DISTRIBUTION-3PH POWER DISTRIBUTION</t>
  </si>
  <si>
    <t>Corning Incorporated - Christiansburg, VA</t>
  </si>
  <si>
    <t>Michael Arnold</t>
  </si>
  <si>
    <t>Q-812924</t>
  </si>
  <si>
    <t>PSMVP - MV PRODUCT SWITCHBOARD</t>
  </si>
  <si>
    <t>INDOOR SAIS</t>
  </si>
  <si>
    <t>HVLcc</t>
  </si>
  <si>
    <t>PSMVP-INDOOR SAIS-HVLcc</t>
  </si>
  <si>
    <t>Fed Ex</t>
  </si>
  <si>
    <t>Yvonne Solar</t>
  </si>
  <si>
    <t>Q-837515</t>
  </si>
  <si>
    <t>PPCCB - MCCBS,EARTH LEAK&amp;SWITC</t>
  </si>
  <si>
    <t>FUSE PROTECTION NEMA</t>
  </si>
  <si>
    <t>GDSS Accessories</t>
  </si>
  <si>
    <t>PPCCB-FUSE PROTECTION NEMA-GDSS Accessories</t>
  </si>
  <si>
    <t>Vent Accessories</t>
  </si>
  <si>
    <t>PSLVE-LV/LV DRY TYPE XFMR-Vent Accessories</t>
  </si>
  <si>
    <t>Vent DOE 2016 Three Ph</t>
  </si>
  <si>
    <t>PSLVE-LV/LV DRY TYPE XFMR-Vent DOE 2016 Three Ph</t>
  </si>
  <si>
    <t>Vent EE Three Phase</t>
  </si>
  <si>
    <t>PSLVE-LV/LV DRY TYPE XFMR-Vent EE Three Phase</t>
  </si>
  <si>
    <t>Vent LVGP Three Phase</t>
  </si>
  <si>
    <t>PSLVE-LV/LV DRY TYPE XFMR-Vent LVGP Three Phase</t>
  </si>
  <si>
    <t>David Skaggs</t>
  </si>
  <si>
    <t>Service Dependent;EcoStruxure Power</t>
  </si>
  <si>
    <t>LV MOD ADAPT UPGRADE</t>
  </si>
  <si>
    <t>INIBS-RENEW LV MODERNIZATION-LV MOD ADAPT UPGRADE</t>
  </si>
  <si>
    <t>IDOL2 - INDUSTRY OEM SYSTEMS</t>
  </si>
  <si>
    <t>IDOL2</t>
  </si>
  <si>
    <t>IDOL2--</t>
  </si>
  <si>
    <t>IDOL2-0</t>
  </si>
  <si>
    <t>IDMST - MACHINE SOL TRANSACTN</t>
  </si>
  <si>
    <t>IDMST</t>
  </si>
  <si>
    <t>IDMST--</t>
  </si>
  <si>
    <t>IDMST-0</t>
  </si>
  <si>
    <t>The Methodist Hospital System - Headquarters - Houston, TX</t>
  </si>
  <si>
    <t>Randy McNall</t>
  </si>
  <si>
    <t>DMT200044</t>
  </si>
  <si>
    <t>2019-721595,2019-722730</t>
  </si>
  <si>
    <t>Joseph Lamm</t>
  </si>
  <si>
    <t>Q-1136564</t>
  </si>
  <si>
    <t>HD Photovoltaic</t>
  </si>
  <si>
    <t>PPCCB-FUSE PROTECTION NEMA-HD Photovoltaic</t>
  </si>
  <si>
    <t>PPLVB - BUSWAYS POWER IEC&amp;NEMA</t>
  </si>
  <si>
    <t>BUSWAY NEMA HP OPTIMUM</t>
  </si>
  <si>
    <t>PPLVB-BUSWAY NEMA HP OPTIMUM-I-LINE II BUSWAY</t>
  </si>
  <si>
    <t>PPLVB-BUSWAY NEMA HP OPTIMUM-I-LINE PLUG IN UNITS</t>
  </si>
  <si>
    <t>Matt Hagen</t>
  </si>
  <si>
    <t>Q-1295572</t>
  </si>
  <si>
    <t>HOM Res Load Centers</t>
  </si>
  <si>
    <t>CHOM LC NEMA 1</t>
  </si>
  <si>
    <t>HDFDS-HOM Res Load Centers-CHOM LC NEMA 1</t>
  </si>
  <si>
    <t>PPACB - AIR CIRCUIT BREAKERS</t>
  </si>
  <si>
    <t>ACB IEC MEDIUM</t>
  </si>
  <si>
    <t>EASYPACT AUX. &amp; ACC.</t>
  </si>
  <si>
    <t>PPACB-ACB IEC MEDIUM-EASYPACT AUX. &amp; ACC.</t>
  </si>
  <si>
    <t>ACB IEC OPTIMUM</t>
  </si>
  <si>
    <t>MASTERPACT NT-NW COILS</t>
  </si>
  <si>
    <t>PPACB-ACB IEC OPTIMUM-MASTERPACT NT-NW COILS</t>
  </si>
  <si>
    <t>ACB UL OPTIMUM</t>
  </si>
  <si>
    <t>MASTERPACT NW UL</t>
  </si>
  <si>
    <t>PPACB-ACB UL OPTIMUM-MASTERPACT NW UL</t>
  </si>
  <si>
    <t>MCCB OPTIMUM POWERPACT</t>
  </si>
  <si>
    <t>POWERPACT ACCESSORIES</t>
  </si>
  <si>
    <t>PPCCB-MCCB OPTIMUM POWERPACT-POWERPACT ACCESSORIES</t>
  </si>
  <si>
    <t>OLD GDP PTCCB</t>
  </si>
  <si>
    <t>LEGACY MCCB</t>
  </si>
  <si>
    <t>PPCCB-OLD GDP PTCCB-LEGACY MCCB</t>
  </si>
  <si>
    <t>Topre America Corporation</t>
  </si>
  <si>
    <t>Donald Kinzeler</t>
  </si>
  <si>
    <t>SUBSTATION SWBD</t>
  </si>
  <si>
    <t>PSLVE-PWR STYL SWBD OPT NEMA-SUBSTATION SWBD</t>
  </si>
  <si>
    <t>GIS &lt;= 40.5 KV</t>
  </si>
  <si>
    <t>CBGS-0 UL SBB &lt;= 38kV</t>
  </si>
  <si>
    <t>PSMVE-GIS &lt;= 40.5 KV-CBGS-0 UL SBB &lt;= 38kV</t>
  </si>
  <si>
    <t>PSMVT - MV TRANSF &amp; SUBSTATION</t>
  </si>
  <si>
    <t>Ford KCAP Stamping Plant</t>
  </si>
  <si>
    <t>Joseph Hajduch</t>
  </si>
  <si>
    <t>INDUST. PW SYST. ITIBS</t>
  </si>
  <si>
    <t>INIBS-INDUST. PW SYST. ITIBS-</t>
  </si>
  <si>
    <t>University of Pittsburgh Medical Center (UPMC) - Magee-Womans Hospital</t>
  </si>
  <si>
    <t>PPATS - AUTO.TRANSFER SWITCH</t>
  </si>
  <si>
    <t>PPATS</t>
  </si>
  <si>
    <t>Michael Kendall</t>
  </si>
  <si>
    <t>ASCO/Schneider Cross Sell;Covid19 negative impact</t>
  </si>
  <si>
    <t>MVPCS (4) 2500KW @ 4160v, (20) 7ACTB, 2.5MW LB</t>
  </si>
  <si>
    <t>Critical Power</t>
  </si>
  <si>
    <t>PPATS-Critical Power-</t>
  </si>
  <si>
    <t>PPATS-0</t>
  </si>
  <si>
    <t>PPPCL - ASCO PCS LB OTHERS</t>
  </si>
  <si>
    <t>PPPCL</t>
  </si>
  <si>
    <t>Load banks</t>
  </si>
  <si>
    <t>PPPCL-Load banks-Load banks</t>
  </si>
  <si>
    <t>PPPCL-0</t>
  </si>
  <si>
    <t>PCS</t>
  </si>
  <si>
    <t>CAM</t>
  </si>
  <si>
    <t>PPPCL-PCS-CAM</t>
  </si>
  <si>
    <t>Atlantic City Electric Company (Pepco Holdings)(Exelon) - New Jersey, NJ</t>
  </si>
  <si>
    <t>DMT200030</t>
  </si>
  <si>
    <t>DMT200041</t>
  </si>
  <si>
    <t>DMT200023</t>
  </si>
  <si>
    <t>Tyson Foods, Inc - Headquarters - Springdale, AR</t>
  </si>
  <si>
    <t>Eric Foster</t>
  </si>
  <si>
    <t>INIBS-INSTALL AND COMMISSION-COMMISSION ONLY</t>
  </si>
  <si>
    <t>Tesla Motors, Corporate Headquarters</t>
  </si>
  <si>
    <t>EcoStruxure Grid;E-mobility</t>
  </si>
  <si>
    <t>PPLVB--</t>
  </si>
  <si>
    <t>PPLVS - LV FUNCTIONAL ENCL</t>
  </si>
  <si>
    <t>PPLVS</t>
  </si>
  <si>
    <t>closed</t>
  </si>
  <si>
    <t>PRISMA ENCL IEC MEDIUM</t>
  </si>
  <si>
    <t>PPLVS-PRISMA ENCL IEC MEDIUM-PRISMA ENCL IEC MEDIUM</t>
  </si>
  <si>
    <t>PPLVS-0</t>
  </si>
  <si>
    <t>Avangrid Inc, Headquarters</t>
  </si>
  <si>
    <t>CBGS-0 SBB &lt;= 38kV</t>
  </si>
  <si>
    <t>PSMVE-GIS &lt;= 40.5 KV-CBGS-0 SBB &lt;= 38kV</t>
  </si>
  <si>
    <t>call up for q4 catch up</t>
  </si>
  <si>
    <t>call up per contract</t>
  </si>
  <si>
    <t>call down match ERP</t>
  </si>
  <si>
    <t>duplicate</t>
  </si>
  <si>
    <t>OP-151007-4140341</t>
  </si>
  <si>
    <t>Osan Ops Center DC - SK - Osan AFB - Osan Air Base Korea</t>
  </si>
  <si>
    <t>OP-160502-4831667</t>
  </si>
  <si>
    <t>MD - MBRS - PNNL - AC Power</t>
  </si>
  <si>
    <t>OP-170228-5909070</t>
  </si>
  <si>
    <t>$DoE - Battelle - Comet 80kVA Replacement - Battelle National Biodefense Institute - Fort Detrick, MD - Power Solutions</t>
  </si>
  <si>
    <t>OP-180512-7336202</t>
  </si>
  <si>
    <t>Service Contract-NEW YORK ARMY NATIONAL GUARD-ROCHESTER - AX</t>
  </si>
  <si>
    <t>OP-190709-8678215</t>
  </si>
  <si>
    <t>BOC Misawa XR Service - USFJ - Army US</t>
  </si>
  <si>
    <t>OP-190822-8812973</t>
  </si>
  <si>
    <t>US AFB Creech MQ-9 Operations &amp; Command Center - Las Vegas - Nellis AFB HQ Account - ITD</t>
  </si>
  <si>
    <t>OP-190826-8821046</t>
  </si>
  <si>
    <t>Quantico cementary VA management - UNITED STATES MARINE CORPS - UNITED STATES MARINE CORPS</t>
  </si>
  <si>
    <t>OP-190905-8856714</t>
  </si>
  <si>
    <t>IT-1005857 - 2020 - National Biodefense Analysis and Countermeasures C - MGE</t>
  </si>
  <si>
    <t>DHS</t>
  </si>
  <si>
    <t>OP-191008-8961560</t>
  </si>
  <si>
    <t>MD - UPS C (2 Galaxy 130k) MBRS - Hickam Air Force Base - HI</t>
  </si>
  <si>
    <t>OP-191030-9031690</t>
  </si>
  <si>
    <t>WPAFB FY20 Repair Underground S-Farm Tanks and Construct Manifold Building - WRIGHT-PATTERSON AIR FORCE BASE, OHIO - Bur</t>
  </si>
  <si>
    <t>OP-191031-9033206</t>
  </si>
  <si>
    <t>IT-1-6875474189 - 2020 - Federal Emergency Management Agency (FEMA) -</t>
  </si>
  <si>
    <t>OP-191126-9113615</t>
  </si>
  <si>
    <t>Diego Project - JBPHH - N2Grated Gvmt Tech Solutions</t>
  </si>
  <si>
    <t>OP-200116-9253707</t>
  </si>
  <si>
    <t>Williams Electric - Pensacola (FL) - PO 4519029791</t>
  </si>
  <si>
    <t>OP-200305-9421594</t>
  </si>
  <si>
    <t>MUNS Maintenance Storage Facility - Whiteman AFB, Missouri - Air Force US</t>
  </si>
  <si>
    <t>OP-200413-9555853</t>
  </si>
  <si>
    <t>USACE / FEMA - SUNY Stonybrook - COVID Temp - Stony Brook Long Island - USACE - Federal Emergency Management Agency (FEM</t>
  </si>
  <si>
    <t>OP-200413-9556427</t>
  </si>
  <si>
    <t>USACE / FEMA - Miyamura High School COVID19 - New Mexico - USACE - Federal Emergency Management Agency (FEMA)</t>
  </si>
  <si>
    <t>OP-200413-9556494</t>
  </si>
  <si>
    <t>USACE / FEMA - Westlake Hospital COVID19 - Melrose Park - USACE - Federal Emergency Management Agency (FEMA)</t>
  </si>
  <si>
    <t>OP-200421-9581882</t>
  </si>
  <si>
    <t>USACE / FEMA - Hagerstown Correctional - Hagerstown - USACE - Federal Emergency Management Agency (FEMA) - Emergency Op</t>
  </si>
  <si>
    <t>OP-200421-9581894</t>
  </si>
  <si>
    <t>USACE / FEMA - Atsa Biyaazh Community Center - Shiprock - USACE - Federal Emergency Management Agency (FEMA)</t>
  </si>
  <si>
    <t>OP-200608-9723533</t>
  </si>
  <si>
    <t>Air National Guard WI - PCCS - JAK - 2 kVA Industrial UPS'ss - Air National Guard - Camp Douglas - Power Conditioning Co</t>
  </si>
  <si>
    <t>OP-200618-9758848</t>
  </si>
  <si>
    <t>Williams Electric - PM5K Enclosures - Williams Electric Co., Inc.</t>
  </si>
  <si>
    <t>OP-200820-9946211</t>
  </si>
  <si>
    <t>EFC - Netbotz - IT BU CCC inbound call - UNITED STATES VETERANS AFFAIRS - Roanoke VA</t>
  </si>
  <si>
    <t>2 accts from same segment on opp</t>
  </si>
  <si>
    <t>USFK J6 JCMO</t>
  </si>
  <si>
    <t>CHRISTOPHER TURNER</t>
  </si>
  <si>
    <t>2019-697231</t>
  </si>
  <si>
    <t>US Army, Air Force</t>
  </si>
  <si>
    <t>Government, Government</t>
  </si>
  <si>
    <t>US Air Force USAF - Master</t>
  </si>
  <si>
    <t>Pacific Northwest National Laboratory (Air Force Medical Service)</t>
  </si>
  <si>
    <t>Lori Lenart</t>
  </si>
  <si>
    <t>EDB-14LT</t>
  </si>
  <si>
    <t>1-3EZZHEM,2019-763200</t>
  </si>
  <si>
    <t>Air Force, Dept of Energy</t>
  </si>
  <si>
    <t>On Demand SP Power</t>
  </si>
  <si>
    <t>SPIBS-On Demand SP Power-Breakfix Interv Other</t>
  </si>
  <si>
    <t>POWER&amp;COOLING I.B.SCES</t>
  </si>
  <si>
    <t>BATTERY REMPLAC.SERV</t>
  </si>
  <si>
    <t>SPIBS-POWER&amp;COOLING I.B.SCES-BATTERY REMPLAC.SERV</t>
  </si>
  <si>
    <t>Battelle Pacific Northwest National Laboratory</t>
  </si>
  <si>
    <t>Power&amp;cooling I.B.Sces</t>
  </si>
  <si>
    <t>SPIBS-Power&amp;cooling I.B.Sces-BATTERY REMPLAC.SERV</t>
  </si>
  <si>
    <t>Battelle National Biodefense Institute (BNBI)</t>
  </si>
  <si>
    <t>2017-227979-1,2017-222577,2017-222590,2019-751069,2019-751082-2,2019-751495,2019-607133</t>
  </si>
  <si>
    <t>Distributed IT;EcoStruxure Power</t>
  </si>
  <si>
    <t>Dept of Energy, US Army</t>
  </si>
  <si>
    <t>US Army ULTIMATE PARENT- Headquarters - Arlington, VA</t>
  </si>
  <si>
    <t>NEW YORK ARMY NATIONAL GUARD</t>
  </si>
  <si>
    <t>Daniel Ringenberg</t>
  </si>
  <si>
    <t>1-8482155172,2018-472653,2019-752867</t>
  </si>
  <si>
    <t>Oper Recur SP Cooling</t>
  </si>
  <si>
    <t>Operate Recurring Cool</t>
  </si>
  <si>
    <t>SPIBS-Oper Recur SP Cooling-Operate Recurring Cool</t>
  </si>
  <si>
    <t>MISAWA AB JAPAN</t>
  </si>
  <si>
    <t>2019-687763</t>
  </si>
  <si>
    <t>Air Force, US Army</t>
  </si>
  <si>
    <t>Oper Recur SP Power</t>
  </si>
  <si>
    <t>Op Recurr. 3Ph &amp; Batt</t>
  </si>
  <si>
    <t>SPIBS-Oper Recur SP Power-Op Recurr. 3Ph &amp; Batt</t>
  </si>
  <si>
    <t>US AIR FORCE - NELLIS AFB - HEADQUARTERS ACCOUNT</t>
  </si>
  <si>
    <t>Mike Razzano</t>
  </si>
  <si>
    <t>Q-1162623</t>
  </si>
  <si>
    <t>Helix has this job, promised Scott W of GBE the look...GBE still working this job. 05.26.2020-R2 dwgs with more rev Helix still considering Unit Subs.07.31.20 revised drawings 09.04.20 revised drawings</t>
  </si>
  <si>
    <t>AS-I COMPONENTS</t>
  </si>
  <si>
    <t>IDSIG-IEC CONTROL-AS-I COMPONENTS</t>
  </si>
  <si>
    <t>DIAMETER 30</t>
  </si>
  <si>
    <t>IDSIG-IEC CONTROL-DIAMETER 30</t>
  </si>
  <si>
    <t>US Army Corps of Engineers - Sacremento, CA</t>
  </si>
  <si>
    <t>UNITED STATES MARINE CORPS</t>
  </si>
  <si>
    <t>JOSE SARRAGA</t>
  </si>
  <si>
    <t>2019-737827</t>
  </si>
  <si>
    <t>US Navy, Dept of Veterans Affairs</t>
  </si>
  <si>
    <t>2019-748790</t>
  </si>
  <si>
    <t>Dept of Energy, DHS</t>
  </si>
  <si>
    <t>National Biodefense Analysis and Countermeasures Center (NBACC)</t>
  </si>
  <si>
    <t>JOINT BASE PEARL HARBOR-HICKAM (JBPH-H)</t>
  </si>
  <si>
    <t>2019-763590</t>
  </si>
  <si>
    <t>US Navy, Air Force</t>
  </si>
  <si>
    <t>Operate Batt Repl SP</t>
  </si>
  <si>
    <t>SPIBS-Operate Batt Repl SP-</t>
  </si>
  <si>
    <t>SPIBS-Operate Batt Repl SP-Operate Batt Repl 3ph</t>
  </si>
  <si>
    <t>Hickham AFB</t>
  </si>
  <si>
    <t>HDFDB - FD BREAKERS DEVICES</t>
  </si>
  <si>
    <t>Steven Barhorst</t>
  </si>
  <si>
    <t>Q-1319673</t>
  </si>
  <si>
    <t>LV/LV MINIPOWER ZONE</t>
  </si>
  <si>
    <t>MiniPower Zone Plug-on</t>
  </si>
  <si>
    <t>PSLVE-LV/LV MINIPOWER ZONE-MiniPower Zone Plug-on</t>
  </si>
  <si>
    <t>US Army Corps of Engineers - Louisville, KY</t>
  </si>
  <si>
    <t>Federal Emergency Management Agency (FEMA) - Emergency Operations Center (EOC)</t>
  </si>
  <si>
    <t>Jan Ira Molina</t>
  </si>
  <si>
    <t>DHS, GSA</t>
  </si>
  <si>
    <t>EIT RECURRING REVENUE</t>
  </si>
  <si>
    <t>MAINTENANCE RECUR</t>
  </si>
  <si>
    <t>SPSFT-EIT RECURRING REVENUE-MAINTENANCE RECUR</t>
  </si>
  <si>
    <t>EcoStruxure IT Expert</t>
  </si>
  <si>
    <t>SPSFT-EcoStruxure IT Expert</t>
  </si>
  <si>
    <t>Approve</t>
  </si>
  <si>
    <t>US Air force 766 Specialized Contracting Headquarters</t>
  </si>
  <si>
    <t>Nicholas D'Ambrosio</t>
  </si>
  <si>
    <t>Soft &amp; Services</t>
  </si>
  <si>
    <t>PM Edge PME</t>
  </si>
  <si>
    <t>DPSOL-Soft &amp; Services-PM Edge PME</t>
  </si>
  <si>
    <t>Power PME</t>
  </si>
  <si>
    <t>Power Monitoring Expert</t>
  </si>
  <si>
    <t>DPSOL-Power Monitoring Expert</t>
  </si>
  <si>
    <t>WALTER REED ARMY MEDICAL CENTER</t>
  </si>
  <si>
    <t>Whiteman AFB</t>
  </si>
  <si>
    <t>Marc Horner</t>
  </si>
  <si>
    <t>10/5 Secured through Trademark Electric. K&amp;K got GC contract per Gregg at Citadel.</t>
  </si>
  <si>
    <t>PPCTR - CONTACTORS</t>
  </si>
  <si>
    <t>CTR NEMA OPTIMUM</t>
  </si>
  <si>
    <t>PPCTR-CTR NEMA OPTIMUM-NEMA MANUAL STARTERS</t>
  </si>
  <si>
    <t>US Army Corps of Engineers</t>
  </si>
  <si>
    <t>USACE</t>
  </si>
  <si>
    <t>Richard Brown</t>
  </si>
  <si>
    <t>#Federal</t>
  </si>
  <si>
    <t>US Army, DHS, Turner Construction</t>
  </si>
  <si>
    <t>Government, Government, Buildings - GC</t>
  </si>
  <si>
    <t>PPATS--</t>
  </si>
  <si>
    <t>Federal Emergency Management Agency (FEMA)</t>
  </si>
  <si>
    <t>Covid19 prioritization</t>
  </si>
  <si>
    <t>US Army, DHS</t>
  </si>
  <si>
    <t>Army National Wisconson</t>
  </si>
  <si>
    <t>Please approve</t>
  </si>
  <si>
    <t>OEM &amp; SPECIAL PRODUCTS</t>
  </si>
  <si>
    <t>SPBPP-BUSINESS NETWORKS-OEM &amp; SPECIAL PRODUCTS</t>
  </si>
  <si>
    <t>ANNISTON ARMY DEPOT</t>
  </si>
  <si>
    <t>US Army, US Navy</t>
  </si>
  <si>
    <t>Corry Station Naval Technical Training Center</t>
  </si>
  <si>
    <t>Timothy Witting</t>
  </si>
  <si>
    <t>deny as bid</t>
  </si>
  <si>
    <t>Dept of Veterans Affairs, GSA</t>
  </si>
  <si>
    <t>KVM, LCD, AND SWITCHES</t>
  </si>
  <si>
    <t>SPRSY-RACK SYSTEMS-KVM, LCD, AND SWITCHES</t>
  </si>
  <si>
    <t>SPRSY-RACK SYSTEMS-RACK PWR DISTRIBUTION</t>
  </si>
  <si>
    <t>SPRSY-RACK SYSTEMS-RACKS AND ENCLOSURES</t>
  </si>
  <si>
    <t>3PH OPTIMUM UPS</t>
  </si>
  <si>
    <t>SYMMETRA 3PH UPS</t>
  </si>
  <si>
    <t>SP3PH-3PH OPTIMUM UPS-SYMMETRA 3PH UPS</t>
  </si>
  <si>
    <t>EIT PERPETUAL SFT LCNS</t>
  </si>
  <si>
    <t>ENTERPRISE MANGT PRODU</t>
  </si>
  <si>
    <t>SPSFT-EIT PERPETUAL SFT LCNS-ENTERPRISE MANGT PRODU</t>
  </si>
  <si>
    <t>SPSFT-SPSFT</t>
  </si>
  <si>
    <t>UNITED STATES DISTRICT COURT</t>
  </si>
  <si>
    <t>credit to</t>
  </si>
  <si>
    <t>OP-190220-8218438</t>
  </si>
  <si>
    <t>Myers Naval Facility Pier 8 - Onterio - Myers Power Products, Inc.</t>
  </si>
  <si>
    <t>Herb Ritter</t>
  </si>
  <si>
    <t>Q-789426</t>
  </si>
  <si>
    <t>MASTERPACT NW ANSI</t>
  </si>
  <si>
    <t>PPACB-ACB UL OPTIMUM-MASTERPACT NW ANSI</t>
  </si>
  <si>
    <t>Meter Gateway Sensor</t>
  </si>
  <si>
    <t>GSM GATEWAY</t>
  </si>
  <si>
    <t>DPSOL-Meter Gateway Sensor-GSM GATEWAY</t>
  </si>
  <si>
    <t>CALL DOWN MYERS NAVAL from 900k to 0 . Could not be validated</t>
  </si>
  <si>
    <t>Call down to $2.4M per email, and call down $912k that overlaps with existing bfo</t>
  </si>
  <si>
    <t>OP-210108-10390142</t>
  </si>
  <si>
    <t>Hilton ASCO Q1 catch up orders(0P-200930-10099726)</t>
  </si>
  <si>
    <t>Bureau of Engraving and Printing/GSA - ASCO - Lewisville, TX - Winston Electric</t>
  </si>
  <si>
    <t>$1.2M</t>
  </si>
  <si>
    <t>overlap due to change order mismatching</t>
  </si>
  <si>
    <t>OP-201214-10333256</t>
  </si>
  <si>
    <t>Gregory Miller</t>
  </si>
  <si>
    <t>DPSOL--</t>
  </si>
  <si>
    <t>Hilton WW - Americas</t>
  </si>
  <si>
    <t>Neha Jaitpal</t>
  </si>
  <si>
    <t>OP-170424-6131470</t>
  </si>
  <si>
    <t>City of Lincoln Wastewater - ES - 2016 - ESPC - CITY OF LINCOLN</t>
  </si>
  <si>
    <t>HDR Inc (HDR) - Headquarters - Omaha, NE</t>
  </si>
  <si>
    <t>SUESP - EFFICENCY &amp; SUST PROG.</t>
  </si>
  <si>
    <t>SUESP</t>
  </si>
  <si>
    <t>Peter Hinkle</t>
  </si>
  <si>
    <t>Finalizing IGA for Midterm in early September</t>
  </si>
  <si>
    <t>ESS - Perf Contr</t>
  </si>
  <si>
    <t>SUESP--</t>
  </si>
  <si>
    <t>SUESP-0</t>
  </si>
  <si>
    <t>$6M</t>
  </si>
  <si>
    <t>not recognized ESPC in water as of 4/19/21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</si>
</sst>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4" formatCode="_(&quot;$&quot;* #,##0.00_);_(&quot;$&quot;* \(#,##0.00\);_(&quot;$&quot;* &quot;-&quot;??_);_(@_)"/>
    <numFmt numFmtId="43" formatCode="_(* #,##0.00_);_(* \(#,##0.00\);_(* &quot;-&quot;??_);_(@_)"/>
    <numFmt numFmtId="164" formatCode="_([$$-409]* #,##0.00_);_([$$-409]* \(#,##0.00\);_([$$-409]* &quot;-&quot;??_);_(@_)"/>
    <numFmt numFmtId="165" formatCode="&quot;$&quot;#,##0"/>
    <numFmt numFmtId="166" formatCode="&quot;$&quot;#,##0.00"/>
    <numFmt numFmtId="167" formatCode="_(&quot;$&quot;* #,##0_);_(&quot;$&quot;* \(#,##0\);_(&quot;$&quot;* &quot;-&quot;??_);_(@_)"/>
    <numFmt numFmtId="168" formatCode="_(* #,##0_);_(* \(#,##0\);_(* &quot;-&quot;??_);_(@_)"/>
  </numFmts>
  <fonts count="4" x14ac:knownFonts="1">
    <font>
      <sz val="11"/>
      <color theme="1"/>
      <name val="Calibri"/>
      <family val="2"/>
      <scheme val="minor"/>
    </font>
    <font>
      <sz val="11"/>
      <color theme="1"/>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1" tint="0.499984740745262"/>
        <bgColor indexed="64"/>
      </patternFill>
    </fill>
  </fills>
  <borders count="1">
    <border>
      <left/>
      <right/>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44">
    <xf numFmtId="0" fontId="0" fillId="0" borderId="0" xfId="0"/>
    <xf numFmtId="164" fontId="0" fillId="0" borderId="0" xfId="0" applyNumberFormat="1"/>
    <xf numFmtId="44" fontId="0" fillId="0" borderId="0" xfId="1" applyFont="1"/>
    <xf numFmtId="8" fontId="0" fillId="0" borderId="0" xfId="0" applyNumberFormat="1"/>
    <xf numFmtId="0" fontId="0" fillId="2" borderId="0" xfId="0" applyFill="1"/>
    <xf numFmtId="14" fontId="0" fillId="2" borderId="0" xfId="0" applyNumberFormat="1" applyFill="1"/>
    <xf numFmtId="17" fontId="0" fillId="2" borderId="0" xfId="0" applyNumberFormat="1" applyFill="1"/>
    <xf numFmtId="1" fontId="0" fillId="2" borderId="0" xfId="0" applyNumberFormat="1" applyFill="1"/>
    <xf numFmtId="8" fontId="0" fillId="2" borderId="0" xfId="0" applyNumberFormat="1" applyFill="1"/>
    <xf numFmtId="14" fontId="0" fillId="0" borderId="0" xfId="0" applyNumberFormat="1"/>
    <xf numFmtId="17" fontId="0" fillId="0" borderId="0" xfId="0" applyNumberFormat="1"/>
    <xf numFmtId="1" fontId="0" fillId="0" borderId="0" xfId="0" applyNumberFormat="1"/>
    <xf numFmtId="9" fontId="0" fillId="0" borderId="0" xfId="0" applyNumberFormat="1"/>
    <xf numFmtId="9" fontId="0" fillId="0" borderId="0" xfId="2" applyFont="1"/>
    <xf numFmtId="9" fontId="0" fillId="2" borderId="0" xfId="2" applyFont="1" applyFill="1"/>
    <xf numFmtId="164" fontId="0" fillId="2" borderId="0" xfId="0" applyNumberFormat="1" applyFill="1"/>
    <xf numFmtId="0" fontId="0" fillId="0" borderId="0" xfId="0" applyAlignment="1"/>
    <xf numFmtId="0" fontId="0" fillId="2" borderId="0" xfId="0" applyFill="1" applyAlignment="1"/>
    <xf numFmtId="165" fontId="0" fillId="0" borderId="0" xfId="0" applyNumberFormat="1" applyAlignment="1"/>
    <xf numFmtId="9" fontId="0" fillId="2" borderId="0" xfId="0" applyNumberFormat="1" applyFill="1" applyAlignment="1"/>
    <xf numFmtId="14" fontId="0" fillId="2" borderId="0" xfId="0" applyNumberFormat="1" applyFill="1" applyAlignment="1"/>
    <xf numFmtId="17" fontId="0" fillId="2" borderId="0" xfId="0" applyNumberFormat="1" applyFill="1" applyAlignment="1"/>
    <xf numFmtId="1" fontId="0" fillId="2" borderId="0" xfId="0" applyNumberFormat="1" applyFill="1" applyAlignment="1"/>
    <xf numFmtId="8" fontId="0" fillId="2" borderId="0" xfId="0" applyNumberFormat="1" applyFill="1" applyAlignment="1"/>
    <xf numFmtId="9" fontId="0" fillId="2" borderId="0" xfId="0" applyNumberFormat="1" applyFill="1"/>
    <xf numFmtId="0" fontId="0" fillId="3" borderId="0" xfId="0" applyFill="1"/>
    <xf numFmtId="9" fontId="0" fillId="3" borderId="0" xfId="2" applyFont="1" applyFill="1"/>
    <xf numFmtId="14" fontId="0" fillId="3" borderId="0" xfId="0" applyNumberFormat="1" applyFill="1"/>
    <xf numFmtId="17" fontId="0" fillId="3" borderId="0" xfId="0" applyNumberFormat="1" applyFill="1"/>
    <xf numFmtId="8" fontId="0" fillId="3" borderId="0" xfId="0" applyNumberFormat="1" applyFill="1"/>
    <xf numFmtId="165" fontId="0" fillId="0" borderId="0" xfId="0" applyNumberFormat="1"/>
    <xf numFmtId="44" fontId="0" fillId="0" borderId="0" xfId="0" applyNumberFormat="1"/>
    <xf numFmtId="166" fontId="0" fillId="0" borderId="0" xfId="0" applyNumberFormat="1"/>
    <xf numFmtId="167" fontId="0" fillId="0" borderId="0" xfId="0" applyNumberFormat="1"/>
    <xf numFmtId="44" fontId="0" fillId="0" borderId="0" xfId="1" applyFont="1" applyAlignment="1"/>
    <xf numFmtId="168" fontId="0" fillId="0" borderId="0" xfId="0" applyNumberFormat="1"/>
    <xf numFmtId="165" fontId="0" fillId="2" borderId="0" xfId="0" applyNumberFormat="1" applyFill="1"/>
    <xf numFmtId="44" fontId="0" fillId="2" borderId="0" xfId="1" applyFont="1" applyFill="1" applyAlignment="1"/>
    <xf numFmtId="168" fontId="0" fillId="0" borderId="0" xfId="3" applyNumberFormat="1" applyFont="1" applyFill="1"/>
    <xf numFmtId="168" fontId="0" fillId="2" borderId="0" xfId="3" applyNumberFormat="1" applyFont="1" applyFill="1"/>
    <xf numFmtId="165" fontId="0" fillId="4" borderId="0" xfId="0" applyNumberFormat="1" applyFill="1"/>
    <xf numFmtId="165" fontId="0" fillId="0" borderId="0" xfId="0" applyNumberFormat="1" applyFill="1"/>
    <xf numFmtId="167" fontId="0" fillId="0" borderId="0" xfId="1" applyNumberFormat="1" applyFont="1"/>
    <xf numFmtId="167" fontId="0" fillId="2" borderId="0" xfId="1" applyNumberFormat="1" applyFont="1" applyFill="1"/>
  </cellXfs>
  <cellStyles count="4">
    <cellStyle name="Comma" xfId="3" builtinId="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557893</xdr:colOff>
      <xdr:row>611</xdr:row>
      <xdr:rowOff>136071</xdr:rowOff>
    </xdr:from>
    <xdr:to>
      <xdr:col>11</xdr:col>
      <xdr:colOff>449036</xdr:colOff>
      <xdr:row>619</xdr:row>
      <xdr:rowOff>40821</xdr:rowOff>
    </xdr:to>
    <xdr:sp macro="" textlink="">
      <xdr:nvSpPr>
        <xdr:cNvPr id="2" name="Rectangle 1">
          <a:extLst>
            <a:ext uri="{FF2B5EF4-FFF2-40B4-BE49-F238E27FC236}">
              <a16:creationId xmlns:a16="http://schemas.microsoft.com/office/drawing/2014/main" id="{480013C8-9B85-4DAD-88A6-EA15ED3CB6A3}"/>
            </a:ext>
          </a:extLst>
        </xdr:cNvPr>
        <xdr:cNvSpPr/>
      </xdr:nvSpPr>
      <xdr:spPr>
        <a:xfrm>
          <a:off x="7837714" y="116531571"/>
          <a:ext cx="3850822" cy="1428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handle converting</a:t>
          </a:r>
          <a:r>
            <a:rPr lang="en-US" sz="1100" baseline="0"/>
            <a:t> WALMART lines from SPIBS to SPSFT for payout only. leave AS IS for 2021</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Tommy Brant" id="{35D009C8-393F-41D2-8BEE-BB2DCD628311}" userId="S::SESA117672@se.com::31c55822-dcce-43cd-b5b1-0568fd621dc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12" dT="2021-02-24T15:08:12.48" personId="{35D009C8-393F-41D2-8BEE-BB2DCD628311}" id="{331FB803-9F4A-4154-B15F-21FB7AC6949A}">
    <text>"In Summary
1.	On 12/10 I communicated that I was going to make a 3.2M$ entry into BFO (Secure Power into Costco)  and provided detail – that communication is attached.
2.	The Actual numbers for Secure Power into Costco  (including December numbers which were not included in the 3.2M$ entered) is 3.65M$.
3.	That 3.65M$ of secure Power Sales into Costco INCLUDED 1.25M$ of RETAIL SALES (assuming this is APC products that Costco sells to consumers in the stores) The APC team does not get credit for this and the assumption I am making here is that I should not credit for it as well.
4.	The revised numbers for Secure Power into Costco should look like this:
Original BFO entry for Secure Power into Costco	3,200,000
ACTUAL Secure Power into Costco 	3,650,000
RETAIL SALES that does not qualify	1,250,000
ACTUAL Number for Secure Power sales into Costco	2,400,000"</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0287D-D4A5-4B7C-B008-A7A67A8B1B62}">
  <sheetPr codeName="Sheet1"/>
  <dimension ref="A1:CZ1380"/>
  <sheetViews>
    <sheetView topLeftCell="A426" zoomScale="70" zoomScaleNormal="70" workbookViewId="0">
      <selection activeCell="W454" sqref="W454"/>
    </sheetView>
  </sheetViews>
  <sheetFormatPr defaultRowHeight="15" x14ac:dyDescent="0.25"/>
  <cols>
    <col min="1" max="1" width="24.85546875" customWidth="1"/>
    <col min="2" max="2" width="33.85546875" customWidth="1"/>
    <col min="3" max="3" width="18.140625" customWidth="1"/>
    <col min="4" max="4" width="15.5703125" customWidth="1"/>
    <col min="5" max="5" width="18.42578125" customWidth="1"/>
    <col min="11" max="11" width="41" customWidth="1"/>
    <col min="13" max="13" width="25.42578125" customWidth="1"/>
    <col min="14" max="14" width="18" customWidth="1"/>
    <col min="20" max="20" width="14.7109375" customWidth="1"/>
    <col min="39" max="39" width="11.42578125" bestFit="1" customWidth="1"/>
    <col min="40" max="40" width="14.85546875" customWidth="1"/>
    <col min="45" max="45" width="14.140625" customWidth="1"/>
    <col min="54" max="54" width="14.42578125" customWidth="1"/>
    <col min="55" max="57" width="15.7109375" customWidth="1"/>
    <col min="58" max="58" width="16.5703125" customWidth="1"/>
    <col min="68" max="68" width="22" customWidth="1"/>
    <col min="69" max="69" width="13.28515625" customWidth="1"/>
    <col min="85" max="85" width="16.42578125" customWidth="1"/>
    <col min="99" max="99" width="16" customWidth="1"/>
    <col min="100" max="100" width="14.85546875" bestFit="1" customWidth="1"/>
  </cols>
  <sheetData>
    <row r="1" spans="1:11" x14ac:dyDescent="0.25">
      <c r="A1" t="s">
        <v>0</v>
      </c>
      <c r="B1" t="s">
        <v>1</v>
      </c>
    </row>
    <row r="2" spans="1:11" x14ac:dyDescent="0.25">
      <c r="A2" t="s">
        <v>2</v>
      </c>
      <c r="B2" t="s">
        <v>3</v>
      </c>
    </row>
    <row r="3" spans="1:11" x14ac:dyDescent="0.25">
      <c r="A3" t="s">
        <v>4</v>
      </c>
    </row>
    <row r="4" spans="1:11" x14ac:dyDescent="0.25">
      <c r="A4" t="s">
        <v>5</v>
      </c>
      <c r="B4" t="s">
        <v>6</v>
      </c>
    </row>
    <row r="5" spans="1:11" x14ac:dyDescent="0.25">
      <c r="A5" t="s">
        <v>7</v>
      </c>
      <c r="B5" t="s">
        <v>6</v>
      </c>
    </row>
    <row r="6" spans="1:11" x14ac:dyDescent="0.25">
      <c r="A6" t="s">
        <v>8</v>
      </c>
      <c r="B6" t="s">
        <v>3</v>
      </c>
    </row>
    <row r="7" spans="1:11" x14ac:dyDescent="0.25">
      <c r="A7" t="s">
        <v>9</v>
      </c>
      <c r="B7" t="s">
        <v>3</v>
      </c>
    </row>
    <row r="8" spans="1:11" x14ac:dyDescent="0.25">
      <c r="A8" t="s">
        <v>10</v>
      </c>
      <c r="B8" t="s">
        <v>3</v>
      </c>
    </row>
    <row r="9" spans="1:11" x14ac:dyDescent="0.25">
      <c r="A9" t="s">
        <v>11</v>
      </c>
      <c r="B9" t="s">
        <v>3</v>
      </c>
    </row>
    <row r="10" spans="1:11" x14ac:dyDescent="0.25">
      <c r="A10" t="s">
        <v>12</v>
      </c>
      <c r="B10" t="s">
        <v>3</v>
      </c>
    </row>
    <row r="11" spans="1:11" x14ac:dyDescent="0.25">
      <c r="A11" t="s">
        <v>13</v>
      </c>
      <c r="B11" t="s">
        <v>3</v>
      </c>
    </row>
    <row r="12" spans="1:11" x14ac:dyDescent="0.25">
      <c r="A12" t="s">
        <v>14</v>
      </c>
      <c r="B12" t="s">
        <v>3</v>
      </c>
    </row>
    <row r="13" spans="1:11" x14ac:dyDescent="0.25">
      <c r="A13" t="s">
        <v>15</v>
      </c>
      <c r="B13" t="s">
        <v>3</v>
      </c>
    </row>
    <row r="15" spans="1:11" x14ac:dyDescent="0.25">
      <c r="A15" t="s">
        <v>16</v>
      </c>
      <c r="J15" t="s">
        <v>618</v>
      </c>
      <c r="K15" t="s">
        <v>63</v>
      </c>
    </row>
    <row r="16" spans="1:11" x14ac:dyDescent="0.25">
      <c r="A16" t="s">
        <v>24</v>
      </c>
      <c r="J16" t="s">
        <v>27</v>
      </c>
      <c r="K16" t="e">
        <f>IF(VLOOKUP($A16,'Line Data'!$A$2:$D$40322,4,FALSE)=$J16, "Yes", "No. Investigate")</f>
        <v>#N/A</v>
      </c>
    </row>
    <row r="20" spans="1:86" x14ac:dyDescent="0.25">
      <c r="A20" t="s">
        <v>17</v>
      </c>
      <c r="B20" t="s">
        <v>18</v>
      </c>
      <c r="C20" t="s">
        <v>19</v>
      </c>
      <c r="D20" t="s">
        <v>20</v>
      </c>
      <c r="E20" t="s">
        <v>21</v>
      </c>
      <c r="F20" t="s">
        <v>654</v>
      </c>
      <c r="G20" t="s">
        <v>23</v>
      </c>
      <c r="H20" t="s">
        <v>157</v>
      </c>
      <c r="I20" t="s">
        <v>158</v>
      </c>
      <c r="J20" t="s">
        <v>159</v>
      </c>
      <c r="K20" t="s">
        <v>160</v>
      </c>
      <c r="L20" t="s">
        <v>161</v>
      </c>
      <c r="M20" t="s">
        <v>162</v>
      </c>
      <c r="N20" t="s">
        <v>163</v>
      </c>
      <c r="O20" t="s">
        <v>164</v>
      </c>
      <c r="P20" t="s">
        <v>165</v>
      </c>
      <c r="Q20" t="s">
        <v>165</v>
      </c>
      <c r="R20" t="s">
        <v>688</v>
      </c>
      <c r="S20" t="s">
        <v>689</v>
      </c>
      <c r="T20" t="s">
        <v>168</v>
      </c>
      <c r="U20" t="s">
        <v>169</v>
      </c>
      <c r="V20" t="s">
        <v>170</v>
      </c>
      <c r="W20" t="s">
        <v>171</v>
      </c>
      <c r="X20" t="s">
        <v>172</v>
      </c>
      <c r="Y20" t="s">
        <v>173</v>
      </c>
      <c r="Z20" t="s">
        <v>174</v>
      </c>
      <c r="AA20" t="s">
        <v>175</v>
      </c>
      <c r="AB20" t="s">
        <v>176</v>
      </c>
      <c r="AC20" t="s">
        <v>177</v>
      </c>
      <c r="AD20" t="s">
        <v>178</v>
      </c>
      <c r="AE20" t="s">
        <v>179</v>
      </c>
      <c r="AF20" t="s">
        <v>180</v>
      </c>
      <c r="AG20" t="s">
        <v>181</v>
      </c>
      <c r="AH20" t="s">
        <v>182</v>
      </c>
      <c r="AI20" t="s">
        <v>183</v>
      </c>
      <c r="AJ20" t="s">
        <v>184</v>
      </c>
      <c r="AK20" t="s">
        <v>184</v>
      </c>
      <c r="AL20" t="s">
        <v>185</v>
      </c>
      <c r="AM20" t="s">
        <v>186</v>
      </c>
      <c r="AN20" t="s">
        <v>187</v>
      </c>
      <c r="AO20" t="s">
        <v>188</v>
      </c>
      <c r="AP20" t="s">
        <v>189</v>
      </c>
      <c r="AQ20" t="s">
        <v>190</v>
      </c>
      <c r="AR20" t="s">
        <v>191</v>
      </c>
      <c r="AS20" t="s">
        <v>192</v>
      </c>
      <c r="AT20" t="s">
        <v>189</v>
      </c>
      <c r="AU20" t="s">
        <v>190</v>
      </c>
      <c r="AV20" t="s">
        <v>191</v>
      </c>
      <c r="AW20" t="s">
        <v>193</v>
      </c>
      <c r="AX20" t="s">
        <v>194</v>
      </c>
      <c r="AY20" t="s">
        <v>195</v>
      </c>
      <c r="AZ20" t="s">
        <v>196</v>
      </c>
      <c r="BA20" t="s">
        <v>197</v>
      </c>
      <c r="BB20" t="s">
        <v>198</v>
      </c>
      <c r="BC20" t="s">
        <v>199</v>
      </c>
      <c r="BD20" t="s">
        <v>200</v>
      </c>
      <c r="BE20" t="s">
        <v>201</v>
      </c>
      <c r="BF20" t="s">
        <v>690</v>
      </c>
      <c r="BG20" t="s">
        <v>691</v>
      </c>
      <c r="BH20" t="s">
        <v>692</v>
      </c>
      <c r="BI20" t="s">
        <v>614</v>
      </c>
      <c r="BJ20" t="s">
        <v>205</v>
      </c>
      <c r="BK20" t="s">
        <v>206</v>
      </c>
      <c r="BL20" t="s">
        <v>207</v>
      </c>
      <c r="BM20" t="s">
        <v>208</v>
      </c>
      <c r="BN20" t="s">
        <v>209</v>
      </c>
      <c r="BO20" t="s">
        <v>210</v>
      </c>
      <c r="BP20" t="s">
        <v>693</v>
      </c>
      <c r="BQ20" t="s">
        <v>694</v>
      </c>
      <c r="BR20" t="s">
        <v>626</v>
      </c>
      <c r="BS20" t="s">
        <v>627</v>
      </c>
      <c r="BT20" t="s">
        <v>628</v>
      </c>
      <c r="BU20" t="s">
        <v>629</v>
      </c>
      <c r="BV20" t="s">
        <v>630</v>
      </c>
      <c r="BW20" t="s">
        <v>631</v>
      </c>
      <c r="BX20" t="s">
        <v>632</v>
      </c>
      <c r="BY20" t="s">
        <v>633</v>
      </c>
      <c r="BZ20" t="s">
        <v>634</v>
      </c>
      <c r="CA20" t="s">
        <v>635</v>
      </c>
      <c r="CB20" t="s">
        <v>160</v>
      </c>
      <c r="CC20" t="s">
        <v>636</v>
      </c>
      <c r="CD20" t="s">
        <v>637</v>
      </c>
      <c r="CE20" t="s">
        <v>638</v>
      </c>
      <c r="CF20" t="s">
        <v>700</v>
      </c>
      <c r="CG20" t="s">
        <v>701</v>
      </c>
      <c r="CH20" t="s">
        <v>702</v>
      </c>
    </row>
    <row r="21" spans="1:86" x14ac:dyDescent="0.25">
      <c r="A21" t="s">
        <v>24</v>
      </c>
      <c r="B21" t="s">
        <v>25</v>
      </c>
      <c r="C21" t="s">
        <v>26</v>
      </c>
      <c r="D21" t="s">
        <v>27</v>
      </c>
      <c r="E21" t="s">
        <v>28</v>
      </c>
      <c r="F21" t="s">
        <v>29</v>
      </c>
      <c r="G21" t="s">
        <v>30</v>
      </c>
      <c r="H21" t="s">
        <v>31</v>
      </c>
      <c r="O21">
        <v>0</v>
      </c>
      <c r="P21" t="s">
        <v>32</v>
      </c>
      <c r="Q21" t="s">
        <v>33</v>
      </c>
      <c r="R21" t="s">
        <v>34</v>
      </c>
      <c r="S21" t="s">
        <v>34</v>
      </c>
      <c r="T21" t="s">
        <v>34</v>
      </c>
      <c r="U21" t="s">
        <v>35</v>
      </c>
      <c r="V21" t="s">
        <v>36</v>
      </c>
      <c r="W21" t="s">
        <v>37</v>
      </c>
      <c r="X21" t="s">
        <v>38</v>
      </c>
      <c r="Y21" t="s">
        <v>39</v>
      </c>
      <c r="AB21" t="s">
        <v>40</v>
      </c>
      <c r="AC21">
        <v>1</v>
      </c>
      <c r="AD21" t="s">
        <v>41</v>
      </c>
      <c r="AE21">
        <v>0</v>
      </c>
      <c r="AF21">
        <v>0</v>
      </c>
      <c r="AG21">
        <v>0.5</v>
      </c>
      <c r="AH21">
        <v>1</v>
      </c>
      <c r="AI21" t="s">
        <v>42</v>
      </c>
      <c r="AJ21" t="s">
        <v>43</v>
      </c>
      <c r="AK21">
        <v>7</v>
      </c>
      <c r="AL21">
        <v>1</v>
      </c>
      <c r="AM21" s="12">
        <v>0</v>
      </c>
      <c r="AN21" s="9">
        <v>43798</v>
      </c>
      <c r="AO21" s="10">
        <v>43770</v>
      </c>
      <c r="AP21" s="11">
        <v>2019</v>
      </c>
      <c r="AQ21" s="11">
        <v>11</v>
      </c>
      <c r="AR21" s="11">
        <v>0</v>
      </c>
      <c r="AS21" s="9">
        <v>43796</v>
      </c>
      <c r="AT21" s="11">
        <v>2019</v>
      </c>
      <c r="AU21" s="11">
        <v>11</v>
      </c>
      <c r="AV21" s="11">
        <v>0</v>
      </c>
      <c r="AW21" t="s">
        <v>44</v>
      </c>
      <c r="AX21" s="11">
        <v>1</v>
      </c>
      <c r="AY21" s="11">
        <v>0</v>
      </c>
      <c r="AZ21" s="11">
        <v>0</v>
      </c>
      <c r="BA21" s="11">
        <v>0</v>
      </c>
      <c r="BB21" s="3">
        <v>0</v>
      </c>
      <c r="BC21" s="3">
        <v>0</v>
      </c>
      <c r="BD21" s="3">
        <v>0</v>
      </c>
      <c r="BE21" s="3">
        <v>1241123</v>
      </c>
      <c r="BF21" s="12">
        <v>1</v>
      </c>
      <c r="BG21" t="s">
        <v>623</v>
      </c>
      <c r="BH21" t="s">
        <v>46</v>
      </c>
      <c r="BI21" t="s">
        <v>617</v>
      </c>
      <c r="BJ21" s="11">
        <v>1</v>
      </c>
      <c r="BK21" s="11">
        <v>0</v>
      </c>
      <c r="BL21" s="11">
        <v>0</v>
      </c>
      <c r="BM21" s="11">
        <v>0</v>
      </c>
      <c r="BN21" s="11">
        <v>0</v>
      </c>
      <c r="BO21" s="11">
        <v>2</v>
      </c>
      <c r="BP21" s="3">
        <v>1241123</v>
      </c>
      <c r="BQ21" s="3">
        <v>1241123</v>
      </c>
      <c r="BR21">
        <v>2</v>
      </c>
      <c r="BS21" t="s">
        <v>856</v>
      </c>
      <c r="BT21" t="s">
        <v>857</v>
      </c>
      <c r="BU21">
        <v>2</v>
      </c>
      <c r="BV21" t="s">
        <v>27</v>
      </c>
      <c r="BW21" t="s">
        <v>239</v>
      </c>
      <c r="BX21" t="s">
        <v>52</v>
      </c>
      <c r="BY21" t="s">
        <v>52</v>
      </c>
      <c r="BZ21" t="s">
        <v>52</v>
      </c>
      <c r="CA21" t="s">
        <v>28</v>
      </c>
      <c r="CB21" t="s">
        <v>240</v>
      </c>
      <c r="CC21" t="s">
        <v>52</v>
      </c>
      <c r="CD21" t="s">
        <v>52</v>
      </c>
      <c r="CE21" t="s">
        <v>52</v>
      </c>
      <c r="CF21" t="s">
        <v>696</v>
      </c>
      <c r="CG21" t="s">
        <v>697</v>
      </c>
      <c r="CH21" t="s">
        <v>698</v>
      </c>
    </row>
    <row r="22" spans="1:86" x14ac:dyDescent="0.25">
      <c r="A22" t="s">
        <v>24</v>
      </c>
      <c r="B22" t="s">
        <v>25</v>
      </c>
      <c r="C22" t="s">
        <v>26</v>
      </c>
      <c r="D22" t="s">
        <v>27</v>
      </c>
      <c r="E22" t="s">
        <v>28</v>
      </c>
      <c r="F22" t="s">
        <v>29</v>
      </c>
      <c r="G22" t="s">
        <v>30</v>
      </c>
      <c r="H22" t="s">
        <v>31</v>
      </c>
      <c r="O22">
        <v>0</v>
      </c>
      <c r="P22" t="s">
        <v>47</v>
      </c>
      <c r="Q22" t="s">
        <v>48</v>
      </c>
      <c r="R22" t="s">
        <v>49</v>
      </c>
      <c r="S22" t="s">
        <v>49</v>
      </c>
      <c r="T22" t="s">
        <v>49</v>
      </c>
      <c r="U22" t="s">
        <v>35</v>
      </c>
      <c r="V22" t="s">
        <v>36</v>
      </c>
      <c r="W22" t="s">
        <v>37</v>
      </c>
      <c r="X22" t="s">
        <v>38</v>
      </c>
      <c r="Y22" t="s">
        <v>39</v>
      </c>
      <c r="AB22" t="s">
        <v>40</v>
      </c>
      <c r="AC22">
        <v>1</v>
      </c>
      <c r="AD22" t="s">
        <v>41</v>
      </c>
      <c r="AE22">
        <v>0</v>
      </c>
      <c r="AF22">
        <v>0</v>
      </c>
      <c r="AG22">
        <v>0</v>
      </c>
      <c r="AH22">
        <v>0</v>
      </c>
      <c r="AI22">
        <v>0</v>
      </c>
      <c r="AJ22" t="s">
        <v>43</v>
      </c>
      <c r="AK22">
        <v>7</v>
      </c>
      <c r="AL22">
        <v>1</v>
      </c>
      <c r="AM22" s="12">
        <v>0</v>
      </c>
      <c r="AN22" s="9">
        <v>43798</v>
      </c>
      <c r="AO22" s="10">
        <v>43770</v>
      </c>
      <c r="AP22" s="11">
        <v>2019</v>
      </c>
      <c r="AQ22" s="11">
        <v>11</v>
      </c>
      <c r="AR22" s="11">
        <v>0</v>
      </c>
      <c r="AS22" s="9">
        <v>43796</v>
      </c>
      <c r="AT22" s="11">
        <v>2019</v>
      </c>
      <c r="AU22" s="11">
        <v>11</v>
      </c>
      <c r="AV22" s="11">
        <v>0</v>
      </c>
      <c r="AW22" t="s">
        <v>44</v>
      </c>
      <c r="AX22" s="11">
        <v>1</v>
      </c>
      <c r="AY22" s="11">
        <v>0</v>
      </c>
      <c r="AZ22" s="11">
        <v>0</v>
      </c>
      <c r="BA22" s="11">
        <v>0</v>
      </c>
      <c r="BB22" s="3">
        <v>0</v>
      </c>
      <c r="BC22" s="3">
        <v>0</v>
      </c>
      <c r="BD22" s="3">
        <v>0</v>
      </c>
      <c r="BE22" s="3">
        <v>166877456</v>
      </c>
      <c r="BF22" s="12">
        <v>1</v>
      </c>
      <c r="BG22" t="s">
        <v>623</v>
      </c>
      <c r="BH22" t="s">
        <v>46</v>
      </c>
      <c r="BI22" t="s">
        <v>617</v>
      </c>
      <c r="BJ22" s="11">
        <v>1</v>
      </c>
      <c r="BK22" s="11">
        <v>0</v>
      </c>
      <c r="BL22" s="11">
        <v>0</v>
      </c>
      <c r="BM22" s="11">
        <v>0</v>
      </c>
      <c r="BN22" s="11">
        <v>0</v>
      </c>
      <c r="BO22" s="11">
        <v>2</v>
      </c>
      <c r="BP22" s="3">
        <v>166877456</v>
      </c>
      <c r="BQ22" s="3">
        <v>166877456</v>
      </c>
      <c r="BR22">
        <v>2</v>
      </c>
      <c r="BS22" t="s">
        <v>856</v>
      </c>
      <c r="BT22" t="s">
        <v>857</v>
      </c>
      <c r="BU22">
        <v>2</v>
      </c>
      <c r="BV22" t="s">
        <v>27</v>
      </c>
      <c r="BW22" t="s">
        <v>239</v>
      </c>
      <c r="BX22" t="s">
        <v>52</v>
      </c>
      <c r="BY22" t="s">
        <v>52</v>
      </c>
      <c r="BZ22" t="s">
        <v>52</v>
      </c>
      <c r="CA22" t="s">
        <v>28</v>
      </c>
      <c r="CB22" t="s">
        <v>240</v>
      </c>
      <c r="CC22" t="s">
        <v>52</v>
      </c>
      <c r="CD22" t="s">
        <v>52</v>
      </c>
      <c r="CE22" t="s">
        <v>52</v>
      </c>
      <c r="CF22" t="s">
        <v>696</v>
      </c>
      <c r="CG22" t="s">
        <v>699</v>
      </c>
      <c r="CH22" t="s">
        <v>698</v>
      </c>
    </row>
    <row r="25" spans="1:86" x14ac:dyDescent="0.25">
      <c r="A25" t="s">
        <v>57</v>
      </c>
      <c r="C25" t="s">
        <v>20</v>
      </c>
      <c r="D25" t="s">
        <v>58</v>
      </c>
      <c r="E25" t="s">
        <v>59</v>
      </c>
      <c r="F25" t="s">
        <v>60</v>
      </c>
      <c r="G25" t="s">
        <v>61</v>
      </c>
      <c r="N25" t="s">
        <v>62</v>
      </c>
      <c r="P25" t="s">
        <v>63</v>
      </c>
    </row>
    <row r="26" spans="1:86" x14ac:dyDescent="0.25">
      <c r="A26" t="s">
        <v>64</v>
      </c>
      <c r="B26" t="s">
        <v>65</v>
      </c>
      <c r="C26" t="s">
        <v>257</v>
      </c>
      <c r="D26" s="1">
        <v>10688000</v>
      </c>
      <c r="E26" s="1">
        <v>0</v>
      </c>
      <c r="F26" t="s">
        <v>66</v>
      </c>
      <c r="G26" t="s">
        <v>67</v>
      </c>
      <c r="H26" t="s">
        <v>68</v>
      </c>
      <c r="N26" s="2">
        <f ca="1">SUMIFS('Line Data'!$BC:$BC,'Line Data'!$A:$A,'Manual Adjust Entire Rows'!$A26,'Line Data'!$D:$D,$C26)</f>
        <v>0</v>
      </c>
      <c r="P26" t="str">
        <f t="shared" ref="P26:P58" ca="1" si="0">IF(ROUND($N26,0)=ROUND($E26,0),"Alrdy Updated",IF(ROUND($N26,0)=ROUND($D26,0),"Yes","No. Investigate Further"))</f>
        <v>Alrdy Updated</v>
      </c>
    </row>
    <row r="27" spans="1:86" x14ac:dyDescent="0.25">
      <c r="A27" t="s">
        <v>69</v>
      </c>
      <c r="B27" t="s">
        <v>70</v>
      </c>
      <c r="C27" t="s">
        <v>329</v>
      </c>
      <c r="D27" s="1">
        <v>1054125.5</v>
      </c>
      <c r="E27" s="1">
        <v>984125.5</v>
      </c>
      <c r="F27" t="s">
        <v>71</v>
      </c>
      <c r="G27" t="s">
        <v>67</v>
      </c>
      <c r="H27" t="s">
        <v>615</v>
      </c>
      <c r="N27" s="2">
        <f ca="1">SUMIFS('Line Data'!$BC:$BC,'Line Data'!$A:$A,'Manual Adjust Entire Rows'!$A27,'Line Data'!$D:$D,$C27)</f>
        <v>0</v>
      </c>
      <c r="P27" t="str">
        <f t="shared" ca="1" si="0"/>
        <v>No. Investigate Further</v>
      </c>
    </row>
    <row r="28" spans="1:86" x14ac:dyDescent="0.25">
      <c r="A28" t="s">
        <v>72</v>
      </c>
      <c r="B28" t="s">
        <v>73</v>
      </c>
      <c r="C28" t="s">
        <v>223</v>
      </c>
      <c r="D28" s="1">
        <v>5989500</v>
      </c>
      <c r="E28" s="1">
        <v>5663500</v>
      </c>
      <c r="F28" t="s">
        <v>74</v>
      </c>
      <c r="G28" t="s">
        <v>67</v>
      </c>
      <c r="H28" t="s">
        <v>68</v>
      </c>
      <c r="N28" s="2">
        <f ca="1">SUMIFS('Line Data'!$BC:$BC,'Line Data'!$A:$A,'Manual Adjust Entire Rows'!$A28,'Line Data'!$D:$D,$C28)</f>
        <v>0</v>
      </c>
      <c r="P28" t="str">
        <f t="shared" ca="1" si="0"/>
        <v>No. Investigate Further</v>
      </c>
    </row>
    <row r="29" spans="1:86" x14ac:dyDescent="0.25">
      <c r="A29" t="s">
        <v>75</v>
      </c>
      <c r="B29" t="s">
        <v>76</v>
      </c>
      <c r="C29" t="s">
        <v>313</v>
      </c>
      <c r="D29" s="1">
        <v>4067455.42</v>
      </c>
      <c r="E29" s="1">
        <v>2033727.71</v>
      </c>
      <c r="F29" t="s">
        <v>74</v>
      </c>
      <c r="G29" t="s">
        <v>67</v>
      </c>
      <c r="H29" t="s">
        <v>68</v>
      </c>
      <c r="N29" s="2">
        <f ca="1">SUMIFS('Line Data'!$BC:$BC,'Line Data'!$A:$A,'Manual Adjust Entire Rows'!$A29,'Line Data'!$D:$D,$C29)</f>
        <v>0</v>
      </c>
      <c r="P29" t="str">
        <f t="shared" ca="1" si="0"/>
        <v>No. Investigate Further</v>
      </c>
    </row>
    <row r="30" spans="1:86" s="4" customFormat="1" x14ac:dyDescent="0.25">
      <c r="A30" s="4" t="s">
        <v>77</v>
      </c>
      <c r="B30" s="4" t="s">
        <v>78</v>
      </c>
      <c r="C30" s="4" t="s">
        <v>248</v>
      </c>
      <c r="D30" s="15">
        <v>2640000.0699999998</v>
      </c>
      <c r="E30" s="15">
        <v>0</v>
      </c>
      <c r="F30" s="4" t="s">
        <v>79</v>
      </c>
      <c r="G30" s="4" t="s">
        <v>67</v>
      </c>
      <c r="H30" s="4" t="s">
        <v>80</v>
      </c>
      <c r="N30" s="2">
        <f ca="1">SUMIFS('Line Data'!$BC:$BC,'Line Data'!$A:$A,'Manual Adjust Entire Rows'!$A30,'Line Data'!$D:$D,$C30)</f>
        <v>0</v>
      </c>
      <c r="P30" s="4" t="str">
        <f t="shared" ca="1" si="0"/>
        <v>Alrdy Updated</v>
      </c>
    </row>
    <row r="31" spans="1:86" s="4" customFormat="1" x14ac:dyDescent="0.25">
      <c r="A31" s="4" t="s">
        <v>77</v>
      </c>
      <c r="B31" s="4" t="s">
        <v>78</v>
      </c>
      <c r="C31" s="4" t="s">
        <v>239</v>
      </c>
      <c r="D31" s="15">
        <v>2640000.0699999998</v>
      </c>
      <c r="E31" s="15">
        <v>0</v>
      </c>
      <c r="F31" s="4" t="s">
        <v>79</v>
      </c>
      <c r="G31" s="4" t="s">
        <v>67</v>
      </c>
      <c r="H31" s="4" t="s">
        <v>80</v>
      </c>
      <c r="N31" s="2">
        <f ca="1">SUMIFS('Line Data'!$BC:$BC,'Line Data'!$A:$A,'Manual Adjust Entire Rows'!$A31,'Line Data'!$D:$D,$C31)</f>
        <v>0</v>
      </c>
      <c r="P31" s="4" t="str">
        <f t="shared" ca="1" si="0"/>
        <v>Alrdy Updated</v>
      </c>
    </row>
    <row r="32" spans="1:86" s="4" customFormat="1" x14ac:dyDescent="0.25">
      <c r="A32" s="4" t="s">
        <v>81</v>
      </c>
      <c r="B32" s="4" t="s">
        <v>82</v>
      </c>
      <c r="C32" s="4" t="s">
        <v>214</v>
      </c>
      <c r="D32" s="15">
        <v>1786659.25</v>
      </c>
      <c r="E32" s="1">
        <v>1181564</v>
      </c>
      <c r="F32" s="4" t="s">
        <v>74</v>
      </c>
      <c r="G32" s="4" t="s">
        <v>67</v>
      </c>
      <c r="H32" s="4" t="s">
        <v>83</v>
      </c>
      <c r="N32" s="2">
        <f ca="1">SUMIFS('Line Data'!$BC:$BC,'Line Data'!$A:$A,'Manual Adjust Entire Rows'!$A32,'Line Data'!$D:$D,$C32)</f>
        <v>0</v>
      </c>
      <c r="P32" s="4" t="str">
        <f t="shared" ca="1" si="0"/>
        <v>No. Investigate Further</v>
      </c>
    </row>
    <row r="33" spans="1:16" s="4" customFormat="1" x14ac:dyDescent="0.25">
      <c r="A33" s="4" t="s">
        <v>81</v>
      </c>
      <c r="B33" s="4" t="s">
        <v>82</v>
      </c>
      <c r="C33" s="4" t="s">
        <v>213</v>
      </c>
      <c r="D33" s="15">
        <v>1786659.25</v>
      </c>
      <c r="E33" s="1">
        <v>1181564</v>
      </c>
      <c r="F33" s="4" t="s">
        <v>74</v>
      </c>
      <c r="G33" s="4" t="s">
        <v>67</v>
      </c>
      <c r="H33" s="4" t="s">
        <v>83</v>
      </c>
      <c r="N33" s="2">
        <f ca="1">SUMIFS('Line Data'!$BC:$BC,'Line Data'!$A:$A,'Manual Adjust Entire Rows'!$A33,'Line Data'!$D:$D,$C33)</f>
        <v>0</v>
      </c>
      <c r="P33" s="4" t="str">
        <f t="shared" ca="1" si="0"/>
        <v>No. Investigate Further</v>
      </c>
    </row>
    <row r="34" spans="1:16" x14ac:dyDescent="0.25">
      <c r="A34" t="s">
        <v>84</v>
      </c>
      <c r="B34" t="s">
        <v>85</v>
      </c>
      <c r="C34" t="s">
        <v>286</v>
      </c>
      <c r="D34" s="1">
        <v>1783455.43</v>
      </c>
      <c r="E34" s="1">
        <v>0</v>
      </c>
      <c r="F34" t="s">
        <v>86</v>
      </c>
      <c r="G34" t="s">
        <v>67</v>
      </c>
      <c r="H34" t="s">
        <v>87</v>
      </c>
      <c r="N34" s="2">
        <f ca="1">SUMIFS('Line Data'!$BC:$BC,'Line Data'!$A:$A,'Manual Adjust Entire Rows'!$A34,'Line Data'!$D:$D,$C34)</f>
        <v>0</v>
      </c>
      <c r="P34" t="str">
        <f t="shared" ca="1" si="0"/>
        <v>Alrdy Updated</v>
      </c>
    </row>
    <row r="35" spans="1:16" x14ac:dyDescent="0.25">
      <c r="A35" t="s">
        <v>88</v>
      </c>
      <c r="B35" t="s">
        <v>89</v>
      </c>
      <c r="C35" t="s">
        <v>352</v>
      </c>
      <c r="D35" s="1">
        <v>1168033.7</v>
      </c>
      <c r="E35" s="1">
        <v>815527.13</v>
      </c>
      <c r="F35" t="s">
        <v>90</v>
      </c>
      <c r="G35" t="s">
        <v>67</v>
      </c>
      <c r="H35" t="s">
        <v>619</v>
      </c>
      <c r="N35" s="2">
        <f ca="1">SUMIFS('Line Data'!$BC:$BC,'Line Data'!$A:$A,'Manual Adjust Entire Rows'!$A35,'Line Data'!$D:$D,$C35)</f>
        <v>0</v>
      </c>
      <c r="P35" t="str">
        <f t="shared" ca="1" si="0"/>
        <v>No. Investigate Further</v>
      </c>
    </row>
    <row r="36" spans="1:16" x14ac:dyDescent="0.25">
      <c r="A36" t="s">
        <v>91</v>
      </c>
      <c r="B36" t="s">
        <v>92</v>
      </c>
      <c r="C36" t="s">
        <v>323</v>
      </c>
      <c r="D36" s="1">
        <v>998650</v>
      </c>
      <c r="E36" s="1">
        <v>0</v>
      </c>
      <c r="F36" t="s">
        <v>93</v>
      </c>
      <c r="G36" t="s">
        <v>67</v>
      </c>
      <c r="H36" t="s">
        <v>94</v>
      </c>
      <c r="N36" s="2">
        <f ca="1">SUMIFS('Line Data'!$BC:$BC,'Line Data'!$A:$A,'Manual Adjust Entire Rows'!$A36,'Line Data'!$D:$D,$C36)</f>
        <v>0</v>
      </c>
      <c r="P36" t="str">
        <f t="shared" ca="1" si="0"/>
        <v>Alrdy Updated</v>
      </c>
    </row>
    <row r="37" spans="1:16" x14ac:dyDescent="0.25">
      <c r="A37" t="s">
        <v>95</v>
      </c>
      <c r="B37" t="s">
        <v>96</v>
      </c>
      <c r="C37" t="s">
        <v>272</v>
      </c>
      <c r="D37" s="1">
        <v>905836.84</v>
      </c>
      <c r="E37" s="1">
        <v>705836.84</v>
      </c>
      <c r="F37" t="s">
        <v>74</v>
      </c>
      <c r="G37" t="s">
        <v>67</v>
      </c>
      <c r="H37" t="s">
        <v>97</v>
      </c>
      <c r="N37" s="2">
        <f ca="1">SUMIFS('Line Data'!$BC:$BC,'Line Data'!$A:$A,'Manual Adjust Entire Rows'!$A37,'Line Data'!$D:$D,$C37)</f>
        <v>0</v>
      </c>
      <c r="P37" t="str">
        <f t="shared" ca="1" si="0"/>
        <v>No. Investigate Further</v>
      </c>
    </row>
    <row r="38" spans="1:16" x14ac:dyDescent="0.25">
      <c r="A38" t="s">
        <v>98</v>
      </c>
      <c r="B38" t="s">
        <v>99</v>
      </c>
      <c r="C38" t="s">
        <v>278</v>
      </c>
      <c r="D38" s="1">
        <v>1092370</v>
      </c>
      <c r="E38" s="1">
        <v>508284</v>
      </c>
      <c r="F38" t="s">
        <v>74</v>
      </c>
      <c r="G38" t="s">
        <v>67</v>
      </c>
      <c r="H38" t="s">
        <v>100</v>
      </c>
      <c r="N38" s="2">
        <f ca="1">SUMIFS('Line Data'!$BC:$BC,'Line Data'!$A:$A,'Manual Adjust Entire Rows'!$A38,'Line Data'!$D:$D,$C38)</f>
        <v>0</v>
      </c>
      <c r="P38" t="str">
        <f t="shared" ca="1" si="0"/>
        <v>No. Investigate Further</v>
      </c>
    </row>
    <row r="39" spans="1:16" x14ac:dyDescent="0.25">
      <c r="A39" t="s">
        <v>102</v>
      </c>
      <c r="B39" t="s">
        <v>103</v>
      </c>
      <c r="C39" t="s">
        <v>239</v>
      </c>
      <c r="D39" s="1">
        <v>782572.94</v>
      </c>
      <c r="E39" s="1">
        <v>5217153.03</v>
      </c>
      <c r="F39" t="s">
        <v>74</v>
      </c>
      <c r="G39" t="s">
        <v>67</v>
      </c>
      <c r="H39" t="s">
        <v>104</v>
      </c>
      <c r="N39" s="2">
        <f ca="1">SUMIFS('Line Data'!$BC:$BC,'Line Data'!$A:$A,'Manual Adjust Entire Rows'!$A39,'Line Data'!$D:$D,$C39)</f>
        <v>0</v>
      </c>
      <c r="P39" t="str">
        <f t="shared" ca="1" si="0"/>
        <v>No. Investigate Further</v>
      </c>
    </row>
    <row r="40" spans="1:16" s="4" customFormat="1" x14ac:dyDescent="0.25">
      <c r="A40" s="4" t="s">
        <v>105</v>
      </c>
      <c r="B40" s="4" t="s">
        <v>106</v>
      </c>
      <c r="C40" s="4" t="s">
        <v>239</v>
      </c>
      <c r="D40" s="15">
        <v>759579</v>
      </c>
      <c r="E40" s="15">
        <v>0</v>
      </c>
      <c r="F40" s="4" t="s">
        <v>93</v>
      </c>
      <c r="G40" s="4" t="s">
        <v>67</v>
      </c>
      <c r="H40" s="4" t="s">
        <v>101</v>
      </c>
      <c r="N40" s="2">
        <f ca="1">SUMIFS('Line Data'!$BC:$BC,'Line Data'!$A:$A,'Manual Adjust Entire Rows'!$A40,'Line Data'!$D:$D,$C40)</f>
        <v>0</v>
      </c>
      <c r="P40" s="4" t="str">
        <f t="shared" ca="1" si="0"/>
        <v>Alrdy Updated</v>
      </c>
    </row>
    <row r="41" spans="1:16" s="4" customFormat="1" x14ac:dyDescent="0.25">
      <c r="A41" s="4" t="s">
        <v>105</v>
      </c>
      <c r="B41" s="4" t="s">
        <v>106</v>
      </c>
      <c r="C41" s="17" t="s">
        <v>242</v>
      </c>
      <c r="D41" s="15">
        <v>759579</v>
      </c>
      <c r="E41" s="15">
        <v>0</v>
      </c>
      <c r="F41" s="4" t="s">
        <v>93</v>
      </c>
      <c r="G41" s="4" t="s">
        <v>67</v>
      </c>
      <c r="H41" s="4" t="s">
        <v>101</v>
      </c>
      <c r="N41" s="2">
        <f ca="1">SUMIFS('Line Data'!$BC:$BC,'Line Data'!$A:$A,'Manual Adjust Entire Rows'!$A41,'Line Data'!$D:$D,$C41)</f>
        <v>0</v>
      </c>
      <c r="P41" s="4" t="str">
        <f t="shared" ca="1" si="0"/>
        <v>Alrdy Updated</v>
      </c>
    </row>
    <row r="42" spans="1:16" x14ac:dyDescent="0.25">
      <c r="A42" t="s">
        <v>107</v>
      </c>
      <c r="B42" t="s">
        <v>108</v>
      </c>
      <c r="C42" t="s">
        <v>317</v>
      </c>
      <c r="D42" s="1">
        <v>682000</v>
      </c>
      <c r="E42" s="1">
        <v>0</v>
      </c>
      <c r="F42" t="s">
        <v>74</v>
      </c>
      <c r="G42" t="s">
        <v>67</v>
      </c>
      <c r="H42" t="s">
        <v>101</v>
      </c>
      <c r="N42" s="2">
        <f ca="1">SUMIFS('Line Data'!$BC:$BC,'Line Data'!$A:$A,'Manual Adjust Entire Rows'!$A42,'Line Data'!$D:$D,$C42)</f>
        <v>0</v>
      </c>
      <c r="P42" t="str">
        <f t="shared" ca="1" si="0"/>
        <v>Alrdy Updated</v>
      </c>
    </row>
    <row r="43" spans="1:16" x14ac:dyDescent="0.25">
      <c r="A43" t="s">
        <v>109</v>
      </c>
      <c r="B43" t="s">
        <v>110</v>
      </c>
      <c r="C43" t="s">
        <v>231</v>
      </c>
      <c r="D43" s="1">
        <v>661575</v>
      </c>
      <c r="E43" s="1">
        <v>192000</v>
      </c>
      <c r="F43" t="s">
        <v>74</v>
      </c>
      <c r="G43" t="s">
        <v>67</v>
      </c>
      <c r="H43" t="s">
        <v>111</v>
      </c>
      <c r="N43" s="2">
        <f ca="1">SUMIFS('Line Data'!$BC:$BC,'Line Data'!$A:$A,'Manual Adjust Entire Rows'!$A43,'Line Data'!$D:$D,$C43)</f>
        <v>0</v>
      </c>
      <c r="P43" t="str">
        <f t="shared" ca="1" si="0"/>
        <v>No. Investigate Further</v>
      </c>
    </row>
    <row r="44" spans="1:16" x14ac:dyDescent="0.25">
      <c r="A44" t="s">
        <v>112</v>
      </c>
      <c r="B44" t="s">
        <v>113</v>
      </c>
      <c r="C44" t="s">
        <v>329</v>
      </c>
      <c r="D44" s="1">
        <v>589888</v>
      </c>
      <c r="E44" s="1">
        <v>434301</v>
      </c>
      <c r="F44" t="s">
        <v>74</v>
      </c>
      <c r="G44" t="s">
        <v>67</v>
      </c>
      <c r="H44" t="s">
        <v>114</v>
      </c>
      <c r="N44" s="2">
        <f ca="1">SUMIFS('Line Data'!$BC:$BC,'Line Data'!$A:$A,'Manual Adjust Entire Rows'!$A44,'Line Data'!$D:$D,$C44)</f>
        <v>0</v>
      </c>
      <c r="P44" t="str">
        <f t="shared" ca="1" si="0"/>
        <v>No. Investigate Further</v>
      </c>
    </row>
    <row r="45" spans="1:16" x14ac:dyDescent="0.25">
      <c r="A45" t="s">
        <v>115</v>
      </c>
      <c r="B45" t="s">
        <v>116</v>
      </c>
      <c r="C45" t="s">
        <v>248</v>
      </c>
      <c r="D45" s="1">
        <v>567264</v>
      </c>
      <c r="E45" s="1">
        <v>0</v>
      </c>
      <c r="F45" t="s">
        <v>117</v>
      </c>
      <c r="G45" t="s">
        <v>67</v>
      </c>
      <c r="H45" t="s">
        <v>118</v>
      </c>
      <c r="N45" s="2">
        <f ca="1">SUMIFS('Line Data'!$BC:$BC,'Line Data'!$A:$A,'Manual Adjust Entire Rows'!$A45,'Line Data'!$D:$D,$C45)</f>
        <v>0</v>
      </c>
      <c r="P45" t="str">
        <f t="shared" ca="1" si="0"/>
        <v>Alrdy Updated</v>
      </c>
    </row>
    <row r="46" spans="1:16" x14ac:dyDescent="0.25">
      <c r="A46" t="s">
        <v>119</v>
      </c>
      <c r="B46" t="s">
        <v>120</v>
      </c>
      <c r="C46" t="s">
        <v>859</v>
      </c>
      <c r="D46" s="1">
        <v>526294.54</v>
      </c>
      <c r="E46" s="1">
        <v>0</v>
      </c>
      <c r="F46" t="s">
        <v>93</v>
      </c>
      <c r="G46" t="s">
        <v>67</v>
      </c>
      <c r="H46" t="s">
        <v>121</v>
      </c>
      <c r="N46" s="2">
        <f ca="1">SUMIFS('Line Data'!$BC:$BC,'Line Data'!$A:$A,'Manual Adjust Entire Rows'!$A46,'Line Data'!$D:$D,$C46)</f>
        <v>0</v>
      </c>
      <c r="P46" t="str">
        <f t="shared" ca="1" si="0"/>
        <v>Alrdy Updated</v>
      </c>
    </row>
    <row r="47" spans="1:16" x14ac:dyDescent="0.25">
      <c r="A47" t="s">
        <v>122</v>
      </c>
      <c r="B47" t="s">
        <v>123</v>
      </c>
      <c r="C47" t="s">
        <v>859</v>
      </c>
      <c r="D47" s="1">
        <v>526294.54</v>
      </c>
      <c r="E47" s="1">
        <v>0</v>
      </c>
      <c r="F47" t="s">
        <v>93</v>
      </c>
      <c r="G47" t="s">
        <v>67</v>
      </c>
      <c r="H47" t="s">
        <v>121</v>
      </c>
      <c r="N47" s="2">
        <f ca="1">SUMIFS('Line Data'!$BC:$BC,'Line Data'!$A:$A,'Manual Adjust Entire Rows'!$A47,'Line Data'!$D:$D,$C47)</f>
        <v>0</v>
      </c>
      <c r="P47" t="str">
        <f t="shared" ca="1" si="0"/>
        <v>Alrdy Updated</v>
      </c>
    </row>
    <row r="48" spans="1:16" x14ac:dyDescent="0.25">
      <c r="A48" t="s">
        <v>124</v>
      </c>
      <c r="B48" t="s">
        <v>125</v>
      </c>
      <c r="C48" t="s">
        <v>859</v>
      </c>
      <c r="D48" s="1">
        <v>526294.54</v>
      </c>
      <c r="E48" s="1">
        <v>0</v>
      </c>
      <c r="F48" t="s">
        <v>93</v>
      </c>
      <c r="G48" t="s">
        <v>67</v>
      </c>
      <c r="H48" t="s">
        <v>121</v>
      </c>
      <c r="N48" s="2">
        <f ca="1">SUMIFS('Line Data'!$BC:$BC,'Line Data'!$A:$A,'Manual Adjust Entire Rows'!$A48,'Line Data'!$D:$D,$C48)</f>
        <v>0</v>
      </c>
      <c r="P48" t="str">
        <f t="shared" ca="1" si="0"/>
        <v>Alrdy Updated</v>
      </c>
    </row>
    <row r="49" spans="1:86" x14ac:dyDescent="0.25">
      <c r="A49" t="s">
        <v>126</v>
      </c>
      <c r="B49" t="s">
        <v>127</v>
      </c>
      <c r="C49" t="s">
        <v>859</v>
      </c>
      <c r="D49" s="1">
        <v>526294.54</v>
      </c>
      <c r="E49" s="1">
        <v>0</v>
      </c>
      <c r="F49" t="s">
        <v>93</v>
      </c>
      <c r="G49" t="s">
        <v>67</v>
      </c>
      <c r="H49" t="s">
        <v>121</v>
      </c>
      <c r="N49" s="2">
        <f ca="1">SUMIFS('Line Data'!$BC:$BC,'Line Data'!$A:$A,'Manual Adjust Entire Rows'!$A49,'Line Data'!$D:$D,$C49)</f>
        <v>0</v>
      </c>
      <c r="P49" t="str">
        <f t="shared" ca="1" si="0"/>
        <v>Alrdy Updated</v>
      </c>
    </row>
    <row r="50" spans="1:86" x14ac:dyDescent="0.25">
      <c r="A50" t="s">
        <v>128</v>
      </c>
      <c r="B50" t="s">
        <v>129</v>
      </c>
      <c r="C50" t="s">
        <v>317</v>
      </c>
      <c r="D50" s="1">
        <v>553076.94999999995</v>
      </c>
      <c r="E50" s="1">
        <v>571277</v>
      </c>
      <c r="F50" t="s">
        <v>74</v>
      </c>
      <c r="G50" t="s">
        <v>67</v>
      </c>
      <c r="H50" t="s">
        <v>130</v>
      </c>
      <c r="N50" s="2">
        <f ca="1">SUMIFS('Line Data'!$BC:$BC,'Line Data'!$A:$A,'Manual Adjust Entire Rows'!$A50,'Line Data'!$D:$D,$C50)</f>
        <v>0</v>
      </c>
      <c r="P50" t="str">
        <f t="shared" ca="1" si="0"/>
        <v>No. Investigate Further</v>
      </c>
    </row>
    <row r="51" spans="1:86" x14ac:dyDescent="0.25">
      <c r="A51" t="s">
        <v>131</v>
      </c>
      <c r="B51" t="s">
        <v>132</v>
      </c>
      <c r="C51" t="s">
        <v>272</v>
      </c>
      <c r="D51" s="1">
        <v>1732663</v>
      </c>
      <c r="E51" s="1">
        <v>0</v>
      </c>
      <c r="F51" t="s">
        <v>133</v>
      </c>
      <c r="G51" t="s">
        <v>67</v>
      </c>
      <c r="H51" t="s">
        <v>134</v>
      </c>
      <c r="N51" s="2">
        <f ca="1">SUMIFS('Line Data'!$BC:$BC,'Line Data'!$A:$A,'Manual Adjust Entire Rows'!$A51,'Line Data'!$D:$D,$C51)</f>
        <v>0</v>
      </c>
      <c r="P51" t="str">
        <f t="shared" ca="1" si="0"/>
        <v>Alrdy Updated</v>
      </c>
      <c r="S51" s="3"/>
    </row>
    <row r="52" spans="1:86" x14ac:dyDescent="0.25">
      <c r="A52" t="s">
        <v>135</v>
      </c>
      <c r="B52" t="s">
        <v>136</v>
      </c>
      <c r="C52" t="s">
        <v>308</v>
      </c>
      <c r="D52" s="1">
        <v>663012</v>
      </c>
      <c r="E52" s="1">
        <v>638000</v>
      </c>
      <c r="F52" t="s">
        <v>74</v>
      </c>
      <c r="G52" t="s">
        <v>67</v>
      </c>
      <c r="H52" t="s">
        <v>137</v>
      </c>
      <c r="N52" s="2">
        <f ca="1">SUMIFS('Line Data'!$BC:$BC,'Line Data'!$A:$A,'Manual Adjust Entire Rows'!$A52,'Line Data'!$D:$D,$C52)</f>
        <v>0</v>
      </c>
      <c r="P52" t="str">
        <f t="shared" ca="1" si="0"/>
        <v>No. Investigate Further</v>
      </c>
      <c r="S52" s="1"/>
    </row>
    <row r="53" spans="1:86" x14ac:dyDescent="0.25">
      <c r="A53" t="s">
        <v>138</v>
      </c>
      <c r="B53" t="s">
        <v>139</v>
      </c>
      <c r="C53" t="s">
        <v>301</v>
      </c>
      <c r="D53" s="1">
        <v>873377</v>
      </c>
      <c r="E53" s="1">
        <v>605704</v>
      </c>
      <c r="F53" t="s">
        <v>74</v>
      </c>
      <c r="G53" t="s">
        <v>67</v>
      </c>
      <c r="H53" t="s">
        <v>140</v>
      </c>
      <c r="N53" s="2">
        <f ca="1">SUMIFS('Line Data'!$BC:$BC,'Line Data'!$A:$A,'Manual Adjust Entire Rows'!$A53,'Line Data'!$D:$D,$C53)</f>
        <v>0</v>
      </c>
      <c r="P53" t="str">
        <f t="shared" ca="1" si="0"/>
        <v>No. Investigate Further</v>
      </c>
    </row>
    <row r="54" spans="1:86" x14ac:dyDescent="0.25">
      <c r="A54" t="s">
        <v>141</v>
      </c>
      <c r="B54" t="s">
        <v>142</v>
      </c>
      <c r="C54" t="s">
        <v>248</v>
      </c>
      <c r="D54" s="1">
        <v>2310260.96</v>
      </c>
      <c r="E54" s="1">
        <v>1208874.18</v>
      </c>
      <c r="F54" t="s">
        <v>74</v>
      </c>
      <c r="G54" t="s">
        <v>67</v>
      </c>
      <c r="H54" t="s">
        <v>143</v>
      </c>
      <c r="N54" s="2">
        <f ca="1">SUMIFS('Line Data'!$BC:$BC,'Line Data'!$A:$A,'Manual Adjust Entire Rows'!$A54,'Line Data'!$D:$D,$C54)</f>
        <v>0</v>
      </c>
      <c r="P54" t="str">
        <f t="shared" ca="1" si="0"/>
        <v>No. Investigate Further</v>
      </c>
    </row>
    <row r="55" spans="1:86" x14ac:dyDescent="0.25">
      <c r="A55" t="s">
        <v>144</v>
      </c>
      <c r="B55" t="s">
        <v>145</v>
      </c>
      <c r="C55" t="s">
        <v>248</v>
      </c>
      <c r="D55" s="1">
        <v>1972155.9800000002</v>
      </c>
      <c r="E55" s="1">
        <v>1151045</v>
      </c>
      <c r="F55" t="s">
        <v>74</v>
      </c>
      <c r="G55" t="s">
        <v>67</v>
      </c>
      <c r="H55" t="s">
        <v>146</v>
      </c>
      <c r="N55" s="2">
        <f ca="1">SUMIFS('Line Data'!$BC:$BC,'Line Data'!$A:$A,'Manual Adjust Entire Rows'!$A55,'Line Data'!$D:$D,$C55)</f>
        <v>0</v>
      </c>
      <c r="P55" t="str">
        <f t="shared" ca="1" si="0"/>
        <v>No. Investigate Further</v>
      </c>
    </row>
    <row r="56" spans="1:86" x14ac:dyDescent="0.25">
      <c r="A56" t="s">
        <v>147</v>
      </c>
      <c r="B56" t="s">
        <v>148</v>
      </c>
      <c r="C56" t="s">
        <v>338</v>
      </c>
      <c r="D56" s="1">
        <v>1822250</v>
      </c>
      <c r="E56" s="1">
        <v>1782920</v>
      </c>
      <c r="F56" t="s">
        <v>74</v>
      </c>
      <c r="G56" t="s">
        <v>67</v>
      </c>
      <c r="H56" t="s">
        <v>149</v>
      </c>
      <c r="N56" s="2">
        <f ca="1">SUMIFS('Line Data'!$BC:$BC,'Line Data'!$A:$A,'Manual Adjust Entire Rows'!$A56,'Line Data'!$D:$D,$C56)</f>
        <v>0</v>
      </c>
      <c r="P56" t="str">
        <f t="shared" ca="1" si="0"/>
        <v>No. Investigate Further</v>
      </c>
    </row>
    <row r="57" spans="1:86" x14ac:dyDescent="0.25">
      <c r="A57" t="s">
        <v>150</v>
      </c>
      <c r="B57" t="s">
        <v>151</v>
      </c>
      <c r="C57" t="s">
        <v>248</v>
      </c>
      <c r="D57" s="1">
        <v>549927.1</v>
      </c>
      <c r="E57" s="1">
        <v>403883</v>
      </c>
      <c r="F57" t="s">
        <v>74</v>
      </c>
      <c r="G57" t="s">
        <v>67</v>
      </c>
      <c r="H57" t="s">
        <v>152</v>
      </c>
      <c r="N57" s="2">
        <f ca="1">SUMIFS('Line Data'!$BC:$BC,'Line Data'!$A:$A,'Manual Adjust Entire Rows'!$A57,'Line Data'!$D:$D,$C57)</f>
        <v>0</v>
      </c>
      <c r="P57" t="str">
        <f t="shared" ca="1" si="0"/>
        <v>No. Investigate Further</v>
      </c>
    </row>
    <row r="58" spans="1:86" x14ac:dyDescent="0.25">
      <c r="A58" t="s">
        <v>153</v>
      </c>
      <c r="B58" t="s">
        <v>154</v>
      </c>
      <c r="C58" t="s">
        <v>294</v>
      </c>
      <c r="D58" s="1">
        <v>2676279</v>
      </c>
      <c r="E58" s="1">
        <v>947180</v>
      </c>
      <c r="F58" t="s">
        <v>155</v>
      </c>
      <c r="G58" t="s">
        <v>67</v>
      </c>
      <c r="H58" t="s">
        <v>156</v>
      </c>
      <c r="N58" s="2">
        <f ca="1">SUMIFS('Line Data'!$BC:$BC,'Line Data'!$A:$A,'Manual Adjust Entire Rows'!$A58,'Line Data'!$D:$D,$C58)</f>
        <v>0</v>
      </c>
      <c r="P58" t="str">
        <f t="shared" ca="1" si="0"/>
        <v>No. Investigate Further</v>
      </c>
    </row>
    <row r="61" spans="1:86" x14ac:dyDescent="0.25">
      <c r="A61" t="s">
        <v>17</v>
      </c>
      <c r="B61" t="s">
        <v>18</v>
      </c>
      <c r="C61" t="s">
        <v>19</v>
      </c>
      <c r="D61" t="s">
        <v>20</v>
      </c>
      <c r="E61" t="s">
        <v>21</v>
      </c>
      <c r="F61" t="s">
        <v>654</v>
      </c>
      <c r="G61" t="s">
        <v>23</v>
      </c>
      <c r="H61" t="s">
        <v>157</v>
      </c>
      <c r="I61" t="s">
        <v>158</v>
      </c>
      <c r="J61" t="s">
        <v>159</v>
      </c>
      <c r="K61" t="s">
        <v>160</v>
      </c>
      <c r="L61" t="s">
        <v>161</v>
      </c>
      <c r="M61" t="s">
        <v>162</v>
      </c>
      <c r="N61" t="s">
        <v>163</v>
      </c>
      <c r="O61" t="s">
        <v>164</v>
      </c>
      <c r="P61" t="s">
        <v>165</v>
      </c>
      <c r="Q61" t="s">
        <v>165</v>
      </c>
      <c r="R61" t="s">
        <v>688</v>
      </c>
      <c r="S61" t="s">
        <v>689</v>
      </c>
      <c r="T61" t="s">
        <v>168</v>
      </c>
      <c r="U61" t="s">
        <v>169</v>
      </c>
      <c r="V61" t="s">
        <v>170</v>
      </c>
      <c r="W61" t="s">
        <v>171</v>
      </c>
      <c r="X61" t="s">
        <v>172</v>
      </c>
      <c r="Y61" t="s">
        <v>173</v>
      </c>
      <c r="Z61" t="s">
        <v>174</v>
      </c>
      <c r="AA61" t="s">
        <v>175</v>
      </c>
      <c r="AB61" t="s">
        <v>176</v>
      </c>
      <c r="AC61" t="s">
        <v>177</v>
      </c>
      <c r="AD61" t="s">
        <v>178</v>
      </c>
      <c r="AE61" t="s">
        <v>179</v>
      </c>
      <c r="AF61" t="s">
        <v>180</v>
      </c>
      <c r="AG61" t="s">
        <v>181</v>
      </c>
      <c r="AH61" t="s">
        <v>182</v>
      </c>
      <c r="AI61" t="s">
        <v>183</v>
      </c>
      <c r="AJ61" t="s">
        <v>184</v>
      </c>
      <c r="AK61" t="s">
        <v>184</v>
      </c>
      <c r="AL61" t="s">
        <v>185</v>
      </c>
      <c r="AM61" t="s">
        <v>186</v>
      </c>
      <c r="AN61" t="s">
        <v>187</v>
      </c>
      <c r="AO61" t="s">
        <v>188</v>
      </c>
      <c r="AP61" t="s">
        <v>189</v>
      </c>
      <c r="AQ61" t="s">
        <v>190</v>
      </c>
      <c r="AR61" t="s">
        <v>191</v>
      </c>
      <c r="AS61" t="s">
        <v>192</v>
      </c>
      <c r="AT61" t="s">
        <v>189</v>
      </c>
      <c r="AU61" t="s">
        <v>190</v>
      </c>
      <c r="AV61" t="s">
        <v>191</v>
      </c>
      <c r="AW61" t="s">
        <v>193</v>
      </c>
      <c r="AX61" t="s">
        <v>194</v>
      </c>
      <c r="AY61" t="s">
        <v>195</v>
      </c>
      <c r="AZ61" t="s">
        <v>196</v>
      </c>
      <c r="BA61" t="s">
        <v>197</v>
      </c>
      <c r="BB61" t="s">
        <v>198</v>
      </c>
      <c r="BC61" t="s">
        <v>199</v>
      </c>
      <c r="BD61" t="s">
        <v>200</v>
      </c>
      <c r="BE61" t="s">
        <v>201</v>
      </c>
      <c r="BF61" t="s">
        <v>690</v>
      </c>
      <c r="BG61" t="s">
        <v>691</v>
      </c>
      <c r="BH61" t="s">
        <v>692</v>
      </c>
      <c r="BI61" t="s">
        <v>614</v>
      </c>
      <c r="BJ61" t="s">
        <v>205</v>
      </c>
      <c r="BK61" t="s">
        <v>206</v>
      </c>
      <c r="BL61" t="s">
        <v>207</v>
      </c>
      <c r="BM61" t="s">
        <v>208</v>
      </c>
      <c r="BN61" t="s">
        <v>209</v>
      </c>
      <c r="BO61" t="s">
        <v>210</v>
      </c>
      <c r="BP61" t="s">
        <v>693</v>
      </c>
      <c r="BQ61" t="s">
        <v>694</v>
      </c>
      <c r="BR61" t="s">
        <v>626</v>
      </c>
      <c r="BS61" t="s">
        <v>627</v>
      </c>
      <c r="BT61" t="s">
        <v>628</v>
      </c>
      <c r="BU61" t="s">
        <v>629</v>
      </c>
      <c r="BV61" t="s">
        <v>630</v>
      </c>
      <c r="BW61" t="s">
        <v>631</v>
      </c>
      <c r="BX61" t="s">
        <v>632</v>
      </c>
      <c r="BY61" t="s">
        <v>633</v>
      </c>
      <c r="BZ61" t="s">
        <v>634</v>
      </c>
      <c r="CA61" t="s">
        <v>635</v>
      </c>
      <c r="CB61" t="s">
        <v>160</v>
      </c>
      <c r="CC61" t="s">
        <v>636</v>
      </c>
      <c r="CD61" t="s">
        <v>637</v>
      </c>
      <c r="CE61" t="s">
        <v>638</v>
      </c>
      <c r="CF61" t="s">
        <v>700</v>
      </c>
      <c r="CG61" t="s">
        <v>701</v>
      </c>
      <c r="CH61" t="s">
        <v>702</v>
      </c>
    </row>
    <row r="62" spans="1:86" s="17" customFormat="1" x14ac:dyDescent="0.25">
      <c r="A62" s="17" t="s">
        <v>81</v>
      </c>
      <c r="B62" s="17" t="s">
        <v>82</v>
      </c>
      <c r="C62" s="17" t="s">
        <v>703</v>
      </c>
      <c r="D62" s="17" t="s">
        <v>213</v>
      </c>
      <c r="E62" s="17" t="s">
        <v>28</v>
      </c>
      <c r="F62" s="17" t="s">
        <v>29</v>
      </c>
      <c r="G62" s="17" t="s">
        <v>30</v>
      </c>
      <c r="H62" s="17" t="s">
        <v>31</v>
      </c>
      <c r="O62" s="17">
        <v>0</v>
      </c>
      <c r="P62" s="17" t="s">
        <v>216</v>
      </c>
      <c r="Q62" s="17" t="s">
        <v>621</v>
      </c>
      <c r="R62" s="17" t="s">
        <v>622</v>
      </c>
      <c r="S62" s="17" t="s">
        <v>622</v>
      </c>
      <c r="T62" s="17" t="s">
        <v>622</v>
      </c>
      <c r="U62" s="17" t="s">
        <v>217</v>
      </c>
      <c r="V62" s="17" t="s">
        <v>218</v>
      </c>
      <c r="W62" s="17" t="s">
        <v>36</v>
      </c>
      <c r="X62" s="17" t="s">
        <v>38</v>
      </c>
      <c r="Y62" s="17" t="s">
        <v>39</v>
      </c>
      <c r="AA62" s="17" t="s">
        <v>219</v>
      </c>
      <c r="AB62" s="17" t="s">
        <v>220</v>
      </c>
      <c r="AC62" s="17">
        <v>0</v>
      </c>
      <c r="AD62" s="17">
        <v>0</v>
      </c>
      <c r="AE62" s="17">
        <v>0</v>
      </c>
      <c r="AF62" s="17">
        <v>0</v>
      </c>
      <c r="AG62" s="17">
        <v>0</v>
      </c>
      <c r="AH62" s="17">
        <v>0</v>
      </c>
      <c r="AI62" s="17">
        <v>0</v>
      </c>
      <c r="AJ62" s="17" t="s">
        <v>43</v>
      </c>
      <c r="AK62" s="17">
        <v>7</v>
      </c>
      <c r="AL62" s="17">
        <v>1</v>
      </c>
      <c r="AM62" s="19">
        <v>0</v>
      </c>
      <c r="AN62" s="20">
        <v>43761</v>
      </c>
      <c r="AO62" s="21">
        <v>43739</v>
      </c>
      <c r="AP62" s="22">
        <v>2019</v>
      </c>
      <c r="AQ62" s="22">
        <v>10</v>
      </c>
      <c r="AR62" s="22">
        <v>0</v>
      </c>
      <c r="AS62" s="20">
        <v>43830</v>
      </c>
      <c r="AT62" s="22">
        <v>2019</v>
      </c>
      <c r="AU62" s="22">
        <v>12</v>
      </c>
      <c r="AV62" s="22">
        <v>0</v>
      </c>
      <c r="AW62" s="17" t="s">
        <v>44</v>
      </c>
      <c r="AX62" s="22">
        <v>1</v>
      </c>
      <c r="AY62" s="22">
        <v>0</v>
      </c>
      <c r="AZ62" s="22">
        <v>0</v>
      </c>
      <c r="BA62" s="22">
        <v>0</v>
      </c>
      <c r="BB62" s="23">
        <v>0</v>
      </c>
      <c r="BC62" s="23">
        <v>0</v>
      </c>
      <c r="BD62" s="23">
        <v>0</v>
      </c>
      <c r="BE62" s="23">
        <v>0</v>
      </c>
      <c r="BF62" s="19">
        <v>1</v>
      </c>
      <c r="BG62" s="17" t="s">
        <v>623</v>
      </c>
      <c r="BI62" s="17" t="s">
        <v>616</v>
      </c>
      <c r="BJ62" s="22">
        <v>1</v>
      </c>
      <c r="BK62" s="22">
        <v>0</v>
      </c>
      <c r="BL62" s="22">
        <v>2</v>
      </c>
      <c r="BM62" s="22">
        <v>0</v>
      </c>
      <c r="BN62" s="22">
        <v>0</v>
      </c>
      <c r="BO62" s="22">
        <v>0</v>
      </c>
      <c r="BP62" s="23">
        <v>605095.25</v>
      </c>
      <c r="BQ62" s="23">
        <v>605095.25</v>
      </c>
      <c r="BR62" s="17">
        <v>2</v>
      </c>
      <c r="BS62" s="17" t="s">
        <v>624</v>
      </c>
      <c r="BT62" s="17" t="s">
        <v>625</v>
      </c>
      <c r="BU62" s="17">
        <v>2</v>
      </c>
      <c r="BV62" s="17" t="s">
        <v>213</v>
      </c>
      <c r="BW62" s="17" t="s">
        <v>214</v>
      </c>
      <c r="BX62" s="17" t="s">
        <v>52</v>
      </c>
      <c r="BY62" s="17" t="s">
        <v>52</v>
      </c>
      <c r="BZ62" s="17" t="s">
        <v>52</v>
      </c>
      <c r="CA62" s="17" t="s">
        <v>28</v>
      </c>
      <c r="CB62" s="17" t="s">
        <v>50</v>
      </c>
      <c r="CC62" s="17" t="s">
        <v>52</v>
      </c>
      <c r="CD62" s="17" t="s">
        <v>52</v>
      </c>
      <c r="CE62" s="17" t="s">
        <v>52</v>
      </c>
      <c r="CF62" s="17" t="s">
        <v>704</v>
      </c>
      <c r="CG62" s="17" t="s">
        <v>705</v>
      </c>
      <c r="CH62" s="17" t="s">
        <v>706</v>
      </c>
    </row>
    <row r="63" spans="1:86" s="17" customFormat="1" x14ac:dyDescent="0.25">
      <c r="A63" s="17" t="s">
        <v>81</v>
      </c>
      <c r="B63" s="17" t="s">
        <v>82</v>
      </c>
      <c r="C63" s="17" t="s">
        <v>703</v>
      </c>
      <c r="D63" s="17" t="s">
        <v>213</v>
      </c>
      <c r="E63" s="17" t="s">
        <v>28</v>
      </c>
      <c r="F63" s="17" t="s">
        <v>29</v>
      </c>
      <c r="G63" s="17" t="s">
        <v>30</v>
      </c>
      <c r="H63" s="17" t="s">
        <v>31</v>
      </c>
      <c r="O63" s="17">
        <v>0</v>
      </c>
      <c r="P63" s="17" t="s">
        <v>216</v>
      </c>
      <c r="Q63" s="17" t="s">
        <v>621</v>
      </c>
      <c r="R63" s="17" t="s">
        <v>622</v>
      </c>
      <c r="S63" s="17" t="s">
        <v>622</v>
      </c>
      <c r="T63" s="17" t="s">
        <v>622</v>
      </c>
      <c r="U63" s="17" t="s">
        <v>217</v>
      </c>
      <c r="V63" s="17" t="s">
        <v>218</v>
      </c>
      <c r="W63" s="17" t="s">
        <v>36</v>
      </c>
      <c r="X63" s="17" t="s">
        <v>38</v>
      </c>
      <c r="Y63" s="17" t="s">
        <v>39</v>
      </c>
      <c r="AA63" s="17" t="s">
        <v>219</v>
      </c>
      <c r="AB63" s="17" t="s">
        <v>220</v>
      </c>
      <c r="AC63" s="17">
        <v>0</v>
      </c>
      <c r="AD63" s="17">
        <v>0</v>
      </c>
      <c r="AE63" s="17">
        <v>0</v>
      </c>
      <c r="AF63" s="17">
        <v>0</v>
      </c>
      <c r="AG63" s="17">
        <v>0</v>
      </c>
      <c r="AH63" s="17">
        <v>0</v>
      </c>
      <c r="AI63" s="17">
        <v>0</v>
      </c>
      <c r="AJ63" s="17" t="s">
        <v>43</v>
      </c>
      <c r="AK63" s="17">
        <v>7</v>
      </c>
      <c r="AL63" s="17">
        <v>1</v>
      </c>
      <c r="AM63" s="19">
        <v>0</v>
      </c>
      <c r="AN63" s="20">
        <v>43761</v>
      </c>
      <c r="AO63" s="21">
        <v>43739</v>
      </c>
      <c r="AP63" s="22">
        <v>2019</v>
      </c>
      <c r="AQ63" s="22">
        <v>10</v>
      </c>
      <c r="AR63" s="22">
        <v>0</v>
      </c>
      <c r="AS63" s="20">
        <v>43931</v>
      </c>
      <c r="AT63" s="22">
        <v>2020</v>
      </c>
      <c r="AU63" s="22">
        <v>4</v>
      </c>
      <c r="AV63" s="22">
        <v>0</v>
      </c>
      <c r="AW63" s="17" t="s">
        <v>221</v>
      </c>
      <c r="AX63" s="22">
        <v>0</v>
      </c>
      <c r="AY63" s="22">
        <v>1</v>
      </c>
      <c r="AZ63" s="22">
        <v>0</v>
      </c>
      <c r="BA63" s="22">
        <v>0</v>
      </c>
      <c r="BB63" s="23">
        <v>1181564</v>
      </c>
      <c r="BC63" s="23">
        <v>1181564</v>
      </c>
      <c r="BD63" s="23">
        <v>1181564</v>
      </c>
      <c r="BE63" s="23">
        <v>1181564</v>
      </c>
      <c r="BF63" s="19">
        <v>1</v>
      </c>
      <c r="BG63" s="17" t="s">
        <v>623</v>
      </c>
      <c r="BI63" s="17" t="s">
        <v>616</v>
      </c>
      <c r="BJ63" s="22">
        <v>1</v>
      </c>
      <c r="BK63" s="22">
        <v>0</v>
      </c>
      <c r="BL63" s="22">
        <v>2</v>
      </c>
      <c r="BM63" s="22">
        <v>0</v>
      </c>
      <c r="BN63" s="22">
        <v>0</v>
      </c>
      <c r="BO63" s="22">
        <v>0</v>
      </c>
      <c r="BR63" s="17">
        <v>2</v>
      </c>
      <c r="BS63" s="17" t="s">
        <v>624</v>
      </c>
      <c r="BT63" s="17" t="s">
        <v>625</v>
      </c>
      <c r="BU63" s="17">
        <v>2</v>
      </c>
      <c r="BV63" s="17" t="s">
        <v>213</v>
      </c>
      <c r="BW63" s="17" t="s">
        <v>214</v>
      </c>
      <c r="BX63" s="17" t="s">
        <v>52</v>
      </c>
      <c r="BY63" s="17" t="s">
        <v>52</v>
      </c>
      <c r="BZ63" s="17" t="s">
        <v>52</v>
      </c>
      <c r="CA63" s="17" t="s">
        <v>28</v>
      </c>
      <c r="CB63" s="17" t="s">
        <v>50</v>
      </c>
      <c r="CC63" s="17" t="s">
        <v>52</v>
      </c>
      <c r="CD63" s="17" t="s">
        <v>52</v>
      </c>
      <c r="CE63" s="17" t="s">
        <v>52</v>
      </c>
      <c r="CF63" s="17" t="s">
        <v>704</v>
      </c>
      <c r="CG63" s="17" t="s">
        <v>705</v>
      </c>
      <c r="CH63" s="17" t="s">
        <v>706</v>
      </c>
    </row>
    <row r="64" spans="1:86" s="17" customFormat="1" x14ac:dyDescent="0.25">
      <c r="A64" s="17" t="s">
        <v>81</v>
      </c>
      <c r="B64" s="17" t="s">
        <v>82</v>
      </c>
      <c r="C64" s="17" t="s">
        <v>707</v>
      </c>
      <c r="D64" s="17" t="s">
        <v>214</v>
      </c>
      <c r="E64" s="17" t="s">
        <v>50</v>
      </c>
      <c r="F64" s="17" t="s">
        <v>29</v>
      </c>
      <c r="G64" s="17" t="s">
        <v>30</v>
      </c>
      <c r="H64" s="17" t="s">
        <v>215</v>
      </c>
      <c r="O64" s="17">
        <v>1</v>
      </c>
      <c r="P64" s="17" t="s">
        <v>216</v>
      </c>
      <c r="Q64" s="17" t="s">
        <v>621</v>
      </c>
      <c r="R64" s="17" t="s">
        <v>622</v>
      </c>
      <c r="S64" s="17" t="s">
        <v>622</v>
      </c>
      <c r="T64" s="17" t="s">
        <v>622</v>
      </c>
      <c r="U64" s="17" t="s">
        <v>217</v>
      </c>
      <c r="V64" s="17" t="s">
        <v>218</v>
      </c>
      <c r="W64" s="17" t="s">
        <v>36</v>
      </c>
      <c r="X64" s="17" t="s">
        <v>38</v>
      </c>
      <c r="Y64" s="17" t="s">
        <v>39</v>
      </c>
      <c r="AA64" s="17" t="s">
        <v>219</v>
      </c>
      <c r="AB64" s="17" t="s">
        <v>220</v>
      </c>
      <c r="AC64" s="17">
        <v>0</v>
      </c>
      <c r="AD64" s="17">
        <v>0</v>
      </c>
      <c r="AE64" s="17">
        <v>0</v>
      </c>
      <c r="AF64" s="17">
        <v>0</v>
      </c>
      <c r="AG64" s="17">
        <v>0</v>
      </c>
      <c r="AH64" s="17">
        <v>0</v>
      </c>
      <c r="AI64" s="17">
        <v>0</v>
      </c>
      <c r="AJ64" s="17" t="s">
        <v>43</v>
      </c>
      <c r="AK64" s="17">
        <v>7</v>
      </c>
      <c r="AL64" s="17">
        <v>1</v>
      </c>
      <c r="AM64" s="19">
        <v>0</v>
      </c>
      <c r="AN64" s="20">
        <v>43761</v>
      </c>
      <c r="AO64" s="21">
        <v>43739</v>
      </c>
      <c r="AP64" s="22">
        <v>2019</v>
      </c>
      <c r="AQ64" s="22">
        <v>10</v>
      </c>
      <c r="AR64" s="22">
        <v>0</v>
      </c>
      <c r="AS64" s="20">
        <v>43830</v>
      </c>
      <c r="AT64" s="22">
        <v>2019</v>
      </c>
      <c r="AU64" s="22">
        <v>12</v>
      </c>
      <c r="AV64" s="22">
        <v>0</v>
      </c>
      <c r="AW64" s="17" t="s">
        <v>44</v>
      </c>
      <c r="AX64" s="22">
        <v>1</v>
      </c>
      <c r="AY64" s="22">
        <v>0</v>
      </c>
      <c r="AZ64" s="22">
        <v>0</v>
      </c>
      <c r="BA64" s="22">
        <v>0</v>
      </c>
      <c r="BB64" s="23">
        <v>0</v>
      </c>
      <c r="BC64" s="23">
        <v>0</v>
      </c>
      <c r="BD64" s="23">
        <v>0</v>
      </c>
      <c r="BE64" s="23">
        <v>0</v>
      </c>
      <c r="BF64" s="19">
        <v>1</v>
      </c>
      <c r="BG64" s="17" t="s">
        <v>623</v>
      </c>
      <c r="BI64" s="17" t="s">
        <v>616</v>
      </c>
      <c r="BJ64" s="22">
        <v>1</v>
      </c>
      <c r="BK64" s="22">
        <v>0</v>
      </c>
      <c r="BL64" s="22">
        <v>2</v>
      </c>
      <c r="BM64" s="22">
        <v>0</v>
      </c>
      <c r="BN64" s="22">
        <v>0</v>
      </c>
      <c r="BO64" s="22">
        <v>0</v>
      </c>
      <c r="BP64" s="23">
        <v>605095.25</v>
      </c>
      <c r="BQ64" s="23">
        <v>605095.25</v>
      </c>
      <c r="BR64" s="17">
        <v>2</v>
      </c>
      <c r="BS64" s="17" t="s">
        <v>624</v>
      </c>
      <c r="BT64" s="17" t="s">
        <v>625</v>
      </c>
      <c r="BU64" s="17">
        <v>2</v>
      </c>
      <c r="BV64" s="17" t="s">
        <v>213</v>
      </c>
      <c r="BW64" s="17" t="s">
        <v>214</v>
      </c>
      <c r="BX64" s="17" t="s">
        <v>52</v>
      </c>
      <c r="BY64" s="17" t="s">
        <v>52</v>
      </c>
      <c r="BZ64" s="17" t="s">
        <v>52</v>
      </c>
      <c r="CA64" s="17" t="s">
        <v>28</v>
      </c>
      <c r="CB64" s="17" t="s">
        <v>50</v>
      </c>
      <c r="CC64" s="17" t="s">
        <v>52</v>
      </c>
      <c r="CD64" s="17" t="s">
        <v>52</v>
      </c>
      <c r="CE64" s="17" t="s">
        <v>52</v>
      </c>
      <c r="CF64" s="17" t="s">
        <v>704</v>
      </c>
      <c r="CG64" s="17" t="s">
        <v>705</v>
      </c>
      <c r="CH64" s="17" t="s">
        <v>706</v>
      </c>
    </row>
    <row r="65" spans="1:86" s="17" customFormat="1" x14ac:dyDescent="0.25">
      <c r="A65" s="17" t="s">
        <v>81</v>
      </c>
      <c r="B65" s="17" t="s">
        <v>82</v>
      </c>
      <c r="C65" s="17" t="s">
        <v>707</v>
      </c>
      <c r="D65" s="17" t="s">
        <v>214</v>
      </c>
      <c r="E65" s="17" t="s">
        <v>50</v>
      </c>
      <c r="F65" s="17" t="s">
        <v>29</v>
      </c>
      <c r="G65" s="17" t="s">
        <v>30</v>
      </c>
      <c r="H65" s="17" t="s">
        <v>215</v>
      </c>
      <c r="O65" s="17">
        <v>1</v>
      </c>
      <c r="P65" s="17" t="s">
        <v>216</v>
      </c>
      <c r="Q65" s="17" t="s">
        <v>621</v>
      </c>
      <c r="R65" s="17" t="s">
        <v>622</v>
      </c>
      <c r="S65" s="17" t="s">
        <v>622</v>
      </c>
      <c r="T65" s="17" t="s">
        <v>622</v>
      </c>
      <c r="U65" s="17" t="s">
        <v>217</v>
      </c>
      <c r="V65" s="17" t="s">
        <v>218</v>
      </c>
      <c r="W65" s="17" t="s">
        <v>36</v>
      </c>
      <c r="X65" s="17" t="s">
        <v>38</v>
      </c>
      <c r="Y65" s="17" t="s">
        <v>39</v>
      </c>
      <c r="AA65" s="17" t="s">
        <v>219</v>
      </c>
      <c r="AB65" s="17" t="s">
        <v>220</v>
      </c>
      <c r="AC65" s="17">
        <v>0</v>
      </c>
      <c r="AD65" s="17">
        <v>0</v>
      </c>
      <c r="AE65" s="17">
        <v>0</v>
      </c>
      <c r="AF65" s="17">
        <v>0</v>
      </c>
      <c r="AG65" s="17">
        <v>0</v>
      </c>
      <c r="AH65" s="17">
        <v>0</v>
      </c>
      <c r="AI65" s="17">
        <v>0</v>
      </c>
      <c r="AJ65" s="17" t="s">
        <v>43</v>
      </c>
      <c r="AK65" s="17">
        <v>7</v>
      </c>
      <c r="AL65" s="17">
        <v>1</v>
      </c>
      <c r="AM65" s="19">
        <v>0</v>
      </c>
      <c r="AN65" s="20">
        <v>43761</v>
      </c>
      <c r="AO65" s="21">
        <v>43739</v>
      </c>
      <c r="AP65" s="22">
        <v>2019</v>
      </c>
      <c r="AQ65" s="22">
        <v>10</v>
      </c>
      <c r="AR65" s="22">
        <v>0</v>
      </c>
      <c r="AS65" s="20">
        <v>43931</v>
      </c>
      <c r="AT65" s="22">
        <v>2020</v>
      </c>
      <c r="AU65" s="22">
        <v>4</v>
      </c>
      <c r="AV65" s="22">
        <v>0</v>
      </c>
      <c r="AW65" s="17" t="s">
        <v>221</v>
      </c>
      <c r="AX65" s="22">
        <v>0</v>
      </c>
      <c r="AY65" s="22">
        <v>1</v>
      </c>
      <c r="AZ65" s="22">
        <v>0</v>
      </c>
      <c r="BA65" s="22">
        <v>0</v>
      </c>
      <c r="BB65" s="23">
        <v>1181564</v>
      </c>
      <c r="BC65" s="23">
        <v>1181564</v>
      </c>
      <c r="BD65" s="23">
        <v>1181564</v>
      </c>
      <c r="BE65" s="23">
        <v>1181564</v>
      </c>
      <c r="BF65" s="19">
        <v>1</v>
      </c>
      <c r="BG65" s="17" t="s">
        <v>623</v>
      </c>
      <c r="BI65" s="17" t="s">
        <v>616</v>
      </c>
      <c r="BJ65" s="22">
        <v>1</v>
      </c>
      <c r="BK65" s="22">
        <v>0</v>
      </c>
      <c r="BL65" s="22">
        <v>2</v>
      </c>
      <c r="BM65" s="22">
        <v>0</v>
      </c>
      <c r="BN65" s="22">
        <v>0</v>
      </c>
      <c r="BO65" s="22">
        <v>0</v>
      </c>
      <c r="BR65" s="17">
        <v>2</v>
      </c>
      <c r="BS65" s="17" t="s">
        <v>624</v>
      </c>
      <c r="BT65" s="17" t="s">
        <v>625</v>
      </c>
      <c r="BU65" s="17">
        <v>2</v>
      </c>
      <c r="BV65" s="17" t="s">
        <v>213</v>
      </c>
      <c r="BW65" s="17" t="s">
        <v>214</v>
      </c>
      <c r="BX65" s="17" t="s">
        <v>52</v>
      </c>
      <c r="BY65" s="17" t="s">
        <v>52</v>
      </c>
      <c r="BZ65" s="17" t="s">
        <v>52</v>
      </c>
      <c r="CA65" s="17" t="s">
        <v>28</v>
      </c>
      <c r="CB65" s="17" t="s">
        <v>50</v>
      </c>
      <c r="CC65" s="17" t="s">
        <v>52</v>
      </c>
      <c r="CD65" s="17" t="s">
        <v>52</v>
      </c>
      <c r="CE65" s="17" t="s">
        <v>52</v>
      </c>
      <c r="CF65" s="17" t="s">
        <v>704</v>
      </c>
      <c r="CG65" s="17" t="s">
        <v>705</v>
      </c>
      <c r="CH65" s="17" t="s">
        <v>706</v>
      </c>
    </row>
    <row r="66" spans="1:86" s="17" customFormat="1" x14ac:dyDescent="0.25">
      <c r="A66" s="17" t="s">
        <v>72</v>
      </c>
      <c r="B66" s="17" t="s">
        <v>73</v>
      </c>
      <c r="C66" s="17" t="s">
        <v>222</v>
      </c>
      <c r="D66" s="17" t="s">
        <v>223</v>
      </c>
      <c r="E66" s="17" t="s">
        <v>646</v>
      </c>
      <c r="F66" s="17" t="s">
        <v>29</v>
      </c>
      <c r="G66" s="17" t="s">
        <v>30</v>
      </c>
      <c r="H66" s="17" t="s">
        <v>31</v>
      </c>
      <c r="O66" s="17">
        <v>0</v>
      </c>
      <c r="P66" s="17" t="s">
        <v>224</v>
      </c>
      <c r="Q66" s="17" t="s">
        <v>708</v>
      </c>
      <c r="R66" s="17" t="s">
        <v>225</v>
      </c>
      <c r="S66" s="17" t="s">
        <v>225</v>
      </c>
      <c r="T66" s="17" t="s">
        <v>709</v>
      </c>
      <c r="U66" s="17" t="s">
        <v>226</v>
      </c>
      <c r="V66" s="17" t="s">
        <v>53</v>
      </c>
      <c r="W66" s="17" t="s">
        <v>37</v>
      </c>
      <c r="X66" s="17" t="s">
        <v>227</v>
      </c>
      <c r="Y66" s="17" t="s">
        <v>39</v>
      </c>
      <c r="AB66" s="17" t="s">
        <v>228</v>
      </c>
      <c r="AC66" s="17">
        <v>1</v>
      </c>
      <c r="AD66" s="17" t="s">
        <v>42</v>
      </c>
      <c r="AE66" s="17">
        <v>0</v>
      </c>
      <c r="AF66" s="17">
        <v>0</v>
      </c>
      <c r="AG66" s="17">
        <v>1</v>
      </c>
      <c r="AH66" s="17">
        <v>1</v>
      </c>
      <c r="AI66" s="17" t="s">
        <v>42</v>
      </c>
      <c r="AJ66" s="17" t="s">
        <v>43</v>
      </c>
      <c r="AK66" s="17">
        <v>7</v>
      </c>
      <c r="AL66" s="17">
        <v>1</v>
      </c>
      <c r="AM66" s="19">
        <v>0</v>
      </c>
      <c r="AN66" s="20">
        <v>43608</v>
      </c>
      <c r="AO66" s="21">
        <v>43586</v>
      </c>
      <c r="AP66" s="22">
        <v>2019</v>
      </c>
      <c r="AQ66" s="22">
        <v>5</v>
      </c>
      <c r="AR66" s="22">
        <v>0</v>
      </c>
      <c r="AS66" s="20">
        <v>43608</v>
      </c>
      <c r="AT66" s="22">
        <v>2019</v>
      </c>
      <c r="AU66" s="22">
        <v>5</v>
      </c>
      <c r="AV66" s="22">
        <v>0</v>
      </c>
      <c r="AW66" s="17" t="s">
        <v>44</v>
      </c>
      <c r="AX66" s="22">
        <v>1</v>
      </c>
      <c r="AY66" s="22">
        <v>0</v>
      </c>
      <c r="AZ66" s="22">
        <v>0</v>
      </c>
      <c r="BA66" s="22">
        <v>0</v>
      </c>
      <c r="BB66" s="8">
        <v>5663500</v>
      </c>
      <c r="BC66" s="8">
        <v>5663500</v>
      </c>
      <c r="BD66" s="8">
        <v>5663500</v>
      </c>
      <c r="BE66" s="8">
        <v>5663500</v>
      </c>
      <c r="BF66" s="19">
        <v>1</v>
      </c>
      <c r="BG66" s="17" t="s">
        <v>623</v>
      </c>
      <c r="BH66" s="17" t="s">
        <v>229</v>
      </c>
      <c r="BI66" s="17" t="s">
        <v>617</v>
      </c>
      <c r="BJ66" s="22">
        <v>1</v>
      </c>
      <c r="BK66" s="22">
        <v>0</v>
      </c>
      <c r="BL66" s="22">
        <v>1</v>
      </c>
      <c r="BM66" s="22">
        <v>0</v>
      </c>
      <c r="BN66" s="22">
        <v>0</v>
      </c>
      <c r="BO66" s="22">
        <v>0</v>
      </c>
      <c r="BP66" s="23">
        <v>5989500</v>
      </c>
      <c r="BQ66" s="23">
        <v>5989500</v>
      </c>
      <c r="BR66" s="17">
        <v>1</v>
      </c>
      <c r="BS66" s="17" t="s">
        <v>223</v>
      </c>
      <c r="BT66" s="17" t="s">
        <v>646</v>
      </c>
      <c r="BU66" s="17">
        <v>1</v>
      </c>
      <c r="BV66" s="17" t="s">
        <v>223</v>
      </c>
      <c r="BW66" s="17" t="s">
        <v>52</v>
      </c>
      <c r="BX66" s="17" t="s">
        <v>52</v>
      </c>
      <c r="BY66" s="17" t="s">
        <v>52</v>
      </c>
      <c r="BZ66" s="17" t="s">
        <v>52</v>
      </c>
      <c r="CA66" s="17" t="s">
        <v>646</v>
      </c>
      <c r="CB66" s="17" t="s">
        <v>52</v>
      </c>
      <c r="CC66" s="17" t="s">
        <v>52</v>
      </c>
      <c r="CD66" s="17" t="s">
        <v>52</v>
      </c>
      <c r="CE66" s="17" t="s">
        <v>52</v>
      </c>
      <c r="CF66" s="17" t="s">
        <v>710</v>
      </c>
      <c r="CG66" s="17" t="s">
        <v>711</v>
      </c>
      <c r="CH66" s="17" t="s">
        <v>698</v>
      </c>
    </row>
    <row r="67" spans="1:86" s="17" customFormat="1" x14ac:dyDescent="0.25">
      <c r="A67" s="17" t="s">
        <v>109</v>
      </c>
      <c r="B67" s="17" t="s">
        <v>110</v>
      </c>
      <c r="C67" s="17" t="s">
        <v>230</v>
      </c>
      <c r="D67" s="17" t="s">
        <v>231</v>
      </c>
      <c r="E67" s="17" t="s">
        <v>232</v>
      </c>
      <c r="F67" s="17" t="s">
        <v>233</v>
      </c>
      <c r="G67" s="17" t="s">
        <v>251</v>
      </c>
      <c r="H67" s="17" t="s">
        <v>31</v>
      </c>
      <c r="O67" s="17">
        <v>0</v>
      </c>
      <c r="P67" s="17" t="s">
        <v>234</v>
      </c>
      <c r="Q67" s="17" t="s">
        <v>714</v>
      </c>
      <c r="R67" s="17" t="s">
        <v>49</v>
      </c>
      <c r="S67" s="17" t="s">
        <v>49</v>
      </c>
      <c r="T67" s="17" t="s">
        <v>49</v>
      </c>
      <c r="U67" s="17" t="s">
        <v>235</v>
      </c>
      <c r="V67" s="17" t="s">
        <v>218</v>
      </c>
      <c r="W67" s="17" t="s">
        <v>36</v>
      </c>
      <c r="X67" s="17" t="s">
        <v>232</v>
      </c>
      <c r="Y67" s="17" t="s">
        <v>39</v>
      </c>
      <c r="AB67" s="17" t="s">
        <v>55</v>
      </c>
      <c r="AC67" s="17">
        <v>1</v>
      </c>
      <c r="AD67" s="17" t="s">
        <v>41</v>
      </c>
      <c r="AE67" s="17">
        <v>0</v>
      </c>
      <c r="AF67" s="17">
        <v>0</v>
      </c>
      <c r="AG67" s="17">
        <v>0.5</v>
      </c>
      <c r="AH67" s="17">
        <v>1</v>
      </c>
      <c r="AI67" s="17" t="s">
        <v>41</v>
      </c>
      <c r="AJ67" s="17" t="s">
        <v>43</v>
      </c>
      <c r="AK67" s="17">
        <v>7</v>
      </c>
      <c r="AL67" s="17">
        <v>1</v>
      </c>
      <c r="AM67" s="19">
        <v>0</v>
      </c>
      <c r="AN67" s="20">
        <v>43815</v>
      </c>
      <c r="AO67" s="21">
        <v>43800</v>
      </c>
      <c r="AP67" s="22">
        <v>2019</v>
      </c>
      <c r="AQ67" s="22">
        <v>12</v>
      </c>
      <c r="AR67" s="22">
        <v>0</v>
      </c>
      <c r="AS67" s="20">
        <v>43815</v>
      </c>
      <c r="AT67" s="22">
        <v>2019</v>
      </c>
      <c r="AU67" s="22">
        <v>12</v>
      </c>
      <c r="AV67" s="22">
        <v>0</v>
      </c>
      <c r="AW67" s="17" t="s">
        <v>44</v>
      </c>
      <c r="AX67" s="22">
        <v>1</v>
      </c>
      <c r="AY67" s="22">
        <v>0</v>
      </c>
      <c r="AZ67" s="22">
        <v>0</v>
      </c>
      <c r="BA67" s="22">
        <v>0</v>
      </c>
      <c r="BB67" s="8">
        <v>192000</v>
      </c>
      <c r="BC67" s="8">
        <v>192000</v>
      </c>
      <c r="BD67" s="8">
        <v>192000</v>
      </c>
      <c r="BE67" s="8">
        <v>192000</v>
      </c>
      <c r="BF67" s="19">
        <v>1</v>
      </c>
      <c r="BG67" s="17" t="s">
        <v>623</v>
      </c>
      <c r="BI67" s="17" t="s">
        <v>617</v>
      </c>
      <c r="BJ67" s="22">
        <v>1</v>
      </c>
      <c r="BK67" s="22">
        <v>0</v>
      </c>
      <c r="BL67" s="22">
        <v>1</v>
      </c>
      <c r="BM67" s="22">
        <v>0</v>
      </c>
      <c r="BN67" s="22">
        <v>0</v>
      </c>
      <c r="BO67" s="22">
        <v>0</v>
      </c>
      <c r="BP67" s="23">
        <v>661575</v>
      </c>
      <c r="BQ67" s="23">
        <v>661575</v>
      </c>
      <c r="BR67" s="17">
        <v>1</v>
      </c>
      <c r="BS67" s="17" t="s">
        <v>231</v>
      </c>
      <c r="BT67" s="17" t="s">
        <v>232</v>
      </c>
      <c r="BU67" s="17">
        <v>1</v>
      </c>
      <c r="BV67" s="17" t="s">
        <v>231</v>
      </c>
      <c r="BW67" s="17" t="s">
        <v>52</v>
      </c>
      <c r="BX67" s="17" t="s">
        <v>52</v>
      </c>
      <c r="BY67" s="17" t="s">
        <v>52</v>
      </c>
      <c r="BZ67" s="17" t="s">
        <v>52</v>
      </c>
      <c r="CA67" s="17" t="s">
        <v>232</v>
      </c>
      <c r="CB67" s="17" t="s">
        <v>52</v>
      </c>
      <c r="CC67" s="17" t="s">
        <v>52</v>
      </c>
      <c r="CD67" s="17" t="s">
        <v>52</v>
      </c>
      <c r="CE67" s="17" t="s">
        <v>52</v>
      </c>
      <c r="CF67" s="17" t="s">
        <v>712</v>
      </c>
      <c r="CG67" s="17" t="s">
        <v>713</v>
      </c>
      <c r="CH67" s="17" t="s">
        <v>706</v>
      </c>
    </row>
    <row r="68" spans="1:86" s="17" customFormat="1" x14ac:dyDescent="0.25">
      <c r="A68" s="17" t="s">
        <v>105</v>
      </c>
      <c r="B68" s="17" t="s">
        <v>106</v>
      </c>
      <c r="C68" s="17" t="s">
        <v>238</v>
      </c>
      <c r="D68" s="17" t="s">
        <v>239</v>
      </c>
      <c r="E68" s="17" t="s">
        <v>240</v>
      </c>
      <c r="F68" s="17" t="s">
        <v>233</v>
      </c>
      <c r="G68" s="17" t="s">
        <v>251</v>
      </c>
      <c r="H68" s="17" t="s">
        <v>31</v>
      </c>
      <c r="O68" s="17">
        <v>0</v>
      </c>
      <c r="P68" s="17" t="s">
        <v>244</v>
      </c>
      <c r="Q68" s="17" t="s">
        <v>639</v>
      </c>
      <c r="R68" s="17" t="s">
        <v>245</v>
      </c>
      <c r="S68" s="17" t="s">
        <v>245</v>
      </c>
      <c r="T68" s="17" t="s">
        <v>245</v>
      </c>
      <c r="U68" s="17" t="s">
        <v>246</v>
      </c>
      <c r="V68" s="17" t="s">
        <v>36</v>
      </c>
      <c r="X68" s="17" t="s">
        <v>243</v>
      </c>
      <c r="Y68" s="17" t="s">
        <v>39</v>
      </c>
      <c r="AC68" s="17">
        <v>0</v>
      </c>
      <c r="AD68" s="17">
        <v>0</v>
      </c>
      <c r="AE68" s="17">
        <v>0</v>
      </c>
      <c r="AF68" s="17">
        <v>0</v>
      </c>
      <c r="AG68" s="17">
        <v>1</v>
      </c>
      <c r="AH68" s="17">
        <v>1</v>
      </c>
      <c r="AI68" s="17" t="s">
        <v>56</v>
      </c>
      <c r="AJ68" s="17" t="s">
        <v>43</v>
      </c>
      <c r="AK68" s="17">
        <v>7</v>
      </c>
      <c r="AL68" s="17">
        <v>1</v>
      </c>
      <c r="AM68" s="19">
        <v>0</v>
      </c>
      <c r="AN68" s="20">
        <v>43567</v>
      </c>
      <c r="AO68" s="21">
        <v>43556</v>
      </c>
      <c r="AP68" s="22">
        <v>2019</v>
      </c>
      <c r="AQ68" s="22">
        <v>4</v>
      </c>
      <c r="AR68" s="22">
        <v>0</v>
      </c>
      <c r="AS68" s="20">
        <v>43567</v>
      </c>
      <c r="AT68" s="22">
        <v>2019</v>
      </c>
      <c r="AU68" s="22">
        <v>4</v>
      </c>
      <c r="AV68" s="22">
        <v>0</v>
      </c>
      <c r="AW68" s="17" t="s">
        <v>44</v>
      </c>
      <c r="AX68" s="22">
        <v>1</v>
      </c>
      <c r="AY68" s="22">
        <v>0</v>
      </c>
      <c r="AZ68" s="22">
        <v>0</v>
      </c>
      <c r="BA68" s="22">
        <v>0</v>
      </c>
      <c r="BB68" s="23">
        <v>0</v>
      </c>
      <c r="BC68" s="23">
        <v>0</v>
      </c>
      <c r="BD68" s="23">
        <v>0</v>
      </c>
      <c r="BE68" s="23">
        <v>0</v>
      </c>
      <c r="BF68" s="19">
        <v>1</v>
      </c>
      <c r="BG68" s="17" t="s">
        <v>623</v>
      </c>
      <c r="BI68" s="17" t="s">
        <v>617</v>
      </c>
      <c r="BJ68" s="22">
        <v>1</v>
      </c>
      <c r="BK68" s="22">
        <v>0</v>
      </c>
      <c r="BL68" s="22">
        <v>2</v>
      </c>
      <c r="BM68" s="22">
        <v>0</v>
      </c>
      <c r="BN68" s="22">
        <v>0</v>
      </c>
      <c r="BO68" s="22">
        <v>0</v>
      </c>
      <c r="BP68" s="23">
        <v>75751</v>
      </c>
      <c r="BQ68" s="23">
        <v>75751</v>
      </c>
      <c r="BR68" s="17">
        <v>2</v>
      </c>
      <c r="BS68" s="17" t="s">
        <v>640</v>
      </c>
      <c r="BT68" s="17" t="s">
        <v>641</v>
      </c>
      <c r="BU68" s="17">
        <v>3</v>
      </c>
      <c r="BV68" s="17" t="s">
        <v>239</v>
      </c>
      <c r="BW68" s="17" t="s">
        <v>242</v>
      </c>
      <c r="BX68" s="17" t="s">
        <v>52</v>
      </c>
      <c r="BY68" s="17" t="s">
        <v>52</v>
      </c>
      <c r="BZ68" s="17" t="s">
        <v>52</v>
      </c>
      <c r="CA68" s="17" t="s">
        <v>240</v>
      </c>
      <c r="CB68" s="17" t="s">
        <v>243</v>
      </c>
      <c r="CC68" s="17" t="s">
        <v>52</v>
      </c>
      <c r="CD68" s="17" t="s">
        <v>52</v>
      </c>
      <c r="CE68" s="17" t="s">
        <v>52</v>
      </c>
      <c r="CF68" s="17" t="s">
        <v>715</v>
      </c>
      <c r="CH68" s="17" t="s">
        <v>698</v>
      </c>
    </row>
    <row r="69" spans="1:86" s="17" customFormat="1" x14ac:dyDescent="0.25">
      <c r="A69" s="17" t="s">
        <v>105</v>
      </c>
      <c r="B69" s="17" t="s">
        <v>106</v>
      </c>
      <c r="C69" s="17" t="s">
        <v>238</v>
      </c>
      <c r="D69" s="17" t="s">
        <v>239</v>
      </c>
      <c r="E69" s="17" t="s">
        <v>240</v>
      </c>
      <c r="F69" s="17" t="s">
        <v>233</v>
      </c>
      <c r="G69" s="17" t="s">
        <v>251</v>
      </c>
      <c r="H69" s="17" t="s">
        <v>31</v>
      </c>
      <c r="O69" s="17">
        <v>0</v>
      </c>
      <c r="P69" s="17" t="s">
        <v>244</v>
      </c>
      <c r="Q69" s="17" t="s">
        <v>639</v>
      </c>
      <c r="R69" s="17" t="s">
        <v>245</v>
      </c>
      <c r="S69" s="17" t="s">
        <v>245</v>
      </c>
      <c r="T69" s="17" t="s">
        <v>245</v>
      </c>
      <c r="U69" s="17" t="s">
        <v>246</v>
      </c>
      <c r="V69" s="17" t="s">
        <v>36</v>
      </c>
      <c r="X69" s="17" t="s">
        <v>243</v>
      </c>
      <c r="Y69" s="17" t="s">
        <v>39</v>
      </c>
      <c r="AC69" s="17">
        <v>0</v>
      </c>
      <c r="AD69" s="17">
        <v>0</v>
      </c>
      <c r="AE69" s="17">
        <v>0</v>
      </c>
      <c r="AF69" s="17">
        <v>0</v>
      </c>
      <c r="AG69" s="17">
        <v>1</v>
      </c>
      <c r="AH69" s="17">
        <v>1</v>
      </c>
      <c r="AI69" s="17" t="s">
        <v>56</v>
      </c>
      <c r="AJ69" s="17" t="s">
        <v>43</v>
      </c>
      <c r="AK69" s="17">
        <v>7</v>
      </c>
      <c r="AL69" s="17">
        <v>1</v>
      </c>
      <c r="AM69" s="19">
        <v>0</v>
      </c>
      <c r="AN69" s="20">
        <v>43567</v>
      </c>
      <c r="AO69" s="21">
        <v>43556</v>
      </c>
      <c r="AP69" s="22">
        <v>2019</v>
      </c>
      <c r="AQ69" s="22">
        <v>4</v>
      </c>
      <c r="AR69" s="22">
        <v>0</v>
      </c>
      <c r="AS69" s="20">
        <v>43567</v>
      </c>
      <c r="AT69" s="22">
        <v>2019</v>
      </c>
      <c r="AU69" s="22">
        <v>4</v>
      </c>
      <c r="AV69" s="22">
        <v>0</v>
      </c>
      <c r="AW69" s="17" t="s">
        <v>44</v>
      </c>
      <c r="AX69" s="22">
        <v>1</v>
      </c>
      <c r="AY69" s="22">
        <v>0</v>
      </c>
      <c r="AZ69" s="22">
        <v>0</v>
      </c>
      <c r="BA69" s="22">
        <v>0</v>
      </c>
      <c r="BB69" s="23">
        <v>0</v>
      </c>
      <c r="BC69" s="23">
        <v>0</v>
      </c>
      <c r="BD69" s="23">
        <v>0</v>
      </c>
      <c r="BE69" s="23">
        <v>0</v>
      </c>
      <c r="BF69" s="19">
        <v>1</v>
      </c>
      <c r="BG69" s="17" t="s">
        <v>623</v>
      </c>
      <c r="BI69" s="17" t="s">
        <v>617</v>
      </c>
      <c r="BJ69" s="22">
        <v>1</v>
      </c>
      <c r="BK69" s="22">
        <v>0</v>
      </c>
      <c r="BL69" s="22">
        <v>2</v>
      </c>
      <c r="BM69" s="22">
        <v>0</v>
      </c>
      <c r="BN69" s="22">
        <v>0</v>
      </c>
      <c r="BO69" s="22">
        <v>0</v>
      </c>
      <c r="BP69" s="23">
        <v>46564</v>
      </c>
      <c r="BQ69" s="23">
        <v>46564</v>
      </c>
      <c r="BR69" s="17">
        <v>2</v>
      </c>
      <c r="BS69" s="17" t="s">
        <v>640</v>
      </c>
      <c r="BT69" s="17" t="s">
        <v>641</v>
      </c>
      <c r="BU69" s="17">
        <v>3</v>
      </c>
      <c r="BV69" s="17" t="s">
        <v>239</v>
      </c>
      <c r="BW69" s="17" t="s">
        <v>242</v>
      </c>
      <c r="BX69" s="17" t="s">
        <v>52</v>
      </c>
      <c r="BY69" s="17" t="s">
        <v>52</v>
      </c>
      <c r="BZ69" s="17" t="s">
        <v>52</v>
      </c>
      <c r="CA69" s="17" t="s">
        <v>240</v>
      </c>
      <c r="CB69" s="17" t="s">
        <v>243</v>
      </c>
      <c r="CC69" s="17" t="s">
        <v>52</v>
      </c>
      <c r="CD69" s="17" t="s">
        <v>52</v>
      </c>
      <c r="CE69" s="17" t="s">
        <v>52</v>
      </c>
      <c r="CF69" s="17" t="s">
        <v>715</v>
      </c>
      <c r="CH69" s="17" t="s">
        <v>698</v>
      </c>
    </row>
    <row r="70" spans="1:86" s="17" customFormat="1" x14ac:dyDescent="0.25">
      <c r="A70" s="17" t="s">
        <v>105</v>
      </c>
      <c r="B70" s="17" t="s">
        <v>106</v>
      </c>
      <c r="C70" s="17" t="s">
        <v>238</v>
      </c>
      <c r="D70" s="17" t="s">
        <v>239</v>
      </c>
      <c r="E70" s="17" t="s">
        <v>240</v>
      </c>
      <c r="F70" s="17" t="s">
        <v>233</v>
      </c>
      <c r="G70" s="17" t="s">
        <v>251</v>
      </c>
      <c r="H70" s="17" t="s">
        <v>31</v>
      </c>
      <c r="O70" s="17">
        <v>0</v>
      </c>
      <c r="P70" s="17" t="s">
        <v>244</v>
      </c>
      <c r="Q70" s="17" t="s">
        <v>639</v>
      </c>
      <c r="R70" s="17" t="s">
        <v>245</v>
      </c>
      <c r="S70" s="17" t="s">
        <v>245</v>
      </c>
      <c r="T70" s="17" t="s">
        <v>245</v>
      </c>
      <c r="U70" s="17" t="s">
        <v>246</v>
      </c>
      <c r="V70" s="17" t="s">
        <v>36</v>
      </c>
      <c r="X70" s="17" t="s">
        <v>243</v>
      </c>
      <c r="Y70" s="17" t="s">
        <v>39</v>
      </c>
      <c r="AC70" s="17">
        <v>0</v>
      </c>
      <c r="AD70" s="17">
        <v>0</v>
      </c>
      <c r="AE70" s="17">
        <v>0</v>
      </c>
      <c r="AF70" s="17">
        <v>0</v>
      </c>
      <c r="AG70" s="17">
        <v>1</v>
      </c>
      <c r="AH70" s="17">
        <v>1</v>
      </c>
      <c r="AI70" s="17" t="s">
        <v>56</v>
      </c>
      <c r="AJ70" s="17" t="s">
        <v>43</v>
      </c>
      <c r="AK70" s="17">
        <v>7</v>
      </c>
      <c r="AL70" s="17">
        <v>1</v>
      </c>
      <c r="AM70" s="19">
        <v>0</v>
      </c>
      <c r="AN70" s="20">
        <v>43567</v>
      </c>
      <c r="AO70" s="21">
        <v>43556</v>
      </c>
      <c r="AP70" s="22">
        <v>2019</v>
      </c>
      <c r="AQ70" s="22">
        <v>4</v>
      </c>
      <c r="AR70" s="22">
        <v>0</v>
      </c>
      <c r="AS70" s="20">
        <v>43567</v>
      </c>
      <c r="AT70" s="22">
        <v>2019</v>
      </c>
      <c r="AU70" s="22">
        <v>4</v>
      </c>
      <c r="AV70" s="22">
        <v>0</v>
      </c>
      <c r="AW70" s="17" t="s">
        <v>44</v>
      </c>
      <c r="AX70" s="22">
        <v>1</v>
      </c>
      <c r="AY70" s="22">
        <v>0</v>
      </c>
      <c r="AZ70" s="22">
        <v>0</v>
      </c>
      <c r="BA70" s="22">
        <v>0</v>
      </c>
      <c r="BB70" s="23">
        <v>0</v>
      </c>
      <c r="BC70" s="23">
        <v>0</v>
      </c>
      <c r="BD70" s="23">
        <v>0</v>
      </c>
      <c r="BE70" s="23">
        <v>0</v>
      </c>
      <c r="BF70" s="19">
        <v>1</v>
      </c>
      <c r="BG70" s="17" t="s">
        <v>623</v>
      </c>
      <c r="BI70" s="17" t="s">
        <v>617</v>
      </c>
      <c r="BJ70" s="22">
        <v>1</v>
      </c>
      <c r="BK70" s="22">
        <v>0</v>
      </c>
      <c r="BL70" s="22">
        <v>2</v>
      </c>
      <c r="BM70" s="22">
        <v>0</v>
      </c>
      <c r="BN70" s="22">
        <v>0</v>
      </c>
      <c r="BO70" s="22">
        <v>0</v>
      </c>
      <c r="BP70" s="23">
        <v>637264</v>
      </c>
      <c r="BQ70" s="23">
        <v>637264</v>
      </c>
      <c r="BR70" s="17">
        <v>2</v>
      </c>
      <c r="BS70" s="17" t="s">
        <v>640</v>
      </c>
      <c r="BT70" s="17" t="s">
        <v>641</v>
      </c>
      <c r="BU70" s="17">
        <v>3</v>
      </c>
      <c r="BV70" s="17" t="s">
        <v>239</v>
      </c>
      <c r="BW70" s="17" t="s">
        <v>242</v>
      </c>
      <c r="BX70" s="17" t="s">
        <v>52</v>
      </c>
      <c r="BY70" s="17" t="s">
        <v>52</v>
      </c>
      <c r="BZ70" s="17" t="s">
        <v>52</v>
      </c>
      <c r="CA70" s="17" t="s">
        <v>240</v>
      </c>
      <c r="CB70" s="17" t="s">
        <v>243</v>
      </c>
      <c r="CC70" s="17" t="s">
        <v>52</v>
      </c>
      <c r="CD70" s="17" t="s">
        <v>52</v>
      </c>
      <c r="CE70" s="17" t="s">
        <v>52</v>
      </c>
      <c r="CF70" s="17" t="s">
        <v>715</v>
      </c>
      <c r="CG70" s="17" t="s">
        <v>715</v>
      </c>
      <c r="CH70" s="17" t="s">
        <v>698</v>
      </c>
    </row>
    <row r="71" spans="1:86" s="17" customFormat="1" x14ac:dyDescent="0.25">
      <c r="A71" s="17" t="s">
        <v>105</v>
      </c>
      <c r="B71" s="17" t="s">
        <v>106</v>
      </c>
      <c r="C71" s="17" t="s">
        <v>241</v>
      </c>
      <c r="D71" s="17" t="s">
        <v>242</v>
      </c>
      <c r="E71" s="17" t="s">
        <v>243</v>
      </c>
      <c r="F71" s="17" t="s">
        <v>29</v>
      </c>
      <c r="G71" s="17" t="s">
        <v>30</v>
      </c>
      <c r="H71" s="17" t="s">
        <v>51</v>
      </c>
      <c r="O71" s="17">
        <v>1</v>
      </c>
      <c r="P71" s="17" t="s">
        <v>244</v>
      </c>
      <c r="Q71" s="17" t="s">
        <v>639</v>
      </c>
      <c r="R71" s="17" t="s">
        <v>245</v>
      </c>
      <c r="S71" s="17" t="s">
        <v>245</v>
      </c>
      <c r="T71" s="17" t="s">
        <v>245</v>
      </c>
      <c r="U71" s="17" t="s">
        <v>246</v>
      </c>
      <c r="V71" s="17" t="s">
        <v>36</v>
      </c>
      <c r="X71" s="17" t="s">
        <v>243</v>
      </c>
      <c r="Y71" s="17" t="s">
        <v>39</v>
      </c>
      <c r="AC71" s="17">
        <v>0</v>
      </c>
      <c r="AD71" s="17">
        <v>0</v>
      </c>
      <c r="AE71" s="17">
        <v>0</v>
      </c>
      <c r="AF71" s="17">
        <v>0</v>
      </c>
      <c r="AG71" s="17">
        <v>1</v>
      </c>
      <c r="AH71" s="17">
        <v>1</v>
      </c>
      <c r="AI71" s="17" t="s">
        <v>56</v>
      </c>
      <c r="AJ71" s="17" t="s">
        <v>43</v>
      </c>
      <c r="AK71" s="17">
        <v>7</v>
      </c>
      <c r="AL71" s="17">
        <v>1</v>
      </c>
      <c r="AM71" s="19">
        <v>0</v>
      </c>
      <c r="AN71" s="20">
        <v>43567</v>
      </c>
      <c r="AO71" s="21">
        <v>43556</v>
      </c>
      <c r="AP71" s="22">
        <v>2019</v>
      </c>
      <c r="AQ71" s="22">
        <v>4</v>
      </c>
      <c r="AR71" s="22">
        <v>0</v>
      </c>
      <c r="AS71" s="20">
        <v>43567</v>
      </c>
      <c r="AT71" s="22">
        <v>2019</v>
      </c>
      <c r="AU71" s="22">
        <v>4</v>
      </c>
      <c r="AV71" s="22">
        <v>0</v>
      </c>
      <c r="AW71" s="17" t="s">
        <v>44</v>
      </c>
      <c r="AX71" s="22">
        <v>1</v>
      </c>
      <c r="AY71" s="22">
        <v>0</v>
      </c>
      <c r="AZ71" s="22">
        <v>0</v>
      </c>
      <c r="BA71" s="22">
        <v>0</v>
      </c>
      <c r="BB71" s="23">
        <v>0</v>
      </c>
      <c r="BC71" s="23">
        <v>0</v>
      </c>
      <c r="BD71" s="23">
        <v>0</v>
      </c>
      <c r="BE71" s="23">
        <v>0</v>
      </c>
      <c r="BF71" s="19">
        <v>1</v>
      </c>
      <c r="BG71" s="17" t="s">
        <v>623</v>
      </c>
      <c r="BI71" s="17" t="s">
        <v>617</v>
      </c>
      <c r="BJ71" s="22">
        <v>1</v>
      </c>
      <c r="BK71" s="22">
        <v>0</v>
      </c>
      <c r="BL71" s="22">
        <v>2</v>
      </c>
      <c r="BM71" s="22">
        <v>0</v>
      </c>
      <c r="BN71" s="22">
        <v>0</v>
      </c>
      <c r="BO71" s="22">
        <v>0</v>
      </c>
      <c r="BP71" s="23">
        <v>75751</v>
      </c>
      <c r="BQ71" s="23">
        <v>75751</v>
      </c>
      <c r="BR71" s="17">
        <v>2</v>
      </c>
      <c r="BS71" s="17" t="s">
        <v>640</v>
      </c>
      <c r="BT71" s="17" t="s">
        <v>641</v>
      </c>
      <c r="BU71" s="17">
        <v>3</v>
      </c>
      <c r="BV71" s="17" t="s">
        <v>239</v>
      </c>
      <c r="BW71" s="17" t="s">
        <v>242</v>
      </c>
      <c r="BX71" s="17" t="s">
        <v>52</v>
      </c>
      <c r="BY71" s="17" t="s">
        <v>52</v>
      </c>
      <c r="BZ71" s="17" t="s">
        <v>52</v>
      </c>
      <c r="CA71" s="17" t="s">
        <v>240</v>
      </c>
      <c r="CB71" s="17" t="s">
        <v>243</v>
      </c>
      <c r="CC71" s="17" t="s">
        <v>52</v>
      </c>
      <c r="CD71" s="17" t="s">
        <v>52</v>
      </c>
      <c r="CE71" s="17" t="s">
        <v>52</v>
      </c>
      <c r="CF71" s="17" t="s">
        <v>715</v>
      </c>
      <c r="CG71" s="17" t="s">
        <v>715</v>
      </c>
      <c r="CH71" s="17" t="s">
        <v>698</v>
      </c>
    </row>
    <row r="72" spans="1:86" s="17" customFormat="1" x14ac:dyDescent="0.25">
      <c r="A72" s="17" t="s">
        <v>105</v>
      </c>
      <c r="B72" s="17" t="s">
        <v>106</v>
      </c>
      <c r="C72" s="17" t="s">
        <v>241</v>
      </c>
      <c r="D72" s="17" t="s">
        <v>242</v>
      </c>
      <c r="E72" s="17" t="s">
        <v>243</v>
      </c>
      <c r="F72" s="17" t="s">
        <v>29</v>
      </c>
      <c r="G72" s="17" t="s">
        <v>30</v>
      </c>
      <c r="H72" s="17" t="s">
        <v>51</v>
      </c>
      <c r="O72" s="17">
        <v>1</v>
      </c>
      <c r="P72" s="17" t="s">
        <v>244</v>
      </c>
      <c r="Q72" s="17" t="s">
        <v>639</v>
      </c>
      <c r="R72" s="17" t="s">
        <v>245</v>
      </c>
      <c r="S72" s="17" t="s">
        <v>245</v>
      </c>
      <c r="T72" s="17" t="s">
        <v>245</v>
      </c>
      <c r="U72" s="17" t="s">
        <v>246</v>
      </c>
      <c r="V72" s="17" t="s">
        <v>36</v>
      </c>
      <c r="X72" s="17" t="s">
        <v>243</v>
      </c>
      <c r="Y72" s="17" t="s">
        <v>39</v>
      </c>
      <c r="AC72" s="17">
        <v>0</v>
      </c>
      <c r="AD72" s="17">
        <v>0</v>
      </c>
      <c r="AE72" s="17">
        <v>0</v>
      </c>
      <c r="AF72" s="17">
        <v>0</v>
      </c>
      <c r="AG72" s="17">
        <v>1</v>
      </c>
      <c r="AH72" s="17">
        <v>1</v>
      </c>
      <c r="AI72" s="17" t="s">
        <v>56</v>
      </c>
      <c r="AJ72" s="17" t="s">
        <v>43</v>
      </c>
      <c r="AK72" s="17">
        <v>7</v>
      </c>
      <c r="AL72" s="17">
        <v>1</v>
      </c>
      <c r="AM72" s="19">
        <v>0</v>
      </c>
      <c r="AN72" s="20">
        <v>43567</v>
      </c>
      <c r="AO72" s="21">
        <v>43556</v>
      </c>
      <c r="AP72" s="22">
        <v>2019</v>
      </c>
      <c r="AQ72" s="22">
        <v>4</v>
      </c>
      <c r="AR72" s="22">
        <v>0</v>
      </c>
      <c r="AS72" s="20">
        <v>43567</v>
      </c>
      <c r="AT72" s="22">
        <v>2019</v>
      </c>
      <c r="AU72" s="22">
        <v>4</v>
      </c>
      <c r="AV72" s="22">
        <v>0</v>
      </c>
      <c r="AW72" s="17" t="s">
        <v>44</v>
      </c>
      <c r="AX72" s="22">
        <v>1</v>
      </c>
      <c r="AY72" s="22">
        <v>0</v>
      </c>
      <c r="AZ72" s="22">
        <v>0</v>
      </c>
      <c r="BA72" s="22">
        <v>0</v>
      </c>
      <c r="BB72" s="23">
        <v>0</v>
      </c>
      <c r="BC72" s="23">
        <v>0</v>
      </c>
      <c r="BD72" s="23">
        <v>0</v>
      </c>
      <c r="BE72" s="23">
        <v>0</v>
      </c>
      <c r="BF72" s="19">
        <v>1</v>
      </c>
      <c r="BG72" s="17" t="s">
        <v>623</v>
      </c>
      <c r="BI72" s="17" t="s">
        <v>617</v>
      </c>
      <c r="BJ72" s="22">
        <v>1</v>
      </c>
      <c r="BK72" s="22">
        <v>0</v>
      </c>
      <c r="BL72" s="22">
        <v>2</v>
      </c>
      <c r="BM72" s="22">
        <v>0</v>
      </c>
      <c r="BN72" s="22">
        <v>0</v>
      </c>
      <c r="BO72" s="22">
        <v>0</v>
      </c>
      <c r="BP72" s="23">
        <v>46564</v>
      </c>
      <c r="BQ72" s="23">
        <v>46564</v>
      </c>
      <c r="BR72" s="17">
        <v>2</v>
      </c>
      <c r="BS72" s="17" t="s">
        <v>640</v>
      </c>
      <c r="BT72" s="17" t="s">
        <v>641</v>
      </c>
      <c r="BU72" s="17">
        <v>3</v>
      </c>
      <c r="BV72" s="17" t="s">
        <v>239</v>
      </c>
      <c r="BW72" s="17" t="s">
        <v>242</v>
      </c>
      <c r="BX72" s="17" t="s">
        <v>52</v>
      </c>
      <c r="BY72" s="17" t="s">
        <v>52</v>
      </c>
      <c r="BZ72" s="17" t="s">
        <v>52</v>
      </c>
      <c r="CA72" s="17" t="s">
        <v>240</v>
      </c>
      <c r="CB72" s="17" t="s">
        <v>243</v>
      </c>
      <c r="CC72" s="17" t="s">
        <v>52</v>
      </c>
      <c r="CD72" s="17" t="s">
        <v>52</v>
      </c>
      <c r="CE72" s="17" t="s">
        <v>52</v>
      </c>
      <c r="CF72" s="17" t="s">
        <v>715</v>
      </c>
      <c r="CG72" s="17" t="s">
        <v>715</v>
      </c>
      <c r="CH72" s="17" t="s">
        <v>698</v>
      </c>
    </row>
    <row r="73" spans="1:86" s="17" customFormat="1" x14ac:dyDescent="0.25">
      <c r="A73" s="17" t="s">
        <v>105</v>
      </c>
      <c r="B73" s="17" t="s">
        <v>106</v>
      </c>
      <c r="C73" s="17" t="s">
        <v>241</v>
      </c>
      <c r="D73" s="17" t="s">
        <v>242</v>
      </c>
      <c r="E73" s="17" t="s">
        <v>243</v>
      </c>
      <c r="F73" s="17" t="s">
        <v>29</v>
      </c>
      <c r="G73" s="17" t="s">
        <v>30</v>
      </c>
      <c r="H73" s="17" t="s">
        <v>51</v>
      </c>
      <c r="O73" s="17">
        <v>1</v>
      </c>
      <c r="P73" s="17" t="s">
        <v>244</v>
      </c>
      <c r="Q73" s="17" t="s">
        <v>639</v>
      </c>
      <c r="R73" s="17" t="s">
        <v>245</v>
      </c>
      <c r="S73" s="17" t="s">
        <v>245</v>
      </c>
      <c r="T73" s="17" t="s">
        <v>245</v>
      </c>
      <c r="U73" s="17" t="s">
        <v>246</v>
      </c>
      <c r="V73" s="17" t="s">
        <v>36</v>
      </c>
      <c r="X73" s="17" t="s">
        <v>243</v>
      </c>
      <c r="Y73" s="17" t="s">
        <v>39</v>
      </c>
      <c r="AC73" s="17">
        <v>0</v>
      </c>
      <c r="AD73" s="17">
        <v>0</v>
      </c>
      <c r="AE73" s="17">
        <v>0</v>
      </c>
      <c r="AF73" s="17">
        <v>0</v>
      </c>
      <c r="AG73" s="17">
        <v>1</v>
      </c>
      <c r="AH73" s="17">
        <v>1</v>
      </c>
      <c r="AI73" s="17" t="s">
        <v>56</v>
      </c>
      <c r="AJ73" s="17" t="s">
        <v>43</v>
      </c>
      <c r="AK73" s="17">
        <v>7</v>
      </c>
      <c r="AL73" s="17">
        <v>1</v>
      </c>
      <c r="AM73" s="19">
        <v>0</v>
      </c>
      <c r="AN73" s="20">
        <v>43567</v>
      </c>
      <c r="AO73" s="21">
        <v>43556</v>
      </c>
      <c r="AP73" s="22">
        <v>2019</v>
      </c>
      <c r="AQ73" s="22">
        <v>4</v>
      </c>
      <c r="AR73" s="22">
        <v>0</v>
      </c>
      <c r="AS73" s="20">
        <v>43567</v>
      </c>
      <c r="AT73" s="22">
        <v>2019</v>
      </c>
      <c r="AU73" s="22">
        <v>4</v>
      </c>
      <c r="AV73" s="22">
        <v>0</v>
      </c>
      <c r="AW73" s="17" t="s">
        <v>44</v>
      </c>
      <c r="AX73" s="22">
        <v>1</v>
      </c>
      <c r="AY73" s="22">
        <v>0</v>
      </c>
      <c r="AZ73" s="22">
        <v>0</v>
      </c>
      <c r="BA73" s="22">
        <v>0</v>
      </c>
      <c r="BB73" s="23">
        <v>0</v>
      </c>
      <c r="BC73" s="23">
        <v>0</v>
      </c>
      <c r="BD73" s="23">
        <v>0</v>
      </c>
      <c r="BE73" s="23">
        <v>0</v>
      </c>
      <c r="BF73" s="19">
        <v>1</v>
      </c>
      <c r="BG73" s="17" t="s">
        <v>623</v>
      </c>
      <c r="BI73" s="17" t="s">
        <v>617</v>
      </c>
      <c r="BJ73" s="22">
        <v>1</v>
      </c>
      <c r="BK73" s="22">
        <v>0</v>
      </c>
      <c r="BL73" s="22">
        <v>2</v>
      </c>
      <c r="BM73" s="22">
        <v>0</v>
      </c>
      <c r="BN73" s="22">
        <v>0</v>
      </c>
      <c r="BO73" s="22">
        <v>0</v>
      </c>
      <c r="BP73" s="23">
        <v>637264</v>
      </c>
      <c r="BQ73" s="23">
        <v>637264</v>
      </c>
      <c r="BR73" s="17">
        <v>2</v>
      </c>
      <c r="BS73" s="17" t="s">
        <v>640</v>
      </c>
      <c r="BT73" s="17" t="s">
        <v>641</v>
      </c>
      <c r="BU73" s="17">
        <v>3</v>
      </c>
      <c r="BV73" s="17" t="s">
        <v>239</v>
      </c>
      <c r="BW73" s="17" t="s">
        <v>242</v>
      </c>
      <c r="BX73" s="17" t="s">
        <v>52</v>
      </c>
      <c r="BY73" s="17" t="s">
        <v>52</v>
      </c>
      <c r="BZ73" s="17" t="s">
        <v>52</v>
      </c>
      <c r="CA73" s="17" t="s">
        <v>240</v>
      </c>
      <c r="CB73" s="17" t="s">
        <v>243</v>
      </c>
      <c r="CC73" s="17" t="s">
        <v>52</v>
      </c>
      <c r="CD73" s="17" t="s">
        <v>52</v>
      </c>
      <c r="CE73" s="17" t="s">
        <v>52</v>
      </c>
      <c r="CF73" s="17" t="s">
        <v>715</v>
      </c>
      <c r="CG73" s="17" t="s">
        <v>715</v>
      </c>
      <c r="CH73" s="17" t="s">
        <v>698</v>
      </c>
    </row>
    <row r="74" spans="1:86" s="17" customFormat="1" x14ac:dyDescent="0.25">
      <c r="A74" s="17" t="s">
        <v>77</v>
      </c>
      <c r="B74" s="17" t="s">
        <v>78</v>
      </c>
      <c r="C74" s="17" t="s">
        <v>247</v>
      </c>
      <c r="D74" s="17" t="s">
        <v>248</v>
      </c>
      <c r="E74" s="17" t="s">
        <v>249</v>
      </c>
      <c r="F74" s="17" t="s">
        <v>233</v>
      </c>
      <c r="G74" s="17" t="s">
        <v>251</v>
      </c>
      <c r="H74" s="17" t="s">
        <v>31</v>
      </c>
      <c r="O74" s="17">
        <v>0</v>
      </c>
      <c r="P74" s="17" t="s">
        <v>252</v>
      </c>
      <c r="Q74" s="17" t="s">
        <v>642</v>
      </c>
      <c r="R74" s="17" t="s">
        <v>620</v>
      </c>
      <c r="S74" s="17" t="s">
        <v>620</v>
      </c>
      <c r="T74" s="17" t="s">
        <v>620</v>
      </c>
      <c r="U74" s="17" t="s">
        <v>253</v>
      </c>
      <c r="V74" s="17" t="s">
        <v>36</v>
      </c>
      <c r="X74" s="17" t="s">
        <v>254</v>
      </c>
      <c r="Y74" s="17" t="s">
        <v>39</v>
      </c>
      <c r="AC74" s="17">
        <v>0</v>
      </c>
      <c r="AD74" s="17">
        <v>0</v>
      </c>
      <c r="AE74" s="17">
        <v>0</v>
      </c>
      <c r="AF74" s="17">
        <v>0</v>
      </c>
      <c r="AG74" s="17">
        <v>0.5</v>
      </c>
      <c r="AH74" s="17">
        <v>0</v>
      </c>
      <c r="AI74" s="17">
        <v>0</v>
      </c>
      <c r="AJ74" s="17" t="s">
        <v>43</v>
      </c>
      <c r="AK74" s="17">
        <v>7</v>
      </c>
      <c r="AL74" s="17">
        <v>1</v>
      </c>
      <c r="AM74" s="19">
        <v>0</v>
      </c>
      <c r="AN74" s="20">
        <v>43472</v>
      </c>
      <c r="AO74" s="21">
        <v>43466</v>
      </c>
      <c r="AP74" s="22">
        <v>2019</v>
      </c>
      <c r="AQ74" s="22">
        <v>1</v>
      </c>
      <c r="AR74" s="22">
        <v>1</v>
      </c>
      <c r="AS74" s="20">
        <v>43472</v>
      </c>
      <c r="AT74" s="22">
        <v>2019</v>
      </c>
      <c r="AU74" s="22">
        <v>1</v>
      </c>
      <c r="AV74" s="22">
        <v>1</v>
      </c>
      <c r="AW74" s="17" t="s">
        <v>44</v>
      </c>
      <c r="AX74" s="22">
        <v>1</v>
      </c>
      <c r="AY74" s="22">
        <v>0</v>
      </c>
      <c r="AZ74" s="22">
        <v>0</v>
      </c>
      <c r="BA74" s="22">
        <v>0</v>
      </c>
      <c r="BB74" s="23">
        <v>0</v>
      </c>
      <c r="BC74" s="23">
        <v>0</v>
      </c>
      <c r="BD74" s="23">
        <v>0</v>
      </c>
      <c r="BE74" s="23">
        <v>0</v>
      </c>
      <c r="BF74" s="19">
        <v>1</v>
      </c>
      <c r="BG74" s="17" t="s">
        <v>623</v>
      </c>
      <c r="BI74" s="17" t="s">
        <v>617</v>
      </c>
      <c r="BJ74" s="22">
        <v>1</v>
      </c>
      <c r="BK74" s="22">
        <v>0</v>
      </c>
      <c r="BL74" s="22">
        <v>2</v>
      </c>
      <c r="BM74" s="22">
        <v>0</v>
      </c>
      <c r="BN74" s="22">
        <v>0</v>
      </c>
      <c r="BO74" s="22">
        <v>0</v>
      </c>
      <c r="BP74" s="23">
        <v>76.2</v>
      </c>
      <c r="BQ74" s="23">
        <v>76.2</v>
      </c>
      <c r="BR74" s="17">
        <v>2</v>
      </c>
      <c r="BS74" s="17" t="s">
        <v>643</v>
      </c>
      <c r="BT74" s="17" t="s">
        <v>644</v>
      </c>
      <c r="BU74" s="17">
        <v>4</v>
      </c>
      <c r="BV74" s="17" t="s">
        <v>248</v>
      </c>
      <c r="BW74" s="17" t="s">
        <v>239</v>
      </c>
      <c r="BX74" s="17" t="s">
        <v>52</v>
      </c>
      <c r="BY74" s="17" t="s">
        <v>52</v>
      </c>
      <c r="BZ74" s="17" t="s">
        <v>52</v>
      </c>
      <c r="CA74" s="17" t="s">
        <v>249</v>
      </c>
      <c r="CB74" s="17" t="s">
        <v>240</v>
      </c>
      <c r="CC74" s="17" t="s">
        <v>52</v>
      </c>
      <c r="CD74" s="17" t="s">
        <v>52</v>
      </c>
      <c r="CE74" s="17" t="s">
        <v>52</v>
      </c>
      <c r="CF74" s="17" t="s">
        <v>716</v>
      </c>
      <c r="CG74" s="17" t="s">
        <v>717</v>
      </c>
      <c r="CH74" s="17" t="s">
        <v>698</v>
      </c>
    </row>
    <row r="75" spans="1:86" s="17" customFormat="1" x14ac:dyDescent="0.25">
      <c r="A75" s="17" t="s">
        <v>77</v>
      </c>
      <c r="B75" s="17" t="s">
        <v>78</v>
      </c>
      <c r="C75" s="17" t="s">
        <v>247</v>
      </c>
      <c r="D75" s="17" t="s">
        <v>248</v>
      </c>
      <c r="E75" s="17" t="s">
        <v>249</v>
      </c>
      <c r="F75" s="17" t="s">
        <v>233</v>
      </c>
      <c r="G75" s="17" t="s">
        <v>251</v>
      </c>
      <c r="H75" s="17" t="s">
        <v>31</v>
      </c>
      <c r="O75" s="17">
        <v>0</v>
      </c>
      <c r="P75" s="17" t="s">
        <v>252</v>
      </c>
      <c r="Q75" s="17" t="s">
        <v>642</v>
      </c>
      <c r="R75" s="17" t="s">
        <v>620</v>
      </c>
      <c r="S75" s="17" t="s">
        <v>620</v>
      </c>
      <c r="T75" s="17" t="s">
        <v>620</v>
      </c>
      <c r="U75" s="17" t="s">
        <v>253</v>
      </c>
      <c r="V75" s="17" t="s">
        <v>36</v>
      </c>
      <c r="X75" s="17" t="s">
        <v>254</v>
      </c>
      <c r="Y75" s="17" t="s">
        <v>39</v>
      </c>
      <c r="AC75" s="17">
        <v>0</v>
      </c>
      <c r="AD75" s="17">
        <v>0</v>
      </c>
      <c r="AE75" s="17">
        <v>0</v>
      </c>
      <c r="AF75" s="17">
        <v>0</v>
      </c>
      <c r="AG75" s="17">
        <v>0.5</v>
      </c>
      <c r="AH75" s="17">
        <v>0</v>
      </c>
      <c r="AI75" s="17">
        <v>0</v>
      </c>
      <c r="AJ75" s="17" t="s">
        <v>43</v>
      </c>
      <c r="AK75" s="17">
        <v>7</v>
      </c>
      <c r="AL75" s="17">
        <v>1</v>
      </c>
      <c r="AM75" s="19">
        <v>0</v>
      </c>
      <c r="AN75" s="20">
        <v>43472</v>
      </c>
      <c r="AO75" s="21">
        <v>43466</v>
      </c>
      <c r="AP75" s="22">
        <v>2019</v>
      </c>
      <c r="AQ75" s="22">
        <v>1</v>
      </c>
      <c r="AR75" s="22">
        <v>1</v>
      </c>
      <c r="AS75" s="20">
        <v>43472</v>
      </c>
      <c r="AT75" s="22">
        <v>2019</v>
      </c>
      <c r="AU75" s="22">
        <v>1</v>
      </c>
      <c r="AV75" s="22">
        <v>1</v>
      </c>
      <c r="AW75" s="17" t="s">
        <v>44</v>
      </c>
      <c r="AX75" s="22">
        <v>1</v>
      </c>
      <c r="AY75" s="22">
        <v>0</v>
      </c>
      <c r="AZ75" s="22">
        <v>0</v>
      </c>
      <c r="BA75" s="22">
        <v>0</v>
      </c>
      <c r="BB75" s="23">
        <v>0</v>
      </c>
      <c r="BC75" s="23">
        <v>0</v>
      </c>
      <c r="BD75" s="23">
        <v>0</v>
      </c>
      <c r="BE75" s="23">
        <v>0</v>
      </c>
      <c r="BF75" s="19">
        <v>1</v>
      </c>
      <c r="BG75" s="17" t="s">
        <v>623</v>
      </c>
      <c r="BI75" s="17" t="s">
        <v>617</v>
      </c>
      <c r="BJ75" s="22">
        <v>1</v>
      </c>
      <c r="BK75" s="22">
        <v>0</v>
      </c>
      <c r="BL75" s="22">
        <v>2</v>
      </c>
      <c r="BM75" s="22">
        <v>0</v>
      </c>
      <c r="BN75" s="22">
        <v>0</v>
      </c>
      <c r="BO75" s="22">
        <v>0</v>
      </c>
      <c r="BP75" s="23">
        <v>13.16</v>
      </c>
      <c r="BQ75" s="23">
        <v>13.16</v>
      </c>
      <c r="BR75" s="17">
        <v>2</v>
      </c>
      <c r="BS75" s="17" t="s">
        <v>643</v>
      </c>
      <c r="BT75" s="17" t="s">
        <v>644</v>
      </c>
      <c r="BU75" s="17">
        <v>4</v>
      </c>
      <c r="BV75" s="17" t="s">
        <v>248</v>
      </c>
      <c r="BW75" s="17" t="s">
        <v>239</v>
      </c>
      <c r="BX75" s="17" t="s">
        <v>52</v>
      </c>
      <c r="BY75" s="17" t="s">
        <v>52</v>
      </c>
      <c r="BZ75" s="17" t="s">
        <v>52</v>
      </c>
      <c r="CA75" s="17" t="s">
        <v>249</v>
      </c>
      <c r="CB75" s="17" t="s">
        <v>240</v>
      </c>
      <c r="CC75" s="17" t="s">
        <v>52</v>
      </c>
      <c r="CD75" s="17" t="s">
        <v>52</v>
      </c>
      <c r="CE75" s="17" t="s">
        <v>52</v>
      </c>
      <c r="CF75" s="17" t="s">
        <v>716</v>
      </c>
      <c r="CG75" s="17" t="s">
        <v>717</v>
      </c>
      <c r="CH75" s="17" t="s">
        <v>698</v>
      </c>
    </row>
    <row r="76" spans="1:86" s="17" customFormat="1" x14ac:dyDescent="0.25">
      <c r="A76" s="17" t="s">
        <v>77</v>
      </c>
      <c r="B76" s="17" t="s">
        <v>78</v>
      </c>
      <c r="C76" s="17" t="s">
        <v>247</v>
      </c>
      <c r="D76" s="17" t="s">
        <v>248</v>
      </c>
      <c r="E76" s="17" t="s">
        <v>249</v>
      </c>
      <c r="F76" s="17" t="s">
        <v>233</v>
      </c>
      <c r="G76" s="17" t="s">
        <v>251</v>
      </c>
      <c r="H76" s="17" t="s">
        <v>31</v>
      </c>
      <c r="O76" s="17">
        <v>0</v>
      </c>
      <c r="P76" s="17" t="s">
        <v>255</v>
      </c>
      <c r="Q76" s="17" t="s">
        <v>645</v>
      </c>
      <c r="R76" s="17" t="s">
        <v>620</v>
      </c>
      <c r="S76" s="17" t="s">
        <v>620</v>
      </c>
      <c r="T76" s="17" t="s">
        <v>620</v>
      </c>
      <c r="U76" s="17" t="s">
        <v>253</v>
      </c>
      <c r="V76" s="17" t="s">
        <v>36</v>
      </c>
      <c r="X76" s="17" t="s">
        <v>254</v>
      </c>
      <c r="Y76" s="17" t="s">
        <v>39</v>
      </c>
      <c r="AC76" s="17">
        <v>0</v>
      </c>
      <c r="AD76" s="17">
        <v>0</v>
      </c>
      <c r="AE76" s="17">
        <v>0</v>
      </c>
      <c r="AF76" s="17">
        <v>0</v>
      </c>
      <c r="AG76" s="17">
        <v>0</v>
      </c>
      <c r="AH76" s="17">
        <v>0</v>
      </c>
      <c r="AI76" s="17">
        <v>0</v>
      </c>
      <c r="AJ76" s="17" t="s">
        <v>43</v>
      </c>
      <c r="AK76" s="17">
        <v>7</v>
      </c>
      <c r="AL76" s="17">
        <v>1</v>
      </c>
      <c r="AM76" s="19">
        <v>0</v>
      </c>
      <c r="AN76" s="20">
        <v>43472</v>
      </c>
      <c r="AO76" s="21">
        <v>43466</v>
      </c>
      <c r="AP76" s="22">
        <v>2019</v>
      </c>
      <c r="AQ76" s="22">
        <v>1</v>
      </c>
      <c r="AR76" s="22">
        <v>1</v>
      </c>
      <c r="AS76" s="20">
        <v>43472</v>
      </c>
      <c r="AT76" s="22">
        <v>2019</v>
      </c>
      <c r="AU76" s="22">
        <v>1</v>
      </c>
      <c r="AV76" s="22">
        <v>1</v>
      </c>
      <c r="AW76" s="17" t="s">
        <v>44</v>
      </c>
      <c r="AX76" s="22">
        <v>1</v>
      </c>
      <c r="AY76" s="22">
        <v>0</v>
      </c>
      <c r="AZ76" s="22">
        <v>0</v>
      </c>
      <c r="BA76" s="22">
        <v>0</v>
      </c>
      <c r="BB76" s="23">
        <v>0</v>
      </c>
      <c r="BC76" s="23">
        <v>0</v>
      </c>
      <c r="BD76" s="23">
        <v>0</v>
      </c>
      <c r="BE76" s="23">
        <v>0</v>
      </c>
      <c r="BF76" s="19">
        <v>1</v>
      </c>
      <c r="BG76" s="17" t="s">
        <v>623</v>
      </c>
      <c r="BI76" s="17" t="s">
        <v>617</v>
      </c>
      <c r="BJ76" s="22">
        <v>1</v>
      </c>
      <c r="BK76" s="22">
        <v>0</v>
      </c>
      <c r="BL76" s="22">
        <v>2</v>
      </c>
      <c r="BM76" s="22">
        <v>0</v>
      </c>
      <c r="BN76" s="22">
        <v>0</v>
      </c>
      <c r="BO76" s="22">
        <v>0</v>
      </c>
      <c r="BP76" s="23">
        <v>2626172.13</v>
      </c>
      <c r="BQ76" s="23">
        <v>2626172.13</v>
      </c>
      <c r="BR76" s="17">
        <v>2</v>
      </c>
      <c r="BS76" s="17" t="s">
        <v>643</v>
      </c>
      <c r="BT76" s="17" t="s">
        <v>644</v>
      </c>
      <c r="BU76" s="17">
        <v>4</v>
      </c>
      <c r="BV76" s="17" t="s">
        <v>248</v>
      </c>
      <c r="BW76" s="17" t="s">
        <v>239</v>
      </c>
      <c r="BX76" s="17" t="s">
        <v>52</v>
      </c>
      <c r="BY76" s="17" t="s">
        <v>52</v>
      </c>
      <c r="BZ76" s="17" t="s">
        <v>52</v>
      </c>
      <c r="CA76" s="17" t="s">
        <v>249</v>
      </c>
      <c r="CB76" s="17" t="s">
        <v>240</v>
      </c>
      <c r="CC76" s="17" t="s">
        <v>52</v>
      </c>
      <c r="CD76" s="17" t="s">
        <v>52</v>
      </c>
      <c r="CE76" s="17" t="s">
        <v>52</v>
      </c>
      <c r="CF76" s="17" t="s">
        <v>716</v>
      </c>
      <c r="CG76" s="17" t="s">
        <v>717</v>
      </c>
      <c r="CH76" s="17" t="s">
        <v>698</v>
      </c>
    </row>
    <row r="77" spans="1:86" s="17" customFormat="1" x14ac:dyDescent="0.25">
      <c r="A77" s="17" t="s">
        <v>77</v>
      </c>
      <c r="B77" s="17" t="s">
        <v>78</v>
      </c>
      <c r="C77" s="17" t="s">
        <v>247</v>
      </c>
      <c r="D77" s="17" t="s">
        <v>248</v>
      </c>
      <c r="E77" s="17" t="s">
        <v>249</v>
      </c>
      <c r="F77" s="17" t="s">
        <v>233</v>
      </c>
      <c r="G77" s="17" t="s">
        <v>251</v>
      </c>
      <c r="H77" s="17" t="s">
        <v>31</v>
      </c>
      <c r="O77" s="17">
        <v>0</v>
      </c>
      <c r="P77" s="17" t="s">
        <v>255</v>
      </c>
      <c r="Q77" s="17" t="s">
        <v>645</v>
      </c>
      <c r="R77" s="17" t="s">
        <v>620</v>
      </c>
      <c r="S77" s="17" t="s">
        <v>620</v>
      </c>
      <c r="T77" s="17" t="s">
        <v>620</v>
      </c>
      <c r="U77" s="17" t="s">
        <v>253</v>
      </c>
      <c r="V77" s="17" t="s">
        <v>36</v>
      </c>
      <c r="X77" s="17" t="s">
        <v>254</v>
      </c>
      <c r="Y77" s="17" t="s">
        <v>39</v>
      </c>
      <c r="AC77" s="17">
        <v>0</v>
      </c>
      <c r="AD77" s="17">
        <v>0</v>
      </c>
      <c r="AE77" s="17">
        <v>0</v>
      </c>
      <c r="AF77" s="17">
        <v>0</v>
      </c>
      <c r="AG77" s="17">
        <v>0</v>
      </c>
      <c r="AH77" s="17">
        <v>0</v>
      </c>
      <c r="AI77" s="17">
        <v>0</v>
      </c>
      <c r="AJ77" s="17" t="s">
        <v>43</v>
      </c>
      <c r="AK77" s="17">
        <v>7</v>
      </c>
      <c r="AL77" s="17">
        <v>1</v>
      </c>
      <c r="AM77" s="19">
        <v>0</v>
      </c>
      <c r="AN77" s="20">
        <v>43472</v>
      </c>
      <c r="AO77" s="21">
        <v>43466</v>
      </c>
      <c r="AP77" s="22">
        <v>2019</v>
      </c>
      <c r="AQ77" s="22">
        <v>1</v>
      </c>
      <c r="AR77" s="22">
        <v>1</v>
      </c>
      <c r="AS77" s="20">
        <v>43472</v>
      </c>
      <c r="AT77" s="22">
        <v>2019</v>
      </c>
      <c r="AU77" s="22">
        <v>1</v>
      </c>
      <c r="AV77" s="22">
        <v>1</v>
      </c>
      <c r="AW77" s="17" t="s">
        <v>44</v>
      </c>
      <c r="AX77" s="22">
        <v>1</v>
      </c>
      <c r="AY77" s="22">
        <v>0</v>
      </c>
      <c r="AZ77" s="22">
        <v>0</v>
      </c>
      <c r="BA77" s="22">
        <v>0</v>
      </c>
      <c r="BB77" s="23">
        <v>0</v>
      </c>
      <c r="BC77" s="23">
        <v>0</v>
      </c>
      <c r="BD77" s="23">
        <v>0</v>
      </c>
      <c r="BE77" s="23">
        <v>0</v>
      </c>
      <c r="BF77" s="19">
        <v>1</v>
      </c>
      <c r="BG77" s="17" t="s">
        <v>623</v>
      </c>
      <c r="BI77" s="17" t="s">
        <v>617</v>
      </c>
      <c r="BJ77" s="22">
        <v>1</v>
      </c>
      <c r="BK77" s="22">
        <v>0</v>
      </c>
      <c r="BL77" s="22">
        <v>2</v>
      </c>
      <c r="BM77" s="22">
        <v>0</v>
      </c>
      <c r="BN77" s="22">
        <v>0</v>
      </c>
      <c r="BO77" s="22">
        <v>0</v>
      </c>
      <c r="BP77" s="23">
        <v>13738.58</v>
      </c>
      <c r="BQ77" s="23">
        <v>13738.58</v>
      </c>
      <c r="BR77" s="17">
        <v>2</v>
      </c>
      <c r="BS77" s="17" t="s">
        <v>643</v>
      </c>
      <c r="BT77" s="17" t="s">
        <v>644</v>
      </c>
      <c r="BU77" s="17">
        <v>4</v>
      </c>
      <c r="BV77" s="17" t="s">
        <v>248</v>
      </c>
      <c r="BW77" s="17" t="s">
        <v>239</v>
      </c>
      <c r="BX77" s="17" t="s">
        <v>52</v>
      </c>
      <c r="BY77" s="17" t="s">
        <v>52</v>
      </c>
      <c r="BZ77" s="17" t="s">
        <v>52</v>
      </c>
      <c r="CA77" s="17" t="s">
        <v>249</v>
      </c>
      <c r="CB77" s="17" t="s">
        <v>240</v>
      </c>
      <c r="CC77" s="17" t="s">
        <v>52</v>
      </c>
      <c r="CD77" s="17" t="s">
        <v>52</v>
      </c>
      <c r="CE77" s="17" t="s">
        <v>52</v>
      </c>
      <c r="CF77" s="17" t="s">
        <v>716</v>
      </c>
      <c r="CG77" s="17" t="s">
        <v>717</v>
      </c>
      <c r="CH77" s="17" t="s">
        <v>698</v>
      </c>
    </row>
    <row r="78" spans="1:86" s="17" customFormat="1" x14ac:dyDescent="0.25">
      <c r="A78" s="17" t="s">
        <v>77</v>
      </c>
      <c r="B78" s="17" t="s">
        <v>78</v>
      </c>
      <c r="C78" s="17" t="s">
        <v>250</v>
      </c>
      <c r="D78" s="17" t="s">
        <v>239</v>
      </c>
      <c r="E78" s="17" t="s">
        <v>240</v>
      </c>
      <c r="F78" s="17" t="s">
        <v>233</v>
      </c>
      <c r="G78" s="17" t="s">
        <v>251</v>
      </c>
      <c r="H78" s="17" t="s">
        <v>51</v>
      </c>
      <c r="O78" s="17">
        <v>1</v>
      </c>
      <c r="P78" s="17" t="s">
        <v>252</v>
      </c>
      <c r="Q78" s="17" t="s">
        <v>642</v>
      </c>
      <c r="R78" s="17" t="s">
        <v>620</v>
      </c>
      <c r="S78" s="17" t="s">
        <v>620</v>
      </c>
      <c r="T78" s="17" t="s">
        <v>620</v>
      </c>
      <c r="U78" s="17" t="s">
        <v>253</v>
      </c>
      <c r="V78" s="17" t="s">
        <v>36</v>
      </c>
      <c r="X78" s="17" t="s">
        <v>254</v>
      </c>
      <c r="Y78" s="17" t="s">
        <v>39</v>
      </c>
      <c r="AC78" s="17">
        <v>0</v>
      </c>
      <c r="AD78" s="17">
        <v>0</v>
      </c>
      <c r="AE78" s="17">
        <v>0</v>
      </c>
      <c r="AF78" s="17">
        <v>0</v>
      </c>
      <c r="AG78" s="17">
        <v>0.5</v>
      </c>
      <c r="AH78" s="17">
        <v>0</v>
      </c>
      <c r="AI78" s="17">
        <v>0</v>
      </c>
      <c r="AJ78" s="17" t="s">
        <v>43</v>
      </c>
      <c r="AK78" s="17">
        <v>7</v>
      </c>
      <c r="AL78" s="17">
        <v>1</v>
      </c>
      <c r="AM78" s="19">
        <v>0</v>
      </c>
      <c r="AN78" s="20">
        <v>43472</v>
      </c>
      <c r="AO78" s="21">
        <v>43466</v>
      </c>
      <c r="AP78" s="22">
        <v>2019</v>
      </c>
      <c r="AQ78" s="22">
        <v>1</v>
      </c>
      <c r="AR78" s="22">
        <v>1</v>
      </c>
      <c r="AS78" s="20">
        <v>43472</v>
      </c>
      <c r="AT78" s="22">
        <v>2019</v>
      </c>
      <c r="AU78" s="22">
        <v>1</v>
      </c>
      <c r="AV78" s="22">
        <v>1</v>
      </c>
      <c r="AW78" s="17" t="s">
        <v>44</v>
      </c>
      <c r="AX78" s="22">
        <v>1</v>
      </c>
      <c r="AY78" s="22">
        <v>0</v>
      </c>
      <c r="AZ78" s="22">
        <v>0</v>
      </c>
      <c r="BA78" s="22">
        <v>0</v>
      </c>
      <c r="BB78" s="23">
        <v>0</v>
      </c>
      <c r="BC78" s="23">
        <v>0</v>
      </c>
      <c r="BD78" s="23">
        <v>0</v>
      </c>
      <c r="BE78" s="23">
        <v>0</v>
      </c>
      <c r="BF78" s="19">
        <v>1</v>
      </c>
      <c r="BG78" s="17" t="s">
        <v>623</v>
      </c>
      <c r="BI78" s="17" t="s">
        <v>617</v>
      </c>
      <c r="BJ78" s="22">
        <v>1</v>
      </c>
      <c r="BK78" s="22">
        <v>0</v>
      </c>
      <c r="BL78" s="22">
        <v>2</v>
      </c>
      <c r="BM78" s="22">
        <v>0</v>
      </c>
      <c r="BN78" s="22">
        <v>0</v>
      </c>
      <c r="BO78" s="22">
        <v>0</v>
      </c>
      <c r="BP78" s="23">
        <v>76.2</v>
      </c>
      <c r="BQ78" s="23">
        <v>76.2</v>
      </c>
      <c r="BR78" s="17">
        <v>2</v>
      </c>
      <c r="BS78" s="17" t="s">
        <v>643</v>
      </c>
      <c r="BT78" s="17" t="s">
        <v>644</v>
      </c>
      <c r="BU78" s="17">
        <v>4</v>
      </c>
      <c r="BV78" s="17" t="s">
        <v>248</v>
      </c>
      <c r="BW78" s="17" t="s">
        <v>239</v>
      </c>
      <c r="BX78" s="17" t="s">
        <v>52</v>
      </c>
      <c r="BY78" s="17" t="s">
        <v>52</v>
      </c>
      <c r="BZ78" s="17" t="s">
        <v>52</v>
      </c>
      <c r="CA78" s="17" t="s">
        <v>249</v>
      </c>
      <c r="CB78" s="17" t="s">
        <v>240</v>
      </c>
      <c r="CC78" s="17" t="s">
        <v>52</v>
      </c>
      <c r="CD78" s="17" t="s">
        <v>52</v>
      </c>
      <c r="CE78" s="17" t="s">
        <v>52</v>
      </c>
      <c r="CF78" s="17" t="s">
        <v>716</v>
      </c>
      <c r="CG78" s="17" t="s">
        <v>717</v>
      </c>
      <c r="CH78" s="17" t="s">
        <v>698</v>
      </c>
    </row>
    <row r="79" spans="1:86" s="17" customFormat="1" x14ac:dyDescent="0.25">
      <c r="A79" s="17" t="s">
        <v>77</v>
      </c>
      <c r="B79" s="17" t="s">
        <v>78</v>
      </c>
      <c r="C79" s="17" t="s">
        <v>250</v>
      </c>
      <c r="D79" s="17" t="s">
        <v>239</v>
      </c>
      <c r="E79" s="17" t="s">
        <v>240</v>
      </c>
      <c r="F79" s="17" t="s">
        <v>233</v>
      </c>
      <c r="G79" s="17" t="s">
        <v>251</v>
      </c>
      <c r="H79" s="17" t="s">
        <v>51</v>
      </c>
      <c r="O79" s="17">
        <v>1</v>
      </c>
      <c r="P79" s="17" t="s">
        <v>252</v>
      </c>
      <c r="Q79" s="17" t="s">
        <v>642</v>
      </c>
      <c r="R79" s="17" t="s">
        <v>620</v>
      </c>
      <c r="S79" s="17" t="s">
        <v>620</v>
      </c>
      <c r="T79" s="17" t="s">
        <v>620</v>
      </c>
      <c r="U79" s="17" t="s">
        <v>253</v>
      </c>
      <c r="V79" s="17" t="s">
        <v>36</v>
      </c>
      <c r="X79" s="17" t="s">
        <v>254</v>
      </c>
      <c r="Y79" s="17" t="s">
        <v>39</v>
      </c>
      <c r="AC79" s="17">
        <v>0</v>
      </c>
      <c r="AD79" s="17">
        <v>0</v>
      </c>
      <c r="AE79" s="17">
        <v>0</v>
      </c>
      <c r="AF79" s="17">
        <v>0</v>
      </c>
      <c r="AG79" s="17">
        <v>0.5</v>
      </c>
      <c r="AH79" s="17">
        <v>0</v>
      </c>
      <c r="AI79" s="17">
        <v>0</v>
      </c>
      <c r="AJ79" s="17" t="s">
        <v>43</v>
      </c>
      <c r="AK79" s="17">
        <v>7</v>
      </c>
      <c r="AL79" s="17">
        <v>1</v>
      </c>
      <c r="AM79" s="19">
        <v>0</v>
      </c>
      <c r="AN79" s="20">
        <v>43472</v>
      </c>
      <c r="AO79" s="21">
        <v>43466</v>
      </c>
      <c r="AP79" s="22">
        <v>2019</v>
      </c>
      <c r="AQ79" s="22">
        <v>1</v>
      </c>
      <c r="AR79" s="22">
        <v>1</v>
      </c>
      <c r="AS79" s="20">
        <v>43472</v>
      </c>
      <c r="AT79" s="22">
        <v>2019</v>
      </c>
      <c r="AU79" s="22">
        <v>1</v>
      </c>
      <c r="AV79" s="22">
        <v>1</v>
      </c>
      <c r="AW79" s="17" t="s">
        <v>44</v>
      </c>
      <c r="AX79" s="22">
        <v>1</v>
      </c>
      <c r="AY79" s="22">
        <v>0</v>
      </c>
      <c r="AZ79" s="22">
        <v>0</v>
      </c>
      <c r="BA79" s="22">
        <v>0</v>
      </c>
      <c r="BB79" s="23">
        <v>0</v>
      </c>
      <c r="BC79" s="23">
        <v>0</v>
      </c>
      <c r="BD79" s="23">
        <v>0</v>
      </c>
      <c r="BE79" s="23">
        <v>0</v>
      </c>
      <c r="BF79" s="19">
        <v>1</v>
      </c>
      <c r="BG79" s="17" t="s">
        <v>623</v>
      </c>
      <c r="BI79" s="17" t="s">
        <v>617</v>
      </c>
      <c r="BJ79" s="22">
        <v>1</v>
      </c>
      <c r="BK79" s="22">
        <v>0</v>
      </c>
      <c r="BL79" s="22">
        <v>2</v>
      </c>
      <c r="BM79" s="22">
        <v>0</v>
      </c>
      <c r="BN79" s="22">
        <v>0</v>
      </c>
      <c r="BO79" s="22">
        <v>0</v>
      </c>
      <c r="BP79" s="23">
        <v>13.16</v>
      </c>
      <c r="BQ79" s="23">
        <v>13.16</v>
      </c>
      <c r="BR79" s="17">
        <v>2</v>
      </c>
      <c r="BS79" s="17" t="s">
        <v>643</v>
      </c>
      <c r="BT79" s="17" t="s">
        <v>644</v>
      </c>
      <c r="BU79" s="17">
        <v>4</v>
      </c>
      <c r="BV79" s="17" t="s">
        <v>248</v>
      </c>
      <c r="BW79" s="17" t="s">
        <v>239</v>
      </c>
      <c r="BX79" s="17" t="s">
        <v>52</v>
      </c>
      <c r="BY79" s="17" t="s">
        <v>52</v>
      </c>
      <c r="BZ79" s="17" t="s">
        <v>52</v>
      </c>
      <c r="CA79" s="17" t="s">
        <v>249</v>
      </c>
      <c r="CB79" s="17" t="s">
        <v>240</v>
      </c>
      <c r="CC79" s="17" t="s">
        <v>52</v>
      </c>
      <c r="CD79" s="17" t="s">
        <v>52</v>
      </c>
      <c r="CE79" s="17" t="s">
        <v>52</v>
      </c>
      <c r="CF79" s="17" t="s">
        <v>716</v>
      </c>
      <c r="CG79" s="17" t="s">
        <v>717</v>
      </c>
      <c r="CH79" s="17" t="s">
        <v>698</v>
      </c>
    </row>
    <row r="80" spans="1:86" s="17" customFormat="1" x14ac:dyDescent="0.25">
      <c r="A80" s="17" t="s">
        <v>77</v>
      </c>
      <c r="B80" s="17" t="s">
        <v>78</v>
      </c>
      <c r="C80" s="17" t="s">
        <v>250</v>
      </c>
      <c r="D80" s="17" t="s">
        <v>239</v>
      </c>
      <c r="E80" s="17" t="s">
        <v>240</v>
      </c>
      <c r="F80" s="17" t="s">
        <v>233</v>
      </c>
      <c r="G80" s="17" t="s">
        <v>251</v>
      </c>
      <c r="H80" s="17" t="s">
        <v>51</v>
      </c>
      <c r="O80" s="17">
        <v>1</v>
      </c>
      <c r="P80" s="17" t="s">
        <v>255</v>
      </c>
      <c r="Q80" s="17" t="s">
        <v>645</v>
      </c>
      <c r="R80" s="17" t="s">
        <v>620</v>
      </c>
      <c r="S80" s="17" t="s">
        <v>620</v>
      </c>
      <c r="T80" s="17" t="s">
        <v>620</v>
      </c>
      <c r="U80" s="17" t="s">
        <v>253</v>
      </c>
      <c r="V80" s="17" t="s">
        <v>36</v>
      </c>
      <c r="X80" s="17" t="s">
        <v>254</v>
      </c>
      <c r="Y80" s="17" t="s">
        <v>39</v>
      </c>
      <c r="AC80" s="17">
        <v>0</v>
      </c>
      <c r="AD80" s="17">
        <v>0</v>
      </c>
      <c r="AE80" s="17">
        <v>0</v>
      </c>
      <c r="AF80" s="17">
        <v>0</v>
      </c>
      <c r="AG80" s="17">
        <v>0</v>
      </c>
      <c r="AH80" s="17">
        <v>0</v>
      </c>
      <c r="AI80" s="17">
        <v>0</v>
      </c>
      <c r="AJ80" s="17" t="s">
        <v>43</v>
      </c>
      <c r="AK80" s="17">
        <v>7</v>
      </c>
      <c r="AL80" s="17">
        <v>1</v>
      </c>
      <c r="AM80" s="19">
        <v>0</v>
      </c>
      <c r="AN80" s="20">
        <v>43472</v>
      </c>
      <c r="AO80" s="21">
        <v>43466</v>
      </c>
      <c r="AP80" s="22">
        <v>2019</v>
      </c>
      <c r="AQ80" s="22">
        <v>1</v>
      </c>
      <c r="AR80" s="22">
        <v>1</v>
      </c>
      <c r="AS80" s="20">
        <v>43472</v>
      </c>
      <c r="AT80" s="22">
        <v>2019</v>
      </c>
      <c r="AU80" s="22">
        <v>1</v>
      </c>
      <c r="AV80" s="22">
        <v>1</v>
      </c>
      <c r="AW80" s="17" t="s">
        <v>44</v>
      </c>
      <c r="AX80" s="22">
        <v>1</v>
      </c>
      <c r="AY80" s="22">
        <v>0</v>
      </c>
      <c r="AZ80" s="22">
        <v>0</v>
      </c>
      <c r="BA80" s="22">
        <v>0</v>
      </c>
      <c r="BB80" s="23">
        <v>0</v>
      </c>
      <c r="BC80" s="23">
        <v>0</v>
      </c>
      <c r="BD80" s="23">
        <v>0</v>
      </c>
      <c r="BE80" s="23">
        <v>0</v>
      </c>
      <c r="BF80" s="19">
        <v>1</v>
      </c>
      <c r="BG80" s="17" t="s">
        <v>623</v>
      </c>
      <c r="BI80" s="17" t="s">
        <v>617</v>
      </c>
      <c r="BJ80" s="22">
        <v>1</v>
      </c>
      <c r="BK80" s="22">
        <v>0</v>
      </c>
      <c r="BL80" s="22">
        <v>2</v>
      </c>
      <c r="BM80" s="22">
        <v>0</v>
      </c>
      <c r="BN80" s="22">
        <v>0</v>
      </c>
      <c r="BO80" s="22">
        <v>0</v>
      </c>
      <c r="BP80" s="23">
        <v>2626172.13</v>
      </c>
      <c r="BQ80" s="23">
        <v>2626172.13</v>
      </c>
      <c r="BR80" s="17">
        <v>2</v>
      </c>
      <c r="BS80" s="17" t="s">
        <v>643</v>
      </c>
      <c r="BT80" s="17" t="s">
        <v>644</v>
      </c>
      <c r="BU80" s="17">
        <v>4</v>
      </c>
      <c r="BV80" s="17" t="s">
        <v>248</v>
      </c>
      <c r="BW80" s="17" t="s">
        <v>239</v>
      </c>
      <c r="BX80" s="17" t="s">
        <v>52</v>
      </c>
      <c r="BY80" s="17" t="s">
        <v>52</v>
      </c>
      <c r="BZ80" s="17" t="s">
        <v>52</v>
      </c>
      <c r="CA80" s="17" t="s">
        <v>249</v>
      </c>
      <c r="CB80" s="17" t="s">
        <v>240</v>
      </c>
      <c r="CC80" s="17" t="s">
        <v>52</v>
      </c>
      <c r="CD80" s="17" t="s">
        <v>52</v>
      </c>
      <c r="CE80" s="17" t="s">
        <v>52</v>
      </c>
      <c r="CF80" s="17" t="s">
        <v>716</v>
      </c>
      <c r="CG80" s="17" t="s">
        <v>717</v>
      </c>
      <c r="CH80" s="17" t="s">
        <v>698</v>
      </c>
    </row>
    <row r="81" spans="1:86" s="17" customFormat="1" x14ac:dyDescent="0.25">
      <c r="A81" s="17" t="s">
        <v>77</v>
      </c>
      <c r="B81" s="17" t="s">
        <v>78</v>
      </c>
      <c r="C81" s="17" t="s">
        <v>250</v>
      </c>
      <c r="D81" s="17" t="s">
        <v>239</v>
      </c>
      <c r="E81" s="17" t="s">
        <v>240</v>
      </c>
      <c r="F81" s="17" t="s">
        <v>233</v>
      </c>
      <c r="G81" s="17" t="s">
        <v>251</v>
      </c>
      <c r="H81" s="17" t="s">
        <v>51</v>
      </c>
      <c r="O81" s="17">
        <v>1</v>
      </c>
      <c r="P81" s="17" t="s">
        <v>255</v>
      </c>
      <c r="Q81" s="17" t="s">
        <v>645</v>
      </c>
      <c r="R81" s="17" t="s">
        <v>620</v>
      </c>
      <c r="S81" s="17" t="s">
        <v>620</v>
      </c>
      <c r="T81" s="17" t="s">
        <v>620</v>
      </c>
      <c r="U81" s="17" t="s">
        <v>253</v>
      </c>
      <c r="V81" s="17" t="s">
        <v>36</v>
      </c>
      <c r="X81" s="17" t="s">
        <v>254</v>
      </c>
      <c r="Y81" s="17" t="s">
        <v>39</v>
      </c>
      <c r="AC81" s="17">
        <v>0</v>
      </c>
      <c r="AD81" s="17">
        <v>0</v>
      </c>
      <c r="AE81" s="17">
        <v>0</v>
      </c>
      <c r="AF81" s="17">
        <v>0</v>
      </c>
      <c r="AG81" s="17">
        <v>0</v>
      </c>
      <c r="AH81" s="17">
        <v>0</v>
      </c>
      <c r="AI81" s="17">
        <v>0</v>
      </c>
      <c r="AJ81" s="17" t="s">
        <v>43</v>
      </c>
      <c r="AK81" s="17">
        <v>7</v>
      </c>
      <c r="AL81" s="17">
        <v>1</v>
      </c>
      <c r="AM81" s="19">
        <v>0</v>
      </c>
      <c r="AN81" s="20">
        <v>43472</v>
      </c>
      <c r="AO81" s="21">
        <v>43466</v>
      </c>
      <c r="AP81" s="22">
        <v>2019</v>
      </c>
      <c r="AQ81" s="22">
        <v>1</v>
      </c>
      <c r="AR81" s="22">
        <v>1</v>
      </c>
      <c r="AS81" s="20">
        <v>43472</v>
      </c>
      <c r="AT81" s="22">
        <v>2019</v>
      </c>
      <c r="AU81" s="22">
        <v>1</v>
      </c>
      <c r="AV81" s="22">
        <v>1</v>
      </c>
      <c r="AW81" s="17" t="s">
        <v>44</v>
      </c>
      <c r="AX81" s="22">
        <v>1</v>
      </c>
      <c r="AY81" s="22">
        <v>0</v>
      </c>
      <c r="AZ81" s="22">
        <v>0</v>
      </c>
      <c r="BA81" s="22">
        <v>0</v>
      </c>
      <c r="BB81" s="23">
        <v>0</v>
      </c>
      <c r="BC81" s="23">
        <v>0</v>
      </c>
      <c r="BD81" s="23">
        <v>0</v>
      </c>
      <c r="BE81" s="23">
        <v>0</v>
      </c>
      <c r="BF81" s="19">
        <v>1</v>
      </c>
      <c r="BG81" s="17" t="s">
        <v>623</v>
      </c>
      <c r="BI81" s="17" t="s">
        <v>617</v>
      </c>
      <c r="BJ81" s="22">
        <v>1</v>
      </c>
      <c r="BK81" s="22">
        <v>0</v>
      </c>
      <c r="BL81" s="22">
        <v>2</v>
      </c>
      <c r="BM81" s="22">
        <v>0</v>
      </c>
      <c r="BN81" s="22">
        <v>0</v>
      </c>
      <c r="BO81" s="22">
        <v>0</v>
      </c>
      <c r="BP81" s="23">
        <v>13738.58</v>
      </c>
      <c r="BQ81" s="23">
        <v>13738.58</v>
      </c>
      <c r="BR81" s="17">
        <v>2</v>
      </c>
      <c r="BS81" s="17" t="s">
        <v>643</v>
      </c>
      <c r="BT81" s="17" t="s">
        <v>644</v>
      </c>
      <c r="BU81" s="17">
        <v>4</v>
      </c>
      <c r="BV81" s="17" t="s">
        <v>248</v>
      </c>
      <c r="BW81" s="17" t="s">
        <v>239</v>
      </c>
      <c r="BX81" s="17" t="s">
        <v>52</v>
      </c>
      <c r="BY81" s="17" t="s">
        <v>52</v>
      </c>
      <c r="BZ81" s="17" t="s">
        <v>52</v>
      </c>
      <c r="CA81" s="17" t="s">
        <v>249</v>
      </c>
      <c r="CB81" s="17" t="s">
        <v>240</v>
      </c>
      <c r="CC81" s="17" t="s">
        <v>52</v>
      </c>
      <c r="CD81" s="17" t="s">
        <v>52</v>
      </c>
      <c r="CE81" s="17" t="s">
        <v>52</v>
      </c>
      <c r="CF81" s="17" t="s">
        <v>716</v>
      </c>
      <c r="CG81" s="17" t="s">
        <v>717</v>
      </c>
      <c r="CH81" s="17" t="s">
        <v>698</v>
      </c>
    </row>
    <row r="82" spans="1:86" s="4" customFormat="1" x14ac:dyDescent="0.25">
      <c r="A82" s="4" t="s">
        <v>64</v>
      </c>
      <c r="B82" s="4" t="s">
        <v>65</v>
      </c>
      <c r="C82" s="4" t="s">
        <v>256</v>
      </c>
      <c r="D82" s="4" t="s">
        <v>257</v>
      </c>
      <c r="E82" s="4" t="s">
        <v>28</v>
      </c>
      <c r="G82" s="4" t="s">
        <v>30</v>
      </c>
      <c r="H82" s="4" t="s">
        <v>51</v>
      </c>
      <c r="I82" s="4" t="s">
        <v>52</v>
      </c>
      <c r="J82" s="4" t="s">
        <v>52</v>
      </c>
      <c r="K82" s="4" t="s">
        <v>52</v>
      </c>
      <c r="L82" s="4" t="s">
        <v>52</v>
      </c>
      <c r="M82" s="4" t="s">
        <v>52</v>
      </c>
      <c r="N82" s="4" t="s">
        <v>52</v>
      </c>
      <c r="O82" s="4">
        <v>0</v>
      </c>
      <c r="P82" s="4" t="s">
        <v>47</v>
      </c>
      <c r="Q82" s="4" t="s">
        <v>48</v>
      </c>
      <c r="R82" s="4" t="s">
        <v>49</v>
      </c>
      <c r="T82" s="4" t="s">
        <v>49</v>
      </c>
      <c r="U82" s="4" t="s">
        <v>258</v>
      </c>
      <c r="V82" s="4" t="s">
        <v>53</v>
      </c>
      <c r="W82" s="4" t="s">
        <v>36</v>
      </c>
      <c r="X82" s="4" t="s">
        <v>38</v>
      </c>
      <c r="Y82" s="4" t="s">
        <v>39</v>
      </c>
      <c r="AB82" s="4" t="s">
        <v>259</v>
      </c>
      <c r="AC82" s="4">
        <v>0</v>
      </c>
      <c r="AD82" s="4">
        <v>0</v>
      </c>
      <c r="AE82" s="4">
        <v>0</v>
      </c>
      <c r="AF82" s="4">
        <v>0</v>
      </c>
      <c r="AG82" s="4">
        <v>0</v>
      </c>
      <c r="AH82" s="4">
        <v>0</v>
      </c>
      <c r="AI82" s="4">
        <v>0</v>
      </c>
      <c r="AJ82" s="4" t="s">
        <v>43</v>
      </c>
      <c r="AK82" s="4">
        <v>7</v>
      </c>
      <c r="AL82" s="4">
        <v>1</v>
      </c>
      <c r="AM82" s="14">
        <v>1</v>
      </c>
      <c r="AN82" s="5">
        <v>43641</v>
      </c>
      <c r="AO82" s="6">
        <v>43617</v>
      </c>
      <c r="AP82" s="4">
        <v>2019</v>
      </c>
      <c r="AQ82" s="7">
        <v>6</v>
      </c>
      <c r="AR82" s="4">
        <v>0</v>
      </c>
      <c r="AS82" s="5">
        <v>43587</v>
      </c>
      <c r="AT82" s="4">
        <v>2019</v>
      </c>
      <c r="AU82" s="4">
        <v>5</v>
      </c>
      <c r="AV82" s="4">
        <v>0</v>
      </c>
      <c r="AW82" s="4" t="s">
        <v>44</v>
      </c>
      <c r="AX82" s="4">
        <v>1</v>
      </c>
      <c r="AY82" s="4">
        <v>0</v>
      </c>
      <c r="AZ82" s="4">
        <v>0</v>
      </c>
      <c r="BA82" s="4">
        <v>0</v>
      </c>
      <c r="BB82" s="8">
        <v>0</v>
      </c>
      <c r="BC82" s="8">
        <v>0</v>
      </c>
      <c r="BD82" s="8">
        <v>0</v>
      </c>
      <c r="BE82" s="8">
        <v>0</v>
      </c>
      <c r="BF82" s="24">
        <v>1</v>
      </c>
      <c r="BG82" s="4" t="s">
        <v>45</v>
      </c>
      <c r="BH82" s="4" t="s">
        <v>260</v>
      </c>
      <c r="BJ82" s="4">
        <v>1</v>
      </c>
      <c r="BK82" s="4">
        <v>0</v>
      </c>
      <c r="BL82" s="7">
        <v>1</v>
      </c>
      <c r="BM82" s="4">
        <v>0</v>
      </c>
      <c r="BN82" s="4">
        <v>0</v>
      </c>
      <c r="BO82" s="4">
        <v>0</v>
      </c>
      <c r="BP82" s="8">
        <v>100000</v>
      </c>
      <c r="BQ82" s="8">
        <v>100000</v>
      </c>
    </row>
    <row r="83" spans="1:86" s="17" customFormat="1" x14ac:dyDescent="0.25">
      <c r="A83" s="17" t="s">
        <v>141</v>
      </c>
      <c r="B83" s="17" t="s">
        <v>142</v>
      </c>
      <c r="C83" s="17" t="s">
        <v>247</v>
      </c>
      <c r="D83" s="17" t="s">
        <v>248</v>
      </c>
      <c r="E83" s="17" t="s">
        <v>249</v>
      </c>
      <c r="F83" s="17" t="s">
        <v>233</v>
      </c>
      <c r="G83" s="17" t="s">
        <v>251</v>
      </c>
      <c r="H83" s="17" t="s">
        <v>31</v>
      </c>
      <c r="O83" s="17">
        <v>0</v>
      </c>
      <c r="P83" s="17" t="s">
        <v>261</v>
      </c>
      <c r="Q83" s="17" t="s">
        <v>781</v>
      </c>
      <c r="R83" s="17" t="s">
        <v>262</v>
      </c>
      <c r="S83" s="17" t="s">
        <v>262</v>
      </c>
      <c r="T83" s="17" t="s">
        <v>262</v>
      </c>
      <c r="U83" s="17" t="s">
        <v>263</v>
      </c>
      <c r="V83" s="17" t="s">
        <v>218</v>
      </c>
      <c r="W83" s="17" t="s">
        <v>37</v>
      </c>
      <c r="X83" s="17" t="s">
        <v>254</v>
      </c>
      <c r="Y83" s="17" t="s">
        <v>39</v>
      </c>
      <c r="Z83" s="17">
        <v>41828795</v>
      </c>
      <c r="AA83" s="17" t="s">
        <v>264</v>
      </c>
      <c r="AC83" s="17">
        <v>0</v>
      </c>
      <c r="AD83" s="17">
        <v>0</v>
      </c>
      <c r="AE83" s="17">
        <v>0</v>
      </c>
      <c r="AF83" s="17">
        <v>0</v>
      </c>
      <c r="AG83" s="17">
        <v>0</v>
      </c>
      <c r="AH83" s="17">
        <v>0</v>
      </c>
      <c r="AI83" s="17">
        <v>0</v>
      </c>
      <c r="AJ83" s="17" t="s">
        <v>43</v>
      </c>
      <c r="AK83" s="17">
        <v>7</v>
      </c>
      <c r="AL83" s="17">
        <v>1</v>
      </c>
      <c r="AM83" s="19">
        <v>0</v>
      </c>
      <c r="AN83" s="20">
        <v>43486</v>
      </c>
      <c r="AO83" s="21">
        <v>43466</v>
      </c>
      <c r="AP83" s="22">
        <v>2019</v>
      </c>
      <c r="AQ83" s="22">
        <v>1</v>
      </c>
      <c r="AR83" s="22">
        <v>1</v>
      </c>
      <c r="AS83" s="20">
        <v>43486</v>
      </c>
      <c r="AT83" s="22">
        <v>2019</v>
      </c>
      <c r="AU83" s="22">
        <v>1</v>
      </c>
      <c r="AV83" s="22">
        <v>1</v>
      </c>
      <c r="AW83" s="17" t="s">
        <v>44</v>
      </c>
      <c r="AX83" s="22">
        <v>1</v>
      </c>
      <c r="AY83" s="22">
        <v>0</v>
      </c>
      <c r="AZ83" s="22">
        <v>0</v>
      </c>
      <c r="BA83" s="22">
        <v>0</v>
      </c>
      <c r="BB83" s="23">
        <v>80943.13</v>
      </c>
      <c r="BC83" s="23">
        <v>80943.13</v>
      </c>
      <c r="BD83" s="23">
        <v>80943.13</v>
      </c>
      <c r="BE83" s="23">
        <v>80943.13</v>
      </c>
      <c r="BF83" s="19">
        <v>1</v>
      </c>
      <c r="BG83" s="17" t="s">
        <v>623</v>
      </c>
      <c r="BI83" s="17" t="s">
        <v>616</v>
      </c>
      <c r="BJ83" s="22">
        <v>1</v>
      </c>
      <c r="BK83" s="22">
        <v>0</v>
      </c>
      <c r="BL83" s="22">
        <v>1</v>
      </c>
      <c r="BM83" s="22">
        <v>0</v>
      </c>
      <c r="BN83" s="22">
        <v>0</v>
      </c>
      <c r="BO83" s="22">
        <v>0</v>
      </c>
      <c r="BR83" s="17">
        <v>1</v>
      </c>
      <c r="BS83" s="17" t="s">
        <v>248</v>
      </c>
      <c r="BT83" s="17" t="s">
        <v>249</v>
      </c>
      <c r="BU83" s="17">
        <v>19</v>
      </c>
      <c r="BV83" s="17" t="s">
        <v>248</v>
      </c>
      <c r="BW83" s="17" t="s">
        <v>52</v>
      </c>
      <c r="BX83" s="17" t="s">
        <v>52</v>
      </c>
      <c r="BY83" s="17" t="s">
        <v>52</v>
      </c>
      <c r="BZ83" s="17" t="s">
        <v>52</v>
      </c>
      <c r="CA83" s="17" t="s">
        <v>249</v>
      </c>
      <c r="CB83" s="17" t="s">
        <v>52</v>
      </c>
      <c r="CC83" s="17" t="s">
        <v>52</v>
      </c>
      <c r="CD83" s="17" t="s">
        <v>52</v>
      </c>
      <c r="CE83" s="17" t="s">
        <v>52</v>
      </c>
      <c r="CF83" s="17" t="s">
        <v>696</v>
      </c>
      <c r="CG83" s="17" t="s">
        <v>718</v>
      </c>
      <c r="CH83" s="17" t="s">
        <v>698</v>
      </c>
    </row>
    <row r="84" spans="1:86" s="17" customFormat="1" x14ac:dyDescent="0.25">
      <c r="A84" s="17" t="s">
        <v>141</v>
      </c>
      <c r="B84" s="17" t="s">
        <v>142</v>
      </c>
      <c r="C84" s="17" t="s">
        <v>247</v>
      </c>
      <c r="D84" s="17" t="s">
        <v>248</v>
      </c>
      <c r="E84" s="17" t="s">
        <v>249</v>
      </c>
      <c r="F84" s="17" t="s">
        <v>233</v>
      </c>
      <c r="G84" s="17" t="s">
        <v>251</v>
      </c>
      <c r="H84" s="17" t="s">
        <v>31</v>
      </c>
      <c r="O84" s="17">
        <v>0</v>
      </c>
      <c r="P84" s="17" t="s">
        <v>261</v>
      </c>
      <c r="Q84" s="17" t="s">
        <v>781</v>
      </c>
      <c r="R84" s="17" t="s">
        <v>262</v>
      </c>
      <c r="S84" s="17" t="s">
        <v>262</v>
      </c>
      <c r="T84" s="17" t="s">
        <v>262</v>
      </c>
      <c r="U84" s="17" t="s">
        <v>263</v>
      </c>
      <c r="V84" s="17" t="s">
        <v>218</v>
      </c>
      <c r="W84" s="17" t="s">
        <v>37</v>
      </c>
      <c r="X84" s="17" t="s">
        <v>254</v>
      </c>
      <c r="Y84" s="17" t="s">
        <v>39</v>
      </c>
      <c r="Z84" s="17">
        <v>41828795</v>
      </c>
      <c r="AA84" s="17" t="s">
        <v>264</v>
      </c>
      <c r="AC84" s="17">
        <v>0</v>
      </c>
      <c r="AD84" s="17">
        <v>0</v>
      </c>
      <c r="AE84" s="17">
        <v>0</v>
      </c>
      <c r="AF84" s="17">
        <v>0</v>
      </c>
      <c r="AG84" s="17">
        <v>0</v>
      </c>
      <c r="AH84" s="17">
        <v>0</v>
      </c>
      <c r="AI84" s="17">
        <v>0</v>
      </c>
      <c r="AJ84" s="17" t="s">
        <v>43</v>
      </c>
      <c r="AK84" s="17">
        <v>7</v>
      </c>
      <c r="AL84" s="17">
        <v>1</v>
      </c>
      <c r="AM84" s="19">
        <v>0</v>
      </c>
      <c r="AN84" s="20">
        <v>43486</v>
      </c>
      <c r="AO84" s="21">
        <v>43466</v>
      </c>
      <c r="AP84" s="22">
        <v>2019</v>
      </c>
      <c r="AQ84" s="22">
        <v>1</v>
      </c>
      <c r="AR84" s="22">
        <v>1</v>
      </c>
      <c r="AS84" s="20">
        <v>43486</v>
      </c>
      <c r="AT84" s="22">
        <v>2019</v>
      </c>
      <c r="AU84" s="22">
        <v>1</v>
      </c>
      <c r="AV84" s="22">
        <v>1</v>
      </c>
      <c r="AW84" s="17" t="s">
        <v>44</v>
      </c>
      <c r="AX84" s="22">
        <v>1</v>
      </c>
      <c r="AY84" s="22">
        <v>0</v>
      </c>
      <c r="AZ84" s="22">
        <v>0</v>
      </c>
      <c r="BA84" s="22">
        <v>0</v>
      </c>
      <c r="BB84" s="23">
        <v>374.54</v>
      </c>
      <c r="BC84" s="23">
        <v>374.54</v>
      </c>
      <c r="BD84" s="23">
        <v>374.54</v>
      </c>
      <c r="BE84" s="23">
        <v>374.54</v>
      </c>
      <c r="BF84" s="19">
        <v>1</v>
      </c>
      <c r="BG84" s="17" t="s">
        <v>623</v>
      </c>
      <c r="BI84" s="17" t="s">
        <v>616</v>
      </c>
      <c r="BJ84" s="22">
        <v>1</v>
      </c>
      <c r="BK84" s="22">
        <v>0</v>
      </c>
      <c r="BL84" s="22">
        <v>1</v>
      </c>
      <c r="BM84" s="22">
        <v>0</v>
      </c>
      <c r="BN84" s="22">
        <v>0</v>
      </c>
      <c r="BO84" s="22">
        <v>0</v>
      </c>
      <c r="BR84" s="17">
        <v>1</v>
      </c>
      <c r="BS84" s="17" t="s">
        <v>248</v>
      </c>
      <c r="BT84" s="17" t="s">
        <v>249</v>
      </c>
      <c r="BU84" s="17">
        <v>19</v>
      </c>
      <c r="BV84" s="17" t="s">
        <v>248</v>
      </c>
      <c r="BW84" s="17" t="s">
        <v>52</v>
      </c>
      <c r="BX84" s="17" t="s">
        <v>52</v>
      </c>
      <c r="BY84" s="17" t="s">
        <v>52</v>
      </c>
      <c r="BZ84" s="17" t="s">
        <v>52</v>
      </c>
      <c r="CA84" s="17" t="s">
        <v>249</v>
      </c>
      <c r="CB84" s="17" t="s">
        <v>52</v>
      </c>
      <c r="CC84" s="17" t="s">
        <v>52</v>
      </c>
      <c r="CD84" s="17" t="s">
        <v>52</v>
      </c>
      <c r="CE84" s="17" t="s">
        <v>52</v>
      </c>
      <c r="CF84" s="17" t="s">
        <v>696</v>
      </c>
      <c r="CG84" s="17" t="s">
        <v>718</v>
      </c>
      <c r="CH84" s="17" t="s">
        <v>698</v>
      </c>
    </row>
    <row r="85" spans="1:86" s="17" customFormat="1" x14ac:dyDescent="0.25">
      <c r="A85" s="17" t="s">
        <v>141</v>
      </c>
      <c r="B85" s="17" t="s">
        <v>142</v>
      </c>
      <c r="C85" s="17" t="s">
        <v>247</v>
      </c>
      <c r="D85" s="17" t="s">
        <v>248</v>
      </c>
      <c r="E85" s="17" t="s">
        <v>249</v>
      </c>
      <c r="F85" s="17" t="s">
        <v>233</v>
      </c>
      <c r="G85" s="17" t="s">
        <v>251</v>
      </c>
      <c r="H85" s="17" t="s">
        <v>31</v>
      </c>
      <c r="O85" s="17">
        <v>0</v>
      </c>
      <c r="P85" s="17" t="s">
        <v>261</v>
      </c>
      <c r="Q85" s="17" t="s">
        <v>781</v>
      </c>
      <c r="R85" s="17" t="s">
        <v>262</v>
      </c>
      <c r="S85" s="17" t="s">
        <v>262</v>
      </c>
      <c r="T85" s="17" t="s">
        <v>262</v>
      </c>
      <c r="U85" s="17" t="s">
        <v>263</v>
      </c>
      <c r="V85" s="17" t="s">
        <v>218</v>
      </c>
      <c r="W85" s="17" t="s">
        <v>37</v>
      </c>
      <c r="X85" s="17" t="s">
        <v>254</v>
      </c>
      <c r="Y85" s="17" t="s">
        <v>39</v>
      </c>
      <c r="Z85" s="17">
        <v>41828795</v>
      </c>
      <c r="AA85" s="17" t="s">
        <v>264</v>
      </c>
      <c r="AC85" s="17">
        <v>0</v>
      </c>
      <c r="AD85" s="17">
        <v>0</v>
      </c>
      <c r="AE85" s="17">
        <v>0</v>
      </c>
      <c r="AF85" s="17">
        <v>0</v>
      </c>
      <c r="AG85" s="17">
        <v>0</v>
      </c>
      <c r="AH85" s="17">
        <v>0</v>
      </c>
      <c r="AI85" s="17">
        <v>0</v>
      </c>
      <c r="AJ85" s="17" t="s">
        <v>43</v>
      </c>
      <c r="AK85" s="17">
        <v>7</v>
      </c>
      <c r="AL85" s="17">
        <v>1</v>
      </c>
      <c r="AM85" s="19">
        <v>0</v>
      </c>
      <c r="AN85" s="20">
        <v>43486</v>
      </c>
      <c r="AO85" s="21">
        <v>43466</v>
      </c>
      <c r="AP85" s="22">
        <v>2019</v>
      </c>
      <c r="AQ85" s="22">
        <v>1</v>
      </c>
      <c r="AR85" s="22">
        <v>1</v>
      </c>
      <c r="AS85" s="20">
        <v>43486</v>
      </c>
      <c r="AT85" s="22">
        <v>2019</v>
      </c>
      <c r="AU85" s="22">
        <v>1</v>
      </c>
      <c r="AV85" s="22">
        <v>1</v>
      </c>
      <c r="AW85" s="17" t="s">
        <v>44</v>
      </c>
      <c r="AX85" s="22">
        <v>1</v>
      </c>
      <c r="AY85" s="22">
        <v>0</v>
      </c>
      <c r="AZ85" s="22">
        <v>0</v>
      </c>
      <c r="BA85" s="22">
        <v>0</v>
      </c>
      <c r="BB85" s="23">
        <v>2858.59</v>
      </c>
      <c r="BC85" s="23">
        <v>2858.59</v>
      </c>
      <c r="BD85" s="23">
        <v>2858.59</v>
      </c>
      <c r="BE85" s="23">
        <v>2858.59</v>
      </c>
      <c r="BF85" s="19">
        <v>1</v>
      </c>
      <c r="BG85" s="17" t="s">
        <v>623</v>
      </c>
      <c r="BI85" s="17" t="s">
        <v>616</v>
      </c>
      <c r="BJ85" s="22">
        <v>1</v>
      </c>
      <c r="BK85" s="22">
        <v>0</v>
      </c>
      <c r="BL85" s="22">
        <v>1</v>
      </c>
      <c r="BM85" s="22">
        <v>0</v>
      </c>
      <c r="BN85" s="22">
        <v>0</v>
      </c>
      <c r="BO85" s="22">
        <v>0</v>
      </c>
      <c r="BR85" s="17">
        <v>1</v>
      </c>
      <c r="BS85" s="17" t="s">
        <v>248</v>
      </c>
      <c r="BT85" s="17" t="s">
        <v>249</v>
      </c>
      <c r="BU85" s="17">
        <v>19</v>
      </c>
      <c r="BV85" s="17" t="s">
        <v>248</v>
      </c>
      <c r="BW85" s="17" t="s">
        <v>52</v>
      </c>
      <c r="BX85" s="17" t="s">
        <v>52</v>
      </c>
      <c r="BY85" s="17" t="s">
        <v>52</v>
      </c>
      <c r="BZ85" s="17" t="s">
        <v>52</v>
      </c>
      <c r="CA85" s="17" t="s">
        <v>249</v>
      </c>
      <c r="CB85" s="17" t="s">
        <v>52</v>
      </c>
      <c r="CC85" s="17" t="s">
        <v>52</v>
      </c>
      <c r="CD85" s="17" t="s">
        <v>52</v>
      </c>
      <c r="CE85" s="17" t="s">
        <v>52</v>
      </c>
      <c r="CF85" s="17" t="s">
        <v>696</v>
      </c>
      <c r="CG85" s="17" t="s">
        <v>718</v>
      </c>
      <c r="CH85" s="17" t="s">
        <v>698</v>
      </c>
    </row>
    <row r="86" spans="1:86" s="17" customFormat="1" x14ac:dyDescent="0.25">
      <c r="A86" s="17" t="s">
        <v>141</v>
      </c>
      <c r="B86" s="17" t="s">
        <v>142</v>
      </c>
      <c r="C86" s="17" t="s">
        <v>247</v>
      </c>
      <c r="D86" s="17" t="s">
        <v>248</v>
      </c>
      <c r="E86" s="17" t="s">
        <v>249</v>
      </c>
      <c r="F86" s="17" t="s">
        <v>233</v>
      </c>
      <c r="G86" s="17" t="s">
        <v>251</v>
      </c>
      <c r="H86" s="17" t="s">
        <v>31</v>
      </c>
      <c r="O86" s="17">
        <v>0</v>
      </c>
      <c r="P86" s="17" t="s">
        <v>267</v>
      </c>
      <c r="Q86" s="17" t="s">
        <v>782</v>
      </c>
      <c r="R86" s="17" t="s">
        <v>719</v>
      </c>
      <c r="S86" s="17" t="s">
        <v>719</v>
      </c>
      <c r="T86" s="17" t="s">
        <v>719</v>
      </c>
      <c r="U86" s="17" t="s">
        <v>263</v>
      </c>
      <c r="V86" s="17" t="s">
        <v>218</v>
      </c>
      <c r="W86" s="17" t="s">
        <v>37</v>
      </c>
      <c r="X86" s="17" t="s">
        <v>254</v>
      </c>
      <c r="Y86" s="17" t="s">
        <v>39</v>
      </c>
      <c r="Z86" s="17">
        <v>41828795</v>
      </c>
      <c r="AA86" s="17" t="s">
        <v>264</v>
      </c>
      <c r="AC86" s="17">
        <v>0</v>
      </c>
      <c r="AD86" s="17">
        <v>0</v>
      </c>
      <c r="AE86" s="17">
        <v>0</v>
      </c>
      <c r="AF86" s="17">
        <v>0</v>
      </c>
      <c r="AG86" s="17">
        <v>0</v>
      </c>
      <c r="AH86" s="17">
        <v>0</v>
      </c>
      <c r="AI86" s="17">
        <v>0</v>
      </c>
      <c r="AJ86" s="17" t="s">
        <v>43</v>
      </c>
      <c r="AK86" s="17">
        <v>7</v>
      </c>
      <c r="AL86" s="17">
        <v>1</v>
      </c>
      <c r="AM86" s="19">
        <v>0</v>
      </c>
      <c r="AN86" s="20">
        <v>43486</v>
      </c>
      <c r="AO86" s="21">
        <v>43466</v>
      </c>
      <c r="AP86" s="22">
        <v>2019</v>
      </c>
      <c r="AQ86" s="22">
        <v>1</v>
      </c>
      <c r="AR86" s="22">
        <v>1</v>
      </c>
      <c r="AS86" s="20">
        <v>43486</v>
      </c>
      <c r="AT86" s="22">
        <v>2019</v>
      </c>
      <c r="AU86" s="22">
        <v>1</v>
      </c>
      <c r="AV86" s="22">
        <v>1</v>
      </c>
      <c r="AW86" s="17" t="s">
        <v>44</v>
      </c>
      <c r="AX86" s="22">
        <v>1</v>
      </c>
      <c r="AY86" s="22">
        <v>0</v>
      </c>
      <c r="AZ86" s="22">
        <v>0</v>
      </c>
      <c r="BA86" s="22">
        <v>0</v>
      </c>
      <c r="BB86" s="23">
        <v>2477.5</v>
      </c>
      <c r="BC86" s="23">
        <v>2477.5</v>
      </c>
      <c r="BD86" s="23">
        <v>2477.5</v>
      </c>
      <c r="BE86" s="23">
        <v>2477.5</v>
      </c>
      <c r="BF86" s="19">
        <v>1</v>
      </c>
      <c r="BG86" s="17" t="s">
        <v>623</v>
      </c>
      <c r="BI86" s="17" t="s">
        <v>616</v>
      </c>
      <c r="BJ86" s="22">
        <v>1</v>
      </c>
      <c r="BK86" s="22">
        <v>0</v>
      </c>
      <c r="BL86" s="22">
        <v>1</v>
      </c>
      <c r="BM86" s="22">
        <v>0</v>
      </c>
      <c r="BN86" s="22">
        <v>0</v>
      </c>
      <c r="BO86" s="22">
        <v>0</v>
      </c>
      <c r="BR86" s="17">
        <v>1</v>
      </c>
      <c r="BS86" s="17" t="s">
        <v>248</v>
      </c>
      <c r="BT86" s="17" t="s">
        <v>249</v>
      </c>
      <c r="BU86" s="17">
        <v>19</v>
      </c>
      <c r="BV86" s="17" t="s">
        <v>248</v>
      </c>
      <c r="BW86" s="17" t="s">
        <v>52</v>
      </c>
      <c r="BX86" s="17" t="s">
        <v>52</v>
      </c>
      <c r="BY86" s="17" t="s">
        <v>52</v>
      </c>
      <c r="BZ86" s="17" t="s">
        <v>52</v>
      </c>
      <c r="CA86" s="17" t="s">
        <v>249</v>
      </c>
      <c r="CB86" s="17" t="s">
        <v>52</v>
      </c>
      <c r="CC86" s="17" t="s">
        <v>52</v>
      </c>
      <c r="CD86" s="17" t="s">
        <v>52</v>
      </c>
      <c r="CE86" s="17" t="s">
        <v>52</v>
      </c>
      <c r="CF86" s="17" t="s">
        <v>696</v>
      </c>
      <c r="CG86" s="17" t="s">
        <v>718</v>
      </c>
      <c r="CH86" s="17" t="s">
        <v>698</v>
      </c>
    </row>
    <row r="87" spans="1:86" s="17" customFormat="1" x14ac:dyDescent="0.25">
      <c r="A87" s="17" t="s">
        <v>141</v>
      </c>
      <c r="B87" s="17" t="s">
        <v>142</v>
      </c>
      <c r="C87" s="17" t="s">
        <v>247</v>
      </c>
      <c r="D87" s="17" t="s">
        <v>248</v>
      </c>
      <c r="E87" s="17" t="s">
        <v>249</v>
      </c>
      <c r="F87" s="17" t="s">
        <v>233</v>
      </c>
      <c r="G87" s="17" t="s">
        <v>251</v>
      </c>
      <c r="H87" s="17" t="s">
        <v>31</v>
      </c>
      <c r="O87" s="17">
        <v>0</v>
      </c>
      <c r="P87" s="17" t="s">
        <v>267</v>
      </c>
      <c r="Q87" s="17" t="s">
        <v>782</v>
      </c>
      <c r="R87" s="17" t="s">
        <v>719</v>
      </c>
      <c r="S87" s="17" t="s">
        <v>719</v>
      </c>
      <c r="T87" s="17" t="s">
        <v>719</v>
      </c>
      <c r="U87" s="17" t="s">
        <v>263</v>
      </c>
      <c r="V87" s="17" t="s">
        <v>218</v>
      </c>
      <c r="W87" s="17" t="s">
        <v>37</v>
      </c>
      <c r="X87" s="17" t="s">
        <v>254</v>
      </c>
      <c r="Y87" s="17" t="s">
        <v>39</v>
      </c>
      <c r="Z87" s="17">
        <v>41828795</v>
      </c>
      <c r="AA87" s="17" t="s">
        <v>264</v>
      </c>
      <c r="AC87" s="17">
        <v>0</v>
      </c>
      <c r="AD87" s="17">
        <v>0</v>
      </c>
      <c r="AE87" s="17">
        <v>0</v>
      </c>
      <c r="AF87" s="17">
        <v>0</v>
      </c>
      <c r="AG87" s="17">
        <v>0</v>
      </c>
      <c r="AH87" s="17">
        <v>0</v>
      </c>
      <c r="AI87" s="17">
        <v>0</v>
      </c>
      <c r="AJ87" s="17" t="s">
        <v>43</v>
      </c>
      <c r="AK87" s="17">
        <v>7</v>
      </c>
      <c r="AL87" s="17">
        <v>1</v>
      </c>
      <c r="AM87" s="19">
        <v>0</v>
      </c>
      <c r="AN87" s="20">
        <v>43486</v>
      </c>
      <c r="AO87" s="21">
        <v>43466</v>
      </c>
      <c r="AP87" s="22">
        <v>2019</v>
      </c>
      <c r="AQ87" s="22">
        <v>1</v>
      </c>
      <c r="AR87" s="22">
        <v>1</v>
      </c>
      <c r="AS87" s="20">
        <v>43486</v>
      </c>
      <c r="AT87" s="22">
        <v>2019</v>
      </c>
      <c r="AU87" s="22">
        <v>1</v>
      </c>
      <c r="AV87" s="22">
        <v>1</v>
      </c>
      <c r="AW87" s="17" t="s">
        <v>44</v>
      </c>
      <c r="AX87" s="22">
        <v>1</v>
      </c>
      <c r="AY87" s="22">
        <v>0</v>
      </c>
      <c r="AZ87" s="22">
        <v>0</v>
      </c>
      <c r="BA87" s="22">
        <v>0</v>
      </c>
      <c r="BB87" s="23">
        <v>0</v>
      </c>
      <c r="BC87" s="23">
        <v>0</v>
      </c>
      <c r="BD87" s="23">
        <v>0</v>
      </c>
      <c r="BE87" s="23">
        <v>0</v>
      </c>
      <c r="BF87" s="19">
        <v>1</v>
      </c>
      <c r="BG87" s="17" t="s">
        <v>623</v>
      </c>
      <c r="BI87" s="17" t="s">
        <v>616</v>
      </c>
      <c r="BJ87" s="22">
        <v>1</v>
      </c>
      <c r="BK87" s="22">
        <v>0</v>
      </c>
      <c r="BL87" s="22">
        <v>1</v>
      </c>
      <c r="BM87" s="22">
        <v>0</v>
      </c>
      <c r="BN87" s="22">
        <v>0</v>
      </c>
      <c r="BO87" s="22">
        <v>0</v>
      </c>
      <c r="BR87" s="17">
        <v>1</v>
      </c>
      <c r="BS87" s="17" t="s">
        <v>248</v>
      </c>
      <c r="BT87" s="17" t="s">
        <v>249</v>
      </c>
      <c r="BU87" s="17">
        <v>19</v>
      </c>
      <c r="BV87" s="17" t="s">
        <v>248</v>
      </c>
      <c r="BW87" s="17" t="s">
        <v>52</v>
      </c>
      <c r="BX87" s="17" t="s">
        <v>52</v>
      </c>
      <c r="BY87" s="17" t="s">
        <v>52</v>
      </c>
      <c r="BZ87" s="17" t="s">
        <v>52</v>
      </c>
      <c r="CA87" s="17" t="s">
        <v>249</v>
      </c>
      <c r="CB87" s="17" t="s">
        <v>52</v>
      </c>
      <c r="CC87" s="17" t="s">
        <v>52</v>
      </c>
      <c r="CD87" s="17" t="s">
        <v>52</v>
      </c>
      <c r="CE87" s="17" t="s">
        <v>52</v>
      </c>
      <c r="CF87" s="17" t="s">
        <v>696</v>
      </c>
      <c r="CG87" s="17" t="s">
        <v>718</v>
      </c>
      <c r="CH87" s="17" t="s">
        <v>698</v>
      </c>
    </row>
    <row r="88" spans="1:86" s="17" customFormat="1" x14ac:dyDescent="0.25">
      <c r="A88" s="17" t="s">
        <v>141</v>
      </c>
      <c r="B88" s="17" t="s">
        <v>142</v>
      </c>
      <c r="C88" s="17" t="s">
        <v>247</v>
      </c>
      <c r="D88" s="17" t="s">
        <v>248</v>
      </c>
      <c r="E88" s="17" t="s">
        <v>249</v>
      </c>
      <c r="F88" s="17" t="s">
        <v>233</v>
      </c>
      <c r="G88" s="17" t="s">
        <v>251</v>
      </c>
      <c r="H88" s="17" t="s">
        <v>31</v>
      </c>
      <c r="O88" s="17">
        <v>0</v>
      </c>
      <c r="P88" s="17" t="s">
        <v>265</v>
      </c>
      <c r="Q88" s="17" t="s">
        <v>783</v>
      </c>
      <c r="R88" s="17" t="s">
        <v>620</v>
      </c>
      <c r="S88" s="17" t="s">
        <v>620</v>
      </c>
      <c r="T88" s="17" t="s">
        <v>620</v>
      </c>
      <c r="U88" s="17" t="s">
        <v>263</v>
      </c>
      <c r="V88" s="17" t="s">
        <v>218</v>
      </c>
      <c r="W88" s="17" t="s">
        <v>37</v>
      </c>
      <c r="X88" s="17" t="s">
        <v>254</v>
      </c>
      <c r="Y88" s="17" t="s">
        <v>39</v>
      </c>
      <c r="Z88" s="17">
        <v>41828795</v>
      </c>
      <c r="AA88" s="17" t="s">
        <v>264</v>
      </c>
      <c r="AC88" s="17">
        <v>0</v>
      </c>
      <c r="AD88" s="17">
        <v>0</v>
      </c>
      <c r="AE88" s="17">
        <v>0</v>
      </c>
      <c r="AF88" s="17">
        <v>0</v>
      </c>
      <c r="AG88" s="17">
        <v>0.5</v>
      </c>
      <c r="AH88" s="17">
        <v>0</v>
      </c>
      <c r="AI88" s="17">
        <v>0</v>
      </c>
      <c r="AJ88" s="17" t="s">
        <v>43</v>
      </c>
      <c r="AK88" s="17">
        <v>7</v>
      </c>
      <c r="AL88" s="17">
        <v>1</v>
      </c>
      <c r="AM88" s="19">
        <v>0</v>
      </c>
      <c r="AN88" s="20">
        <v>43486</v>
      </c>
      <c r="AO88" s="21">
        <v>43466</v>
      </c>
      <c r="AP88" s="22">
        <v>2019</v>
      </c>
      <c r="AQ88" s="22">
        <v>1</v>
      </c>
      <c r="AR88" s="22">
        <v>1</v>
      </c>
      <c r="AS88" s="20">
        <v>43486</v>
      </c>
      <c r="AT88" s="22">
        <v>2019</v>
      </c>
      <c r="AU88" s="22">
        <v>1</v>
      </c>
      <c r="AV88" s="22">
        <v>1</v>
      </c>
      <c r="AW88" s="17" t="s">
        <v>44</v>
      </c>
      <c r="AX88" s="22">
        <v>1</v>
      </c>
      <c r="AY88" s="22">
        <v>0</v>
      </c>
      <c r="AZ88" s="22">
        <v>0</v>
      </c>
      <c r="BA88" s="22">
        <v>0</v>
      </c>
      <c r="BB88" s="23">
        <v>2409.56</v>
      </c>
      <c r="BC88" s="23">
        <v>2409.56</v>
      </c>
      <c r="BD88" s="23">
        <v>2409.56</v>
      </c>
      <c r="BE88" s="23">
        <v>2409.56</v>
      </c>
      <c r="BF88" s="19">
        <v>1</v>
      </c>
      <c r="BG88" s="17" t="s">
        <v>623</v>
      </c>
      <c r="BI88" s="17" t="s">
        <v>616</v>
      </c>
      <c r="BJ88" s="22">
        <v>1</v>
      </c>
      <c r="BK88" s="22">
        <v>0</v>
      </c>
      <c r="BL88" s="22">
        <v>1</v>
      </c>
      <c r="BM88" s="22">
        <v>0</v>
      </c>
      <c r="BN88" s="22">
        <v>0</v>
      </c>
      <c r="BO88" s="22">
        <v>0</v>
      </c>
      <c r="BR88" s="17">
        <v>1</v>
      </c>
      <c r="BS88" s="17" t="s">
        <v>248</v>
      </c>
      <c r="BT88" s="17" t="s">
        <v>249</v>
      </c>
      <c r="BU88" s="17">
        <v>19</v>
      </c>
      <c r="BV88" s="17" t="s">
        <v>248</v>
      </c>
      <c r="BW88" s="17" t="s">
        <v>52</v>
      </c>
      <c r="BX88" s="17" t="s">
        <v>52</v>
      </c>
      <c r="BY88" s="17" t="s">
        <v>52</v>
      </c>
      <c r="BZ88" s="17" t="s">
        <v>52</v>
      </c>
      <c r="CA88" s="17" t="s">
        <v>249</v>
      </c>
      <c r="CB88" s="17" t="s">
        <v>52</v>
      </c>
      <c r="CC88" s="17" t="s">
        <v>52</v>
      </c>
      <c r="CD88" s="17" t="s">
        <v>52</v>
      </c>
      <c r="CE88" s="17" t="s">
        <v>52</v>
      </c>
      <c r="CF88" s="17" t="s">
        <v>696</v>
      </c>
      <c r="CG88" s="17" t="s">
        <v>718</v>
      </c>
      <c r="CH88" s="17" t="s">
        <v>698</v>
      </c>
    </row>
    <row r="89" spans="1:86" s="17" customFormat="1" x14ac:dyDescent="0.25">
      <c r="A89" s="17" t="s">
        <v>141</v>
      </c>
      <c r="B89" s="17" t="s">
        <v>142</v>
      </c>
      <c r="C89" s="17" t="s">
        <v>247</v>
      </c>
      <c r="D89" s="17" t="s">
        <v>248</v>
      </c>
      <c r="E89" s="17" t="s">
        <v>249</v>
      </c>
      <c r="F89" s="17" t="s">
        <v>233</v>
      </c>
      <c r="G89" s="17" t="s">
        <v>251</v>
      </c>
      <c r="H89" s="17" t="s">
        <v>31</v>
      </c>
      <c r="O89" s="17">
        <v>0</v>
      </c>
      <c r="P89" s="17" t="s">
        <v>252</v>
      </c>
      <c r="Q89" s="17" t="s">
        <v>642</v>
      </c>
      <c r="R89" s="17" t="s">
        <v>620</v>
      </c>
      <c r="S89" s="17" t="s">
        <v>620</v>
      </c>
      <c r="T89" s="17" t="s">
        <v>620</v>
      </c>
      <c r="U89" s="17" t="s">
        <v>263</v>
      </c>
      <c r="V89" s="17" t="s">
        <v>218</v>
      </c>
      <c r="W89" s="17" t="s">
        <v>37</v>
      </c>
      <c r="X89" s="17" t="s">
        <v>254</v>
      </c>
      <c r="Y89" s="17" t="s">
        <v>39</v>
      </c>
      <c r="Z89" s="17">
        <v>41828795</v>
      </c>
      <c r="AA89" s="17" t="s">
        <v>264</v>
      </c>
      <c r="AC89" s="17">
        <v>0</v>
      </c>
      <c r="AD89" s="17">
        <v>0</v>
      </c>
      <c r="AE89" s="17">
        <v>0</v>
      </c>
      <c r="AF89" s="17">
        <v>0</v>
      </c>
      <c r="AG89" s="17">
        <v>0.5</v>
      </c>
      <c r="AH89" s="17">
        <v>0</v>
      </c>
      <c r="AI89" s="17">
        <v>0</v>
      </c>
      <c r="AJ89" s="17" t="s">
        <v>43</v>
      </c>
      <c r="AK89" s="17">
        <v>7</v>
      </c>
      <c r="AL89" s="17">
        <v>1</v>
      </c>
      <c r="AM89" s="19">
        <v>0</v>
      </c>
      <c r="AN89" s="20">
        <v>43486</v>
      </c>
      <c r="AO89" s="21">
        <v>43466</v>
      </c>
      <c r="AP89" s="22">
        <v>2019</v>
      </c>
      <c r="AQ89" s="22">
        <v>1</v>
      </c>
      <c r="AR89" s="22">
        <v>1</v>
      </c>
      <c r="AS89" s="20">
        <v>43486</v>
      </c>
      <c r="AT89" s="22">
        <v>2019</v>
      </c>
      <c r="AU89" s="22">
        <v>1</v>
      </c>
      <c r="AV89" s="22">
        <v>1</v>
      </c>
      <c r="AW89" s="17" t="s">
        <v>44</v>
      </c>
      <c r="AX89" s="22">
        <v>1</v>
      </c>
      <c r="AY89" s="22">
        <v>0</v>
      </c>
      <c r="AZ89" s="22">
        <v>0</v>
      </c>
      <c r="BA89" s="22">
        <v>0</v>
      </c>
      <c r="BB89" s="23">
        <v>4034.64</v>
      </c>
      <c r="BC89" s="23">
        <v>4034.64</v>
      </c>
      <c r="BD89" s="23">
        <v>4034.64</v>
      </c>
      <c r="BE89" s="23">
        <v>4034.64</v>
      </c>
      <c r="BF89" s="19">
        <v>1</v>
      </c>
      <c r="BG89" s="17" t="s">
        <v>623</v>
      </c>
      <c r="BI89" s="17" t="s">
        <v>616</v>
      </c>
      <c r="BJ89" s="22">
        <v>1</v>
      </c>
      <c r="BK89" s="22">
        <v>0</v>
      </c>
      <c r="BL89" s="22">
        <v>1</v>
      </c>
      <c r="BM89" s="22">
        <v>0</v>
      </c>
      <c r="BN89" s="22">
        <v>0</v>
      </c>
      <c r="BO89" s="22">
        <v>0</v>
      </c>
      <c r="BR89" s="17">
        <v>1</v>
      </c>
      <c r="BS89" s="17" t="s">
        <v>248</v>
      </c>
      <c r="BT89" s="17" t="s">
        <v>249</v>
      </c>
      <c r="BU89" s="17">
        <v>19</v>
      </c>
      <c r="BV89" s="17" t="s">
        <v>248</v>
      </c>
      <c r="BW89" s="17" t="s">
        <v>52</v>
      </c>
      <c r="BX89" s="17" t="s">
        <v>52</v>
      </c>
      <c r="BY89" s="17" t="s">
        <v>52</v>
      </c>
      <c r="BZ89" s="17" t="s">
        <v>52</v>
      </c>
      <c r="CA89" s="17" t="s">
        <v>249</v>
      </c>
      <c r="CB89" s="17" t="s">
        <v>52</v>
      </c>
      <c r="CC89" s="17" t="s">
        <v>52</v>
      </c>
      <c r="CD89" s="17" t="s">
        <v>52</v>
      </c>
      <c r="CE89" s="17" t="s">
        <v>52</v>
      </c>
      <c r="CF89" s="17" t="s">
        <v>696</v>
      </c>
      <c r="CG89" s="17" t="s">
        <v>718</v>
      </c>
      <c r="CH89" s="17" t="s">
        <v>698</v>
      </c>
    </row>
    <row r="90" spans="1:86" s="17" customFormat="1" x14ac:dyDescent="0.25">
      <c r="A90" s="17" t="s">
        <v>141</v>
      </c>
      <c r="B90" s="17" t="s">
        <v>142</v>
      </c>
      <c r="C90" s="17" t="s">
        <v>247</v>
      </c>
      <c r="D90" s="17" t="s">
        <v>248</v>
      </c>
      <c r="E90" s="17" t="s">
        <v>249</v>
      </c>
      <c r="F90" s="17" t="s">
        <v>233</v>
      </c>
      <c r="G90" s="17" t="s">
        <v>251</v>
      </c>
      <c r="H90" s="17" t="s">
        <v>31</v>
      </c>
      <c r="O90" s="17">
        <v>0</v>
      </c>
      <c r="P90" s="17" t="s">
        <v>252</v>
      </c>
      <c r="Q90" s="17" t="s">
        <v>642</v>
      </c>
      <c r="R90" s="17" t="s">
        <v>620</v>
      </c>
      <c r="S90" s="17" t="s">
        <v>620</v>
      </c>
      <c r="T90" s="17" t="s">
        <v>620</v>
      </c>
      <c r="U90" s="17" t="s">
        <v>263</v>
      </c>
      <c r="V90" s="17" t="s">
        <v>218</v>
      </c>
      <c r="W90" s="17" t="s">
        <v>37</v>
      </c>
      <c r="X90" s="17" t="s">
        <v>254</v>
      </c>
      <c r="Y90" s="17" t="s">
        <v>39</v>
      </c>
      <c r="Z90" s="17">
        <v>41828795</v>
      </c>
      <c r="AA90" s="17" t="s">
        <v>264</v>
      </c>
      <c r="AC90" s="17">
        <v>0</v>
      </c>
      <c r="AD90" s="17">
        <v>0</v>
      </c>
      <c r="AE90" s="17">
        <v>0</v>
      </c>
      <c r="AF90" s="17">
        <v>0</v>
      </c>
      <c r="AG90" s="17">
        <v>0.5</v>
      </c>
      <c r="AH90" s="17">
        <v>0</v>
      </c>
      <c r="AI90" s="17">
        <v>0</v>
      </c>
      <c r="AJ90" s="17" t="s">
        <v>43</v>
      </c>
      <c r="AK90" s="17">
        <v>7</v>
      </c>
      <c r="AL90" s="17">
        <v>1</v>
      </c>
      <c r="AM90" s="19">
        <v>0</v>
      </c>
      <c r="AN90" s="20">
        <v>43486</v>
      </c>
      <c r="AO90" s="21">
        <v>43466</v>
      </c>
      <c r="AP90" s="22">
        <v>2019</v>
      </c>
      <c r="AQ90" s="22">
        <v>1</v>
      </c>
      <c r="AR90" s="22">
        <v>1</v>
      </c>
      <c r="AS90" s="20">
        <v>43486</v>
      </c>
      <c r="AT90" s="22">
        <v>2019</v>
      </c>
      <c r="AU90" s="22">
        <v>1</v>
      </c>
      <c r="AV90" s="22">
        <v>1</v>
      </c>
      <c r="AW90" s="17" t="s">
        <v>44</v>
      </c>
      <c r="AX90" s="22">
        <v>1</v>
      </c>
      <c r="AY90" s="22">
        <v>0</v>
      </c>
      <c r="AZ90" s="22">
        <v>0</v>
      </c>
      <c r="BA90" s="22">
        <v>0</v>
      </c>
      <c r="BB90" s="23">
        <v>25223.94</v>
      </c>
      <c r="BC90" s="23">
        <v>25223.94</v>
      </c>
      <c r="BD90" s="23">
        <v>25223.94</v>
      </c>
      <c r="BE90" s="23">
        <v>25223.94</v>
      </c>
      <c r="BF90" s="19">
        <v>1</v>
      </c>
      <c r="BG90" s="17" t="s">
        <v>623</v>
      </c>
      <c r="BI90" s="17" t="s">
        <v>616</v>
      </c>
      <c r="BJ90" s="22">
        <v>1</v>
      </c>
      <c r="BK90" s="22">
        <v>0</v>
      </c>
      <c r="BL90" s="22">
        <v>1</v>
      </c>
      <c r="BM90" s="22">
        <v>0</v>
      </c>
      <c r="BN90" s="22">
        <v>0</v>
      </c>
      <c r="BO90" s="22">
        <v>0</v>
      </c>
      <c r="BR90" s="17">
        <v>1</v>
      </c>
      <c r="BS90" s="17" t="s">
        <v>248</v>
      </c>
      <c r="BT90" s="17" t="s">
        <v>249</v>
      </c>
      <c r="BU90" s="17">
        <v>19</v>
      </c>
      <c r="BV90" s="17" t="s">
        <v>248</v>
      </c>
      <c r="BW90" s="17" t="s">
        <v>52</v>
      </c>
      <c r="BX90" s="17" t="s">
        <v>52</v>
      </c>
      <c r="BY90" s="17" t="s">
        <v>52</v>
      </c>
      <c r="BZ90" s="17" t="s">
        <v>52</v>
      </c>
      <c r="CA90" s="17" t="s">
        <v>249</v>
      </c>
      <c r="CB90" s="17" t="s">
        <v>52</v>
      </c>
      <c r="CC90" s="17" t="s">
        <v>52</v>
      </c>
      <c r="CD90" s="17" t="s">
        <v>52</v>
      </c>
      <c r="CE90" s="17" t="s">
        <v>52</v>
      </c>
      <c r="CF90" s="17" t="s">
        <v>696</v>
      </c>
      <c r="CG90" s="17" t="s">
        <v>718</v>
      </c>
      <c r="CH90" s="17" t="s">
        <v>698</v>
      </c>
    </row>
    <row r="91" spans="1:86" s="17" customFormat="1" x14ac:dyDescent="0.25">
      <c r="A91" s="17" t="s">
        <v>141</v>
      </c>
      <c r="B91" s="17" t="s">
        <v>142</v>
      </c>
      <c r="C91" s="17" t="s">
        <v>247</v>
      </c>
      <c r="D91" s="17" t="s">
        <v>248</v>
      </c>
      <c r="E91" s="17" t="s">
        <v>249</v>
      </c>
      <c r="F91" s="17" t="s">
        <v>233</v>
      </c>
      <c r="G91" s="17" t="s">
        <v>251</v>
      </c>
      <c r="H91" s="17" t="s">
        <v>31</v>
      </c>
      <c r="O91" s="17">
        <v>0</v>
      </c>
      <c r="P91" s="17" t="s">
        <v>252</v>
      </c>
      <c r="Q91" s="17" t="s">
        <v>642</v>
      </c>
      <c r="R91" s="17" t="s">
        <v>620</v>
      </c>
      <c r="S91" s="17" t="s">
        <v>620</v>
      </c>
      <c r="T91" s="17" t="s">
        <v>620</v>
      </c>
      <c r="U91" s="17" t="s">
        <v>263</v>
      </c>
      <c r="V91" s="17" t="s">
        <v>218</v>
      </c>
      <c r="W91" s="17" t="s">
        <v>37</v>
      </c>
      <c r="X91" s="17" t="s">
        <v>254</v>
      </c>
      <c r="Y91" s="17" t="s">
        <v>39</v>
      </c>
      <c r="Z91" s="17">
        <v>41828795</v>
      </c>
      <c r="AA91" s="17" t="s">
        <v>264</v>
      </c>
      <c r="AC91" s="17">
        <v>0</v>
      </c>
      <c r="AD91" s="17">
        <v>0</v>
      </c>
      <c r="AE91" s="17">
        <v>0</v>
      </c>
      <c r="AF91" s="17">
        <v>0</v>
      </c>
      <c r="AG91" s="17">
        <v>0.5</v>
      </c>
      <c r="AH91" s="17">
        <v>0</v>
      </c>
      <c r="AI91" s="17">
        <v>0</v>
      </c>
      <c r="AJ91" s="17" t="s">
        <v>43</v>
      </c>
      <c r="AK91" s="17">
        <v>7</v>
      </c>
      <c r="AL91" s="17">
        <v>1</v>
      </c>
      <c r="AM91" s="19">
        <v>0</v>
      </c>
      <c r="AN91" s="20">
        <v>43486</v>
      </c>
      <c r="AO91" s="21">
        <v>43466</v>
      </c>
      <c r="AP91" s="22">
        <v>2019</v>
      </c>
      <c r="AQ91" s="22">
        <v>1</v>
      </c>
      <c r="AR91" s="22">
        <v>1</v>
      </c>
      <c r="AS91" s="20">
        <v>43486</v>
      </c>
      <c r="AT91" s="22">
        <v>2019</v>
      </c>
      <c r="AU91" s="22">
        <v>1</v>
      </c>
      <c r="AV91" s="22">
        <v>1</v>
      </c>
      <c r="AW91" s="17" t="s">
        <v>44</v>
      </c>
      <c r="AX91" s="22">
        <v>1</v>
      </c>
      <c r="AY91" s="22">
        <v>0</v>
      </c>
      <c r="AZ91" s="22">
        <v>0</v>
      </c>
      <c r="BA91" s="22">
        <v>0</v>
      </c>
      <c r="BB91" s="23">
        <v>14617.52</v>
      </c>
      <c r="BC91" s="23">
        <v>14617.52</v>
      </c>
      <c r="BD91" s="23">
        <v>14617.52</v>
      </c>
      <c r="BE91" s="23">
        <v>14617.52</v>
      </c>
      <c r="BF91" s="19">
        <v>1</v>
      </c>
      <c r="BG91" s="17" t="s">
        <v>623</v>
      </c>
      <c r="BI91" s="17" t="s">
        <v>616</v>
      </c>
      <c r="BJ91" s="22">
        <v>1</v>
      </c>
      <c r="BK91" s="22">
        <v>0</v>
      </c>
      <c r="BL91" s="22">
        <v>1</v>
      </c>
      <c r="BM91" s="22">
        <v>0</v>
      </c>
      <c r="BN91" s="22">
        <v>0</v>
      </c>
      <c r="BO91" s="22">
        <v>0</v>
      </c>
      <c r="BR91" s="17">
        <v>1</v>
      </c>
      <c r="BS91" s="17" t="s">
        <v>248</v>
      </c>
      <c r="BT91" s="17" t="s">
        <v>249</v>
      </c>
      <c r="BU91" s="17">
        <v>19</v>
      </c>
      <c r="BV91" s="17" t="s">
        <v>248</v>
      </c>
      <c r="BW91" s="17" t="s">
        <v>52</v>
      </c>
      <c r="BX91" s="17" t="s">
        <v>52</v>
      </c>
      <c r="BY91" s="17" t="s">
        <v>52</v>
      </c>
      <c r="BZ91" s="17" t="s">
        <v>52</v>
      </c>
      <c r="CA91" s="17" t="s">
        <v>249</v>
      </c>
      <c r="CB91" s="17" t="s">
        <v>52</v>
      </c>
      <c r="CC91" s="17" t="s">
        <v>52</v>
      </c>
      <c r="CD91" s="17" t="s">
        <v>52</v>
      </c>
      <c r="CE91" s="17" t="s">
        <v>52</v>
      </c>
      <c r="CF91" s="17" t="s">
        <v>696</v>
      </c>
      <c r="CG91" s="17" t="s">
        <v>718</v>
      </c>
      <c r="CH91" s="17" t="s">
        <v>698</v>
      </c>
    </row>
    <row r="92" spans="1:86" s="17" customFormat="1" x14ac:dyDescent="0.25">
      <c r="A92" s="17" t="s">
        <v>141</v>
      </c>
      <c r="B92" s="17" t="s">
        <v>142</v>
      </c>
      <c r="C92" s="17" t="s">
        <v>247</v>
      </c>
      <c r="D92" s="17" t="s">
        <v>248</v>
      </c>
      <c r="E92" s="17" t="s">
        <v>249</v>
      </c>
      <c r="F92" s="17" t="s">
        <v>233</v>
      </c>
      <c r="G92" s="17" t="s">
        <v>251</v>
      </c>
      <c r="H92" s="17" t="s">
        <v>31</v>
      </c>
      <c r="O92" s="17">
        <v>0</v>
      </c>
      <c r="P92" s="17" t="s">
        <v>252</v>
      </c>
      <c r="Q92" s="17" t="s">
        <v>642</v>
      </c>
      <c r="R92" s="17" t="s">
        <v>620</v>
      </c>
      <c r="S92" s="17" t="s">
        <v>620</v>
      </c>
      <c r="T92" s="17" t="s">
        <v>620</v>
      </c>
      <c r="U92" s="17" t="s">
        <v>263</v>
      </c>
      <c r="V92" s="17" t="s">
        <v>218</v>
      </c>
      <c r="W92" s="17" t="s">
        <v>37</v>
      </c>
      <c r="X92" s="17" t="s">
        <v>254</v>
      </c>
      <c r="Y92" s="17" t="s">
        <v>39</v>
      </c>
      <c r="Z92" s="17">
        <v>41828795</v>
      </c>
      <c r="AA92" s="17" t="s">
        <v>264</v>
      </c>
      <c r="AC92" s="17">
        <v>0</v>
      </c>
      <c r="AD92" s="17">
        <v>0</v>
      </c>
      <c r="AE92" s="17">
        <v>0</v>
      </c>
      <c r="AF92" s="17">
        <v>0</v>
      </c>
      <c r="AG92" s="17">
        <v>0.5</v>
      </c>
      <c r="AH92" s="17">
        <v>0</v>
      </c>
      <c r="AI92" s="17">
        <v>0</v>
      </c>
      <c r="AJ92" s="17" t="s">
        <v>43</v>
      </c>
      <c r="AK92" s="17">
        <v>7</v>
      </c>
      <c r="AL92" s="17">
        <v>1</v>
      </c>
      <c r="AM92" s="19">
        <v>0</v>
      </c>
      <c r="AN92" s="20">
        <v>43486</v>
      </c>
      <c r="AO92" s="21">
        <v>43466</v>
      </c>
      <c r="AP92" s="22">
        <v>2019</v>
      </c>
      <c r="AQ92" s="22">
        <v>1</v>
      </c>
      <c r="AR92" s="22">
        <v>1</v>
      </c>
      <c r="AS92" s="20">
        <v>43486</v>
      </c>
      <c r="AT92" s="22">
        <v>2019</v>
      </c>
      <c r="AU92" s="22">
        <v>1</v>
      </c>
      <c r="AV92" s="22">
        <v>1</v>
      </c>
      <c r="AW92" s="17" t="s">
        <v>44</v>
      </c>
      <c r="AX92" s="22">
        <v>1</v>
      </c>
      <c r="AY92" s="22">
        <v>0</v>
      </c>
      <c r="AZ92" s="22">
        <v>0</v>
      </c>
      <c r="BA92" s="22">
        <v>0</v>
      </c>
      <c r="BB92" s="23">
        <v>6374.78</v>
      </c>
      <c r="BC92" s="23">
        <v>6374.78</v>
      </c>
      <c r="BD92" s="23">
        <v>6374.78</v>
      </c>
      <c r="BE92" s="23">
        <v>6374.78</v>
      </c>
      <c r="BF92" s="19">
        <v>1</v>
      </c>
      <c r="BG92" s="17" t="s">
        <v>623</v>
      </c>
      <c r="BI92" s="17" t="s">
        <v>616</v>
      </c>
      <c r="BJ92" s="22">
        <v>1</v>
      </c>
      <c r="BK92" s="22">
        <v>0</v>
      </c>
      <c r="BL92" s="22">
        <v>1</v>
      </c>
      <c r="BM92" s="22">
        <v>0</v>
      </c>
      <c r="BN92" s="22">
        <v>0</v>
      </c>
      <c r="BO92" s="22">
        <v>0</v>
      </c>
      <c r="BR92" s="17">
        <v>1</v>
      </c>
      <c r="BS92" s="17" t="s">
        <v>248</v>
      </c>
      <c r="BT92" s="17" t="s">
        <v>249</v>
      </c>
      <c r="BU92" s="17">
        <v>19</v>
      </c>
      <c r="BV92" s="17" t="s">
        <v>248</v>
      </c>
      <c r="BW92" s="17" t="s">
        <v>52</v>
      </c>
      <c r="BX92" s="17" t="s">
        <v>52</v>
      </c>
      <c r="BY92" s="17" t="s">
        <v>52</v>
      </c>
      <c r="BZ92" s="17" t="s">
        <v>52</v>
      </c>
      <c r="CA92" s="17" t="s">
        <v>249</v>
      </c>
      <c r="CB92" s="17" t="s">
        <v>52</v>
      </c>
      <c r="CC92" s="17" t="s">
        <v>52</v>
      </c>
      <c r="CD92" s="17" t="s">
        <v>52</v>
      </c>
      <c r="CE92" s="17" t="s">
        <v>52</v>
      </c>
      <c r="CF92" s="17" t="s">
        <v>696</v>
      </c>
      <c r="CG92" s="17" t="s">
        <v>718</v>
      </c>
      <c r="CH92" s="17" t="s">
        <v>698</v>
      </c>
    </row>
    <row r="93" spans="1:86" s="17" customFormat="1" x14ac:dyDescent="0.25">
      <c r="A93" s="17" t="s">
        <v>141</v>
      </c>
      <c r="B93" s="17" t="s">
        <v>142</v>
      </c>
      <c r="C93" s="17" t="s">
        <v>247</v>
      </c>
      <c r="D93" s="17" t="s">
        <v>248</v>
      </c>
      <c r="E93" s="17" t="s">
        <v>249</v>
      </c>
      <c r="F93" s="17" t="s">
        <v>233</v>
      </c>
      <c r="G93" s="17" t="s">
        <v>251</v>
      </c>
      <c r="H93" s="17" t="s">
        <v>31</v>
      </c>
      <c r="O93" s="17">
        <v>0</v>
      </c>
      <c r="P93" s="17" t="s">
        <v>266</v>
      </c>
      <c r="Q93" s="17" t="s">
        <v>784</v>
      </c>
      <c r="R93" s="17" t="s">
        <v>620</v>
      </c>
      <c r="S93" s="17" t="s">
        <v>620</v>
      </c>
      <c r="T93" s="17" t="s">
        <v>620</v>
      </c>
      <c r="U93" s="17" t="s">
        <v>263</v>
      </c>
      <c r="V93" s="17" t="s">
        <v>218</v>
      </c>
      <c r="W93" s="17" t="s">
        <v>37</v>
      </c>
      <c r="X93" s="17" t="s">
        <v>254</v>
      </c>
      <c r="Y93" s="17" t="s">
        <v>39</v>
      </c>
      <c r="Z93" s="17">
        <v>41828795</v>
      </c>
      <c r="AA93" s="17" t="s">
        <v>264</v>
      </c>
      <c r="AC93" s="17">
        <v>0</v>
      </c>
      <c r="AD93" s="17">
        <v>0</v>
      </c>
      <c r="AE93" s="17">
        <v>0</v>
      </c>
      <c r="AF93" s="17">
        <v>0</v>
      </c>
      <c r="AG93" s="17">
        <v>0</v>
      </c>
      <c r="AH93" s="17">
        <v>0</v>
      </c>
      <c r="AI93" s="17">
        <v>0</v>
      </c>
      <c r="AJ93" s="17" t="s">
        <v>43</v>
      </c>
      <c r="AK93" s="17">
        <v>7</v>
      </c>
      <c r="AL93" s="17">
        <v>1</v>
      </c>
      <c r="AM93" s="19">
        <v>0</v>
      </c>
      <c r="AN93" s="20">
        <v>43486</v>
      </c>
      <c r="AO93" s="21">
        <v>43466</v>
      </c>
      <c r="AP93" s="22">
        <v>2019</v>
      </c>
      <c r="AQ93" s="22">
        <v>1</v>
      </c>
      <c r="AR93" s="22">
        <v>1</v>
      </c>
      <c r="AS93" s="20">
        <v>43486</v>
      </c>
      <c r="AT93" s="22">
        <v>2019</v>
      </c>
      <c r="AU93" s="22">
        <v>1</v>
      </c>
      <c r="AV93" s="22">
        <v>1</v>
      </c>
      <c r="AW93" s="17" t="s">
        <v>44</v>
      </c>
      <c r="AX93" s="22">
        <v>1</v>
      </c>
      <c r="AY93" s="22">
        <v>0</v>
      </c>
      <c r="AZ93" s="22">
        <v>0</v>
      </c>
      <c r="BA93" s="22">
        <v>0</v>
      </c>
      <c r="BB93" s="23">
        <v>809.22</v>
      </c>
      <c r="BC93" s="23">
        <v>809.22</v>
      </c>
      <c r="BD93" s="23">
        <v>809.22</v>
      </c>
      <c r="BE93" s="23">
        <v>809.22</v>
      </c>
      <c r="BF93" s="19">
        <v>1</v>
      </c>
      <c r="BG93" s="17" t="s">
        <v>623</v>
      </c>
      <c r="BI93" s="17" t="s">
        <v>616</v>
      </c>
      <c r="BJ93" s="22">
        <v>1</v>
      </c>
      <c r="BK93" s="22">
        <v>0</v>
      </c>
      <c r="BL93" s="22">
        <v>1</v>
      </c>
      <c r="BM93" s="22">
        <v>0</v>
      </c>
      <c r="BN93" s="22">
        <v>0</v>
      </c>
      <c r="BO93" s="22">
        <v>0</v>
      </c>
      <c r="BR93" s="17">
        <v>1</v>
      </c>
      <c r="BS93" s="17" t="s">
        <v>248</v>
      </c>
      <c r="BT93" s="17" t="s">
        <v>249</v>
      </c>
      <c r="BU93" s="17">
        <v>19</v>
      </c>
      <c r="BV93" s="17" t="s">
        <v>248</v>
      </c>
      <c r="BW93" s="17" t="s">
        <v>52</v>
      </c>
      <c r="BX93" s="17" t="s">
        <v>52</v>
      </c>
      <c r="BY93" s="17" t="s">
        <v>52</v>
      </c>
      <c r="BZ93" s="17" t="s">
        <v>52</v>
      </c>
      <c r="CA93" s="17" t="s">
        <v>249</v>
      </c>
      <c r="CB93" s="17" t="s">
        <v>52</v>
      </c>
      <c r="CC93" s="17" t="s">
        <v>52</v>
      </c>
      <c r="CD93" s="17" t="s">
        <v>52</v>
      </c>
      <c r="CE93" s="17" t="s">
        <v>52</v>
      </c>
      <c r="CF93" s="17" t="s">
        <v>696</v>
      </c>
      <c r="CG93" s="17" t="s">
        <v>718</v>
      </c>
      <c r="CH93" s="17" t="s">
        <v>698</v>
      </c>
    </row>
    <row r="94" spans="1:86" s="17" customFormat="1" x14ac:dyDescent="0.25">
      <c r="A94" s="17" t="s">
        <v>141</v>
      </c>
      <c r="B94" s="17" t="s">
        <v>142</v>
      </c>
      <c r="C94" s="17" t="s">
        <v>247</v>
      </c>
      <c r="D94" s="17" t="s">
        <v>248</v>
      </c>
      <c r="E94" s="17" t="s">
        <v>249</v>
      </c>
      <c r="F94" s="17" t="s">
        <v>233</v>
      </c>
      <c r="G94" s="17" t="s">
        <v>251</v>
      </c>
      <c r="H94" s="17" t="s">
        <v>31</v>
      </c>
      <c r="O94" s="17">
        <v>0</v>
      </c>
      <c r="P94" s="17" t="s">
        <v>255</v>
      </c>
      <c r="Q94" s="17" t="s">
        <v>645</v>
      </c>
      <c r="R94" s="17" t="s">
        <v>620</v>
      </c>
      <c r="S94" s="17" t="s">
        <v>620</v>
      </c>
      <c r="T94" s="17" t="s">
        <v>620</v>
      </c>
      <c r="U94" s="17" t="s">
        <v>263</v>
      </c>
      <c r="V94" s="17" t="s">
        <v>218</v>
      </c>
      <c r="W94" s="17" t="s">
        <v>37</v>
      </c>
      <c r="X94" s="17" t="s">
        <v>254</v>
      </c>
      <c r="Y94" s="17" t="s">
        <v>39</v>
      </c>
      <c r="Z94" s="17">
        <v>41828795</v>
      </c>
      <c r="AA94" s="17" t="s">
        <v>264</v>
      </c>
      <c r="AC94" s="17">
        <v>0</v>
      </c>
      <c r="AD94" s="17">
        <v>0</v>
      </c>
      <c r="AE94" s="17">
        <v>0</v>
      </c>
      <c r="AF94" s="17">
        <v>0</v>
      </c>
      <c r="AG94" s="17">
        <v>0</v>
      </c>
      <c r="AH94" s="17">
        <v>0</v>
      </c>
      <c r="AI94" s="17">
        <v>0</v>
      </c>
      <c r="AJ94" s="17" t="s">
        <v>43</v>
      </c>
      <c r="AK94" s="17">
        <v>7</v>
      </c>
      <c r="AL94" s="17">
        <v>1</v>
      </c>
      <c r="AM94" s="19">
        <v>0</v>
      </c>
      <c r="AN94" s="20">
        <v>43486</v>
      </c>
      <c r="AO94" s="21">
        <v>43466</v>
      </c>
      <c r="AP94" s="22">
        <v>2019</v>
      </c>
      <c r="AQ94" s="22">
        <v>1</v>
      </c>
      <c r="AR94" s="22">
        <v>1</v>
      </c>
      <c r="AS94" s="20">
        <v>43486</v>
      </c>
      <c r="AT94" s="22">
        <v>2019</v>
      </c>
      <c r="AU94" s="22">
        <v>1</v>
      </c>
      <c r="AV94" s="22">
        <v>1</v>
      </c>
      <c r="AW94" s="17" t="s">
        <v>44</v>
      </c>
      <c r="AX94" s="22">
        <v>1</v>
      </c>
      <c r="AY94" s="22">
        <v>0</v>
      </c>
      <c r="AZ94" s="22">
        <v>0</v>
      </c>
      <c r="BA94" s="22">
        <v>0</v>
      </c>
      <c r="BB94" s="8">
        <v>529847.27</v>
      </c>
      <c r="BC94" s="8">
        <v>529847.27</v>
      </c>
      <c r="BD94" s="8">
        <v>529847.27</v>
      </c>
      <c r="BE94" s="8">
        <v>529847.27</v>
      </c>
      <c r="BF94" s="19">
        <v>1</v>
      </c>
      <c r="BG94" s="17" t="s">
        <v>623</v>
      </c>
      <c r="BI94" s="17" t="s">
        <v>616</v>
      </c>
      <c r="BJ94" s="22">
        <v>1</v>
      </c>
      <c r="BK94" s="22">
        <v>0</v>
      </c>
      <c r="BL94" s="22">
        <v>1</v>
      </c>
      <c r="BM94" s="22">
        <v>0</v>
      </c>
      <c r="BN94" s="22">
        <v>0</v>
      </c>
      <c r="BO94" s="22">
        <v>0</v>
      </c>
      <c r="BP94" s="23">
        <v>1631234.05</v>
      </c>
      <c r="BQ94" s="23">
        <v>1631234.05</v>
      </c>
      <c r="BR94" s="17">
        <v>1</v>
      </c>
      <c r="BS94" s="17" t="s">
        <v>248</v>
      </c>
      <c r="BT94" s="17" t="s">
        <v>249</v>
      </c>
      <c r="BU94" s="17">
        <v>19</v>
      </c>
      <c r="BV94" s="17" t="s">
        <v>248</v>
      </c>
      <c r="BW94" s="17" t="s">
        <v>52</v>
      </c>
      <c r="BX94" s="17" t="s">
        <v>52</v>
      </c>
      <c r="BY94" s="17" t="s">
        <v>52</v>
      </c>
      <c r="BZ94" s="17" t="s">
        <v>52</v>
      </c>
      <c r="CA94" s="17" t="s">
        <v>249</v>
      </c>
      <c r="CB94" s="17" t="s">
        <v>52</v>
      </c>
      <c r="CC94" s="17" t="s">
        <v>52</v>
      </c>
      <c r="CD94" s="17" t="s">
        <v>52</v>
      </c>
      <c r="CE94" s="17" t="s">
        <v>52</v>
      </c>
      <c r="CF94" s="17" t="s">
        <v>696</v>
      </c>
      <c r="CG94" s="17" t="s">
        <v>718</v>
      </c>
      <c r="CH94" s="17" t="s">
        <v>698</v>
      </c>
    </row>
    <row r="95" spans="1:86" s="17" customFormat="1" x14ac:dyDescent="0.25">
      <c r="A95" s="17" t="s">
        <v>141</v>
      </c>
      <c r="B95" s="17" t="s">
        <v>142</v>
      </c>
      <c r="C95" s="17" t="s">
        <v>247</v>
      </c>
      <c r="D95" s="17" t="s">
        <v>248</v>
      </c>
      <c r="E95" s="17" t="s">
        <v>249</v>
      </c>
      <c r="F95" s="17" t="s">
        <v>233</v>
      </c>
      <c r="G95" s="17" t="s">
        <v>251</v>
      </c>
      <c r="H95" s="17" t="s">
        <v>31</v>
      </c>
      <c r="O95" s="17">
        <v>0</v>
      </c>
      <c r="P95" s="17" t="s">
        <v>255</v>
      </c>
      <c r="Q95" s="17" t="s">
        <v>645</v>
      </c>
      <c r="R95" s="17" t="s">
        <v>620</v>
      </c>
      <c r="S95" s="17" t="s">
        <v>620</v>
      </c>
      <c r="T95" s="17" t="s">
        <v>620</v>
      </c>
      <c r="U95" s="17" t="s">
        <v>263</v>
      </c>
      <c r="V95" s="17" t="s">
        <v>218</v>
      </c>
      <c r="W95" s="17" t="s">
        <v>37</v>
      </c>
      <c r="X95" s="17" t="s">
        <v>254</v>
      </c>
      <c r="Y95" s="17" t="s">
        <v>39</v>
      </c>
      <c r="Z95" s="17">
        <v>41828795</v>
      </c>
      <c r="AA95" s="17" t="s">
        <v>264</v>
      </c>
      <c r="AC95" s="17">
        <v>0</v>
      </c>
      <c r="AD95" s="17">
        <v>0</v>
      </c>
      <c r="AE95" s="17">
        <v>0</v>
      </c>
      <c r="AF95" s="17">
        <v>0</v>
      </c>
      <c r="AG95" s="17">
        <v>0</v>
      </c>
      <c r="AH95" s="17">
        <v>0</v>
      </c>
      <c r="AI95" s="17">
        <v>0</v>
      </c>
      <c r="AJ95" s="17" t="s">
        <v>43</v>
      </c>
      <c r="AK95" s="17">
        <v>7</v>
      </c>
      <c r="AL95" s="17">
        <v>1</v>
      </c>
      <c r="AM95" s="19">
        <v>0</v>
      </c>
      <c r="AN95" s="20">
        <v>43486</v>
      </c>
      <c r="AO95" s="21">
        <v>43466</v>
      </c>
      <c r="AP95" s="22">
        <v>2019</v>
      </c>
      <c r="AQ95" s="22">
        <v>1</v>
      </c>
      <c r="AR95" s="22">
        <v>1</v>
      </c>
      <c r="AS95" s="20">
        <v>43486</v>
      </c>
      <c r="AT95" s="22">
        <v>2019</v>
      </c>
      <c r="AU95" s="22">
        <v>1</v>
      </c>
      <c r="AV95" s="22">
        <v>1</v>
      </c>
      <c r="AW95" s="17" t="s">
        <v>44</v>
      </c>
      <c r="AX95" s="22">
        <v>1</v>
      </c>
      <c r="AY95" s="22">
        <v>0</v>
      </c>
      <c r="AZ95" s="22">
        <v>0</v>
      </c>
      <c r="BA95" s="22">
        <v>0</v>
      </c>
      <c r="BB95" s="23">
        <v>339727.73</v>
      </c>
      <c r="BC95" s="23">
        <v>339727.73</v>
      </c>
      <c r="BD95" s="23">
        <v>339727.73</v>
      </c>
      <c r="BE95" s="23">
        <v>339727.73</v>
      </c>
      <c r="BF95" s="19">
        <v>1</v>
      </c>
      <c r="BG95" s="17" t="s">
        <v>623</v>
      </c>
      <c r="BI95" s="17" t="s">
        <v>616</v>
      </c>
      <c r="BJ95" s="22">
        <v>1</v>
      </c>
      <c r="BK95" s="22">
        <v>0</v>
      </c>
      <c r="BL95" s="22">
        <v>1</v>
      </c>
      <c r="BM95" s="22">
        <v>0</v>
      </c>
      <c r="BN95" s="22">
        <v>0</v>
      </c>
      <c r="BO95" s="22">
        <v>0</v>
      </c>
      <c r="BR95" s="17">
        <v>1</v>
      </c>
      <c r="BS95" s="17" t="s">
        <v>248</v>
      </c>
      <c r="BT95" s="17" t="s">
        <v>249</v>
      </c>
      <c r="BU95" s="17">
        <v>19</v>
      </c>
      <c r="BV95" s="17" t="s">
        <v>248</v>
      </c>
      <c r="BW95" s="17" t="s">
        <v>52</v>
      </c>
      <c r="BX95" s="17" t="s">
        <v>52</v>
      </c>
      <c r="BY95" s="17" t="s">
        <v>52</v>
      </c>
      <c r="BZ95" s="17" t="s">
        <v>52</v>
      </c>
      <c r="CA95" s="17" t="s">
        <v>249</v>
      </c>
      <c r="CB95" s="17" t="s">
        <v>52</v>
      </c>
      <c r="CC95" s="17" t="s">
        <v>52</v>
      </c>
      <c r="CD95" s="17" t="s">
        <v>52</v>
      </c>
      <c r="CE95" s="17" t="s">
        <v>52</v>
      </c>
      <c r="CF95" s="17" t="s">
        <v>696</v>
      </c>
      <c r="CG95" s="17" t="s">
        <v>718</v>
      </c>
      <c r="CH95" s="17" t="s">
        <v>698</v>
      </c>
    </row>
    <row r="96" spans="1:86" s="17" customFormat="1" x14ac:dyDescent="0.25">
      <c r="A96" s="17" t="s">
        <v>141</v>
      </c>
      <c r="B96" s="17" t="s">
        <v>142</v>
      </c>
      <c r="C96" s="17" t="s">
        <v>247</v>
      </c>
      <c r="D96" s="17" t="s">
        <v>248</v>
      </c>
      <c r="E96" s="17" t="s">
        <v>249</v>
      </c>
      <c r="F96" s="17" t="s">
        <v>233</v>
      </c>
      <c r="G96" s="17" t="s">
        <v>251</v>
      </c>
      <c r="H96" s="17" t="s">
        <v>31</v>
      </c>
      <c r="O96" s="17">
        <v>0</v>
      </c>
      <c r="P96" s="17" t="s">
        <v>236</v>
      </c>
      <c r="Q96" s="17" t="s">
        <v>785</v>
      </c>
      <c r="R96" s="17" t="s">
        <v>720</v>
      </c>
      <c r="S96" s="17" t="s">
        <v>720</v>
      </c>
      <c r="T96" s="17" t="s">
        <v>720</v>
      </c>
      <c r="U96" s="17" t="s">
        <v>263</v>
      </c>
      <c r="V96" s="17" t="s">
        <v>218</v>
      </c>
      <c r="W96" s="17" t="s">
        <v>37</v>
      </c>
      <c r="X96" s="17" t="s">
        <v>254</v>
      </c>
      <c r="Y96" s="17" t="s">
        <v>39</v>
      </c>
      <c r="Z96" s="17">
        <v>41828795</v>
      </c>
      <c r="AA96" s="17" t="s">
        <v>264</v>
      </c>
      <c r="AC96" s="17">
        <v>0</v>
      </c>
      <c r="AD96" s="17">
        <v>0</v>
      </c>
      <c r="AE96" s="17">
        <v>0</v>
      </c>
      <c r="AF96" s="17">
        <v>0</v>
      </c>
      <c r="AG96" s="17">
        <v>0</v>
      </c>
      <c r="AH96" s="17">
        <v>0</v>
      </c>
      <c r="AI96" s="17">
        <v>0</v>
      </c>
      <c r="AJ96" s="17" t="s">
        <v>43</v>
      </c>
      <c r="AK96" s="17">
        <v>7</v>
      </c>
      <c r="AL96" s="17">
        <v>1</v>
      </c>
      <c r="AM96" s="19">
        <v>0</v>
      </c>
      <c r="AN96" s="20">
        <v>43486</v>
      </c>
      <c r="AO96" s="21">
        <v>43466</v>
      </c>
      <c r="AP96" s="22">
        <v>2019</v>
      </c>
      <c r="AQ96" s="22">
        <v>1</v>
      </c>
      <c r="AR96" s="22">
        <v>1</v>
      </c>
      <c r="AS96" s="20">
        <v>43486</v>
      </c>
      <c r="AT96" s="22">
        <v>2019</v>
      </c>
      <c r="AU96" s="22">
        <v>1</v>
      </c>
      <c r="AV96" s="22">
        <v>1</v>
      </c>
      <c r="AW96" s="17" t="s">
        <v>44</v>
      </c>
      <c r="AX96" s="22">
        <v>1</v>
      </c>
      <c r="AY96" s="22">
        <v>0</v>
      </c>
      <c r="AZ96" s="22">
        <v>0</v>
      </c>
      <c r="BA96" s="22">
        <v>0</v>
      </c>
      <c r="BB96" s="23">
        <v>3227.84</v>
      </c>
      <c r="BC96" s="23">
        <v>3227.84</v>
      </c>
      <c r="BD96" s="23">
        <v>3227.84</v>
      </c>
      <c r="BE96" s="23">
        <v>3227.84</v>
      </c>
      <c r="BF96" s="19">
        <v>1</v>
      </c>
      <c r="BG96" s="17" t="s">
        <v>623</v>
      </c>
      <c r="BI96" s="17" t="s">
        <v>616</v>
      </c>
      <c r="BJ96" s="22">
        <v>1</v>
      </c>
      <c r="BK96" s="22">
        <v>0</v>
      </c>
      <c r="BL96" s="22">
        <v>1</v>
      </c>
      <c r="BM96" s="22">
        <v>0</v>
      </c>
      <c r="BN96" s="22">
        <v>0</v>
      </c>
      <c r="BO96" s="22">
        <v>0</v>
      </c>
      <c r="BR96" s="17">
        <v>1</v>
      </c>
      <c r="BS96" s="17" t="s">
        <v>248</v>
      </c>
      <c r="BT96" s="17" t="s">
        <v>249</v>
      </c>
      <c r="BU96" s="17">
        <v>19</v>
      </c>
      <c r="BV96" s="17" t="s">
        <v>248</v>
      </c>
      <c r="BW96" s="17" t="s">
        <v>52</v>
      </c>
      <c r="BX96" s="17" t="s">
        <v>52</v>
      </c>
      <c r="BY96" s="17" t="s">
        <v>52</v>
      </c>
      <c r="BZ96" s="17" t="s">
        <v>52</v>
      </c>
      <c r="CA96" s="17" t="s">
        <v>249</v>
      </c>
      <c r="CB96" s="17" t="s">
        <v>52</v>
      </c>
      <c r="CC96" s="17" t="s">
        <v>52</v>
      </c>
      <c r="CD96" s="17" t="s">
        <v>52</v>
      </c>
      <c r="CE96" s="17" t="s">
        <v>52</v>
      </c>
      <c r="CF96" s="17" t="s">
        <v>696</v>
      </c>
      <c r="CG96" s="17" t="s">
        <v>718</v>
      </c>
      <c r="CH96" s="17" t="s">
        <v>698</v>
      </c>
    </row>
    <row r="97" spans="1:86" s="17" customFormat="1" x14ac:dyDescent="0.25">
      <c r="A97" s="17" t="s">
        <v>141</v>
      </c>
      <c r="B97" s="17" t="s">
        <v>142</v>
      </c>
      <c r="C97" s="17" t="s">
        <v>247</v>
      </c>
      <c r="D97" s="17" t="s">
        <v>248</v>
      </c>
      <c r="E97" s="17" t="s">
        <v>249</v>
      </c>
      <c r="F97" s="17" t="s">
        <v>233</v>
      </c>
      <c r="G97" s="17" t="s">
        <v>251</v>
      </c>
      <c r="H97" s="17" t="s">
        <v>31</v>
      </c>
      <c r="O97" s="17">
        <v>0</v>
      </c>
      <c r="P97" s="17" t="s">
        <v>236</v>
      </c>
      <c r="Q97" s="17" t="s">
        <v>785</v>
      </c>
      <c r="R97" s="17" t="s">
        <v>720</v>
      </c>
      <c r="S97" s="17" t="s">
        <v>720</v>
      </c>
      <c r="T97" s="17" t="s">
        <v>720</v>
      </c>
      <c r="U97" s="17" t="s">
        <v>263</v>
      </c>
      <c r="V97" s="17" t="s">
        <v>218</v>
      </c>
      <c r="W97" s="17" t="s">
        <v>37</v>
      </c>
      <c r="X97" s="17" t="s">
        <v>254</v>
      </c>
      <c r="Y97" s="17" t="s">
        <v>39</v>
      </c>
      <c r="Z97" s="17">
        <v>41828795</v>
      </c>
      <c r="AA97" s="17" t="s">
        <v>264</v>
      </c>
      <c r="AC97" s="17">
        <v>0</v>
      </c>
      <c r="AD97" s="17">
        <v>0</v>
      </c>
      <c r="AE97" s="17">
        <v>0</v>
      </c>
      <c r="AF97" s="17">
        <v>0</v>
      </c>
      <c r="AG97" s="17">
        <v>0</v>
      </c>
      <c r="AH97" s="17">
        <v>0</v>
      </c>
      <c r="AI97" s="17">
        <v>0</v>
      </c>
      <c r="AJ97" s="17" t="s">
        <v>43</v>
      </c>
      <c r="AK97" s="17">
        <v>7</v>
      </c>
      <c r="AL97" s="17">
        <v>1</v>
      </c>
      <c r="AM97" s="19">
        <v>0</v>
      </c>
      <c r="AN97" s="20">
        <v>43486</v>
      </c>
      <c r="AO97" s="21">
        <v>43466</v>
      </c>
      <c r="AP97" s="22">
        <v>2019</v>
      </c>
      <c r="AQ97" s="22">
        <v>1</v>
      </c>
      <c r="AR97" s="22">
        <v>1</v>
      </c>
      <c r="AS97" s="20">
        <v>43486</v>
      </c>
      <c r="AT97" s="22">
        <v>2019</v>
      </c>
      <c r="AU97" s="22">
        <v>1</v>
      </c>
      <c r="AV97" s="22">
        <v>1</v>
      </c>
      <c r="AW97" s="17" t="s">
        <v>44</v>
      </c>
      <c r="AX97" s="22">
        <v>1</v>
      </c>
      <c r="AY97" s="22">
        <v>0</v>
      </c>
      <c r="AZ97" s="22">
        <v>0</v>
      </c>
      <c r="BA97" s="22">
        <v>0</v>
      </c>
      <c r="BB97" s="23">
        <v>26840.880000000001</v>
      </c>
      <c r="BC97" s="23">
        <v>26840.880000000001</v>
      </c>
      <c r="BD97" s="23">
        <v>26840.880000000001</v>
      </c>
      <c r="BE97" s="23">
        <v>26840.880000000001</v>
      </c>
      <c r="BF97" s="19">
        <v>1</v>
      </c>
      <c r="BG97" s="17" t="s">
        <v>623</v>
      </c>
      <c r="BI97" s="17" t="s">
        <v>616</v>
      </c>
      <c r="BJ97" s="22">
        <v>1</v>
      </c>
      <c r="BK97" s="22">
        <v>0</v>
      </c>
      <c r="BL97" s="22">
        <v>1</v>
      </c>
      <c r="BM97" s="22">
        <v>0</v>
      </c>
      <c r="BN97" s="22">
        <v>0</v>
      </c>
      <c r="BO97" s="22">
        <v>0</v>
      </c>
      <c r="BR97" s="17">
        <v>1</v>
      </c>
      <c r="BS97" s="17" t="s">
        <v>248</v>
      </c>
      <c r="BT97" s="17" t="s">
        <v>249</v>
      </c>
      <c r="BU97" s="17">
        <v>19</v>
      </c>
      <c r="BV97" s="17" t="s">
        <v>248</v>
      </c>
      <c r="BW97" s="17" t="s">
        <v>52</v>
      </c>
      <c r="BX97" s="17" t="s">
        <v>52</v>
      </c>
      <c r="BY97" s="17" t="s">
        <v>52</v>
      </c>
      <c r="BZ97" s="17" t="s">
        <v>52</v>
      </c>
      <c r="CA97" s="17" t="s">
        <v>249</v>
      </c>
      <c r="CB97" s="17" t="s">
        <v>52</v>
      </c>
      <c r="CC97" s="17" t="s">
        <v>52</v>
      </c>
      <c r="CD97" s="17" t="s">
        <v>52</v>
      </c>
      <c r="CE97" s="17" t="s">
        <v>52</v>
      </c>
      <c r="CF97" s="17" t="s">
        <v>696</v>
      </c>
      <c r="CG97" s="17" t="s">
        <v>718</v>
      </c>
      <c r="CH97" s="17" t="s">
        <v>698</v>
      </c>
    </row>
    <row r="98" spans="1:86" s="17" customFormat="1" x14ac:dyDescent="0.25">
      <c r="A98" s="17" t="s">
        <v>141</v>
      </c>
      <c r="B98" s="17" t="s">
        <v>142</v>
      </c>
      <c r="C98" s="17" t="s">
        <v>247</v>
      </c>
      <c r="D98" s="17" t="s">
        <v>248</v>
      </c>
      <c r="E98" s="17" t="s">
        <v>249</v>
      </c>
      <c r="F98" s="17" t="s">
        <v>233</v>
      </c>
      <c r="G98" s="17" t="s">
        <v>251</v>
      </c>
      <c r="H98" s="17" t="s">
        <v>31</v>
      </c>
      <c r="O98" s="17">
        <v>0</v>
      </c>
      <c r="P98" s="17" t="s">
        <v>236</v>
      </c>
      <c r="Q98" s="17" t="s">
        <v>785</v>
      </c>
      <c r="R98" s="17" t="s">
        <v>720</v>
      </c>
      <c r="S98" s="17" t="s">
        <v>720</v>
      </c>
      <c r="T98" s="17" t="s">
        <v>720</v>
      </c>
      <c r="U98" s="17" t="s">
        <v>263</v>
      </c>
      <c r="V98" s="17" t="s">
        <v>218</v>
      </c>
      <c r="W98" s="17" t="s">
        <v>37</v>
      </c>
      <c r="X98" s="17" t="s">
        <v>254</v>
      </c>
      <c r="Y98" s="17" t="s">
        <v>39</v>
      </c>
      <c r="Z98" s="17">
        <v>41828795</v>
      </c>
      <c r="AA98" s="17" t="s">
        <v>264</v>
      </c>
      <c r="AC98" s="17">
        <v>0</v>
      </c>
      <c r="AD98" s="17">
        <v>0</v>
      </c>
      <c r="AE98" s="17">
        <v>0</v>
      </c>
      <c r="AF98" s="17">
        <v>0</v>
      </c>
      <c r="AG98" s="17">
        <v>0</v>
      </c>
      <c r="AH98" s="17">
        <v>0</v>
      </c>
      <c r="AI98" s="17">
        <v>0</v>
      </c>
      <c r="AJ98" s="17" t="s">
        <v>43</v>
      </c>
      <c r="AK98" s="17">
        <v>7</v>
      </c>
      <c r="AL98" s="17">
        <v>1</v>
      </c>
      <c r="AM98" s="19">
        <v>0</v>
      </c>
      <c r="AN98" s="20">
        <v>43486</v>
      </c>
      <c r="AO98" s="21">
        <v>43466</v>
      </c>
      <c r="AP98" s="22">
        <v>2019</v>
      </c>
      <c r="AQ98" s="22">
        <v>1</v>
      </c>
      <c r="AR98" s="22">
        <v>1</v>
      </c>
      <c r="AS98" s="20">
        <v>43486</v>
      </c>
      <c r="AT98" s="22">
        <v>2019</v>
      </c>
      <c r="AU98" s="22">
        <v>1</v>
      </c>
      <c r="AV98" s="22">
        <v>1</v>
      </c>
      <c r="AW98" s="17" t="s">
        <v>44</v>
      </c>
      <c r="AX98" s="22">
        <v>1</v>
      </c>
      <c r="AY98" s="22">
        <v>0</v>
      </c>
      <c r="AZ98" s="22">
        <v>0</v>
      </c>
      <c r="BA98" s="22">
        <v>0</v>
      </c>
      <c r="BB98" s="23">
        <v>1022.85</v>
      </c>
      <c r="BC98" s="23">
        <v>1022.85</v>
      </c>
      <c r="BD98" s="23">
        <v>1022.85</v>
      </c>
      <c r="BE98" s="23">
        <v>1022.85</v>
      </c>
      <c r="BF98" s="19">
        <v>1</v>
      </c>
      <c r="BG98" s="17" t="s">
        <v>623</v>
      </c>
      <c r="BI98" s="17" t="s">
        <v>616</v>
      </c>
      <c r="BJ98" s="22">
        <v>1</v>
      </c>
      <c r="BK98" s="22">
        <v>0</v>
      </c>
      <c r="BL98" s="22">
        <v>1</v>
      </c>
      <c r="BM98" s="22">
        <v>0</v>
      </c>
      <c r="BN98" s="22">
        <v>0</v>
      </c>
      <c r="BO98" s="22">
        <v>0</v>
      </c>
      <c r="BR98" s="17">
        <v>1</v>
      </c>
      <c r="BS98" s="17" t="s">
        <v>248</v>
      </c>
      <c r="BT98" s="17" t="s">
        <v>249</v>
      </c>
      <c r="BU98" s="17">
        <v>19</v>
      </c>
      <c r="BV98" s="17" t="s">
        <v>248</v>
      </c>
      <c r="BW98" s="17" t="s">
        <v>52</v>
      </c>
      <c r="BX98" s="17" t="s">
        <v>52</v>
      </c>
      <c r="BY98" s="17" t="s">
        <v>52</v>
      </c>
      <c r="BZ98" s="17" t="s">
        <v>52</v>
      </c>
      <c r="CA98" s="17" t="s">
        <v>249</v>
      </c>
      <c r="CB98" s="17" t="s">
        <v>52</v>
      </c>
      <c r="CC98" s="17" t="s">
        <v>52</v>
      </c>
      <c r="CD98" s="17" t="s">
        <v>52</v>
      </c>
      <c r="CE98" s="17" t="s">
        <v>52</v>
      </c>
      <c r="CF98" s="17" t="s">
        <v>696</v>
      </c>
      <c r="CG98" s="17" t="s">
        <v>718</v>
      </c>
      <c r="CH98" s="17" t="s">
        <v>698</v>
      </c>
    </row>
    <row r="99" spans="1:86" s="17" customFormat="1" x14ac:dyDescent="0.25">
      <c r="A99" s="17" t="s">
        <v>141</v>
      </c>
      <c r="B99" s="17" t="s">
        <v>142</v>
      </c>
      <c r="C99" s="17" t="s">
        <v>247</v>
      </c>
      <c r="D99" s="17" t="s">
        <v>248</v>
      </c>
      <c r="E99" s="17" t="s">
        <v>249</v>
      </c>
      <c r="F99" s="17" t="s">
        <v>233</v>
      </c>
      <c r="G99" s="17" t="s">
        <v>251</v>
      </c>
      <c r="H99" s="17" t="s">
        <v>31</v>
      </c>
      <c r="O99" s="17">
        <v>0</v>
      </c>
      <c r="P99" s="17" t="s">
        <v>236</v>
      </c>
      <c r="Q99" s="17" t="s">
        <v>785</v>
      </c>
      <c r="R99" s="17" t="s">
        <v>720</v>
      </c>
      <c r="S99" s="17" t="s">
        <v>720</v>
      </c>
      <c r="T99" s="17" t="s">
        <v>720</v>
      </c>
      <c r="U99" s="17" t="s">
        <v>263</v>
      </c>
      <c r="V99" s="17" t="s">
        <v>218</v>
      </c>
      <c r="W99" s="17" t="s">
        <v>37</v>
      </c>
      <c r="X99" s="17" t="s">
        <v>254</v>
      </c>
      <c r="Y99" s="17" t="s">
        <v>39</v>
      </c>
      <c r="Z99" s="17">
        <v>41828795</v>
      </c>
      <c r="AA99" s="17" t="s">
        <v>264</v>
      </c>
      <c r="AC99" s="17">
        <v>0</v>
      </c>
      <c r="AD99" s="17">
        <v>0</v>
      </c>
      <c r="AE99" s="17">
        <v>0</v>
      </c>
      <c r="AF99" s="17">
        <v>0</v>
      </c>
      <c r="AG99" s="17">
        <v>0</v>
      </c>
      <c r="AH99" s="17">
        <v>0</v>
      </c>
      <c r="AI99" s="17">
        <v>0</v>
      </c>
      <c r="AJ99" s="17" t="s">
        <v>43</v>
      </c>
      <c r="AK99" s="17">
        <v>7</v>
      </c>
      <c r="AL99" s="17">
        <v>1</v>
      </c>
      <c r="AM99" s="19">
        <v>0</v>
      </c>
      <c r="AN99" s="20">
        <v>43486</v>
      </c>
      <c r="AO99" s="21">
        <v>43466</v>
      </c>
      <c r="AP99" s="22">
        <v>2019</v>
      </c>
      <c r="AQ99" s="22">
        <v>1</v>
      </c>
      <c r="AR99" s="22">
        <v>1</v>
      </c>
      <c r="AS99" s="20">
        <v>43486</v>
      </c>
      <c r="AT99" s="22">
        <v>2019</v>
      </c>
      <c r="AU99" s="22">
        <v>1</v>
      </c>
      <c r="AV99" s="22">
        <v>1</v>
      </c>
      <c r="AW99" s="17" t="s">
        <v>44</v>
      </c>
      <c r="AX99" s="22">
        <v>1</v>
      </c>
      <c r="AY99" s="22">
        <v>0</v>
      </c>
      <c r="AZ99" s="22">
        <v>0</v>
      </c>
      <c r="BA99" s="22">
        <v>0</v>
      </c>
      <c r="BB99" s="23">
        <v>143762.39000000001</v>
      </c>
      <c r="BC99" s="23">
        <v>143762.39000000001</v>
      </c>
      <c r="BD99" s="23">
        <v>143762.39000000001</v>
      </c>
      <c r="BE99" s="23">
        <v>143762.39000000001</v>
      </c>
      <c r="BF99" s="19">
        <v>1</v>
      </c>
      <c r="BG99" s="17" t="s">
        <v>623</v>
      </c>
      <c r="BI99" s="17" t="s">
        <v>616</v>
      </c>
      <c r="BJ99" s="22">
        <v>1</v>
      </c>
      <c r="BK99" s="22">
        <v>0</v>
      </c>
      <c r="BL99" s="22">
        <v>1</v>
      </c>
      <c r="BM99" s="22">
        <v>0</v>
      </c>
      <c r="BN99" s="22">
        <v>0</v>
      </c>
      <c r="BO99" s="22">
        <v>0</v>
      </c>
      <c r="BR99" s="17">
        <v>1</v>
      </c>
      <c r="BS99" s="17" t="s">
        <v>248</v>
      </c>
      <c r="BT99" s="17" t="s">
        <v>249</v>
      </c>
      <c r="BU99" s="17">
        <v>19</v>
      </c>
      <c r="BV99" s="17" t="s">
        <v>248</v>
      </c>
      <c r="BW99" s="17" t="s">
        <v>52</v>
      </c>
      <c r="BX99" s="17" t="s">
        <v>52</v>
      </c>
      <c r="BY99" s="17" t="s">
        <v>52</v>
      </c>
      <c r="BZ99" s="17" t="s">
        <v>52</v>
      </c>
      <c r="CA99" s="17" t="s">
        <v>249</v>
      </c>
      <c r="CB99" s="17" t="s">
        <v>52</v>
      </c>
      <c r="CC99" s="17" t="s">
        <v>52</v>
      </c>
      <c r="CD99" s="17" t="s">
        <v>52</v>
      </c>
      <c r="CE99" s="17" t="s">
        <v>52</v>
      </c>
      <c r="CF99" s="17" t="s">
        <v>696</v>
      </c>
      <c r="CG99" s="17" t="s">
        <v>718</v>
      </c>
      <c r="CH99" s="17" t="s">
        <v>698</v>
      </c>
    </row>
    <row r="100" spans="1:86" s="17" customFormat="1" x14ac:dyDescent="0.25">
      <c r="A100" s="17" t="s">
        <v>141</v>
      </c>
      <c r="B100" s="17" t="s">
        <v>142</v>
      </c>
      <c r="C100" s="17" t="s">
        <v>247</v>
      </c>
      <c r="D100" s="17" t="s">
        <v>248</v>
      </c>
      <c r="E100" s="17" t="s">
        <v>249</v>
      </c>
      <c r="F100" s="17" t="s">
        <v>233</v>
      </c>
      <c r="G100" s="17" t="s">
        <v>251</v>
      </c>
      <c r="H100" s="17" t="s">
        <v>31</v>
      </c>
      <c r="O100" s="17">
        <v>0</v>
      </c>
      <c r="P100" s="17" t="s">
        <v>236</v>
      </c>
      <c r="Q100" s="17" t="s">
        <v>785</v>
      </c>
      <c r="R100" s="17" t="s">
        <v>720</v>
      </c>
      <c r="S100" s="17" t="s">
        <v>720</v>
      </c>
      <c r="T100" s="17" t="s">
        <v>720</v>
      </c>
      <c r="U100" s="17" t="s">
        <v>263</v>
      </c>
      <c r="V100" s="17" t="s">
        <v>218</v>
      </c>
      <c r="W100" s="17" t="s">
        <v>37</v>
      </c>
      <c r="X100" s="17" t="s">
        <v>254</v>
      </c>
      <c r="Y100" s="17" t="s">
        <v>39</v>
      </c>
      <c r="Z100" s="17">
        <v>41828795</v>
      </c>
      <c r="AA100" s="17" t="s">
        <v>264</v>
      </c>
      <c r="AC100" s="17">
        <v>0</v>
      </c>
      <c r="AD100" s="17">
        <v>0</v>
      </c>
      <c r="AE100" s="17">
        <v>0</v>
      </c>
      <c r="AF100" s="17">
        <v>0</v>
      </c>
      <c r="AG100" s="17">
        <v>0</v>
      </c>
      <c r="AH100" s="17">
        <v>0</v>
      </c>
      <c r="AI100" s="17">
        <v>0</v>
      </c>
      <c r="AJ100" s="17" t="s">
        <v>43</v>
      </c>
      <c r="AK100" s="17">
        <v>7</v>
      </c>
      <c r="AL100" s="17">
        <v>1</v>
      </c>
      <c r="AM100" s="19">
        <v>0</v>
      </c>
      <c r="AN100" s="20">
        <v>43486</v>
      </c>
      <c r="AO100" s="21">
        <v>43466</v>
      </c>
      <c r="AP100" s="22">
        <v>2019</v>
      </c>
      <c r="AQ100" s="22">
        <v>1</v>
      </c>
      <c r="AR100" s="22">
        <v>1</v>
      </c>
      <c r="AS100" s="20">
        <v>43486</v>
      </c>
      <c r="AT100" s="22">
        <v>2019</v>
      </c>
      <c r="AU100" s="22">
        <v>1</v>
      </c>
      <c r="AV100" s="22">
        <v>1</v>
      </c>
      <c r="AW100" s="17" t="s">
        <v>44</v>
      </c>
      <c r="AX100" s="22">
        <v>1</v>
      </c>
      <c r="AY100" s="22">
        <v>0</v>
      </c>
      <c r="AZ100" s="22">
        <v>0</v>
      </c>
      <c r="BA100" s="22">
        <v>0</v>
      </c>
      <c r="BB100" s="23">
        <v>12340.7</v>
      </c>
      <c r="BC100" s="23">
        <v>12340.7</v>
      </c>
      <c r="BD100" s="23">
        <v>12340.7</v>
      </c>
      <c r="BE100" s="23">
        <v>12340.7</v>
      </c>
      <c r="BF100" s="19">
        <v>1</v>
      </c>
      <c r="BG100" s="17" t="s">
        <v>623</v>
      </c>
      <c r="BI100" s="17" t="s">
        <v>616</v>
      </c>
      <c r="BJ100" s="22">
        <v>1</v>
      </c>
      <c r="BK100" s="22">
        <v>0</v>
      </c>
      <c r="BL100" s="22">
        <v>1</v>
      </c>
      <c r="BM100" s="22">
        <v>0</v>
      </c>
      <c r="BN100" s="22">
        <v>0</v>
      </c>
      <c r="BO100" s="22">
        <v>0</v>
      </c>
      <c r="BR100" s="17">
        <v>1</v>
      </c>
      <c r="BS100" s="17" t="s">
        <v>248</v>
      </c>
      <c r="BT100" s="17" t="s">
        <v>249</v>
      </c>
      <c r="BU100" s="17">
        <v>19</v>
      </c>
      <c r="BV100" s="17" t="s">
        <v>248</v>
      </c>
      <c r="BW100" s="17" t="s">
        <v>52</v>
      </c>
      <c r="BX100" s="17" t="s">
        <v>52</v>
      </c>
      <c r="BY100" s="17" t="s">
        <v>52</v>
      </c>
      <c r="BZ100" s="17" t="s">
        <v>52</v>
      </c>
      <c r="CA100" s="17" t="s">
        <v>249</v>
      </c>
      <c r="CB100" s="17" t="s">
        <v>52</v>
      </c>
      <c r="CC100" s="17" t="s">
        <v>52</v>
      </c>
      <c r="CD100" s="17" t="s">
        <v>52</v>
      </c>
      <c r="CE100" s="17" t="s">
        <v>52</v>
      </c>
      <c r="CF100" s="17" t="s">
        <v>696</v>
      </c>
      <c r="CG100" s="17" t="s">
        <v>718</v>
      </c>
      <c r="CH100" s="17" t="s">
        <v>698</v>
      </c>
    </row>
    <row r="101" spans="1:86" s="17" customFormat="1" x14ac:dyDescent="0.25">
      <c r="A101" s="17" t="s">
        <v>141</v>
      </c>
      <c r="B101" s="17" t="s">
        <v>142</v>
      </c>
      <c r="C101" s="17" t="s">
        <v>247</v>
      </c>
      <c r="D101" s="17" t="s">
        <v>248</v>
      </c>
      <c r="E101" s="17" t="s">
        <v>249</v>
      </c>
      <c r="F101" s="17" t="s">
        <v>233</v>
      </c>
      <c r="G101" s="17" t="s">
        <v>251</v>
      </c>
      <c r="H101" s="17" t="s">
        <v>31</v>
      </c>
      <c r="O101" s="17">
        <v>0</v>
      </c>
      <c r="P101" s="17" t="s">
        <v>236</v>
      </c>
      <c r="Q101" s="17" t="s">
        <v>785</v>
      </c>
      <c r="R101" s="17" t="s">
        <v>720</v>
      </c>
      <c r="S101" s="17" t="s">
        <v>720</v>
      </c>
      <c r="T101" s="17" t="s">
        <v>720</v>
      </c>
      <c r="U101" s="17" t="s">
        <v>263</v>
      </c>
      <c r="V101" s="17" t="s">
        <v>218</v>
      </c>
      <c r="W101" s="17" t="s">
        <v>37</v>
      </c>
      <c r="X101" s="17" t="s">
        <v>254</v>
      </c>
      <c r="Y101" s="17" t="s">
        <v>39</v>
      </c>
      <c r="Z101" s="17">
        <v>41828795</v>
      </c>
      <c r="AA101" s="17" t="s">
        <v>264</v>
      </c>
      <c r="AC101" s="17">
        <v>0</v>
      </c>
      <c r="AD101" s="17">
        <v>0</v>
      </c>
      <c r="AE101" s="17">
        <v>0</v>
      </c>
      <c r="AF101" s="17">
        <v>0</v>
      </c>
      <c r="AG101" s="17">
        <v>0</v>
      </c>
      <c r="AH101" s="17">
        <v>0</v>
      </c>
      <c r="AI101" s="17">
        <v>0</v>
      </c>
      <c r="AJ101" s="17" t="s">
        <v>43</v>
      </c>
      <c r="AK101" s="17">
        <v>7</v>
      </c>
      <c r="AL101" s="17">
        <v>1</v>
      </c>
      <c r="AM101" s="19">
        <v>0</v>
      </c>
      <c r="AN101" s="20">
        <v>43486</v>
      </c>
      <c r="AO101" s="21">
        <v>43466</v>
      </c>
      <c r="AP101" s="22">
        <v>2019</v>
      </c>
      <c r="AQ101" s="22">
        <v>1</v>
      </c>
      <c r="AR101" s="22">
        <v>1</v>
      </c>
      <c r="AS101" s="20">
        <v>43486</v>
      </c>
      <c r="AT101" s="22">
        <v>2019</v>
      </c>
      <c r="AU101" s="22">
        <v>1</v>
      </c>
      <c r="AV101" s="22">
        <v>1</v>
      </c>
      <c r="AW101" s="17" t="s">
        <v>44</v>
      </c>
      <c r="AX101" s="22">
        <v>1</v>
      </c>
      <c r="AY101" s="22">
        <v>0</v>
      </c>
      <c r="AZ101" s="22">
        <v>0</v>
      </c>
      <c r="BA101" s="22">
        <v>0</v>
      </c>
      <c r="BB101" s="23">
        <v>11981.1</v>
      </c>
      <c r="BC101" s="23">
        <v>11981.1</v>
      </c>
      <c r="BD101" s="23">
        <v>11981.1</v>
      </c>
      <c r="BE101" s="23">
        <v>11981.1</v>
      </c>
      <c r="BF101" s="19">
        <v>1</v>
      </c>
      <c r="BG101" s="17" t="s">
        <v>623</v>
      </c>
      <c r="BI101" s="17" t="s">
        <v>616</v>
      </c>
      <c r="BJ101" s="22">
        <v>1</v>
      </c>
      <c r="BK101" s="22">
        <v>0</v>
      </c>
      <c r="BL101" s="22">
        <v>1</v>
      </c>
      <c r="BM101" s="22">
        <v>0</v>
      </c>
      <c r="BN101" s="22">
        <v>0</v>
      </c>
      <c r="BO101" s="22">
        <v>0</v>
      </c>
      <c r="BR101" s="17">
        <v>1</v>
      </c>
      <c r="BS101" s="17" t="s">
        <v>248</v>
      </c>
      <c r="BT101" s="17" t="s">
        <v>249</v>
      </c>
      <c r="BU101" s="17">
        <v>19</v>
      </c>
      <c r="BV101" s="17" t="s">
        <v>248</v>
      </c>
      <c r="BW101" s="17" t="s">
        <v>52</v>
      </c>
      <c r="BX101" s="17" t="s">
        <v>52</v>
      </c>
      <c r="BY101" s="17" t="s">
        <v>52</v>
      </c>
      <c r="BZ101" s="17" t="s">
        <v>52</v>
      </c>
      <c r="CA101" s="17" t="s">
        <v>249</v>
      </c>
      <c r="CB101" s="17" t="s">
        <v>52</v>
      </c>
      <c r="CC101" s="17" t="s">
        <v>52</v>
      </c>
      <c r="CD101" s="17" t="s">
        <v>52</v>
      </c>
      <c r="CE101" s="17" t="s">
        <v>52</v>
      </c>
      <c r="CF101" s="17" t="s">
        <v>696</v>
      </c>
      <c r="CG101" s="17" t="s">
        <v>718</v>
      </c>
      <c r="CH101" s="17" t="s">
        <v>698</v>
      </c>
    </row>
    <row r="102" spans="1:86" s="17" customFormat="1" x14ac:dyDescent="0.25">
      <c r="A102" s="17" t="s">
        <v>102</v>
      </c>
      <c r="B102" s="17" t="s">
        <v>103</v>
      </c>
      <c r="C102" s="17" t="s">
        <v>250</v>
      </c>
      <c r="D102" s="17" t="s">
        <v>239</v>
      </c>
      <c r="E102" s="17" t="s">
        <v>240</v>
      </c>
      <c r="F102" s="17" t="s">
        <v>233</v>
      </c>
      <c r="G102" s="17" t="s">
        <v>251</v>
      </c>
      <c r="H102" s="17" t="s">
        <v>51</v>
      </c>
      <c r="O102" s="17">
        <v>0</v>
      </c>
      <c r="P102" s="17" t="s">
        <v>216</v>
      </c>
      <c r="Q102" s="17" t="s">
        <v>621</v>
      </c>
      <c r="R102" s="17" t="s">
        <v>622</v>
      </c>
      <c r="S102" s="17" t="s">
        <v>622</v>
      </c>
      <c r="T102" s="17" t="s">
        <v>622</v>
      </c>
      <c r="U102" s="17" t="s">
        <v>268</v>
      </c>
      <c r="V102" s="17" t="s">
        <v>36</v>
      </c>
      <c r="W102" s="17" t="s">
        <v>37</v>
      </c>
      <c r="X102" s="17" t="s">
        <v>38</v>
      </c>
      <c r="Y102" s="17" t="s">
        <v>39</v>
      </c>
      <c r="AB102" s="17" t="s">
        <v>269</v>
      </c>
      <c r="AC102" s="17">
        <v>0</v>
      </c>
      <c r="AD102" s="17">
        <v>0</v>
      </c>
      <c r="AE102" s="17">
        <v>0</v>
      </c>
      <c r="AF102" s="17">
        <v>0</v>
      </c>
      <c r="AG102" s="17">
        <v>0</v>
      </c>
      <c r="AH102" s="17">
        <v>0</v>
      </c>
      <c r="AI102" s="17">
        <v>0</v>
      </c>
      <c r="AJ102" s="17" t="s">
        <v>43</v>
      </c>
      <c r="AK102" s="17">
        <v>7</v>
      </c>
      <c r="AL102" s="17">
        <v>1</v>
      </c>
      <c r="AM102" s="19">
        <v>0</v>
      </c>
      <c r="AN102" s="20">
        <v>43810</v>
      </c>
      <c r="AO102" s="21">
        <v>43800</v>
      </c>
      <c r="AP102" s="22">
        <v>2019</v>
      </c>
      <c r="AQ102" s="22">
        <v>12</v>
      </c>
      <c r="AR102" s="22">
        <v>0</v>
      </c>
      <c r="AS102" s="20">
        <v>43810</v>
      </c>
      <c r="AT102" s="22">
        <v>2019</v>
      </c>
      <c r="AU102" s="22">
        <v>12</v>
      </c>
      <c r="AV102" s="22">
        <v>0</v>
      </c>
      <c r="AW102" s="17" t="s">
        <v>270</v>
      </c>
      <c r="AX102" s="22">
        <v>1</v>
      </c>
      <c r="AY102" s="22">
        <v>0</v>
      </c>
      <c r="AZ102" s="22">
        <v>0</v>
      </c>
      <c r="BA102" s="22">
        <v>0</v>
      </c>
      <c r="BB102" s="23">
        <v>0</v>
      </c>
      <c r="BC102" s="23">
        <v>0</v>
      </c>
      <c r="BD102" s="23">
        <v>0</v>
      </c>
      <c r="BE102" s="23">
        <v>1400000</v>
      </c>
      <c r="BF102" s="19">
        <v>1</v>
      </c>
      <c r="BG102" s="17" t="s">
        <v>623</v>
      </c>
      <c r="BI102" s="17" t="s">
        <v>617</v>
      </c>
      <c r="BJ102" s="22">
        <v>1</v>
      </c>
      <c r="BK102" s="22">
        <v>0</v>
      </c>
      <c r="BL102" s="22">
        <v>1</v>
      </c>
      <c r="BM102" s="22">
        <v>0</v>
      </c>
      <c r="BN102" s="22">
        <v>0</v>
      </c>
      <c r="BO102" s="22">
        <v>0</v>
      </c>
      <c r="BR102" s="17">
        <v>1</v>
      </c>
      <c r="BS102" s="17" t="s">
        <v>239</v>
      </c>
      <c r="BT102" s="17" t="s">
        <v>240</v>
      </c>
      <c r="BU102" s="17">
        <v>7</v>
      </c>
      <c r="BV102" s="17" t="s">
        <v>239</v>
      </c>
      <c r="BW102" s="17" t="s">
        <v>52</v>
      </c>
      <c r="BX102" s="17" t="s">
        <v>52</v>
      </c>
      <c r="BY102" s="17" t="s">
        <v>52</v>
      </c>
      <c r="BZ102" s="17" t="s">
        <v>52</v>
      </c>
      <c r="CA102" s="17" t="s">
        <v>240</v>
      </c>
      <c r="CB102" s="17" t="s">
        <v>52</v>
      </c>
      <c r="CC102" s="17" t="s">
        <v>52</v>
      </c>
      <c r="CD102" s="17" t="s">
        <v>52</v>
      </c>
      <c r="CE102" s="17" t="s">
        <v>52</v>
      </c>
      <c r="CF102" s="17" t="s">
        <v>715</v>
      </c>
      <c r="CH102" s="17" t="s">
        <v>698</v>
      </c>
    </row>
    <row r="103" spans="1:86" s="17" customFormat="1" x14ac:dyDescent="0.25">
      <c r="A103" s="17" t="s">
        <v>102</v>
      </c>
      <c r="B103" s="17" t="s">
        <v>103</v>
      </c>
      <c r="C103" s="17" t="s">
        <v>250</v>
      </c>
      <c r="D103" s="17" t="s">
        <v>239</v>
      </c>
      <c r="E103" s="17" t="s">
        <v>240</v>
      </c>
      <c r="F103" s="17" t="s">
        <v>233</v>
      </c>
      <c r="G103" s="17" t="s">
        <v>251</v>
      </c>
      <c r="H103" s="17" t="s">
        <v>51</v>
      </c>
      <c r="O103" s="17">
        <v>0</v>
      </c>
      <c r="P103" s="17" t="s">
        <v>216</v>
      </c>
      <c r="Q103" s="17" t="s">
        <v>621</v>
      </c>
      <c r="R103" s="17" t="s">
        <v>622</v>
      </c>
      <c r="S103" s="17" t="s">
        <v>622</v>
      </c>
      <c r="T103" s="17" t="s">
        <v>622</v>
      </c>
      <c r="U103" s="17" t="s">
        <v>268</v>
      </c>
      <c r="V103" s="17" t="s">
        <v>36</v>
      </c>
      <c r="W103" s="17" t="s">
        <v>37</v>
      </c>
      <c r="X103" s="17" t="s">
        <v>38</v>
      </c>
      <c r="Y103" s="17" t="s">
        <v>39</v>
      </c>
      <c r="AB103" s="17" t="s">
        <v>269</v>
      </c>
      <c r="AC103" s="17">
        <v>0</v>
      </c>
      <c r="AD103" s="17">
        <v>0</v>
      </c>
      <c r="AE103" s="17">
        <v>0</v>
      </c>
      <c r="AF103" s="17">
        <v>0</v>
      </c>
      <c r="AG103" s="17">
        <v>0</v>
      </c>
      <c r="AH103" s="17">
        <v>0</v>
      </c>
      <c r="AI103" s="17">
        <v>0</v>
      </c>
      <c r="AJ103" s="17" t="s">
        <v>43</v>
      </c>
      <c r="AK103" s="17">
        <v>7</v>
      </c>
      <c r="AL103" s="17">
        <v>1</v>
      </c>
      <c r="AM103" s="19">
        <v>0</v>
      </c>
      <c r="AN103" s="20">
        <v>43810</v>
      </c>
      <c r="AO103" s="21">
        <v>43800</v>
      </c>
      <c r="AP103" s="22">
        <v>2019</v>
      </c>
      <c r="AQ103" s="22">
        <v>12</v>
      </c>
      <c r="AR103" s="22">
        <v>0</v>
      </c>
      <c r="AS103" s="20">
        <v>43894</v>
      </c>
      <c r="AT103" s="22">
        <v>2020</v>
      </c>
      <c r="AU103" s="22">
        <v>3</v>
      </c>
      <c r="AV103" s="22">
        <v>1</v>
      </c>
      <c r="AW103" s="17" t="s">
        <v>270</v>
      </c>
      <c r="AX103" s="22">
        <v>0</v>
      </c>
      <c r="AY103" s="22">
        <v>1</v>
      </c>
      <c r="AZ103" s="22">
        <v>0</v>
      </c>
      <c r="BA103" s="22">
        <v>0</v>
      </c>
      <c r="BB103" s="23">
        <v>0</v>
      </c>
      <c r="BC103" s="23">
        <v>0</v>
      </c>
      <c r="BD103" s="23">
        <v>0</v>
      </c>
      <c r="BE103" s="23">
        <v>2500000</v>
      </c>
      <c r="BF103" s="19">
        <v>1</v>
      </c>
      <c r="BG103" s="17" t="s">
        <v>623</v>
      </c>
      <c r="BI103" s="17" t="s">
        <v>617</v>
      </c>
      <c r="BJ103" s="22">
        <v>1</v>
      </c>
      <c r="BK103" s="22">
        <v>0</v>
      </c>
      <c r="BL103" s="22">
        <v>1</v>
      </c>
      <c r="BM103" s="22">
        <v>0</v>
      </c>
      <c r="BN103" s="22">
        <v>0</v>
      </c>
      <c r="BO103" s="22">
        <v>0</v>
      </c>
      <c r="BR103" s="17">
        <v>1</v>
      </c>
      <c r="BS103" s="17" t="s">
        <v>239</v>
      </c>
      <c r="BT103" s="17" t="s">
        <v>240</v>
      </c>
      <c r="BU103" s="17">
        <v>7</v>
      </c>
      <c r="BV103" s="17" t="s">
        <v>239</v>
      </c>
      <c r="BW103" s="17" t="s">
        <v>52</v>
      </c>
      <c r="BX103" s="17" t="s">
        <v>52</v>
      </c>
      <c r="BY103" s="17" t="s">
        <v>52</v>
      </c>
      <c r="BZ103" s="17" t="s">
        <v>52</v>
      </c>
      <c r="CA103" s="17" t="s">
        <v>240</v>
      </c>
      <c r="CB103" s="17" t="s">
        <v>52</v>
      </c>
      <c r="CC103" s="17" t="s">
        <v>52</v>
      </c>
      <c r="CD103" s="17" t="s">
        <v>52</v>
      </c>
      <c r="CE103" s="17" t="s">
        <v>52</v>
      </c>
      <c r="CF103" s="17" t="s">
        <v>715</v>
      </c>
      <c r="CH103" s="17" t="s">
        <v>698</v>
      </c>
    </row>
    <row r="104" spans="1:86" s="17" customFormat="1" x14ac:dyDescent="0.25">
      <c r="A104" s="17" t="s">
        <v>102</v>
      </c>
      <c r="B104" s="17" t="s">
        <v>103</v>
      </c>
      <c r="C104" s="17" t="s">
        <v>250</v>
      </c>
      <c r="D104" s="17" t="s">
        <v>239</v>
      </c>
      <c r="E104" s="17" t="s">
        <v>240</v>
      </c>
      <c r="F104" s="17" t="s">
        <v>233</v>
      </c>
      <c r="G104" s="17" t="s">
        <v>251</v>
      </c>
      <c r="H104" s="17" t="s">
        <v>51</v>
      </c>
      <c r="O104" s="17">
        <v>0</v>
      </c>
      <c r="P104" s="17" t="s">
        <v>216</v>
      </c>
      <c r="Q104" s="17" t="s">
        <v>621</v>
      </c>
      <c r="R104" s="17" t="s">
        <v>622</v>
      </c>
      <c r="S104" s="17" t="s">
        <v>622</v>
      </c>
      <c r="T104" s="17" t="s">
        <v>622</v>
      </c>
      <c r="U104" s="17" t="s">
        <v>268</v>
      </c>
      <c r="V104" s="17" t="s">
        <v>36</v>
      </c>
      <c r="W104" s="17" t="s">
        <v>37</v>
      </c>
      <c r="X104" s="17" t="s">
        <v>38</v>
      </c>
      <c r="Y104" s="17" t="s">
        <v>39</v>
      </c>
      <c r="AB104" s="17" t="s">
        <v>269</v>
      </c>
      <c r="AC104" s="17">
        <v>0</v>
      </c>
      <c r="AD104" s="17">
        <v>0</v>
      </c>
      <c r="AE104" s="17">
        <v>0</v>
      </c>
      <c r="AF104" s="17">
        <v>0</v>
      </c>
      <c r="AG104" s="17">
        <v>0</v>
      </c>
      <c r="AH104" s="17">
        <v>0</v>
      </c>
      <c r="AI104" s="17">
        <v>0</v>
      </c>
      <c r="AJ104" s="17" t="s">
        <v>43</v>
      </c>
      <c r="AK104" s="17">
        <v>7</v>
      </c>
      <c r="AL104" s="17">
        <v>1</v>
      </c>
      <c r="AM104" s="19">
        <v>0</v>
      </c>
      <c r="AN104" s="20">
        <v>43810</v>
      </c>
      <c r="AO104" s="21">
        <v>43800</v>
      </c>
      <c r="AP104" s="22">
        <v>2019</v>
      </c>
      <c r="AQ104" s="22">
        <v>12</v>
      </c>
      <c r="AR104" s="22">
        <v>0</v>
      </c>
      <c r="AS104" s="20">
        <v>43937</v>
      </c>
      <c r="AT104" s="22">
        <v>2020</v>
      </c>
      <c r="AU104" s="22">
        <v>4</v>
      </c>
      <c r="AV104" s="22">
        <v>0</v>
      </c>
      <c r="AW104" s="17" t="s">
        <v>270</v>
      </c>
      <c r="AX104" s="22">
        <v>0</v>
      </c>
      <c r="AY104" s="22">
        <v>1</v>
      </c>
      <c r="AZ104" s="22">
        <v>0</v>
      </c>
      <c r="BA104" s="22">
        <v>0</v>
      </c>
      <c r="BB104" s="23">
        <v>0</v>
      </c>
      <c r="BC104" s="23">
        <v>0</v>
      </c>
      <c r="BD104" s="23">
        <v>0</v>
      </c>
      <c r="BE104" s="23">
        <v>5000000</v>
      </c>
      <c r="BF104" s="19">
        <v>1</v>
      </c>
      <c r="BG104" s="17" t="s">
        <v>623</v>
      </c>
      <c r="BI104" s="17" t="s">
        <v>617</v>
      </c>
      <c r="BJ104" s="22">
        <v>1</v>
      </c>
      <c r="BK104" s="22">
        <v>0</v>
      </c>
      <c r="BL104" s="22">
        <v>1</v>
      </c>
      <c r="BM104" s="22">
        <v>0</v>
      </c>
      <c r="BN104" s="22">
        <v>0</v>
      </c>
      <c r="BO104" s="22">
        <v>0</v>
      </c>
      <c r="BR104" s="17">
        <v>1</v>
      </c>
      <c r="BS104" s="17" t="s">
        <v>239</v>
      </c>
      <c r="BT104" s="17" t="s">
        <v>240</v>
      </c>
      <c r="BU104" s="17">
        <v>7</v>
      </c>
      <c r="BV104" s="17" t="s">
        <v>239</v>
      </c>
      <c r="BW104" s="17" t="s">
        <v>52</v>
      </c>
      <c r="BX104" s="17" t="s">
        <v>52</v>
      </c>
      <c r="BY104" s="17" t="s">
        <v>52</v>
      </c>
      <c r="BZ104" s="17" t="s">
        <v>52</v>
      </c>
      <c r="CA104" s="17" t="s">
        <v>240</v>
      </c>
      <c r="CB104" s="17" t="s">
        <v>52</v>
      </c>
      <c r="CC104" s="17" t="s">
        <v>52</v>
      </c>
      <c r="CD104" s="17" t="s">
        <v>52</v>
      </c>
      <c r="CE104" s="17" t="s">
        <v>52</v>
      </c>
      <c r="CF104" s="17" t="s">
        <v>715</v>
      </c>
      <c r="CG104" s="17" t="s">
        <v>715</v>
      </c>
      <c r="CH104" s="17" t="s">
        <v>698</v>
      </c>
    </row>
    <row r="105" spans="1:86" s="17" customFormat="1" x14ac:dyDescent="0.25">
      <c r="A105" s="17" t="s">
        <v>102</v>
      </c>
      <c r="B105" s="17" t="s">
        <v>103</v>
      </c>
      <c r="C105" s="17" t="s">
        <v>250</v>
      </c>
      <c r="D105" s="17" t="s">
        <v>239</v>
      </c>
      <c r="E105" s="17" t="s">
        <v>240</v>
      </c>
      <c r="F105" s="17" t="s">
        <v>233</v>
      </c>
      <c r="G105" s="17" t="s">
        <v>251</v>
      </c>
      <c r="H105" s="17" t="s">
        <v>51</v>
      </c>
      <c r="O105" s="17">
        <v>0</v>
      </c>
      <c r="P105" s="17" t="s">
        <v>216</v>
      </c>
      <c r="Q105" s="17" t="s">
        <v>621</v>
      </c>
      <c r="R105" s="17" t="s">
        <v>622</v>
      </c>
      <c r="S105" s="17" t="s">
        <v>622</v>
      </c>
      <c r="T105" s="17" t="s">
        <v>622</v>
      </c>
      <c r="U105" s="17" t="s">
        <v>268</v>
      </c>
      <c r="V105" s="17" t="s">
        <v>36</v>
      </c>
      <c r="W105" s="17" t="s">
        <v>37</v>
      </c>
      <c r="X105" s="17" t="s">
        <v>38</v>
      </c>
      <c r="Y105" s="17" t="s">
        <v>39</v>
      </c>
      <c r="AB105" s="17" t="s">
        <v>269</v>
      </c>
      <c r="AC105" s="17">
        <v>0</v>
      </c>
      <c r="AD105" s="17">
        <v>0</v>
      </c>
      <c r="AE105" s="17">
        <v>0</v>
      </c>
      <c r="AF105" s="17">
        <v>0</v>
      </c>
      <c r="AG105" s="17">
        <v>0</v>
      </c>
      <c r="AH105" s="17">
        <v>0</v>
      </c>
      <c r="AI105" s="17">
        <v>0</v>
      </c>
      <c r="AJ105" s="17" t="s">
        <v>43</v>
      </c>
      <c r="AK105" s="17">
        <v>7</v>
      </c>
      <c r="AL105" s="17">
        <v>1</v>
      </c>
      <c r="AM105" s="19">
        <v>0</v>
      </c>
      <c r="AN105" s="20">
        <v>43810</v>
      </c>
      <c r="AO105" s="21">
        <v>43800</v>
      </c>
      <c r="AP105" s="22">
        <v>2019</v>
      </c>
      <c r="AQ105" s="22">
        <v>12</v>
      </c>
      <c r="AR105" s="22">
        <v>0</v>
      </c>
      <c r="AS105" s="20">
        <v>43944</v>
      </c>
      <c r="AT105" s="22">
        <v>2020</v>
      </c>
      <c r="AU105" s="22">
        <v>4</v>
      </c>
      <c r="AV105" s="22">
        <v>0</v>
      </c>
      <c r="AW105" s="17" t="s">
        <v>270</v>
      </c>
      <c r="AX105" s="22">
        <v>0</v>
      </c>
      <c r="AY105" s="22">
        <v>1</v>
      </c>
      <c r="AZ105" s="22">
        <v>0</v>
      </c>
      <c r="BA105" s="22">
        <v>0</v>
      </c>
      <c r="BB105" s="23">
        <v>0</v>
      </c>
      <c r="BC105" s="23">
        <v>0</v>
      </c>
      <c r="BD105" s="23">
        <v>0</v>
      </c>
      <c r="BE105" s="23">
        <v>521716</v>
      </c>
      <c r="BF105" s="19">
        <v>1</v>
      </c>
      <c r="BG105" s="17" t="s">
        <v>623</v>
      </c>
      <c r="BI105" s="17" t="s">
        <v>617</v>
      </c>
      <c r="BJ105" s="22">
        <v>1</v>
      </c>
      <c r="BK105" s="22">
        <v>0</v>
      </c>
      <c r="BL105" s="22">
        <v>1</v>
      </c>
      <c r="BM105" s="22">
        <v>0</v>
      </c>
      <c r="BN105" s="22">
        <v>0</v>
      </c>
      <c r="BO105" s="22">
        <v>0</v>
      </c>
      <c r="BR105" s="17">
        <v>1</v>
      </c>
      <c r="BS105" s="17" t="s">
        <v>239</v>
      </c>
      <c r="BT105" s="17" t="s">
        <v>240</v>
      </c>
      <c r="BU105" s="17">
        <v>7</v>
      </c>
      <c r="BV105" s="17" t="s">
        <v>239</v>
      </c>
      <c r="BW105" s="17" t="s">
        <v>52</v>
      </c>
      <c r="BX105" s="17" t="s">
        <v>52</v>
      </c>
      <c r="BY105" s="17" t="s">
        <v>52</v>
      </c>
      <c r="BZ105" s="17" t="s">
        <v>52</v>
      </c>
      <c r="CA105" s="17" t="s">
        <v>240</v>
      </c>
      <c r="CB105" s="17" t="s">
        <v>52</v>
      </c>
      <c r="CC105" s="17" t="s">
        <v>52</v>
      </c>
      <c r="CD105" s="17" t="s">
        <v>52</v>
      </c>
      <c r="CE105" s="17" t="s">
        <v>52</v>
      </c>
      <c r="CF105" s="17" t="s">
        <v>715</v>
      </c>
      <c r="CG105" s="17" t="s">
        <v>715</v>
      </c>
      <c r="CH105" s="17" t="s">
        <v>698</v>
      </c>
    </row>
    <row r="106" spans="1:86" s="17" customFormat="1" x14ac:dyDescent="0.25">
      <c r="A106" s="17" t="s">
        <v>102</v>
      </c>
      <c r="B106" s="17" t="s">
        <v>103</v>
      </c>
      <c r="C106" s="17" t="s">
        <v>250</v>
      </c>
      <c r="D106" s="17" t="s">
        <v>239</v>
      </c>
      <c r="E106" s="17" t="s">
        <v>240</v>
      </c>
      <c r="F106" s="17" t="s">
        <v>233</v>
      </c>
      <c r="G106" s="17" t="s">
        <v>251</v>
      </c>
      <c r="H106" s="17" t="s">
        <v>51</v>
      </c>
      <c r="O106" s="17">
        <v>0</v>
      </c>
      <c r="P106" s="17" t="s">
        <v>216</v>
      </c>
      <c r="Q106" s="17" t="s">
        <v>621</v>
      </c>
      <c r="R106" s="17" t="s">
        <v>622</v>
      </c>
      <c r="S106" s="17" t="s">
        <v>622</v>
      </c>
      <c r="T106" s="17" t="s">
        <v>622</v>
      </c>
      <c r="U106" s="17" t="s">
        <v>268</v>
      </c>
      <c r="V106" s="17" t="s">
        <v>36</v>
      </c>
      <c r="W106" s="17" t="s">
        <v>37</v>
      </c>
      <c r="X106" s="17" t="s">
        <v>38</v>
      </c>
      <c r="Y106" s="17" t="s">
        <v>39</v>
      </c>
      <c r="AB106" s="17" t="s">
        <v>269</v>
      </c>
      <c r="AC106" s="17">
        <v>0</v>
      </c>
      <c r="AD106" s="17">
        <v>0</v>
      </c>
      <c r="AE106" s="17">
        <v>0</v>
      </c>
      <c r="AF106" s="17">
        <v>0</v>
      </c>
      <c r="AG106" s="17">
        <v>0</v>
      </c>
      <c r="AH106" s="17">
        <v>0</v>
      </c>
      <c r="AI106" s="17">
        <v>0</v>
      </c>
      <c r="AJ106" s="17" t="s">
        <v>43</v>
      </c>
      <c r="AK106" s="17">
        <v>7</v>
      </c>
      <c r="AL106" s="17">
        <v>1</v>
      </c>
      <c r="AM106" s="19">
        <v>0</v>
      </c>
      <c r="AN106" s="20">
        <v>43810</v>
      </c>
      <c r="AO106" s="21">
        <v>43800</v>
      </c>
      <c r="AP106" s="22">
        <v>2019</v>
      </c>
      <c r="AQ106" s="22">
        <v>12</v>
      </c>
      <c r="AR106" s="22">
        <v>0</v>
      </c>
      <c r="AS106" s="20">
        <v>43810</v>
      </c>
      <c r="AT106" s="22">
        <v>2019</v>
      </c>
      <c r="AU106" s="22">
        <v>12</v>
      </c>
      <c r="AV106" s="22">
        <v>0</v>
      </c>
      <c r="AW106" s="17" t="s">
        <v>270</v>
      </c>
      <c r="AX106" s="22">
        <v>1</v>
      </c>
      <c r="AY106" s="22">
        <v>0</v>
      </c>
      <c r="AZ106" s="22">
        <v>0</v>
      </c>
      <c r="BA106" s="22">
        <v>0</v>
      </c>
      <c r="BB106" s="23">
        <v>0</v>
      </c>
      <c r="BC106" s="23">
        <v>0</v>
      </c>
      <c r="BD106" s="23">
        <v>0</v>
      </c>
      <c r="BE106" s="23">
        <v>16</v>
      </c>
      <c r="BF106" s="19">
        <v>1</v>
      </c>
      <c r="BG106" s="17" t="s">
        <v>623</v>
      </c>
      <c r="BI106" s="17" t="s">
        <v>617</v>
      </c>
      <c r="BJ106" s="22">
        <v>1</v>
      </c>
      <c r="BK106" s="22">
        <v>0</v>
      </c>
      <c r="BL106" s="22">
        <v>1</v>
      </c>
      <c r="BM106" s="22">
        <v>0</v>
      </c>
      <c r="BN106" s="22">
        <v>0</v>
      </c>
      <c r="BO106" s="22">
        <v>0</v>
      </c>
      <c r="BR106" s="17">
        <v>1</v>
      </c>
      <c r="BS106" s="17" t="s">
        <v>239</v>
      </c>
      <c r="BT106" s="17" t="s">
        <v>240</v>
      </c>
      <c r="BU106" s="17">
        <v>7</v>
      </c>
      <c r="BV106" s="17" t="s">
        <v>239</v>
      </c>
      <c r="BW106" s="17" t="s">
        <v>52</v>
      </c>
      <c r="BX106" s="17" t="s">
        <v>52</v>
      </c>
      <c r="BY106" s="17" t="s">
        <v>52</v>
      </c>
      <c r="BZ106" s="17" t="s">
        <v>52</v>
      </c>
      <c r="CA106" s="17" t="s">
        <v>240</v>
      </c>
      <c r="CB106" s="17" t="s">
        <v>52</v>
      </c>
      <c r="CC106" s="17" t="s">
        <v>52</v>
      </c>
      <c r="CD106" s="17" t="s">
        <v>52</v>
      </c>
      <c r="CE106" s="17" t="s">
        <v>52</v>
      </c>
      <c r="CF106" s="17" t="s">
        <v>715</v>
      </c>
      <c r="CG106" s="17" t="s">
        <v>715</v>
      </c>
      <c r="CH106" s="17" t="s">
        <v>698</v>
      </c>
    </row>
    <row r="107" spans="1:86" s="17" customFormat="1" x14ac:dyDescent="0.25">
      <c r="A107" s="17" t="s">
        <v>102</v>
      </c>
      <c r="B107" s="17" t="s">
        <v>103</v>
      </c>
      <c r="C107" s="17" t="s">
        <v>250</v>
      </c>
      <c r="D107" s="17" t="s">
        <v>239</v>
      </c>
      <c r="E107" s="17" t="s">
        <v>240</v>
      </c>
      <c r="F107" s="17" t="s">
        <v>233</v>
      </c>
      <c r="G107" s="17" t="s">
        <v>251</v>
      </c>
      <c r="H107" s="17" t="s">
        <v>51</v>
      </c>
      <c r="O107" s="17">
        <v>0</v>
      </c>
      <c r="P107" s="17" t="s">
        <v>216</v>
      </c>
      <c r="Q107" s="17" t="s">
        <v>621</v>
      </c>
      <c r="R107" s="17" t="s">
        <v>622</v>
      </c>
      <c r="S107" s="17" t="s">
        <v>622</v>
      </c>
      <c r="T107" s="17" t="s">
        <v>622</v>
      </c>
      <c r="U107" s="17" t="s">
        <v>268</v>
      </c>
      <c r="V107" s="17" t="s">
        <v>36</v>
      </c>
      <c r="W107" s="17" t="s">
        <v>37</v>
      </c>
      <c r="X107" s="17" t="s">
        <v>38</v>
      </c>
      <c r="Y107" s="17" t="s">
        <v>39</v>
      </c>
      <c r="AB107" s="17" t="s">
        <v>269</v>
      </c>
      <c r="AC107" s="17">
        <v>0</v>
      </c>
      <c r="AD107" s="17">
        <v>0</v>
      </c>
      <c r="AE107" s="17">
        <v>0</v>
      </c>
      <c r="AF107" s="17">
        <v>0</v>
      </c>
      <c r="AG107" s="17">
        <v>0</v>
      </c>
      <c r="AH107" s="17">
        <v>0</v>
      </c>
      <c r="AI107" s="17">
        <v>0</v>
      </c>
      <c r="AJ107" s="17" t="s">
        <v>43</v>
      </c>
      <c r="AK107" s="17">
        <v>7</v>
      </c>
      <c r="AL107" s="17">
        <v>1</v>
      </c>
      <c r="AM107" s="19">
        <v>0</v>
      </c>
      <c r="AN107" s="20">
        <v>43810</v>
      </c>
      <c r="AO107" s="21">
        <v>43800</v>
      </c>
      <c r="AP107" s="22">
        <v>2019</v>
      </c>
      <c r="AQ107" s="22">
        <v>12</v>
      </c>
      <c r="AR107" s="22">
        <v>0</v>
      </c>
      <c r="AS107" s="20">
        <v>43810</v>
      </c>
      <c r="AT107" s="22">
        <v>2019</v>
      </c>
      <c r="AU107" s="22">
        <v>12</v>
      </c>
      <c r="AV107" s="22">
        <v>0</v>
      </c>
      <c r="AW107" s="17" t="s">
        <v>44</v>
      </c>
      <c r="AX107" s="22">
        <v>1</v>
      </c>
      <c r="AY107" s="22">
        <v>0</v>
      </c>
      <c r="AZ107" s="22">
        <v>0</v>
      </c>
      <c r="BA107" s="22">
        <v>0</v>
      </c>
      <c r="BB107" s="8">
        <v>5217153.03</v>
      </c>
      <c r="BC107" s="8">
        <v>5217153.03</v>
      </c>
      <c r="BD107" s="8">
        <v>5217153.03</v>
      </c>
      <c r="BE107" s="8">
        <v>5217153.03</v>
      </c>
      <c r="BF107" s="19">
        <v>1</v>
      </c>
      <c r="BG107" s="17" t="s">
        <v>623</v>
      </c>
      <c r="BI107" s="17" t="s">
        <v>617</v>
      </c>
      <c r="BJ107" s="22">
        <v>1</v>
      </c>
      <c r="BK107" s="22">
        <v>0</v>
      </c>
      <c r="BL107" s="22">
        <v>1</v>
      </c>
      <c r="BM107" s="22">
        <v>0</v>
      </c>
      <c r="BN107" s="22">
        <v>0</v>
      </c>
      <c r="BO107" s="22">
        <v>0</v>
      </c>
      <c r="BP107" s="23">
        <v>782572.94</v>
      </c>
      <c r="BQ107" s="23">
        <v>782572.94</v>
      </c>
      <c r="BR107" s="17">
        <v>1</v>
      </c>
      <c r="BS107" s="17" t="s">
        <v>239</v>
      </c>
      <c r="BT107" s="17" t="s">
        <v>240</v>
      </c>
      <c r="BU107" s="17">
        <v>7</v>
      </c>
      <c r="BV107" s="17" t="s">
        <v>239</v>
      </c>
      <c r="BW107" s="17" t="s">
        <v>52</v>
      </c>
      <c r="BX107" s="17" t="s">
        <v>52</v>
      </c>
      <c r="BY107" s="17" t="s">
        <v>52</v>
      </c>
      <c r="BZ107" s="17" t="s">
        <v>52</v>
      </c>
      <c r="CA107" s="17" t="s">
        <v>240</v>
      </c>
      <c r="CB107" s="17" t="s">
        <v>52</v>
      </c>
      <c r="CC107" s="17" t="s">
        <v>52</v>
      </c>
      <c r="CD107" s="17" t="s">
        <v>52</v>
      </c>
      <c r="CE107" s="17" t="s">
        <v>52</v>
      </c>
      <c r="CF107" s="17" t="s">
        <v>715</v>
      </c>
      <c r="CG107" s="17" t="s">
        <v>715</v>
      </c>
      <c r="CH107" s="17" t="s">
        <v>698</v>
      </c>
    </row>
    <row r="108" spans="1:86" s="17" customFormat="1" x14ac:dyDescent="0.25">
      <c r="A108" s="17" t="s">
        <v>102</v>
      </c>
      <c r="B108" s="17" t="s">
        <v>103</v>
      </c>
      <c r="C108" s="17" t="s">
        <v>250</v>
      </c>
      <c r="D108" s="17" t="s">
        <v>239</v>
      </c>
      <c r="E108" s="17" t="s">
        <v>240</v>
      </c>
      <c r="F108" s="17" t="s">
        <v>233</v>
      </c>
      <c r="G108" s="17" t="s">
        <v>251</v>
      </c>
      <c r="H108" s="17" t="s">
        <v>51</v>
      </c>
      <c r="O108" s="17">
        <v>0</v>
      </c>
      <c r="P108" s="17" t="s">
        <v>216</v>
      </c>
      <c r="Q108" s="17" t="s">
        <v>621</v>
      </c>
      <c r="R108" s="17" t="s">
        <v>622</v>
      </c>
      <c r="S108" s="17" t="s">
        <v>622</v>
      </c>
      <c r="T108" s="17" t="s">
        <v>622</v>
      </c>
      <c r="U108" s="17" t="s">
        <v>268</v>
      </c>
      <c r="V108" s="17" t="s">
        <v>36</v>
      </c>
      <c r="W108" s="17" t="s">
        <v>37</v>
      </c>
      <c r="X108" s="17" t="s">
        <v>38</v>
      </c>
      <c r="Y108" s="17" t="s">
        <v>39</v>
      </c>
      <c r="AB108" s="17" t="s">
        <v>269</v>
      </c>
      <c r="AC108" s="17">
        <v>0</v>
      </c>
      <c r="AD108" s="17">
        <v>0</v>
      </c>
      <c r="AE108" s="17">
        <v>0</v>
      </c>
      <c r="AF108" s="17">
        <v>0</v>
      </c>
      <c r="AG108" s="17">
        <v>0</v>
      </c>
      <c r="AH108" s="17">
        <v>0</v>
      </c>
      <c r="AI108" s="17">
        <v>0</v>
      </c>
      <c r="AJ108" s="17" t="s">
        <v>43</v>
      </c>
      <c r="AK108" s="17">
        <v>7</v>
      </c>
      <c r="AL108" s="17">
        <v>1</v>
      </c>
      <c r="AM108" s="19">
        <v>0</v>
      </c>
      <c r="AN108" s="20">
        <v>43810</v>
      </c>
      <c r="AO108" s="21">
        <v>43800</v>
      </c>
      <c r="AP108" s="22">
        <v>2019</v>
      </c>
      <c r="AQ108" s="22">
        <v>12</v>
      </c>
      <c r="AR108" s="22">
        <v>0</v>
      </c>
      <c r="AS108" s="20">
        <v>43810</v>
      </c>
      <c r="AT108" s="22">
        <v>2019</v>
      </c>
      <c r="AU108" s="22">
        <v>12</v>
      </c>
      <c r="AV108" s="22">
        <v>0</v>
      </c>
      <c r="AW108" s="17" t="s">
        <v>270</v>
      </c>
      <c r="AX108" s="22">
        <v>1</v>
      </c>
      <c r="AY108" s="22">
        <v>0</v>
      </c>
      <c r="AZ108" s="22">
        <v>0</v>
      </c>
      <c r="BA108" s="22">
        <v>0</v>
      </c>
      <c r="BB108" s="23">
        <v>0</v>
      </c>
      <c r="BC108" s="23">
        <v>0</v>
      </c>
      <c r="BD108" s="23">
        <v>0</v>
      </c>
      <c r="BE108" s="23">
        <v>2367411.75</v>
      </c>
      <c r="BF108" s="19">
        <v>1</v>
      </c>
      <c r="BG108" s="17" t="s">
        <v>623</v>
      </c>
      <c r="BI108" s="17" t="s">
        <v>617</v>
      </c>
      <c r="BJ108" s="22">
        <v>1</v>
      </c>
      <c r="BK108" s="22">
        <v>0</v>
      </c>
      <c r="BL108" s="22">
        <v>1</v>
      </c>
      <c r="BM108" s="22">
        <v>0</v>
      </c>
      <c r="BN108" s="22">
        <v>0</v>
      </c>
      <c r="BO108" s="22">
        <v>0</v>
      </c>
      <c r="BR108" s="17">
        <v>1</v>
      </c>
      <c r="BS108" s="17" t="s">
        <v>239</v>
      </c>
      <c r="BT108" s="17" t="s">
        <v>240</v>
      </c>
      <c r="BU108" s="17">
        <v>7</v>
      </c>
      <c r="BV108" s="17" t="s">
        <v>239</v>
      </c>
      <c r="BW108" s="17" t="s">
        <v>52</v>
      </c>
      <c r="BX108" s="17" t="s">
        <v>52</v>
      </c>
      <c r="BY108" s="17" t="s">
        <v>52</v>
      </c>
      <c r="BZ108" s="17" t="s">
        <v>52</v>
      </c>
      <c r="CA108" s="17" t="s">
        <v>240</v>
      </c>
      <c r="CB108" s="17" t="s">
        <v>52</v>
      </c>
      <c r="CC108" s="17" t="s">
        <v>52</v>
      </c>
      <c r="CD108" s="17" t="s">
        <v>52</v>
      </c>
      <c r="CE108" s="17" t="s">
        <v>52</v>
      </c>
      <c r="CF108" s="17" t="s">
        <v>715</v>
      </c>
      <c r="CG108" s="17" t="s">
        <v>715</v>
      </c>
      <c r="CH108" s="17" t="s">
        <v>698</v>
      </c>
    </row>
    <row r="109" spans="1:86" s="17" customFormat="1" x14ac:dyDescent="0.25">
      <c r="A109" s="17" t="s">
        <v>95</v>
      </c>
      <c r="B109" s="17" t="s">
        <v>96</v>
      </c>
      <c r="C109" s="17" t="s">
        <v>271</v>
      </c>
      <c r="D109" s="17" t="s">
        <v>272</v>
      </c>
      <c r="E109" s="17" t="s">
        <v>28</v>
      </c>
      <c r="F109" s="17" t="s">
        <v>29</v>
      </c>
      <c r="G109" s="17" t="s">
        <v>30</v>
      </c>
      <c r="H109" s="17" t="s">
        <v>31</v>
      </c>
      <c r="O109" s="17">
        <v>0</v>
      </c>
      <c r="P109" s="17" t="s">
        <v>32</v>
      </c>
      <c r="Q109" s="17" t="s">
        <v>33</v>
      </c>
      <c r="R109" s="17" t="s">
        <v>34</v>
      </c>
      <c r="S109" s="17" t="s">
        <v>34</v>
      </c>
      <c r="T109" s="17" t="s">
        <v>34</v>
      </c>
      <c r="U109" s="17" t="s">
        <v>273</v>
      </c>
      <c r="V109" s="17" t="s">
        <v>53</v>
      </c>
      <c r="W109" s="17" t="s">
        <v>36</v>
      </c>
      <c r="X109" s="17" t="s">
        <v>38</v>
      </c>
      <c r="Y109" s="17" t="s">
        <v>39</v>
      </c>
      <c r="Z109" s="17">
        <v>41923442</v>
      </c>
      <c r="AA109" s="17" t="s">
        <v>274</v>
      </c>
      <c r="AB109" s="17" t="s">
        <v>275</v>
      </c>
      <c r="AC109" s="17">
        <v>0</v>
      </c>
      <c r="AD109" s="17">
        <v>0</v>
      </c>
      <c r="AE109" s="17">
        <v>0</v>
      </c>
      <c r="AF109" s="17">
        <v>0</v>
      </c>
      <c r="AG109" s="17">
        <v>0.5</v>
      </c>
      <c r="AH109" s="17">
        <v>0</v>
      </c>
      <c r="AI109" s="17">
        <v>0</v>
      </c>
      <c r="AJ109" s="17" t="s">
        <v>43</v>
      </c>
      <c r="AK109" s="17">
        <v>7</v>
      </c>
      <c r="AL109" s="17">
        <v>1</v>
      </c>
      <c r="AM109" s="19">
        <v>0</v>
      </c>
      <c r="AN109" s="20">
        <v>43559</v>
      </c>
      <c r="AO109" s="21">
        <v>43556</v>
      </c>
      <c r="AP109" s="22">
        <v>2019</v>
      </c>
      <c r="AQ109" s="22">
        <v>4</v>
      </c>
      <c r="AR109" s="22">
        <v>0</v>
      </c>
      <c r="AS109" s="20">
        <v>43411</v>
      </c>
      <c r="AT109" s="22">
        <v>2018</v>
      </c>
      <c r="AU109" s="22">
        <v>11</v>
      </c>
      <c r="AV109" s="22">
        <v>0</v>
      </c>
      <c r="AW109" s="17" t="s">
        <v>221</v>
      </c>
      <c r="AX109" s="22">
        <v>0</v>
      </c>
      <c r="AY109" s="22">
        <v>0</v>
      </c>
      <c r="AZ109" s="22">
        <v>1</v>
      </c>
      <c r="BA109" s="22">
        <v>0</v>
      </c>
      <c r="BB109" s="23">
        <v>0</v>
      </c>
      <c r="BC109" s="23">
        <v>0</v>
      </c>
      <c r="BD109" s="23">
        <v>0</v>
      </c>
      <c r="BE109" s="23">
        <v>0</v>
      </c>
      <c r="BF109" s="19">
        <v>1</v>
      </c>
      <c r="BG109" s="17" t="s">
        <v>623</v>
      </c>
      <c r="BI109" s="17" t="s">
        <v>617</v>
      </c>
      <c r="BJ109" s="22">
        <v>1</v>
      </c>
      <c r="BK109" s="22">
        <v>0</v>
      </c>
      <c r="BL109" s="22">
        <v>1</v>
      </c>
      <c r="BM109" s="22">
        <v>0</v>
      </c>
      <c r="BN109" s="22">
        <v>0</v>
      </c>
      <c r="BO109" s="22">
        <v>0</v>
      </c>
      <c r="BR109" s="17">
        <v>1</v>
      </c>
      <c r="BS109" s="17" t="s">
        <v>272</v>
      </c>
      <c r="BT109" s="17" t="s">
        <v>28</v>
      </c>
      <c r="BU109" s="17">
        <v>7</v>
      </c>
      <c r="BV109" s="17" t="s">
        <v>272</v>
      </c>
      <c r="BW109" s="17" t="s">
        <v>52</v>
      </c>
      <c r="BX109" s="17" t="s">
        <v>52</v>
      </c>
      <c r="BY109" s="17" t="s">
        <v>52</v>
      </c>
      <c r="BZ109" s="17" t="s">
        <v>52</v>
      </c>
      <c r="CA109" s="17" t="s">
        <v>28</v>
      </c>
      <c r="CB109" s="17" t="s">
        <v>52</v>
      </c>
      <c r="CC109" s="17" t="s">
        <v>52</v>
      </c>
      <c r="CD109" s="17" t="s">
        <v>52</v>
      </c>
      <c r="CE109" s="17" t="s">
        <v>52</v>
      </c>
      <c r="CF109" s="17" t="s">
        <v>721</v>
      </c>
      <c r="CG109" s="17" t="s">
        <v>722</v>
      </c>
      <c r="CH109" s="17" t="s">
        <v>706</v>
      </c>
    </row>
    <row r="110" spans="1:86" s="17" customFormat="1" x14ac:dyDescent="0.25">
      <c r="A110" s="17" t="s">
        <v>95</v>
      </c>
      <c r="B110" s="17" t="s">
        <v>96</v>
      </c>
      <c r="C110" s="17" t="s">
        <v>271</v>
      </c>
      <c r="D110" s="17" t="s">
        <v>272</v>
      </c>
      <c r="E110" s="17" t="s">
        <v>28</v>
      </c>
      <c r="F110" s="17" t="s">
        <v>29</v>
      </c>
      <c r="G110" s="17" t="s">
        <v>30</v>
      </c>
      <c r="H110" s="17" t="s">
        <v>31</v>
      </c>
      <c r="O110" s="17">
        <v>0</v>
      </c>
      <c r="P110" s="17" t="s">
        <v>32</v>
      </c>
      <c r="Q110" s="17" t="s">
        <v>33</v>
      </c>
      <c r="R110" s="17" t="s">
        <v>34</v>
      </c>
      <c r="S110" s="17" t="s">
        <v>34</v>
      </c>
      <c r="T110" s="17" t="s">
        <v>34</v>
      </c>
      <c r="U110" s="17" t="s">
        <v>273</v>
      </c>
      <c r="V110" s="17" t="s">
        <v>53</v>
      </c>
      <c r="W110" s="17" t="s">
        <v>36</v>
      </c>
      <c r="X110" s="17" t="s">
        <v>38</v>
      </c>
      <c r="Y110" s="17" t="s">
        <v>39</v>
      </c>
      <c r="Z110" s="17">
        <v>41923442</v>
      </c>
      <c r="AA110" s="17" t="s">
        <v>274</v>
      </c>
      <c r="AB110" s="17" t="s">
        <v>275</v>
      </c>
      <c r="AC110" s="17">
        <v>0</v>
      </c>
      <c r="AD110" s="17">
        <v>0</v>
      </c>
      <c r="AE110" s="17">
        <v>0</v>
      </c>
      <c r="AF110" s="17">
        <v>0</v>
      </c>
      <c r="AG110" s="17">
        <v>0.5</v>
      </c>
      <c r="AH110" s="17">
        <v>0</v>
      </c>
      <c r="AI110" s="17">
        <v>0</v>
      </c>
      <c r="AJ110" s="17" t="s">
        <v>43</v>
      </c>
      <c r="AK110" s="17">
        <v>7</v>
      </c>
      <c r="AL110" s="17">
        <v>1</v>
      </c>
      <c r="AM110" s="19">
        <v>0</v>
      </c>
      <c r="AN110" s="20">
        <v>43559</v>
      </c>
      <c r="AO110" s="21">
        <v>43556</v>
      </c>
      <c r="AP110" s="22">
        <v>2019</v>
      </c>
      <c r="AQ110" s="22">
        <v>4</v>
      </c>
      <c r="AR110" s="22">
        <v>0</v>
      </c>
      <c r="AS110" s="20">
        <v>43559</v>
      </c>
      <c r="AT110" s="22">
        <v>2019</v>
      </c>
      <c r="AU110" s="22">
        <v>4</v>
      </c>
      <c r="AV110" s="22">
        <v>0</v>
      </c>
      <c r="AW110" s="17" t="s">
        <v>44</v>
      </c>
      <c r="AX110" s="22">
        <v>1</v>
      </c>
      <c r="AY110" s="22">
        <v>0</v>
      </c>
      <c r="AZ110" s="22">
        <v>0</v>
      </c>
      <c r="BA110" s="22">
        <v>0</v>
      </c>
      <c r="BB110" s="8">
        <v>181904</v>
      </c>
      <c r="BC110" s="8">
        <v>181904</v>
      </c>
      <c r="BD110" s="8">
        <v>181904</v>
      </c>
      <c r="BE110" s="8">
        <v>181904</v>
      </c>
      <c r="BF110" s="19">
        <v>1</v>
      </c>
      <c r="BG110" s="17" t="s">
        <v>623</v>
      </c>
      <c r="BI110" s="17" t="s">
        <v>617</v>
      </c>
      <c r="BJ110" s="22">
        <v>1</v>
      </c>
      <c r="BK110" s="22">
        <v>0</v>
      </c>
      <c r="BL110" s="22">
        <v>1</v>
      </c>
      <c r="BM110" s="22">
        <v>0</v>
      </c>
      <c r="BN110" s="22">
        <v>0</v>
      </c>
      <c r="BO110" s="22">
        <v>0</v>
      </c>
      <c r="BP110" s="23">
        <v>381903.99</v>
      </c>
      <c r="BQ110" s="23">
        <v>381903.99</v>
      </c>
      <c r="BR110" s="17">
        <v>1</v>
      </c>
      <c r="BS110" s="17" t="s">
        <v>272</v>
      </c>
      <c r="BT110" s="17" t="s">
        <v>28</v>
      </c>
      <c r="BU110" s="17">
        <v>7</v>
      </c>
      <c r="BV110" s="17" t="s">
        <v>272</v>
      </c>
      <c r="BW110" s="17" t="s">
        <v>52</v>
      </c>
      <c r="BX110" s="17" t="s">
        <v>52</v>
      </c>
      <c r="BY110" s="17" t="s">
        <v>52</v>
      </c>
      <c r="BZ110" s="17" t="s">
        <v>52</v>
      </c>
      <c r="CA110" s="17" t="s">
        <v>28</v>
      </c>
      <c r="CB110" s="17" t="s">
        <v>52</v>
      </c>
      <c r="CC110" s="17" t="s">
        <v>52</v>
      </c>
      <c r="CD110" s="17" t="s">
        <v>52</v>
      </c>
      <c r="CE110" s="17" t="s">
        <v>52</v>
      </c>
      <c r="CF110" s="17" t="s">
        <v>721</v>
      </c>
      <c r="CG110" s="17" t="s">
        <v>722</v>
      </c>
      <c r="CH110" s="17" t="s">
        <v>698</v>
      </c>
    </row>
    <row r="111" spans="1:86" s="17" customFormat="1" x14ac:dyDescent="0.25">
      <c r="A111" s="17" t="s">
        <v>95</v>
      </c>
      <c r="B111" s="17" t="s">
        <v>96</v>
      </c>
      <c r="C111" s="17" t="s">
        <v>271</v>
      </c>
      <c r="D111" s="17" t="s">
        <v>272</v>
      </c>
      <c r="E111" s="17" t="s">
        <v>28</v>
      </c>
      <c r="F111" s="17" t="s">
        <v>29</v>
      </c>
      <c r="G111" s="17" t="s">
        <v>30</v>
      </c>
      <c r="H111" s="17" t="s">
        <v>31</v>
      </c>
      <c r="O111" s="17">
        <v>0</v>
      </c>
      <c r="P111" s="17" t="s">
        <v>267</v>
      </c>
      <c r="Q111" s="17" t="s">
        <v>782</v>
      </c>
      <c r="R111" s="17" t="s">
        <v>719</v>
      </c>
      <c r="S111" s="17" t="s">
        <v>719</v>
      </c>
      <c r="T111" s="17" t="s">
        <v>719</v>
      </c>
      <c r="U111" s="17" t="s">
        <v>273</v>
      </c>
      <c r="V111" s="17" t="s">
        <v>53</v>
      </c>
      <c r="W111" s="17" t="s">
        <v>36</v>
      </c>
      <c r="X111" s="17" t="s">
        <v>38</v>
      </c>
      <c r="Y111" s="17" t="s">
        <v>39</v>
      </c>
      <c r="Z111" s="17">
        <v>41923442</v>
      </c>
      <c r="AA111" s="17" t="s">
        <v>274</v>
      </c>
      <c r="AB111" s="17" t="s">
        <v>275</v>
      </c>
      <c r="AC111" s="17">
        <v>0</v>
      </c>
      <c r="AD111" s="17">
        <v>0</v>
      </c>
      <c r="AE111" s="17">
        <v>0</v>
      </c>
      <c r="AF111" s="17">
        <v>0</v>
      </c>
      <c r="AG111" s="17">
        <v>0</v>
      </c>
      <c r="AH111" s="17">
        <v>0</v>
      </c>
      <c r="AI111" s="17">
        <v>0</v>
      </c>
      <c r="AJ111" s="17" t="s">
        <v>43</v>
      </c>
      <c r="AK111" s="17">
        <v>7</v>
      </c>
      <c r="AL111" s="17">
        <v>1</v>
      </c>
      <c r="AM111" s="19">
        <v>0</v>
      </c>
      <c r="AN111" s="20">
        <v>43559</v>
      </c>
      <c r="AO111" s="21">
        <v>43556</v>
      </c>
      <c r="AP111" s="22">
        <v>2019</v>
      </c>
      <c r="AQ111" s="22">
        <v>4</v>
      </c>
      <c r="AR111" s="22">
        <v>0</v>
      </c>
      <c r="AS111" s="20">
        <v>43559</v>
      </c>
      <c r="AT111" s="22">
        <v>2019</v>
      </c>
      <c r="AU111" s="22">
        <v>4</v>
      </c>
      <c r="AV111" s="22">
        <v>0</v>
      </c>
      <c r="AW111" s="17" t="s">
        <v>44</v>
      </c>
      <c r="AX111" s="22">
        <v>1</v>
      </c>
      <c r="AY111" s="22">
        <v>0</v>
      </c>
      <c r="AZ111" s="22">
        <v>0</v>
      </c>
      <c r="BA111" s="22">
        <v>0</v>
      </c>
      <c r="BB111" s="23">
        <v>74342.12</v>
      </c>
      <c r="BC111" s="23">
        <v>74342.12</v>
      </c>
      <c r="BD111" s="23">
        <v>74342.12</v>
      </c>
      <c r="BE111" s="23">
        <v>74342.12</v>
      </c>
      <c r="BF111" s="19">
        <v>1</v>
      </c>
      <c r="BG111" s="17" t="s">
        <v>623</v>
      </c>
      <c r="BI111" s="17" t="s">
        <v>617</v>
      </c>
      <c r="BJ111" s="22">
        <v>1</v>
      </c>
      <c r="BK111" s="22">
        <v>0</v>
      </c>
      <c r="BL111" s="22">
        <v>1</v>
      </c>
      <c r="BM111" s="22">
        <v>0</v>
      </c>
      <c r="BN111" s="22">
        <v>0</v>
      </c>
      <c r="BO111" s="22">
        <v>0</v>
      </c>
      <c r="BR111" s="17">
        <v>1</v>
      </c>
      <c r="BS111" s="17" t="s">
        <v>272</v>
      </c>
      <c r="BT111" s="17" t="s">
        <v>28</v>
      </c>
      <c r="BU111" s="17">
        <v>7</v>
      </c>
      <c r="BV111" s="17" t="s">
        <v>272</v>
      </c>
      <c r="BW111" s="17" t="s">
        <v>52</v>
      </c>
      <c r="BX111" s="17" t="s">
        <v>52</v>
      </c>
      <c r="BY111" s="17" t="s">
        <v>52</v>
      </c>
      <c r="BZ111" s="17" t="s">
        <v>52</v>
      </c>
      <c r="CA111" s="17" t="s">
        <v>28</v>
      </c>
      <c r="CB111" s="17" t="s">
        <v>52</v>
      </c>
      <c r="CC111" s="17" t="s">
        <v>52</v>
      </c>
      <c r="CD111" s="17" t="s">
        <v>52</v>
      </c>
      <c r="CE111" s="17" t="s">
        <v>52</v>
      </c>
      <c r="CF111" s="17" t="s">
        <v>721</v>
      </c>
      <c r="CG111" s="17" t="s">
        <v>722</v>
      </c>
      <c r="CH111" s="17" t="s">
        <v>698</v>
      </c>
    </row>
    <row r="112" spans="1:86" s="17" customFormat="1" x14ac:dyDescent="0.25">
      <c r="A112" s="17" t="s">
        <v>95</v>
      </c>
      <c r="B112" s="17" t="s">
        <v>96</v>
      </c>
      <c r="C112" s="17" t="s">
        <v>271</v>
      </c>
      <c r="D112" s="17" t="s">
        <v>272</v>
      </c>
      <c r="E112" s="17" t="s">
        <v>28</v>
      </c>
      <c r="F112" s="17" t="s">
        <v>29</v>
      </c>
      <c r="G112" s="17" t="s">
        <v>30</v>
      </c>
      <c r="H112" s="17" t="s">
        <v>31</v>
      </c>
      <c r="O112" s="17">
        <v>0</v>
      </c>
      <c r="P112" s="17" t="s">
        <v>276</v>
      </c>
      <c r="Q112" s="17" t="s">
        <v>786</v>
      </c>
      <c r="R112" s="17" t="s">
        <v>720</v>
      </c>
      <c r="S112" s="17" t="s">
        <v>720</v>
      </c>
      <c r="T112" s="17" t="s">
        <v>720</v>
      </c>
      <c r="U112" s="17" t="s">
        <v>273</v>
      </c>
      <c r="V112" s="17" t="s">
        <v>53</v>
      </c>
      <c r="W112" s="17" t="s">
        <v>36</v>
      </c>
      <c r="X112" s="17" t="s">
        <v>38</v>
      </c>
      <c r="Y112" s="17" t="s">
        <v>39</v>
      </c>
      <c r="Z112" s="17">
        <v>41923442</v>
      </c>
      <c r="AA112" s="17" t="s">
        <v>274</v>
      </c>
      <c r="AB112" s="17" t="s">
        <v>275</v>
      </c>
      <c r="AC112" s="17">
        <v>0</v>
      </c>
      <c r="AD112" s="17">
        <v>0</v>
      </c>
      <c r="AE112" s="17">
        <v>0</v>
      </c>
      <c r="AF112" s="17">
        <v>0</v>
      </c>
      <c r="AG112" s="17">
        <v>0</v>
      </c>
      <c r="AH112" s="17">
        <v>0</v>
      </c>
      <c r="AI112" s="17">
        <v>0</v>
      </c>
      <c r="AJ112" s="17" t="s">
        <v>43</v>
      </c>
      <c r="AK112" s="17">
        <v>7</v>
      </c>
      <c r="AL112" s="17">
        <v>1</v>
      </c>
      <c r="AM112" s="19">
        <v>0</v>
      </c>
      <c r="AN112" s="20">
        <v>43559</v>
      </c>
      <c r="AO112" s="21">
        <v>43556</v>
      </c>
      <c r="AP112" s="22">
        <v>2019</v>
      </c>
      <c r="AQ112" s="22">
        <v>4</v>
      </c>
      <c r="AR112" s="22">
        <v>0</v>
      </c>
      <c r="AS112" s="20">
        <v>43559</v>
      </c>
      <c r="AT112" s="22">
        <v>2019</v>
      </c>
      <c r="AU112" s="22">
        <v>4</v>
      </c>
      <c r="AV112" s="22">
        <v>0</v>
      </c>
      <c r="AW112" s="17" t="s">
        <v>44</v>
      </c>
      <c r="AX112" s="22">
        <v>1</v>
      </c>
      <c r="AY112" s="22">
        <v>0</v>
      </c>
      <c r="AZ112" s="22">
        <v>0</v>
      </c>
      <c r="BA112" s="22">
        <v>0</v>
      </c>
      <c r="BB112" s="23">
        <v>67686.73</v>
      </c>
      <c r="BC112" s="23">
        <v>67686.73</v>
      </c>
      <c r="BD112" s="23">
        <v>67686.73</v>
      </c>
      <c r="BE112" s="23">
        <v>67686.73</v>
      </c>
      <c r="BF112" s="19">
        <v>1</v>
      </c>
      <c r="BG112" s="17" t="s">
        <v>623</v>
      </c>
      <c r="BI112" s="17" t="s">
        <v>617</v>
      </c>
      <c r="BJ112" s="22">
        <v>1</v>
      </c>
      <c r="BK112" s="22">
        <v>0</v>
      </c>
      <c r="BL112" s="22">
        <v>1</v>
      </c>
      <c r="BM112" s="22">
        <v>0</v>
      </c>
      <c r="BN112" s="22">
        <v>0</v>
      </c>
      <c r="BO112" s="22">
        <v>0</v>
      </c>
      <c r="BR112" s="17">
        <v>1</v>
      </c>
      <c r="BS112" s="17" t="s">
        <v>272</v>
      </c>
      <c r="BT112" s="17" t="s">
        <v>28</v>
      </c>
      <c r="BU112" s="17">
        <v>7</v>
      </c>
      <c r="BV112" s="17" t="s">
        <v>272</v>
      </c>
      <c r="BW112" s="17" t="s">
        <v>52</v>
      </c>
      <c r="BX112" s="17" t="s">
        <v>52</v>
      </c>
      <c r="BY112" s="17" t="s">
        <v>52</v>
      </c>
      <c r="BZ112" s="17" t="s">
        <v>52</v>
      </c>
      <c r="CA112" s="17" t="s">
        <v>28</v>
      </c>
      <c r="CB112" s="17" t="s">
        <v>52</v>
      </c>
      <c r="CC112" s="17" t="s">
        <v>52</v>
      </c>
      <c r="CD112" s="17" t="s">
        <v>52</v>
      </c>
      <c r="CE112" s="17" t="s">
        <v>52</v>
      </c>
      <c r="CF112" s="17" t="s">
        <v>723</v>
      </c>
      <c r="CG112" s="17" t="s">
        <v>724</v>
      </c>
      <c r="CH112" s="17" t="s">
        <v>706</v>
      </c>
    </row>
    <row r="113" spans="1:86" s="17" customFormat="1" x14ac:dyDescent="0.25">
      <c r="A113" s="17" t="s">
        <v>95</v>
      </c>
      <c r="B113" s="17" t="s">
        <v>96</v>
      </c>
      <c r="C113" s="17" t="s">
        <v>271</v>
      </c>
      <c r="D113" s="17" t="s">
        <v>272</v>
      </c>
      <c r="E113" s="17" t="s">
        <v>28</v>
      </c>
      <c r="F113" s="17" t="s">
        <v>29</v>
      </c>
      <c r="G113" s="17" t="s">
        <v>30</v>
      </c>
      <c r="H113" s="17" t="s">
        <v>31</v>
      </c>
      <c r="O113" s="17">
        <v>0</v>
      </c>
      <c r="P113" s="17" t="s">
        <v>276</v>
      </c>
      <c r="Q113" s="17" t="s">
        <v>786</v>
      </c>
      <c r="R113" s="17" t="s">
        <v>720</v>
      </c>
      <c r="S113" s="17" t="s">
        <v>720</v>
      </c>
      <c r="T113" s="17" t="s">
        <v>720</v>
      </c>
      <c r="U113" s="17" t="s">
        <v>273</v>
      </c>
      <c r="V113" s="17" t="s">
        <v>53</v>
      </c>
      <c r="W113" s="17" t="s">
        <v>36</v>
      </c>
      <c r="X113" s="17" t="s">
        <v>38</v>
      </c>
      <c r="Y113" s="17" t="s">
        <v>39</v>
      </c>
      <c r="Z113" s="17">
        <v>41923442</v>
      </c>
      <c r="AA113" s="17" t="s">
        <v>274</v>
      </c>
      <c r="AB113" s="17" t="s">
        <v>275</v>
      </c>
      <c r="AC113" s="17">
        <v>0</v>
      </c>
      <c r="AD113" s="17">
        <v>0</v>
      </c>
      <c r="AE113" s="17">
        <v>0</v>
      </c>
      <c r="AF113" s="17">
        <v>0</v>
      </c>
      <c r="AG113" s="17">
        <v>0</v>
      </c>
      <c r="AH113" s="17">
        <v>0</v>
      </c>
      <c r="AI113" s="17">
        <v>0</v>
      </c>
      <c r="AJ113" s="17" t="s">
        <v>43</v>
      </c>
      <c r="AK113" s="17">
        <v>7</v>
      </c>
      <c r="AL113" s="17">
        <v>1</v>
      </c>
      <c r="AM113" s="19">
        <v>0</v>
      </c>
      <c r="AN113" s="20">
        <v>43559</v>
      </c>
      <c r="AO113" s="21">
        <v>43556</v>
      </c>
      <c r="AP113" s="22">
        <v>2019</v>
      </c>
      <c r="AQ113" s="22">
        <v>4</v>
      </c>
      <c r="AR113" s="22">
        <v>0</v>
      </c>
      <c r="AS113" s="20">
        <v>43411</v>
      </c>
      <c r="AT113" s="22">
        <v>2018</v>
      </c>
      <c r="AU113" s="22">
        <v>11</v>
      </c>
      <c r="AV113" s="22">
        <v>0</v>
      </c>
      <c r="AW113" s="17" t="s">
        <v>221</v>
      </c>
      <c r="AX113" s="22">
        <v>0</v>
      </c>
      <c r="AY113" s="22">
        <v>0</v>
      </c>
      <c r="AZ113" s="22">
        <v>1</v>
      </c>
      <c r="BA113" s="22">
        <v>0</v>
      </c>
      <c r="BB113" s="23">
        <v>0</v>
      </c>
      <c r="BC113" s="23">
        <v>0</v>
      </c>
      <c r="BD113" s="23">
        <v>0</v>
      </c>
      <c r="BE113" s="23">
        <v>0</v>
      </c>
      <c r="BF113" s="19">
        <v>1</v>
      </c>
      <c r="BG113" s="17" t="s">
        <v>623</v>
      </c>
      <c r="BI113" s="17" t="s">
        <v>617</v>
      </c>
      <c r="BJ113" s="22">
        <v>1</v>
      </c>
      <c r="BK113" s="22">
        <v>0</v>
      </c>
      <c r="BL113" s="22">
        <v>1</v>
      </c>
      <c r="BM113" s="22">
        <v>0</v>
      </c>
      <c r="BN113" s="22">
        <v>0</v>
      </c>
      <c r="BO113" s="22">
        <v>0</v>
      </c>
      <c r="BR113" s="17">
        <v>1</v>
      </c>
      <c r="BS113" s="17" t="s">
        <v>272</v>
      </c>
      <c r="BT113" s="17" t="s">
        <v>28</v>
      </c>
      <c r="BU113" s="17">
        <v>7</v>
      </c>
      <c r="BV113" s="17" t="s">
        <v>272</v>
      </c>
      <c r="BW113" s="17" t="s">
        <v>52</v>
      </c>
      <c r="BX113" s="17" t="s">
        <v>52</v>
      </c>
      <c r="BY113" s="17" t="s">
        <v>52</v>
      </c>
      <c r="BZ113" s="17" t="s">
        <v>52</v>
      </c>
      <c r="CA113" s="17" t="s">
        <v>28</v>
      </c>
      <c r="CB113" s="17" t="s">
        <v>52</v>
      </c>
      <c r="CC113" s="17" t="s">
        <v>52</v>
      </c>
      <c r="CD113" s="17" t="s">
        <v>52</v>
      </c>
      <c r="CE113" s="17" t="s">
        <v>52</v>
      </c>
      <c r="CF113" s="17" t="s">
        <v>723</v>
      </c>
      <c r="CG113" s="17" t="s">
        <v>724</v>
      </c>
      <c r="CH113" s="17" t="s">
        <v>706</v>
      </c>
    </row>
    <row r="114" spans="1:86" s="17" customFormat="1" x14ac:dyDescent="0.25">
      <c r="A114" s="17" t="s">
        <v>95</v>
      </c>
      <c r="B114" s="17" t="s">
        <v>96</v>
      </c>
      <c r="C114" s="17" t="s">
        <v>271</v>
      </c>
      <c r="D114" s="17" t="s">
        <v>272</v>
      </c>
      <c r="E114" s="17" t="s">
        <v>28</v>
      </c>
      <c r="F114" s="17" t="s">
        <v>29</v>
      </c>
      <c r="G114" s="17" t="s">
        <v>30</v>
      </c>
      <c r="H114" s="17" t="s">
        <v>31</v>
      </c>
      <c r="O114" s="17">
        <v>0</v>
      </c>
      <c r="P114" s="17" t="s">
        <v>236</v>
      </c>
      <c r="Q114" s="17" t="s">
        <v>785</v>
      </c>
      <c r="R114" s="17" t="s">
        <v>720</v>
      </c>
      <c r="S114" s="17" t="s">
        <v>720</v>
      </c>
      <c r="T114" s="17" t="s">
        <v>720</v>
      </c>
      <c r="U114" s="17" t="s">
        <v>273</v>
      </c>
      <c r="V114" s="17" t="s">
        <v>53</v>
      </c>
      <c r="W114" s="17" t="s">
        <v>36</v>
      </c>
      <c r="X114" s="17" t="s">
        <v>38</v>
      </c>
      <c r="Y114" s="17" t="s">
        <v>39</v>
      </c>
      <c r="Z114" s="17">
        <v>41923442</v>
      </c>
      <c r="AA114" s="17" t="s">
        <v>274</v>
      </c>
      <c r="AB114" s="17" t="s">
        <v>275</v>
      </c>
      <c r="AC114" s="17">
        <v>0</v>
      </c>
      <c r="AD114" s="17">
        <v>0</v>
      </c>
      <c r="AE114" s="17">
        <v>0</v>
      </c>
      <c r="AF114" s="17">
        <v>0</v>
      </c>
      <c r="AG114" s="17">
        <v>0</v>
      </c>
      <c r="AH114" s="17">
        <v>0</v>
      </c>
      <c r="AI114" s="17">
        <v>0</v>
      </c>
      <c r="AJ114" s="17" t="s">
        <v>43</v>
      </c>
      <c r="AK114" s="17">
        <v>7</v>
      </c>
      <c r="AL114" s="17">
        <v>1</v>
      </c>
      <c r="AM114" s="19">
        <v>0</v>
      </c>
      <c r="AN114" s="20">
        <v>43559</v>
      </c>
      <c r="AO114" s="21">
        <v>43556</v>
      </c>
      <c r="AP114" s="22">
        <v>2019</v>
      </c>
      <c r="AQ114" s="22">
        <v>4</v>
      </c>
      <c r="AR114" s="22">
        <v>0</v>
      </c>
      <c r="AS114" s="20">
        <v>43559</v>
      </c>
      <c r="AT114" s="22">
        <v>2019</v>
      </c>
      <c r="AU114" s="22">
        <v>4</v>
      </c>
      <c r="AV114" s="22">
        <v>0</v>
      </c>
      <c r="AW114" s="17" t="s">
        <v>270</v>
      </c>
      <c r="AX114" s="22">
        <v>1</v>
      </c>
      <c r="AY114" s="22">
        <v>0</v>
      </c>
      <c r="AZ114" s="22">
        <v>0</v>
      </c>
      <c r="BA114" s="22">
        <v>0</v>
      </c>
      <c r="BB114" s="23">
        <v>0</v>
      </c>
      <c r="BC114" s="23">
        <v>0</v>
      </c>
      <c r="BD114" s="23">
        <v>0</v>
      </c>
      <c r="BE114" s="23">
        <v>125550.15</v>
      </c>
      <c r="BF114" s="19">
        <v>1</v>
      </c>
      <c r="BG114" s="17" t="s">
        <v>623</v>
      </c>
      <c r="BI114" s="17" t="s">
        <v>617</v>
      </c>
      <c r="BJ114" s="22">
        <v>1</v>
      </c>
      <c r="BK114" s="22">
        <v>0</v>
      </c>
      <c r="BL114" s="22">
        <v>1</v>
      </c>
      <c r="BM114" s="22">
        <v>0</v>
      </c>
      <c r="BN114" s="22">
        <v>0</v>
      </c>
      <c r="BO114" s="22">
        <v>0</v>
      </c>
      <c r="BR114" s="17">
        <v>1</v>
      </c>
      <c r="BS114" s="17" t="s">
        <v>272</v>
      </c>
      <c r="BT114" s="17" t="s">
        <v>28</v>
      </c>
      <c r="BU114" s="17">
        <v>7</v>
      </c>
      <c r="BV114" s="17" t="s">
        <v>272</v>
      </c>
      <c r="BW114" s="17" t="s">
        <v>52</v>
      </c>
      <c r="BX114" s="17" t="s">
        <v>52</v>
      </c>
      <c r="BY114" s="17" t="s">
        <v>52</v>
      </c>
      <c r="BZ114" s="17" t="s">
        <v>52</v>
      </c>
      <c r="CA114" s="17" t="s">
        <v>28</v>
      </c>
      <c r="CB114" s="17" t="s">
        <v>52</v>
      </c>
      <c r="CC114" s="17" t="s">
        <v>52</v>
      </c>
      <c r="CD114" s="17" t="s">
        <v>52</v>
      </c>
      <c r="CE114" s="17" t="s">
        <v>52</v>
      </c>
      <c r="CF114" s="17" t="s">
        <v>723</v>
      </c>
      <c r="CG114" s="17" t="s">
        <v>724</v>
      </c>
      <c r="CH114" s="17" t="s">
        <v>698</v>
      </c>
    </row>
    <row r="115" spans="1:86" s="17" customFormat="1" x14ac:dyDescent="0.25">
      <c r="A115" s="17" t="s">
        <v>95</v>
      </c>
      <c r="B115" s="17" t="s">
        <v>96</v>
      </c>
      <c r="C115" s="17" t="s">
        <v>271</v>
      </c>
      <c r="D115" s="17" t="s">
        <v>272</v>
      </c>
      <c r="E115" s="17" t="s">
        <v>28</v>
      </c>
      <c r="F115" s="17" t="s">
        <v>29</v>
      </c>
      <c r="G115" s="17" t="s">
        <v>30</v>
      </c>
      <c r="H115" s="17" t="s">
        <v>31</v>
      </c>
      <c r="O115" s="17">
        <v>0</v>
      </c>
      <c r="P115" s="17" t="s">
        <v>244</v>
      </c>
      <c r="Q115" s="17" t="s">
        <v>639</v>
      </c>
      <c r="R115" s="17" t="s">
        <v>245</v>
      </c>
      <c r="S115" s="17" t="s">
        <v>245</v>
      </c>
      <c r="T115" s="17" t="s">
        <v>245</v>
      </c>
      <c r="U115" s="17" t="s">
        <v>273</v>
      </c>
      <c r="V115" s="17" t="s">
        <v>53</v>
      </c>
      <c r="W115" s="17" t="s">
        <v>36</v>
      </c>
      <c r="X115" s="17" t="s">
        <v>38</v>
      </c>
      <c r="Y115" s="17" t="s">
        <v>39</v>
      </c>
      <c r="Z115" s="17">
        <v>41923442</v>
      </c>
      <c r="AA115" s="17" t="s">
        <v>274</v>
      </c>
      <c r="AB115" s="17" t="s">
        <v>275</v>
      </c>
      <c r="AC115" s="17">
        <v>0</v>
      </c>
      <c r="AD115" s="17">
        <v>0</v>
      </c>
      <c r="AE115" s="17">
        <v>0</v>
      </c>
      <c r="AF115" s="17">
        <v>0</v>
      </c>
      <c r="AG115" s="17">
        <v>1</v>
      </c>
      <c r="AH115" s="17">
        <v>1</v>
      </c>
      <c r="AI115" s="17" t="s">
        <v>56</v>
      </c>
      <c r="AJ115" s="17" t="s">
        <v>43</v>
      </c>
      <c r="AK115" s="17">
        <v>7</v>
      </c>
      <c r="AL115" s="17">
        <v>1</v>
      </c>
      <c r="AM115" s="19">
        <v>0</v>
      </c>
      <c r="AN115" s="20">
        <v>43559</v>
      </c>
      <c r="AO115" s="21">
        <v>43556</v>
      </c>
      <c r="AP115" s="22">
        <v>2019</v>
      </c>
      <c r="AQ115" s="22">
        <v>4</v>
      </c>
      <c r="AR115" s="22">
        <v>0</v>
      </c>
      <c r="AS115" s="20">
        <v>43839</v>
      </c>
      <c r="AT115" s="22">
        <v>2020</v>
      </c>
      <c r="AU115" s="22">
        <v>1</v>
      </c>
      <c r="AV115" s="22">
        <v>1</v>
      </c>
      <c r="AW115" s="17" t="s">
        <v>221</v>
      </c>
      <c r="AX115" s="22">
        <v>0</v>
      </c>
      <c r="AY115" s="22">
        <v>1</v>
      </c>
      <c r="AZ115" s="22">
        <v>0</v>
      </c>
      <c r="BA115" s="22">
        <v>0</v>
      </c>
      <c r="BB115" s="23">
        <v>381904</v>
      </c>
      <c r="BC115" s="23">
        <v>381904</v>
      </c>
      <c r="BD115" s="23">
        <v>381904</v>
      </c>
      <c r="BE115" s="23">
        <v>381904</v>
      </c>
      <c r="BF115" s="19">
        <v>1</v>
      </c>
      <c r="BG115" s="17" t="s">
        <v>623</v>
      </c>
      <c r="BI115" s="17" t="s">
        <v>617</v>
      </c>
      <c r="BJ115" s="22">
        <v>1</v>
      </c>
      <c r="BK115" s="22">
        <v>0</v>
      </c>
      <c r="BL115" s="22">
        <v>1</v>
      </c>
      <c r="BM115" s="22">
        <v>0</v>
      </c>
      <c r="BN115" s="22">
        <v>0</v>
      </c>
      <c r="BO115" s="22">
        <v>0</v>
      </c>
      <c r="BR115" s="17">
        <v>1</v>
      </c>
      <c r="BS115" s="17" t="s">
        <v>272</v>
      </c>
      <c r="BT115" s="17" t="s">
        <v>28</v>
      </c>
      <c r="BU115" s="17">
        <v>7</v>
      </c>
      <c r="BV115" s="17" t="s">
        <v>272</v>
      </c>
      <c r="BW115" s="17" t="s">
        <v>52</v>
      </c>
      <c r="BX115" s="17" t="s">
        <v>52</v>
      </c>
      <c r="BY115" s="17" t="s">
        <v>52</v>
      </c>
      <c r="BZ115" s="17" t="s">
        <v>52</v>
      </c>
      <c r="CA115" s="17" t="s">
        <v>28</v>
      </c>
      <c r="CB115" s="17" t="s">
        <v>52</v>
      </c>
      <c r="CC115" s="17" t="s">
        <v>52</v>
      </c>
      <c r="CD115" s="17" t="s">
        <v>52</v>
      </c>
      <c r="CE115" s="17" t="s">
        <v>52</v>
      </c>
      <c r="CH115" s="17" t="s">
        <v>706</v>
      </c>
    </row>
    <row r="116" spans="1:86" s="17" customFormat="1" x14ac:dyDescent="0.25">
      <c r="A116" s="17" t="s">
        <v>98</v>
      </c>
      <c r="B116" s="17" t="s">
        <v>99</v>
      </c>
      <c r="C116" s="17" t="s">
        <v>277</v>
      </c>
      <c r="D116" s="17" t="s">
        <v>278</v>
      </c>
      <c r="E116" s="17" t="s">
        <v>249</v>
      </c>
      <c r="F116" s="17" t="s">
        <v>302</v>
      </c>
      <c r="G116" s="17" t="s">
        <v>649</v>
      </c>
      <c r="H116" s="17" t="s">
        <v>51</v>
      </c>
      <c r="O116" s="17">
        <v>0</v>
      </c>
      <c r="P116" s="17" t="s">
        <v>279</v>
      </c>
      <c r="Q116" s="17" t="s">
        <v>787</v>
      </c>
      <c r="R116" s="17" t="s">
        <v>34</v>
      </c>
      <c r="S116" s="17" t="s">
        <v>34</v>
      </c>
      <c r="T116" s="17" t="s">
        <v>34</v>
      </c>
      <c r="U116" s="17" t="s">
        <v>280</v>
      </c>
      <c r="V116" s="17" t="s">
        <v>36</v>
      </c>
      <c r="X116" s="17" t="s">
        <v>254</v>
      </c>
      <c r="Y116" s="17" t="s">
        <v>39</v>
      </c>
      <c r="Z116" s="17" t="s">
        <v>281</v>
      </c>
      <c r="AA116" s="17" t="s">
        <v>282</v>
      </c>
      <c r="AB116" s="17" t="s">
        <v>55</v>
      </c>
      <c r="AC116" s="17">
        <v>1</v>
      </c>
      <c r="AD116" s="17" t="s">
        <v>41</v>
      </c>
      <c r="AE116" s="17">
        <v>0</v>
      </c>
      <c r="AF116" s="17">
        <v>0</v>
      </c>
      <c r="AG116" s="17">
        <v>0.5</v>
      </c>
      <c r="AH116" s="17">
        <v>1</v>
      </c>
      <c r="AI116" s="17" t="s">
        <v>41</v>
      </c>
      <c r="AJ116" s="17" t="s">
        <v>43</v>
      </c>
      <c r="AK116" s="17">
        <v>7</v>
      </c>
      <c r="AL116" s="17">
        <v>1</v>
      </c>
      <c r="AM116" s="19">
        <v>0</v>
      </c>
      <c r="AN116" s="20">
        <v>43478</v>
      </c>
      <c r="AO116" s="21">
        <v>43466</v>
      </c>
      <c r="AP116" s="22">
        <v>2019</v>
      </c>
      <c r="AQ116" s="22">
        <v>1</v>
      </c>
      <c r="AR116" s="22">
        <v>1</v>
      </c>
      <c r="AS116" s="20">
        <v>43478</v>
      </c>
      <c r="AT116" s="22">
        <v>2019</v>
      </c>
      <c r="AU116" s="22">
        <v>1</v>
      </c>
      <c r="AV116" s="22">
        <v>1</v>
      </c>
      <c r="AW116" s="17" t="s">
        <v>44</v>
      </c>
      <c r="AX116" s="22">
        <v>1</v>
      </c>
      <c r="AY116" s="22">
        <v>0</v>
      </c>
      <c r="AZ116" s="22">
        <v>0</v>
      </c>
      <c r="BA116" s="22">
        <v>0</v>
      </c>
      <c r="BB116" s="23">
        <v>281046.87</v>
      </c>
      <c r="BC116" s="23">
        <v>281046.87</v>
      </c>
      <c r="BD116" s="23">
        <v>281046.87</v>
      </c>
      <c r="BE116" s="23">
        <v>281046.87</v>
      </c>
      <c r="BF116" s="19">
        <v>1</v>
      </c>
      <c r="BG116" s="17" t="s">
        <v>623</v>
      </c>
      <c r="BI116" s="17" t="s">
        <v>616</v>
      </c>
      <c r="BJ116" s="22">
        <v>1</v>
      </c>
      <c r="BK116" s="22">
        <v>0</v>
      </c>
      <c r="BL116" s="22">
        <v>1</v>
      </c>
      <c r="BM116" s="22">
        <v>0</v>
      </c>
      <c r="BN116" s="22">
        <v>0</v>
      </c>
      <c r="BO116" s="22">
        <v>0</v>
      </c>
      <c r="BR116" s="17">
        <v>1</v>
      </c>
      <c r="BS116" s="17" t="s">
        <v>278</v>
      </c>
      <c r="BT116" s="17" t="s">
        <v>249</v>
      </c>
      <c r="BU116" s="17">
        <v>20</v>
      </c>
      <c r="BV116" s="17" t="s">
        <v>278</v>
      </c>
      <c r="BW116" s="17" t="s">
        <v>52</v>
      </c>
      <c r="BX116" s="17" t="s">
        <v>52</v>
      </c>
      <c r="BY116" s="17" t="s">
        <v>52</v>
      </c>
      <c r="BZ116" s="17" t="s">
        <v>52</v>
      </c>
      <c r="CA116" s="17" t="s">
        <v>249</v>
      </c>
      <c r="CB116" s="17" t="s">
        <v>52</v>
      </c>
      <c r="CC116" s="17" t="s">
        <v>52</v>
      </c>
      <c r="CD116" s="17" t="s">
        <v>52</v>
      </c>
      <c r="CE116" s="17" t="s">
        <v>52</v>
      </c>
      <c r="CF116" s="17" t="s">
        <v>725</v>
      </c>
      <c r="CG116" s="17" t="s">
        <v>726</v>
      </c>
      <c r="CH116" s="17" t="s">
        <v>698</v>
      </c>
    </row>
    <row r="117" spans="1:86" s="17" customFormat="1" x14ac:dyDescent="0.25">
      <c r="A117" s="17" t="s">
        <v>98</v>
      </c>
      <c r="B117" s="17" t="s">
        <v>99</v>
      </c>
      <c r="C117" s="17" t="s">
        <v>277</v>
      </c>
      <c r="D117" s="17" t="s">
        <v>278</v>
      </c>
      <c r="E117" s="17" t="s">
        <v>249</v>
      </c>
      <c r="F117" s="17" t="s">
        <v>302</v>
      </c>
      <c r="G117" s="17" t="s">
        <v>649</v>
      </c>
      <c r="H117" s="17" t="s">
        <v>51</v>
      </c>
      <c r="O117" s="17">
        <v>0</v>
      </c>
      <c r="P117" s="17" t="s">
        <v>261</v>
      </c>
      <c r="Q117" s="17" t="s">
        <v>781</v>
      </c>
      <c r="R117" s="17" t="s">
        <v>262</v>
      </c>
      <c r="S117" s="17" t="s">
        <v>262</v>
      </c>
      <c r="T117" s="17" t="s">
        <v>262</v>
      </c>
      <c r="U117" s="17" t="s">
        <v>280</v>
      </c>
      <c r="V117" s="17" t="s">
        <v>36</v>
      </c>
      <c r="X117" s="17" t="s">
        <v>254</v>
      </c>
      <c r="Y117" s="17" t="s">
        <v>39</v>
      </c>
      <c r="Z117" s="17" t="s">
        <v>281</v>
      </c>
      <c r="AA117" s="17" t="s">
        <v>282</v>
      </c>
      <c r="AB117" s="17" t="s">
        <v>55</v>
      </c>
      <c r="AC117" s="17">
        <v>1</v>
      </c>
      <c r="AD117" s="17" t="s">
        <v>41</v>
      </c>
      <c r="AE117" s="17">
        <v>0</v>
      </c>
      <c r="AF117" s="17">
        <v>0</v>
      </c>
      <c r="AG117" s="17">
        <v>0</v>
      </c>
      <c r="AH117" s="17">
        <v>0</v>
      </c>
      <c r="AI117" s="17">
        <v>0</v>
      </c>
      <c r="AJ117" s="17" t="s">
        <v>43</v>
      </c>
      <c r="AK117" s="17">
        <v>7</v>
      </c>
      <c r="AL117" s="17">
        <v>1</v>
      </c>
      <c r="AM117" s="19">
        <v>0</v>
      </c>
      <c r="AN117" s="20">
        <v>43478</v>
      </c>
      <c r="AO117" s="21">
        <v>43466</v>
      </c>
      <c r="AP117" s="22">
        <v>2019</v>
      </c>
      <c r="AQ117" s="22">
        <v>1</v>
      </c>
      <c r="AR117" s="22">
        <v>1</v>
      </c>
      <c r="AS117" s="20">
        <v>43478</v>
      </c>
      <c r="AT117" s="22">
        <v>2019</v>
      </c>
      <c r="AU117" s="22">
        <v>1</v>
      </c>
      <c r="AV117" s="22">
        <v>1</v>
      </c>
      <c r="AW117" s="17" t="s">
        <v>44</v>
      </c>
      <c r="AX117" s="22">
        <v>1</v>
      </c>
      <c r="AY117" s="22">
        <v>0</v>
      </c>
      <c r="AZ117" s="22">
        <v>0</v>
      </c>
      <c r="BA117" s="22">
        <v>0</v>
      </c>
      <c r="BB117" s="23">
        <v>9714.6299999999992</v>
      </c>
      <c r="BC117" s="23">
        <v>9714.6299999999992</v>
      </c>
      <c r="BD117" s="23">
        <v>9714.6299999999992</v>
      </c>
      <c r="BE117" s="23">
        <v>9714.6299999999992</v>
      </c>
      <c r="BF117" s="19">
        <v>1</v>
      </c>
      <c r="BG117" s="17" t="s">
        <v>623</v>
      </c>
      <c r="BI117" s="17" t="s">
        <v>616</v>
      </c>
      <c r="BJ117" s="22">
        <v>1</v>
      </c>
      <c r="BK117" s="22">
        <v>0</v>
      </c>
      <c r="BL117" s="22">
        <v>1</v>
      </c>
      <c r="BM117" s="22">
        <v>0</v>
      </c>
      <c r="BN117" s="22">
        <v>0</v>
      </c>
      <c r="BO117" s="22">
        <v>0</v>
      </c>
      <c r="BR117" s="17">
        <v>1</v>
      </c>
      <c r="BS117" s="17" t="s">
        <v>278</v>
      </c>
      <c r="BT117" s="17" t="s">
        <v>249</v>
      </c>
      <c r="BU117" s="17">
        <v>20</v>
      </c>
      <c r="BV117" s="17" t="s">
        <v>278</v>
      </c>
      <c r="BW117" s="17" t="s">
        <v>52</v>
      </c>
      <c r="BX117" s="17" t="s">
        <v>52</v>
      </c>
      <c r="BY117" s="17" t="s">
        <v>52</v>
      </c>
      <c r="BZ117" s="17" t="s">
        <v>52</v>
      </c>
      <c r="CA117" s="17" t="s">
        <v>249</v>
      </c>
      <c r="CB117" s="17" t="s">
        <v>52</v>
      </c>
      <c r="CC117" s="17" t="s">
        <v>52</v>
      </c>
      <c r="CD117" s="17" t="s">
        <v>52</v>
      </c>
      <c r="CE117" s="17" t="s">
        <v>52</v>
      </c>
      <c r="CF117" s="17" t="s">
        <v>725</v>
      </c>
      <c r="CG117" s="17" t="s">
        <v>726</v>
      </c>
      <c r="CH117" s="17" t="s">
        <v>698</v>
      </c>
    </row>
    <row r="118" spans="1:86" s="17" customFormat="1" x14ac:dyDescent="0.25">
      <c r="A118" s="17" t="s">
        <v>98</v>
      </c>
      <c r="B118" s="17" t="s">
        <v>99</v>
      </c>
      <c r="C118" s="17" t="s">
        <v>277</v>
      </c>
      <c r="D118" s="17" t="s">
        <v>278</v>
      </c>
      <c r="E118" s="17" t="s">
        <v>249</v>
      </c>
      <c r="F118" s="17" t="s">
        <v>302</v>
      </c>
      <c r="G118" s="17" t="s">
        <v>649</v>
      </c>
      <c r="H118" s="17" t="s">
        <v>51</v>
      </c>
      <c r="O118" s="17">
        <v>0</v>
      </c>
      <c r="P118" s="17" t="s">
        <v>261</v>
      </c>
      <c r="Q118" s="17" t="s">
        <v>781</v>
      </c>
      <c r="R118" s="17" t="s">
        <v>262</v>
      </c>
      <c r="S118" s="17" t="s">
        <v>262</v>
      </c>
      <c r="T118" s="17" t="s">
        <v>262</v>
      </c>
      <c r="U118" s="17" t="s">
        <v>280</v>
      </c>
      <c r="V118" s="17" t="s">
        <v>36</v>
      </c>
      <c r="X118" s="17" t="s">
        <v>254</v>
      </c>
      <c r="Y118" s="17" t="s">
        <v>39</v>
      </c>
      <c r="Z118" s="17" t="s">
        <v>281</v>
      </c>
      <c r="AA118" s="17" t="s">
        <v>282</v>
      </c>
      <c r="AB118" s="17" t="s">
        <v>55</v>
      </c>
      <c r="AC118" s="17">
        <v>1</v>
      </c>
      <c r="AD118" s="17" t="s">
        <v>41</v>
      </c>
      <c r="AE118" s="17">
        <v>0</v>
      </c>
      <c r="AF118" s="17">
        <v>0</v>
      </c>
      <c r="AG118" s="17">
        <v>0</v>
      </c>
      <c r="AH118" s="17">
        <v>0</v>
      </c>
      <c r="AI118" s="17">
        <v>0</v>
      </c>
      <c r="AJ118" s="17" t="s">
        <v>43</v>
      </c>
      <c r="AK118" s="17">
        <v>7</v>
      </c>
      <c r="AL118" s="17">
        <v>1</v>
      </c>
      <c r="AM118" s="19">
        <v>0</v>
      </c>
      <c r="AN118" s="20">
        <v>43478</v>
      </c>
      <c r="AO118" s="21">
        <v>43466</v>
      </c>
      <c r="AP118" s="22">
        <v>2019</v>
      </c>
      <c r="AQ118" s="22">
        <v>1</v>
      </c>
      <c r="AR118" s="22">
        <v>1</v>
      </c>
      <c r="AS118" s="20">
        <v>43478</v>
      </c>
      <c r="AT118" s="22">
        <v>2019</v>
      </c>
      <c r="AU118" s="22">
        <v>1</v>
      </c>
      <c r="AV118" s="22">
        <v>1</v>
      </c>
      <c r="AW118" s="17" t="s">
        <v>44</v>
      </c>
      <c r="AX118" s="22">
        <v>1</v>
      </c>
      <c r="AY118" s="22">
        <v>0</v>
      </c>
      <c r="AZ118" s="22">
        <v>0</v>
      </c>
      <c r="BA118" s="22">
        <v>0</v>
      </c>
      <c r="BB118" s="23">
        <v>98.53</v>
      </c>
      <c r="BC118" s="23">
        <v>98.53</v>
      </c>
      <c r="BD118" s="23">
        <v>98.53</v>
      </c>
      <c r="BE118" s="23">
        <v>98.53</v>
      </c>
      <c r="BF118" s="19">
        <v>1</v>
      </c>
      <c r="BG118" s="17" t="s">
        <v>623</v>
      </c>
      <c r="BI118" s="17" t="s">
        <v>616</v>
      </c>
      <c r="BJ118" s="22">
        <v>1</v>
      </c>
      <c r="BK118" s="22">
        <v>0</v>
      </c>
      <c r="BL118" s="22">
        <v>1</v>
      </c>
      <c r="BM118" s="22">
        <v>0</v>
      </c>
      <c r="BN118" s="22">
        <v>0</v>
      </c>
      <c r="BO118" s="22">
        <v>0</v>
      </c>
      <c r="BR118" s="17">
        <v>1</v>
      </c>
      <c r="BS118" s="17" t="s">
        <v>278</v>
      </c>
      <c r="BT118" s="17" t="s">
        <v>249</v>
      </c>
      <c r="BU118" s="17">
        <v>20</v>
      </c>
      <c r="BV118" s="17" t="s">
        <v>278</v>
      </c>
      <c r="BW118" s="17" t="s">
        <v>52</v>
      </c>
      <c r="BX118" s="17" t="s">
        <v>52</v>
      </c>
      <c r="BY118" s="17" t="s">
        <v>52</v>
      </c>
      <c r="BZ118" s="17" t="s">
        <v>52</v>
      </c>
      <c r="CA118" s="17" t="s">
        <v>249</v>
      </c>
      <c r="CB118" s="17" t="s">
        <v>52</v>
      </c>
      <c r="CC118" s="17" t="s">
        <v>52</v>
      </c>
      <c r="CD118" s="17" t="s">
        <v>52</v>
      </c>
      <c r="CE118" s="17" t="s">
        <v>52</v>
      </c>
      <c r="CF118" s="17" t="s">
        <v>725</v>
      </c>
      <c r="CG118" s="17" t="s">
        <v>727</v>
      </c>
      <c r="CH118" s="17" t="s">
        <v>706</v>
      </c>
    </row>
    <row r="119" spans="1:86" s="17" customFormat="1" x14ac:dyDescent="0.25">
      <c r="A119" s="17" t="s">
        <v>98</v>
      </c>
      <c r="B119" s="17" t="s">
        <v>99</v>
      </c>
      <c r="C119" s="17" t="s">
        <v>277</v>
      </c>
      <c r="D119" s="17" t="s">
        <v>278</v>
      </c>
      <c r="E119" s="17" t="s">
        <v>249</v>
      </c>
      <c r="F119" s="17" t="s">
        <v>302</v>
      </c>
      <c r="G119" s="17" t="s">
        <v>649</v>
      </c>
      <c r="H119" s="17" t="s">
        <v>51</v>
      </c>
      <c r="O119" s="17">
        <v>0</v>
      </c>
      <c r="P119" s="17" t="s">
        <v>261</v>
      </c>
      <c r="Q119" s="17" t="s">
        <v>781</v>
      </c>
      <c r="R119" s="17" t="s">
        <v>262</v>
      </c>
      <c r="S119" s="17" t="s">
        <v>262</v>
      </c>
      <c r="T119" s="17" t="s">
        <v>262</v>
      </c>
      <c r="U119" s="17" t="s">
        <v>280</v>
      </c>
      <c r="V119" s="17" t="s">
        <v>36</v>
      </c>
      <c r="X119" s="17" t="s">
        <v>254</v>
      </c>
      <c r="Y119" s="17" t="s">
        <v>39</v>
      </c>
      <c r="Z119" s="17" t="s">
        <v>281</v>
      </c>
      <c r="AA119" s="17" t="s">
        <v>282</v>
      </c>
      <c r="AB119" s="17" t="s">
        <v>55</v>
      </c>
      <c r="AC119" s="17">
        <v>1</v>
      </c>
      <c r="AD119" s="17" t="s">
        <v>41</v>
      </c>
      <c r="AE119" s="17">
        <v>0</v>
      </c>
      <c r="AF119" s="17">
        <v>0</v>
      </c>
      <c r="AG119" s="17">
        <v>0</v>
      </c>
      <c r="AH119" s="17">
        <v>0</v>
      </c>
      <c r="AI119" s="17">
        <v>0</v>
      </c>
      <c r="AJ119" s="17" t="s">
        <v>43</v>
      </c>
      <c r="AK119" s="17">
        <v>7</v>
      </c>
      <c r="AL119" s="17">
        <v>1</v>
      </c>
      <c r="AM119" s="19">
        <v>0</v>
      </c>
      <c r="AN119" s="20">
        <v>43478</v>
      </c>
      <c r="AO119" s="21">
        <v>43466</v>
      </c>
      <c r="AP119" s="22">
        <v>2019</v>
      </c>
      <c r="AQ119" s="22">
        <v>1</v>
      </c>
      <c r="AR119" s="22">
        <v>1</v>
      </c>
      <c r="AS119" s="20">
        <v>43478</v>
      </c>
      <c r="AT119" s="22">
        <v>2019</v>
      </c>
      <c r="AU119" s="22">
        <v>1</v>
      </c>
      <c r="AV119" s="22">
        <v>1</v>
      </c>
      <c r="AW119" s="17" t="s">
        <v>44</v>
      </c>
      <c r="AX119" s="22">
        <v>1</v>
      </c>
      <c r="AY119" s="22">
        <v>0</v>
      </c>
      <c r="AZ119" s="22">
        <v>0</v>
      </c>
      <c r="BA119" s="22">
        <v>0</v>
      </c>
      <c r="BB119" s="23">
        <v>817.66</v>
      </c>
      <c r="BC119" s="23">
        <v>817.66</v>
      </c>
      <c r="BD119" s="23">
        <v>817.66</v>
      </c>
      <c r="BE119" s="23">
        <v>817.66</v>
      </c>
      <c r="BF119" s="19">
        <v>1</v>
      </c>
      <c r="BG119" s="17" t="s">
        <v>623</v>
      </c>
      <c r="BI119" s="17" t="s">
        <v>616</v>
      </c>
      <c r="BJ119" s="22">
        <v>1</v>
      </c>
      <c r="BK119" s="22">
        <v>0</v>
      </c>
      <c r="BL119" s="22">
        <v>1</v>
      </c>
      <c r="BM119" s="22">
        <v>0</v>
      </c>
      <c r="BN119" s="22">
        <v>0</v>
      </c>
      <c r="BO119" s="22">
        <v>0</v>
      </c>
      <c r="BR119" s="17">
        <v>1</v>
      </c>
      <c r="BS119" s="17" t="s">
        <v>278</v>
      </c>
      <c r="BT119" s="17" t="s">
        <v>249</v>
      </c>
      <c r="BU119" s="17">
        <v>20</v>
      </c>
      <c r="BV119" s="17" t="s">
        <v>278</v>
      </c>
      <c r="BW119" s="17" t="s">
        <v>52</v>
      </c>
      <c r="BX119" s="17" t="s">
        <v>52</v>
      </c>
      <c r="BY119" s="17" t="s">
        <v>52</v>
      </c>
      <c r="BZ119" s="17" t="s">
        <v>52</v>
      </c>
      <c r="CA119" s="17" t="s">
        <v>249</v>
      </c>
      <c r="CB119" s="17" t="s">
        <v>52</v>
      </c>
      <c r="CC119" s="17" t="s">
        <v>52</v>
      </c>
      <c r="CD119" s="17" t="s">
        <v>52</v>
      </c>
      <c r="CE119" s="17" t="s">
        <v>52</v>
      </c>
      <c r="CF119" s="17" t="s">
        <v>725</v>
      </c>
      <c r="CG119" s="17" t="s">
        <v>727</v>
      </c>
      <c r="CH119" s="17" t="s">
        <v>698</v>
      </c>
    </row>
    <row r="120" spans="1:86" s="17" customFormat="1" x14ac:dyDescent="0.25">
      <c r="A120" s="17" t="s">
        <v>98</v>
      </c>
      <c r="B120" s="17" t="s">
        <v>99</v>
      </c>
      <c r="C120" s="17" t="s">
        <v>277</v>
      </c>
      <c r="D120" s="17" t="s">
        <v>278</v>
      </c>
      <c r="E120" s="17" t="s">
        <v>249</v>
      </c>
      <c r="F120" s="17" t="s">
        <v>302</v>
      </c>
      <c r="G120" s="17" t="s">
        <v>649</v>
      </c>
      <c r="H120" s="17" t="s">
        <v>51</v>
      </c>
      <c r="O120" s="17">
        <v>0</v>
      </c>
      <c r="P120" s="17" t="s">
        <v>283</v>
      </c>
      <c r="Q120" s="17" t="s">
        <v>788</v>
      </c>
      <c r="R120" s="17" t="s">
        <v>284</v>
      </c>
      <c r="S120" s="17" t="s">
        <v>284</v>
      </c>
      <c r="T120" s="17" t="s">
        <v>789</v>
      </c>
      <c r="U120" s="17" t="s">
        <v>280</v>
      </c>
      <c r="V120" s="17" t="s">
        <v>36</v>
      </c>
      <c r="X120" s="17" t="s">
        <v>254</v>
      </c>
      <c r="Y120" s="17" t="s">
        <v>39</v>
      </c>
      <c r="Z120" s="17" t="s">
        <v>281</v>
      </c>
      <c r="AA120" s="17" t="s">
        <v>282</v>
      </c>
      <c r="AB120" s="17" t="s">
        <v>55</v>
      </c>
      <c r="AC120" s="17">
        <v>1</v>
      </c>
      <c r="AD120" s="17" t="s">
        <v>41</v>
      </c>
      <c r="AE120" s="17">
        <v>0</v>
      </c>
      <c r="AF120" s="17">
        <v>0</v>
      </c>
      <c r="AG120" s="17">
        <v>0</v>
      </c>
      <c r="AH120" s="17">
        <v>0</v>
      </c>
      <c r="AI120" s="17">
        <v>0</v>
      </c>
      <c r="AJ120" s="17" t="s">
        <v>43</v>
      </c>
      <c r="AK120" s="17">
        <v>7</v>
      </c>
      <c r="AL120" s="17">
        <v>1</v>
      </c>
      <c r="AM120" s="19">
        <v>0</v>
      </c>
      <c r="AN120" s="20">
        <v>43478</v>
      </c>
      <c r="AO120" s="21">
        <v>43466</v>
      </c>
      <c r="AP120" s="22">
        <v>2019</v>
      </c>
      <c r="AQ120" s="22">
        <v>1</v>
      </c>
      <c r="AR120" s="22">
        <v>1</v>
      </c>
      <c r="AS120" s="20">
        <v>43478</v>
      </c>
      <c r="AT120" s="22">
        <v>2019</v>
      </c>
      <c r="AU120" s="22">
        <v>1</v>
      </c>
      <c r="AV120" s="22">
        <v>1</v>
      </c>
      <c r="AW120" s="17" t="s">
        <v>44</v>
      </c>
      <c r="AX120" s="22">
        <v>1</v>
      </c>
      <c r="AY120" s="22">
        <v>0</v>
      </c>
      <c r="AZ120" s="22">
        <v>0</v>
      </c>
      <c r="BA120" s="22">
        <v>0</v>
      </c>
      <c r="BB120" s="23">
        <v>13880.13</v>
      </c>
      <c r="BC120" s="23">
        <v>13880.13</v>
      </c>
      <c r="BD120" s="23">
        <v>13880.13</v>
      </c>
      <c r="BE120" s="23">
        <v>13880.13</v>
      </c>
      <c r="BF120" s="19">
        <v>1</v>
      </c>
      <c r="BG120" s="17" t="s">
        <v>623</v>
      </c>
      <c r="BI120" s="17" t="s">
        <v>616</v>
      </c>
      <c r="BJ120" s="22">
        <v>1</v>
      </c>
      <c r="BK120" s="22">
        <v>0</v>
      </c>
      <c r="BL120" s="22">
        <v>1</v>
      </c>
      <c r="BM120" s="22">
        <v>0</v>
      </c>
      <c r="BN120" s="22">
        <v>0</v>
      </c>
      <c r="BO120" s="22">
        <v>0</v>
      </c>
      <c r="BR120" s="17">
        <v>1</v>
      </c>
      <c r="BS120" s="17" t="s">
        <v>278</v>
      </c>
      <c r="BT120" s="17" t="s">
        <v>249</v>
      </c>
      <c r="BU120" s="17">
        <v>20</v>
      </c>
      <c r="BV120" s="17" t="s">
        <v>278</v>
      </c>
      <c r="BW120" s="17" t="s">
        <v>52</v>
      </c>
      <c r="BX120" s="17" t="s">
        <v>52</v>
      </c>
      <c r="BY120" s="17" t="s">
        <v>52</v>
      </c>
      <c r="BZ120" s="17" t="s">
        <v>52</v>
      </c>
      <c r="CA120" s="17" t="s">
        <v>249</v>
      </c>
      <c r="CB120" s="17" t="s">
        <v>52</v>
      </c>
      <c r="CC120" s="17" t="s">
        <v>52</v>
      </c>
      <c r="CD120" s="17" t="s">
        <v>52</v>
      </c>
      <c r="CE120" s="17" t="s">
        <v>52</v>
      </c>
      <c r="CF120" s="17" t="s">
        <v>725</v>
      </c>
      <c r="CG120" s="17" t="s">
        <v>727</v>
      </c>
      <c r="CH120" s="17" t="s">
        <v>698</v>
      </c>
    </row>
    <row r="121" spans="1:86" s="17" customFormat="1" x14ac:dyDescent="0.25">
      <c r="A121" s="17" t="s">
        <v>98</v>
      </c>
      <c r="B121" s="17" t="s">
        <v>99</v>
      </c>
      <c r="C121" s="17" t="s">
        <v>277</v>
      </c>
      <c r="D121" s="17" t="s">
        <v>278</v>
      </c>
      <c r="E121" s="17" t="s">
        <v>249</v>
      </c>
      <c r="F121" s="17" t="s">
        <v>302</v>
      </c>
      <c r="G121" s="17" t="s">
        <v>649</v>
      </c>
      <c r="H121" s="17" t="s">
        <v>51</v>
      </c>
      <c r="O121" s="17">
        <v>0</v>
      </c>
      <c r="P121" s="17" t="s">
        <v>267</v>
      </c>
      <c r="Q121" s="17" t="s">
        <v>782</v>
      </c>
      <c r="R121" s="17" t="s">
        <v>719</v>
      </c>
      <c r="S121" s="17" t="s">
        <v>719</v>
      </c>
      <c r="T121" s="17" t="s">
        <v>719</v>
      </c>
      <c r="U121" s="17" t="s">
        <v>280</v>
      </c>
      <c r="V121" s="17" t="s">
        <v>36</v>
      </c>
      <c r="X121" s="17" t="s">
        <v>254</v>
      </c>
      <c r="Y121" s="17" t="s">
        <v>39</v>
      </c>
      <c r="Z121" s="17" t="s">
        <v>281</v>
      </c>
      <c r="AA121" s="17" t="s">
        <v>282</v>
      </c>
      <c r="AB121" s="17" t="s">
        <v>55</v>
      </c>
      <c r="AC121" s="17">
        <v>1</v>
      </c>
      <c r="AD121" s="17" t="s">
        <v>41</v>
      </c>
      <c r="AE121" s="17">
        <v>0</v>
      </c>
      <c r="AF121" s="17">
        <v>0</v>
      </c>
      <c r="AG121" s="17">
        <v>0</v>
      </c>
      <c r="AH121" s="17">
        <v>0</v>
      </c>
      <c r="AI121" s="17">
        <v>0</v>
      </c>
      <c r="AJ121" s="17" t="s">
        <v>43</v>
      </c>
      <c r="AK121" s="17">
        <v>7</v>
      </c>
      <c r="AL121" s="17">
        <v>1</v>
      </c>
      <c r="AM121" s="19">
        <v>0</v>
      </c>
      <c r="AN121" s="20">
        <v>43478</v>
      </c>
      <c r="AO121" s="21">
        <v>43466</v>
      </c>
      <c r="AP121" s="22">
        <v>2019</v>
      </c>
      <c r="AQ121" s="22">
        <v>1</v>
      </c>
      <c r="AR121" s="22">
        <v>1</v>
      </c>
      <c r="AS121" s="20">
        <v>43478</v>
      </c>
      <c r="AT121" s="22">
        <v>2019</v>
      </c>
      <c r="AU121" s="22">
        <v>1</v>
      </c>
      <c r="AV121" s="22">
        <v>1</v>
      </c>
      <c r="AW121" s="17" t="s">
        <v>44</v>
      </c>
      <c r="AX121" s="22">
        <v>1</v>
      </c>
      <c r="AY121" s="22">
        <v>0</v>
      </c>
      <c r="AZ121" s="22">
        <v>0</v>
      </c>
      <c r="BA121" s="22">
        <v>0</v>
      </c>
      <c r="BB121" s="23">
        <v>14085</v>
      </c>
      <c r="BC121" s="23">
        <v>14085</v>
      </c>
      <c r="BD121" s="23">
        <v>14085</v>
      </c>
      <c r="BE121" s="23">
        <v>14085</v>
      </c>
      <c r="BF121" s="19">
        <v>1</v>
      </c>
      <c r="BG121" s="17" t="s">
        <v>623</v>
      </c>
      <c r="BI121" s="17" t="s">
        <v>616</v>
      </c>
      <c r="BJ121" s="22">
        <v>1</v>
      </c>
      <c r="BK121" s="22">
        <v>0</v>
      </c>
      <c r="BL121" s="22">
        <v>1</v>
      </c>
      <c r="BM121" s="22">
        <v>0</v>
      </c>
      <c r="BN121" s="22">
        <v>0</v>
      </c>
      <c r="BO121" s="22">
        <v>0</v>
      </c>
      <c r="BR121" s="17">
        <v>1</v>
      </c>
      <c r="BS121" s="17" t="s">
        <v>278</v>
      </c>
      <c r="BT121" s="17" t="s">
        <v>249</v>
      </c>
      <c r="BU121" s="17">
        <v>20</v>
      </c>
      <c r="BV121" s="17" t="s">
        <v>278</v>
      </c>
      <c r="BW121" s="17" t="s">
        <v>52</v>
      </c>
      <c r="BX121" s="17" t="s">
        <v>52</v>
      </c>
      <c r="BY121" s="17" t="s">
        <v>52</v>
      </c>
      <c r="BZ121" s="17" t="s">
        <v>52</v>
      </c>
      <c r="CA121" s="17" t="s">
        <v>249</v>
      </c>
      <c r="CB121" s="17" t="s">
        <v>52</v>
      </c>
      <c r="CC121" s="17" t="s">
        <v>52</v>
      </c>
      <c r="CD121" s="17" t="s">
        <v>52</v>
      </c>
      <c r="CE121" s="17" t="s">
        <v>52</v>
      </c>
      <c r="CF121" s="17" t="s">
        <v>725</v>
      </c>
      <c r="CG121" s="17" t="s">
        <v>728</v>
      </c>
      <c r="CH121" s="17" t="s">
        <v>698</v>
      </c>
    </row>
    <row r="122" spans="1:86" s="17" customFormat="1" x14ac:dyDescent="0.25">
      <c r="A122" s="17" t="s">
        <v>98</v>
      </c>
      <c r="B122" s="17" t="s">
        <v>99</v>
      </c>
      <c r="C122" s="17" t="s">
        <v>277</v>
      </c>
      <c r="D122" s="17" t="s">
        <v>278</v>
      </c>
      <c r="E122" s="17" t="s">
        <v>249</v>
      </c>
      <c r="F122" s="17" t="s">
        <v>302</v>
      </c>
      <c r="G122" s="17" t="s">
        <v>649</v>
      </c>
      <c r="H122" s="17" t="s">
        <v>51</v>
      </c>
      <c r="O122" s="17">
        <v>0</v>
      </c>
      <c r="P122" s="17" t="s">
        <v>267</v>
      </c>
      <c r="Q122" s="17" t="s">
        <v>782</v>
      </c>
      <c r="R122" s="17" t="s">
        <v>719</v>
      </c>
      <c r="S122" s="17" t="s">
        <v>719</v>
      </c>
      <c r="T122" s="17" t="s">
        <v>719</v>
      </c>
      <c r="U122" s="17" t="s">
        <v>280</v>
      </c>
      <c r="V122" s="17" t="s">
        <v>36</v>
      </c>
      <c r="X122" s="17" t="s">
        <v>254</v>
      </c>
      <c r="Y122" s="17" t="s">
        <v>39</v>
      </c>
      <c r="Z122" s="17" t="s">
        <v>281</v>
      </c>
      <c r="AA122" s="17" t="s">
        <v>282</v>
      </c>
      <c r="AB122" s="17" t="s">
        <v>55</v>
      </c>
      <c r="AC122" s="17">
        <v>1</v>
      </c>
      <c r="AD122" s="17" t="s">
        <v>41</v>
      </c>
      <c r="AE122" s="17">
        <v>0</v>
      </c>
      <c r="AF122" s="17">
        <v>0</v>
      </c>
      <c r="AG122" s="17">
        <v>0</v>
      </c>
      <c r="AH122" s="17">
        <v>0</v>
      </c>
      <c r="AI122" s="17">
        <v>0</v>
      </c>
      <c r="AJ122" s="17" t="s">
        <v>43</v>
      </c>
      <c r="AK122" s="17">
        <v>7</v>
      </c>
      <c r="AL122" s="17">
        <v>1</v>
      </c>
      <c r="AM122" s="19">
        <v>0</v>
      </c>
      <c r="AN122" s="20">
        <v>43478</v>
      </c>
      <c r="AO122" s="21">
        <v>43466</v>
      </c>
      <c r="AP122" s="22">
        <v>2019</v>
      </c>
      <c r="AQ122" s="22">
        <v>1</v>
      </c>
      <c r="AR122" s="22">
        <v>1</v>
      </c>
      <c r="AS122" s="20">
        <v>43478</v>
      </c>
      <c r="AT122" s="22">
        <v>2019</v>
      </c>
      <c r="AU122" s="22">
        <v>1</v>
      </c>
      <c r="AV122" s="22">
        <v>1</v>
      </c>
      <c r="AW122" s="17" t="s">
        <v>44</v>
      </c>
      <c r="AX122" s="22">
        <v>1</v>
      </c>
      <c r="AY122" s="22">
        <v>0</v>
      </c>
      <c r="AZ122" s="22">
        <v>0</v>
      </c>
      <c r="BA122" s="22">
        <v>0</v>
      </c>
      <c r="BB122" s="23">
        <v>12387.5</v>
      </c>
      <c r="BC122" s="23">
        <v>12387.5</v>
      </c>
      <c r="BD122" s="23">
        <v>12387.5</v>
      </c>
      <c r="BE122" s="23">
        <v>12387.5</v>
      </c>
      <c r="BF122" s="19">
        <v>1</v>
      </c>
      <c r="BG122" s="17" t="s">
        <v>623</v>
      </c>
      <c r="BI122" s="17" t="s">
        <v>616</v>
      </c>
      <c r="BJ122" s="22">
        <v>1</v>
      </c>
      <c r="BK122" s="22">
        <v>0</v>
      </c>
      <c r="BL122" s="22">
        <v>1</v>
      </c>
      <c r="BM122" s="22">
        <v>0</v>
      </c>
      <c r="BN122" s="22">
        <v>0</v>
      </c>
      <c r="BO122" s="22">
        <v>0</v>
      </c>
      <c r="BR122" s="17">
        <v>1</v>
      </c>
      <c r="BS122" s="17" t="s">
        <v>278</v>
      </c>
      <c r="BT122" s="17" t="s">
        <v>249</v>
      </c>
      <c r="BU122" s="17">
        <v>20</v>
      </c>
      <c r="BV122" s="17" t="s">
        <v>278</v>
      </c>
      <c r="BW122" s="17" t="s">
        <v>52</v>
      </c>
      <c r="BX122" s="17" t="s">
        <v>52</v>
      </c>
      <c r="BY122" s="17" t="s">
        <v>52</v>
      </c>
      <c r="BZ122" s="17" t="s">
        <v>52</v>
      </c>
      <c r="CA122" s="17" t="s">
        <v>249</v>
      </c>
      <c r="CB122" s="17" t="s">
        <v>52</v>
      </c>
      <c r="CC122" s="17" t="s">
        <v>52</v>
      </c>
      <c r="CD122" s="17" t="s">
        <v>52</v>
      </c>
      <c r="CE122" s="17" t="s">
        <v>52</v>
      </c>
      <c r="CF122" s="17" t="s">
        <v>725</v>
      </c>
      <c r="CG122" s="17" t="s">
        <v>729</v>
      </c>
      <c r="CH122" s="17" t="s">
        <v>706</v>
      </c>
    </row>
    <row r="123" spans="1:86" s="17" customFormat="1" x14ac:dyDescent="0.25">
      <c r="A123" s="17" t="s">
        <v>98</v>
      </c>
      <c r="B123" s="17" t="s">
        <v>99</v>
      </c>
      <c r="C123" s="17" t="s">
        <v>277</v>
      </c>
      <c r="D123" s="17" t="s">
        <v>278</v>
      </c>
      <c r="E123" s="17" t="s">
        <v>249</v>
      </c>
      <c r="F123" s="17" t="s">
        <v>302</v>
      </c>
      <c r="G123" s="17" t="s">
        <v>649</v>
      </c>
      <c r="H123" s="17" t="s">
        <v>51</v>
      </c>
      <c r="O123" s="17">
        <v>0</v>
      </c>
      <c r="P123" s="17" t="s">
        <v>267</v>
      </c>
      <c r="Q123" s="17" t="s">
        <v>782</v>
      </c>
      <c r="R123" s="17" t="s">
        <v>719</v>
      </c>
      <c r="S123" s="17" t="s">
        <v>719</v>
      </c>
      <c r="T123" s="17" t="s">
        <v>719</v>
      </c>
      <c r="U123" s="17" t="s">
        <v>280</v>
      </c>
      <c r="V123" s="17" t="s">
        <v>36</v>
      </c>
      <c r="X123" s="17" t="s">
        <v>254</v>
      </c>
      <c r="Y123" s="17" t="s">
        <v>39</v>
      </c>
      <c r="Z123" s="17" t="s">
        <v>281</v>
      </c>
      <c r="AA123" s="17" t="s">
        <v>282</v>
      </c>
      <c r="AB123" s="17" t="s">
        <v>55</v>
      </c>
      <c r="AC123" s="17">
        <v>1</v>
      </c>
      <c r="AD123" s="17" t="s">
        <v>41</v>
      </c>
      <c r="AE123" s="17">
        <v>0</v>
      </c>
      <c r="AF123" s="17">
        <v>0</v>
      </c>
      <c r="AG123" s="17">
        <v>0</v>
      </c>
      <c r="AH123" s="17">
        <v>0</v>
      </c>
      <c r="AI123" s="17">
        <v>0</v>
      </c>
      <c r="AJ123" s="17" t="s">
        <v>43</v>
      </c>
      <c r="AK123" s="17">
        <v>7</v>
      </c>
      <c r="AL123" s="17">
        <v>1</v>
      </c>
      <c r="AM123" s="19">
        <v>0</v>
      </c>
      <c r="AN123" s="20">
        <v>43478</v>
      </c>
      <c r="AO123" s="21">
        <v>43466</v>
      </c>
      <c r="AP123" s="22">
        <v>2019</v>
      </c>
      <c r="AQ123" s="22">
        <v>1</v>
      </c>
      <c r="AR123" s="22">
        <v>1</v>
      </c>
      <c r="AS123" s="20">
        <v>43478</v>
      </c>
      <c r="AT123" s="22">
        <v>2019</v>
      </c>
      <c r="AU123" s="22">
        <v>1</v>
      </c>
      <c r="AV123" s="22">
        <v>1</v>
      </c>
      <c r="AW123" s="17" t="s">
        <v>44</v>
      </c>
      <c r="AX123" s="22">
        <v>1</v>
      </c>
      <c r="AY123" s="22">
        <v>0</v>
      </c>
      <c r="AZ123" s="22">
        <v>0</v>
      </c>
      <c r="BA123" s="22">
        <v>0</v>
      </c>
      <c r="BB123" s="23">
        <v>9000</v>
      </c>
      <c r="BC123" s="23">
        <v>9000</v>
      </c>
      <c r="BD123" s="23">
        <v>9000</v>
      </c>
      <c r="BE123" s="23">
        <v>9000</v>
      </c>
      <c r="BF123" s="19">
        <v>1</v>
      </c>
      <c r="BG123" s="17" t="s">
        <v>623</v>
      </c>
      <c r="BI123" s="17" t="s">
        <v>616</v>
      </c>
      <c r="BJ123" s="22">
        <v>1</v>
      </c>
      <c r="BK123" s="22">
        <v>0</v>
      </c>
      <c r="BL123" s="22">
        <v>1</v>
      </c>
      <c r="BM123" s="22">
        <v>0</v>
      </c>
      <c r="BN123" s="22">
        <v>0</v>
      </c>
      <c r="BO123" s="22">
        <v>0</v>
      </c>
      <c r="BR123" s="17">
        <v>1</v>
      </c>
      <c r="BS123" s="17" t="s">
        <v>278</v>
      </c>
      <c r="BT123" s="17" t="s">
        <v>249</v>
      </c>
      <c r="BU123" s="17">
        <v>20</v>
      </c>
      <c r="BV123" s="17" t="s">
        <v>278</v>
      </c>
      <c r="BW123" s="17" t="s">
        <v>52</v>
      </c>
      <c r="BX123" s="17" t="s">
        <v>52</v>
      </c>
      <c r="BY123" s="17" t="s">
        <v>52</v>
      </c>
      <c r="BZ123" s="17" t="s">
        <v>52</v>
      </c>
      <c r="CA123" s="17" t="s">
        <v>249</v>
      </c>
      <c r="CB123" s="17" t="s">
        <v>52</v>
      </c>
      <c r="CC123" s="17" t="s">
        <v>52</v>
      </c>
      <c r="CD123" s="17" t="s">
        <v>52</v>
      </c>
      <c r="CE123" s="17" t="s">
        <v>52</v>
      </c>
      <c r="CF123" s="17" t="s">
        <v>725</v>
      </c>
      <c r="CG123" s="17" t="s">
        <v>729</v>
      </c>
      <c r="CH123" s="17" t="s">
        <v>698</v>
      </c>
    </row>
    <row r="124" spans="1:86" s="17" customFormat="1" x14ac:dyDescent="0.25">
      <c r="A124" s="17" t="s">
        <v>98</v>
      </c>
      <c r="B124" s="17" t="s">
        <v>99</v>
      </c>
      <c r="C124" s="17" t="s">
        <v>277</v>
      </c>
      <c r="D124" s="17" t="s">
        <v>278</v>
      </c>
      <c r="E124" s="17" t="s">
        <v>249</v>
      </c>
      <c r="F124" s="17" t="s">
        <v>302</v>
      </c>
      <c r="G124" s="17" t="s">
        <v>649</v>
      </c>
      <c r="H124" s="17" t="s">
        <v>51</v>
      </c>
      <c r="O124" s="17">
        <v>0</v>
      </c>
      <c r="P124" s="17" t="s">
        <v>267</v>
      </c>
      <c r="Q124" s="17" t="s">
        <v>782</v>
      </c>
      <c r="R124" s="17" t="s">
        <v>719</v>
      </c>
      <c r="S124" s="17" t="s">
        <v>719</v>
      </c>
      <c r="T124" s="17" t="s">
        <v>719</v>
      </c>
      <c r="U124" s="17" t="s">
        <v>280</v>
      </c>
      <c r="V124" s="17" t="s">
        <v>36</v>
      </c>
      <c r="X124" s="17" t="s">
        <v>254</v>
      </c>
      <c r="Y124" s="17" t="s">
        <v>39</v>
      </c>
      <c r="Z124" s="17" t="s">
        <v>281</v>
      </c>
      <c r="AA124" s="17" t="s">
        <v>282</v>
      </c>
      <c r="AB124" s="17" t="s">
        <v>55</v>
      </c>
      <c r="AC124" s="17">
        <v>1</v>
      </c>
      <c r="AD124" s="17" t="s">
        <v>41</v>
      </c>
      <c r="AE124" s="17">
        <v>0</v>
      </c>
      <c r="AF124" s="17">
        <v>0</v>
      </c>
      <c r="AG124" s="17">
        <v>0</v>
      </c>
      <c r="AH124" s="17">
        <v>0</v>
      </c>
      <c r="AI124" s="17">
        <v>0</v>
      </c>
      <c r="AJ124" s="17" t="s">
        <v>43</v>
      </c>
      <c r="AK124" s="17">
        <v>7</v>
      </c>
      <c r="AL124" s="17">
        <v>1</v>
      </c>
      <c r="AM124" s="19">
        <v>0</v>
      </c>
      <c r="AN124" s="20">
        <v>43478</v>
      </c>
      <c r="AO124" s="21">
        <v>43466</v>
      </c>
      <c r="AP124" s="22">
        <v>2019</v>
      </c>
      <c r="AQ124" s="22">
        <v>1</v>
      </c>
      <c r="AR124" s="22">
        <v>1</v>
      </c>
      <c r="AS124" s="20">
        <v>43478</v>
      </c>
      <c r="AT124" s="22">
        <v>2019</v>
      </c>
      <c r="AU124" s="22">
        <v>1</v>
      </c>
      <c r="AV124" s="22">
        <v>1</v>
      </c>
      <c r="AW124" s="17" t="s">
        <v>44</v>
      </c>
      <c r="AX124" s="22">
        <v>1</v>
      </c>
      <c r="AY124" s="22">
        <v>0</v>
      </c>
      <c r="AZ124" s="22">
        <v>0</v>
      </c>
      <c r="BA124" s="22">
        <v>0</v>
      </c>
      <c r="BB124" s="23">
        <v>0</v>
      </c>
      <c r="BC124" s="23">
        <v>0</v>
      </c>
      <c r="BD124" s="23">
        <v>0</v>
      </c>
      <c r="BE124" s="23">
        <v>0</v>
      </c>
      <c r="BF124" s="19">
        <v>1</v>
      </c>
      <c r="BG124" s="17" t="s">
        <v>623</v>
      </c>
      <c r="BI124" s="17" t="s">
        <v>616</v>
      </c>
      <c r="BJ124" s="22">
        <v>1</v>
      </c>
      <c r="BK124" s="22">
        <v>0</v>
      </c>
      <c r="BL124" s="22">
        <v>1</v>
      </c>
      <c r="BM124" s="22">
        <v>0</v>
      </c>
      <c r="BN124" s="22">
        <v>0</v>
      </c>
      <c r="BO124" s="22">
        <v>0</v>
      </c>
      <c r="BR124" s="17">
        <v>1</v>
      </c>
      <c r="BS124" s="17" t="s">
        <v>278</v>
      </c>
      <c r="BT124" s="17" t="s">
        <v>249</v>
      </c>
      <c r="BU124" s="17">
        <v>20</v>
      </c>
      <c r="BV124" s="17" t="s">
        <v>278</v>
      </c>
      <c r="BW124" s="17" t="s">
        <v>52</v>
      </c>
      <c r="BX124" s="17" t="s">
        <v>52</v>
      </c>
      <c r="BY124" s="17" t="s">
        <v>52</v>
      </c>
      <c r="BZ124" s="17" t="s">
        <v>52</v>
      </c>
      <c r="CA124" s="17" t="s">
        <v>249</v>
      </c>
      <c r="CB124" s="17" t="s">
        <v>52</v>
      </c>
      <c r="CC124" s="17" t="s">
        <v>52</v>
      </c>
      <c r="CD124" s="17" t="s">
        <v>52</v>
      </c>
      <c r="CE124" s="17" t="s">
        <v>52</v>
      </c>
      <c r="CF124" s="17" t="s">
        <v>730</v>
      </c>
      <c r="CG124" s="17" t="s">
        <v>731</v>
      </c>
      <c r="CH124" s="17" t="s">
        <v>706</v>
      </c>
    </row>
    <row r="125" spans="1:86" s="17" customFormat="1" x14ac:dyDescent="0.25">
      <c r="A125" s="17" t="s">
        <v>98</v>
      </c>
      <c r="B125" s="17" t="s">
        <v>99</v>
      </c>
      <c r="C125" s="17" t="s">
        <v>277</v>
      </c>
      <c r="D125" s="17" t="s">
        <v>278</v>
      </c>
      <c r="E125" s="17" t="s">
        <v>249</v>
      </c>
      <c r="F125" s="17" t="s">
        <v>302</v>
      </c>
      <c r="G125" s="17" t="s">
        <v>649</v>
      </c>
      <c r="H125" s="17" t="s">
        <v>51</v>
      </c>
      <c r="O125" s="17">
        <v>0</v>
      </c>
      <c r="P125" s="17" t="s">
        <v>252</v>
      </c>
      <c r="Q125" s="17" t="s">
        <v>642</v>
      </c>
      <c r="R125" s="17" t="s">
        <v>620</v>
      </c>
      <c r="S125" s="17" t="s">
        <v>620</v>
      </c>
      <c r="T125" s="17" t="s">
        <v>620</v>
      </c>
      <c r="U125" s="17" t="s">
        <v>280</v>
      </c>
      <c r="V125" s="17" t="s">
        <v>36</v>
      </c>
      <c r="X125" s="17" t="s">
        <v>254</v>
      </c>
      <c r="Y125" s="17" t="s">
        <v>39</v>
      </c>
      <c r="Z125" s="17" t="s">
        <v>281</v>
      </c>
      <c r="AA125" s="17" t="s">
        <v>282</v>
      </c>
      <c r="AB125" s="17" t="s">
        <v>55</v>
      </c>
      <c r="AC125" s="17">
        <v>1</v>
      </c>
      <c r="AD125" s="17" t="s">
        <v>41</v>
      </c>
      <c r="AE125" s="17">
        <v>0</v>
      </c>
      <c r="AF125" s="17">
        <v>0</v>
      </c>
      <c r="AG125" s="17">
        <v>0.5</v>
      </c>
      <c r="AH125" s="17">
        <v>1</v>
      </c>
      <c r="AI125" s="17" t="s">
        <v>41</v>
      </c>
      <c r="AJ125" s="17" t="s">
        <v>43</v>
      </c>
      <c r="AK125" s="17">
        <v>7</v>
      </c>
      <c r="AL125" s="17">
        <v>1</v>
      </c>
      <c r="AM125" s="19">
        <v>0</v>
      </c>
      <c r="AN125" s="20">
        <v>43478</v>
      </c>
      <c r="AO125" s="21">
        <v>43466</v>
      </c>
      <c r="AP125" s="22">
        <v>2019</v>
      </c>
      <c r="AQ125" s="22">
        <v>1</v>
      </c>
      <c r="AR125" s="22">
        <v>1</v>
      </c>
      <c r="AS125" s="20">
        <v>43478</v>
      </c>
      <c r="AT125" s="22">
        <v>2019</v>
      </c>
      <c r="AU125" s="22">
        <v>1</v>
      </c>
      <c r="AV125" s="22">
        <v>1</v>
      </c>
      <c r="AW125" s="17" t="s">
        <v>44</v>
      </c>
      <c r="AX125" s="22">
        <v>1</v>
      </c>
      <c r="AY125" s="22">
        <v>0</v>
      </c>
      <c r="AZ125" s="22">
        <v>0</v>
      </c>
      <c r="BA125" s="22">
        <v>0</v>
      </c>
      <c r="BB125" s="23">
        <v>3562.13</v>
      </c>
      <c r="BC125" s="23">
        <v>3562.13</v>
      </c>
      <c r="BD125" s="23">
        <v>3562.13</v>
      </c>
      <c r="BE125" s="23">
        <v>3562.13</v>
      </c>
      <c r="BF125" s="19">
        <v>1</v>
      </c>
      <c r="BG125" s="17" t="s">
        <v>623</v>
      </c>
      <c r="BI125" s="17" t="s">
        <v>616</v>
      </c>
      <c r="BJ125" s="22">
        <v>1</v>
      </c>
      <c r="BK125" s="22">
        <v>0</v>
      </c>
      <c r="BL125" s="22">
        <v>1</v>
      </c>
      <c r="BM125" s="22">
        <v>0</v>
      </c>
      <c r="BN125" s="22">
        <v>0</v>
      </c>
      <c r="BO125" s="22">
        <v>0</v>
      </c>
      <c r="BR125" s="17">
        <v>1</v>
      </c>
      <c r="BS125" s="17" t="s">
        <v>278</v>
      </c>
      <c r="BT125" s="17" t="s">
        <v>249</v>
      </c>
      <c r="BU125" s="17">
        <v>20</v>
      </c>
      <c r="BV125" s="17" t="s">
        <v>278</v>
      </c>
      <c r="BW125" s="17" t="s">
        <v>52</v>
      </c>
      <c r="BX125" s="17" t="s">
        <v>52</v>
      </c>
      <c r="BY125" s="17" t="s">
        <v>52</v>
      </c>
      <c r="BZ125" s="17" t="s">
        <v>52</v>
      </c>
      <c r="CA125" s="17" t="s">
        <v>249</v>
      </c>
      <c r="CB125" s="17" t="s">
        <v>52</v>
      </c>
      <c r="CC125" s="17" t="s">
        <v>52</v>
      </c>
      <c r="CD125" s="17" t="s">
        <v>52</v>
      </c>
      <c r="CE125" s="17" t="s">
        <v>52</v>
      </c>
      <c r="CF125" s="17" t="s">
        <v>730</v>
      </c>
      <c r="CG125" s="17" t="s">
        <v>731</v>
      </c>
      <c r="CH125" s="17" t="s">
        <v>706</v>
      </c>
    </row>
    <row r="126" spans="1:86" s="17" customFormat="1" x14ac:dyDescent="0.25">
      <c r="A126" s="17" t="s">
        <v>98</v>
      </c>
      <c r="B126" s="17" t="s">
        <v>99</v>
      </c>
      <c r="C126" s="17" t="s">
        <v>277</v>
      </c>
      <c r="D126" s="17" t="s">
        <v>278</v>
      </c>
      <c r="E126" s="17" t="s">
        <v>249</v>
      </c>
      <c r="F126" s="17" t="s">
        <v>302</v>
      </c>
      <c r="G126" s="17" t="s">
        <v>649</v>
      </c>
      <c r="H126" s="17" t="s">
        <v>51</v>
      </c>
      <c r="O126" s="17">
        <v>0</v>
      </c>
      <c r="P126" s="17" t="s">
        <v>266</v>
      </c>
      <c r="Q126" s="17" t="s">
        <v>784</v>
      </c>
      <c r="R126" s="17" t="s">
        <v>620</v>
      </c>
      <c r="S126" s="17" t="s">
        <v>620</v>
      </c>
      <c r="T126" s="17" t="s">
        <v>620</v>
      </c>
      <c r="U126" s="17" t="s">
        <v>280</v>
      </c>
      <c r="V126" s="17" t="s">
        <v>36</v>
      </c>
      <c r="X126" s="17" t="s">
        <v>254</v>
      </c>
      <c r="Y126" s="17" t="s">
        <v>39</v>
      </c>
      <c r="Z126" s="17" t="s">
        <v>281</v>
      </c>
      <c r="AA126" s="17" t="s">
        <v>282</v>
      </c>
      <c r="AB126" s="17" t="s">
        <v>55</v>
      </c>
      <c r="AC126" s="17">
        <v>1</v>
      </c>
      <c r="AD126" s="17" t="s">
        <v>41</v>
      </c>
      <c r="AE126" s="17">
        <v>0</v>
      </c>
      <c r="AF126" s="17">
        <v>0</v>
      </c>
      <c r="AG126" s="17">
        <v>0</v>
      </c>
      <c r="AH126" s="17">
        <v>0</v>
      </c>
      <c r="AI126" s="17">
        <v>0</v>
      </c>
      <c r="AJ126" s="17" t="s">
        <v>43</v>
      </c>
      <c r="AK126" s="17">
        <v>7</v>
      </c>
      <c r="AL126" s="17">
        <v>1</v>
      </c>
      <c r="AM126" s="19">
        <v>0</v>
      </c>
      <c r="AN126" s="20">
        <v>43478</v>
      </c>
      <c r="AO126" s="21">
        <v>43466</v>
      </c>
      <c r="AP126" s="22">
        <v>2019</v>
      </c>
      <c r="AQ126" s="22">
        <v>1</v>
      </c>
      <c r="AR126" s="22">
        <v>1</v>
      </c>
      <c r="AS126" s="20">
        <v>43478</v>
      </c>
      <c r="AT126" s="22">
        <v>2019</v>
      </c>
      <c r="AU126" s="22">
        <v>1</v>
      </c>
      <c r="AV126" s="22">
        <v>1</v>
      </c>
      <c r="AW126" s="17" t="s">
        <v>44</v>
      </c>
      <c r="AX126" s="22">
        <v>1</v>
      </c>
      <c r="AY126" s="22">
        <v>0</v>
      </c>
      <c r="AZ126" s="22">
        <v>0</v>
      </c>
      <c r="BA126" s="22">
        <v>0</v>
      </c>
      <c r="BB126" s="23">
        <v>6222.86</v>
      </c>
      <c r="BC126" s="23">
        <v>6222.86</v>
      </c>
      <c r="BD126" s="23">
        <v>6222.86</v>
      </c>
      <c r="BE126" s="23">
        <v>6222.86</v>
      </c>
      <c r="BF126" s="19">
        <v>1</v>
      </c>
      <c r="BG126" s="17" t="s">
        <v>623</v>
      </c>
      <c r="BI126" s="17" t="s">
        <v>616</v>
      </c>
      <c r="BJ126" s="22">
        <v>1</v>
      </c>
      <c r="BK126" s="22">
        <v>0</v>
      </c>
      <c r="BL126" s="22">
        <v>1</v>
      </c>
      <c r="BM126" s="22">
        <v>0</v>
      </c>
      <c r="BN126" s="22">
        <v>0</v>
      </c>
      <c r="BO126" s="22">
        <v>0</v>
      </c>
      <c r="BR126" s="17">
        <v>1</v>
      </c>
      <c r="BS126" s="17" t="s">
        <v>278</v>
      </c>
      <c r="BT126" s="17" t="s">
        <v>249</v>
      </c>
      <c r="BU126" s="17">
        <v>20</v>
      </c>
      <c r="BV126" s="17" t="s">
        <v>278</v>
      </c>
      <c r="BW126" s="17" t="s">
        <v>52</v>
      </c>
      <c r="BX126" s="17" t="s">
        <v>52</v>
      </c>
      <c r="BY126" s="17" t="s">
        <v>52</v>
      </c>
      <c r="BZ126" s="17" t="s">
        <v>52</v>
      </c>
      <c r="CA126" s="17" t="s">
        <v>249</v>
      </c>
      <c r="CB126" s="17" t="s">
        <v>52</v>
      </c>
      <c r="CC126" s="17" t="s">
        <v>52</v>
      </c>
      <c r="CD126" s="17" t="s">
        <v>52</v>
      </c>
      <c r="CE126" s="17" t="s">
        <v>52</v>
      </c>
      <c r="CF126" s="17" t="s">
        <v>730</v>
      </c>
      <c r="CG126" s="17" t="s">
        <v>731</v>
      </c>
      <c r="CH126" s="17" t="s">
        <v>706</v>
      </c>
    </row>
    <row r="127" spans="1:86" s="17" customFormat="1" x14ac:dyDescent="0.25">
      <c r="A127" s="17" t="s">
        <v>98</v>
      </c>
      <c r="B127" s="17" t="s">
        <v>99</v>
      </c>
      <c r="C127" s="17" t="s">
        <v>277</v>
      </c>
      <c r="D127" s="17" t="s">
        <v>278</v>
      </c>
      <c r="E127" s="17" t="s">
        <v>249</v>
      </c>
      <c r="F127" s="17" t="s">
        <v>302</v>
      </c>
      <c r="G127" s="17" t="s">
        <v>649</v>
      </c>
      <c r="H127" s="17" t="s">
        <v>51</v>
      </c>
      <c r="O127" s="17">
        <v>0</v>
      </c>
      <c r="P127" s="17" t="s">
        <v>285</v>
      </c>
      <c r="Q127" s="17" t="s">
        <v>790</v>
      </c>
      <c r="R127" s="17" t="s">
        <v>720</v>
      </c>
      <c r="S127" s="17" t="s">
        <v>720</v>
      </c>
      <c r="T127" s="17" t="s">
        <v>720</v>
      </c>
      <c r="U127" s="17" t="s">
        <v>280</v>
      </c>
      <c r="V127" s="17" t="s">
        <v>36</v>
      </c>
      <c r="X127" s="17" t="s">
        <v>254</v>
      </c>
      <c r="Y127" s="17" t="s">
        <v>39</v>
      </c>
      <c r="Z127" s="17" t="s">
        <v>281</v>
      </c>
      <c r="AA127" s="17" t="s">
        <v>282</v>
      </c>
      <c r="AB127" s="17" t="s">
        <v>55</v>
      </c>
      <c r="AC127" s="17">
        <v>1</v>
      </c>
      <c r="AD127" s="17" t="s">
        <v>41</v>
      </c>
      <c r="AE127" s="17">
        <v>0</v>
      </c>
      <c r="AF127" s="17">
        <v>0</v>
      </c>
      <c r="AG127" s="17">
        <v>0.5</v>
      </c>
      <c r="AH127" s="17">
        <v>1</v>
      </c>
      <c r="AI127" s="17" t="s">
        <v>41</v>
      </c>
      <c r="AJ127" s="17" t="s">
        <v>43</v>
      </c>
      <c r="AK127" s="17">
        <v>7</v>
      </c>
      <c r="AL127" s="17">
        <v>1</v>
      </c>
      <c r="AM127" s="19">
        <v>0</v>
      </c>
      <c r="AN127" s="20">
        <v>43478</v>
      </c>
      <c r="AO127" s="21">
        <v>43466</v>
      </c>
      <c r="AP127" s="22">
        <v>2019</v>
      </c>
      <c r="AQ127" s="22">
        <v>1</v>
      </c>
      <c r="AR127" s="22">
        <v>1</v>
      </c>
      <c r="AS127" s="20">
        <v>43478</v>
      </c>
      <c r="AT127" s="22">
        <v>2019</v>
      </c>
      <c r="AU127" s="22">
        <v>1</v>
      </c>
      <c r="AV127" s="22">
        <v>1</v>
      </c>
      <c r="AW127" s="17" t="s">
        <v>44</v>
      </c>
      <c r="AX127" s="22">
        <v>1</v>
      </c>
      <c r="AY127" s="22">
        <v>0</v>
      </c>
      <c r="AZ127" s="22">
        <v>0</v>
      </c>
      <c r="BA127" s="22">
        <v>0</v>
      </c>
      <c r="BB127" s="23">
        <v>55110.71</v>
      </c>
      <c r="BC127" s="23">
        <v>55110.71</v>
      </c>
      <c r="BD127" s="23">
        <v>55110.71</v>
      </c>
      <c r="BE127" s="23">
        <v>55110.71</v>
      </c>
      <c r="BF127" s="19">
        <v>1</v>
      </c>
      <c r="BG127" s="17" t="s">
        <v>623</v>
      </c>
      <c r="BI127" s="17" t="s">
        <v>616</v>
      </c>
      <c r="BJ127" s="22">
        <v>1</v>
      </c>
      <c r="BK127" s="22">
        <v>0</v>
      </c>
      <c r="BL127" s="22">
        <v>1</v>
      </c>
      <c r="BM127" s="22">
        <v>0</v>
      </c>
      <c r="BN127" s="22">
        <v>0</v>
      </c>
      <c r="BO127" s="22">
        <v>0</v>
      </c>
      <c r="BR127" s="17">
        <v>1</v>
      </c>
      <c r="BS127" s="17" t="s">
        <v>278</v>
      </c>
      <c r="BT127" s="17" t="s">
        <v>249</v>
      </c>
      <c r="BU127" s="17">
        <v>20</v>
      </c>
      <c r="BV127" s="17" t="s">
        <v>278</v>
      </c>
      <c r="BW127" s="17" t="s">
        <v>52</v>
      </c>
      <c r="BX127" s="17" t="s">
        <v>52</v>
      </c>
      <c r="BY127" s="17" t="s">
        <v>52</v>
      </c>
      <c r="BZ127" s="17" t="s">
        <v>52</v>
      </c>
      <c r="CA127" s="17" t="s">
        <v>249</v>
      </c>
      <c r="CB127" s="17" t="s">
        <v>52</v>
      </c>
      <c r="CC127" s="17" t="s">
        <v>52</v>
      </c>
      <c r="CD127" s="17" t="s">
        <v>52</v>
      </c>
      <c r="CE127" s="17" t="s">
        <v>52</v>
      </c>
      <c r="CF127" s="17" t="s">
        <v>730</v>
      </c>
      <c r="CG127" s="17" t="s">
        <v>731</v>
      </c>
      <c r="CH127" s="17" t="s">
        <v>706</v>
      </c>
    </row>
    <row r="128" spans="1:86" s="17" customFormat="1" x14ac:dyDescent="0.25">
      <c r="A128" s="17" t="s">
        <v>98</v>
      </c>
      <c r="B128" s="17" t="s">
        <v>99</v>
      </c>
      <c r="C128" s="17" t="s">
        <v>277</v>
      </c>
      <c r="D128" s="17" t="s">
        <v>278</v>
      </c>
      <c r="E128" s="17" t="s">
        <v>249</v>
      </c>
      <c r="F128" s="17" t="s">
        <v>302</v>
      </c>
      <c r="G128" s="17" t="s">
        <v>649</v>
      </c>
      <c r="H128" s="17" t="s">
        <v>51</v>
      </c>
      <c r="O128" s="17">
        <v>0</v>
      </c>
      <c r="P128" s="17" t="s">
        <v>276</v>
      </c>
      <c r="Q128" s="17" t="s">
        <v>786</v>
      </c>
      <c r="R128" s="17" t="s">
        <v>720</v>
      </c>
      <c r="S128" s="17" t="s">
        <v>720</v>
      </c>
      <c r="T128" s="17" t="s">
        <v>720</v>
      </c>
      <c r="U128" s="17" t="s">
        <v>280</v>
      </c>
      <c r="V128" s="17" t="s">
        <v>36</v>
      </c>
      <c r="X128" s="17" t="s">
        <v>254</v>
      </c>
      <c r="Y128" s="17" t="s">
        <v>39</v>
      </c>
      <c r="Z128" s="17" t="s">
        <v>281</v>
      </c>
      <c r="AA128" s="17" t="s">
        <v>282</v>
      </c>
      <c r="AB128" s="17" t="s">
        <v>55</v>
      </c>
      <c r="AC128" s="17">
        <v>1</v>
      </c>
      <c r="AD128" s="17" t="s">
        <v>41</v>
      </c>
      <c r="AE128" s="17">
        <v>0</v>
      </c>
      <c r="AF128" s="17">
        <v>0</v>
      </c>
      <c r="AG128" s="17">
        <v>0</v>
      </c>
      <c r="AH128" s="17">
        <v>0</v>
      </c>
      <c r="AI128" s="17">
        <v>0</v>
      </c>
      <c r="AJ128" s="17" t="s">
        <v>43</v>
      </c>
      <c r="AK128" s="17">
        <v>7</v>
      </c>
      <c r="AL128" s="17">
        <v>1</v>
      </c>
      <c r="AM128" s="19">
        <v>0</v>
      </c>
      <c r="AN128" s="20">
        <v>43478</v>
      </c>
      <c r="AO128" s="21">
        <v>43466</v>
      </c>
      <c r="AP128" s="22">
        <v>2019</v>
      </c>
      <c r="AQ128" s="22">
        <v>1</v>
      </c>
      <c r="AR128" s="22">
        <v>1</v>
      </c>
      <c r="AS128" s="20">
        <v>43478</v>
      </c>
      <c r="AT128" s="22">
        <v>2019</v>
      </c>
      <c r="AU128" s="22">
        <v>1</v>
      </c>
      <c r="AV128" s="22">
        <v>1</v>
      </c>
      <c r="AW128" s="17" t="s">
        <v>44</v>
      </c>
      <c r="AX128" s="22">
        <v>1</v>
      </c>
      <c r="AY128" s="22">
        <v>0</v>
      </c>
      <c r="AZ128" s="22">
        <v>0</v>
      </c>
      <c r="BA128" s="22">
        <v>0</v>
      </c>
      <c r="BB128" s="8">
        <v>7777</v>
      </c>
      <c r="BC128" s="8">
        <v>7777</v>
      </c>
      <c r="BD128" s="8">
        <v>7777</v>
      </c>
      <c r="BE128" s="8">
        <v>7777</v>
      </c>
      <c r="BF128" s="19">
        <v>1</v>
      </c>
      <c r="BG128" s="17" t="s">
        <v>623</v>
      </c>
      <c r="BI128" s="17" t="s">
        <v>616</v>
      </c>
      <c r="BJ128" s="22">
        <v>1</v>
      </c>
      <c r="BK128" s="22">
        <v>0</v>
      </c>
      <c r="BL128" s="22">
        <v>1</v>
      </c>
      <c r="BM128" s="22">
        <v>0</v>
      </c>
      <c r="BN128" s="22">
        <v>0</v>
      </c>
      <c r="BO128" s="22">
        <v>0</v>
      </c>
      <c r="BP128" s="23">
        <v>291862.8</v>
      </c>
      <c r="BQ128" s="23">
        <v>291862.8</v>
      </c>
      <c r="BR128" s="17">
        <v>1</v>
      </c>
      <c r="BS128" s="17" t="s">
        <v>278</v>
      </c>
      <c r="BT128" s="17" t="s">
        <v>249</v>
      </c>
      <c r="BU128" s="17">
        <v>20</v>
      </c>
      <c r="BV128" s="17" t="s">
        <v>278</v>
      </c>
      <c r="BW128" s="17" t="s">
        <v>52</v>
      </c>
      <c r="BX128" s="17" t="s">
        <v>52</v>
      </c>
      <c r="BY128" s="17" t="s">
        <v>52</v>
      </c>
      <c r="BZ128" s="17" t="s">
        <v>52</v>
      </c>
      <c r="CA128" s="17" t="s">
        <v>249</v>
      </c>
      <c r="CB128" s="17" t="s">
        <v>52</v>
      </c>
      <c r="CC128" s="17" t="s">
        <v>52</v>
      </c>
      <c r="CD128" s="17" t="s">
        <v>52</v>
      </c>
      <c r="CE128" s="17" t="s">
        <v>52</v>
      </c>
      <c r="CF128" s="17" t="s">
        <v>730</v>
      </c>
      <c r="CG128" s="17" t="s">
        <v>731</v>
      </c>
      <c r="CH128" s="17" t="s">
        <v>698</v>
      </c>
    </row>
    <row r="129" spans="1:86" s="17" customFormat="1" x14ac:dyDescent="0.25">
      <c r="A129" s="17" t="s">
        <v>98</v>
      </c>
      <c r="B129" s="17" t="s">
        <v>99</v>
      </c>
      <c r="C129" s="17" t="s">
        <v>277</v>
      </c>
      <c r="D129" s="17" t="s">
        <v>278</v>
      </c>
      <c r="E129" s="17" t="s">
        <v>249</v>
      </c>
      <c r="F129" s="17" t="s">
        <v>302</v>
      </c>
      <c r="G129" s="17" t="s">
        <v>649</v>
      </c>
      <c r="H129" s="17" t="s">
        <v>51</v>
      </c>
      <c r="O129" s="17">
        <v>0</v>
      </c>
      <c r="P129" s="17" t="s">
        <v>236</v>
      </c>
      <c r="Q129" s="17" t="s">
        <v>785</v>
      </c>
      <c r="R129" s="17" t="s">
        <v>720</v>
      </c>
      <c r="S129" s="17" t="s">
        <v>720</v>
      </c>
      <c r="T129" s="17" t="s">
        <v>720</v>
      </c>
      <c r="U129" s="17" t="s">
        <v>280</v>
      </c>
      <c r="V129" s="17" t="s">
        <v>36</v>
      </c>
      <c r="X129" s="17" t="s">
        <v>254</v>
      </c>
      <c r="Y129" s="17" t="s">
        <v>39</v>
      </c>
      <c r="Z129" s="17" t="s">
        <v>281</v>
      </c>
      <c r="AA129" s="17" t="s">
        <v>282</v>
      </c>
      <c r="AB129" s="17" t="s">
        <v>55</v>
      </c>
      <c r="AC129" s="17">
        <v>1</v>
      </c>
      <c r="AD129" s="17" t="s">
        <v>41</v>
      </c>
      <c r="AE129" s="17">
        <v>0</v>
      </c>
      <c r="AF129" s="17">
        <v>0</v>
      </c>
      <c r="AG129" s="17">
        <v>0</v>
      </c>
      <c r="AH129" s="17">
        <v>0</v>
      </c>
      <c r="AI129" s="17">
        <v>0</v>
      </c>
      <c r="AJ129" s="17" t="s">
        <v>43</v>
      </c>
      <c r="AK129" s="17">
        <v>7</v>
      </c>
      <c r="AL129" s="17">
        <v>1</v>
      </c>
      <c r="AM129" s="19">
        <v>0</v>
      </c>
      <c r="AN129" s="20">
        <v>43478</v>
      </c>
      <c r="AO129" s="21">
        <v>43466</v>
      </c>
      <c r="AP129" s="22">
        <v>2019</v>
      </c>
      <c r="AQ129" s="22">
        <v>1</v>
      </c>
      <c r="AR129" s="22">
        <v>1</v>
      </c>
      <c r="AS129" s="20">
        <v>43478</v>
      </c>
      <c r="AT129" s="22">
        <v>2019</v>
      </c>
      <c r="AU129" s="22">
        <v>1</v>
      </c>
      <c r="AV129" s="22">
        <v>1</v>
      </c>
      <c r="AW129" s="17" t="s">
        <v>44</v>
      </c>
      <c r="AX129" s="22">
        <v>1</v>
      </c>
      <c r="AY129" s="22">
        <v>0</v>
      </c>
      <c r="AZ129" s="22">
        <v>0</v>
      </c>
      <c r="BA129" s="22">
        <v>0</v>
      </c>
      <c r="BB129" s="23">
        <v>559.16</v>
      </c>
      <c r="BC129" s="23">
        <v>559.16</v>
      </c>
      <c r="BD129" s="23">
        <v>559.16</v>
      </c>
      <c r="BE129" s="23">
        <v>559.16</v>
      </c>
      <c r="BF129" s="19">
        <v>1</v>
      </c>
      <c r="BG129" s="17" t="s">
        <v>623</v>
      </c>
      <c r="BI129" s="17" t="s">
        <v>616</v>
      </c>
      <c r="BJ129" s="22">
        <v>1</v>
      </c>
      <c r="BK129" s="22">
        <v>0</v>
      </c>
      <c r="BL129" s="22">
        <v>1</v>
      </c>
      <c r="BM129" s="22">
        <v>0</v>
      </c>
      <c r="BN129" s="22">
        <v>0</v>
      </c>
      <c r="BO129" s="22">
        <v>0</v>
      </c>
      <c r="BP129" s="23">
        <v>4851.78</v>
      </c>
      <c r="BQ129" s="23">
        <v>4851.78</v>
      </c>
      <c r="BR129" s="17">
        <v>1</v>
      </c>
      <c r="BS129" s="17" t="s">
        <v>278</v>
      </c>
      <c r="BT129" s="17" t="s">
        <v>249</v>
      </c>
      <c r="BU129" s="17">
        <v>20</v>
      </c>
      <c r="BV129" s="17" t="s">
        <v>278</v>
      </c>
      <c r="BW129" s="17" t="s">
        <v>52</v>
      </c>
      <c r="BX129" s="17" t="s">
        <v>52</v>
      </c>
      <c r="BY129" s="17" t="s">
        <v>52</v>
      </c>
      <c r="BZ129" s="17" t="s">
        <v>52</v>
      </c>
      <c r="CA129" s="17" t="s">
        <v>249</v>
      </c>
      <c r="CB129" s="17" t="s">
        <v>52</v>
      </c>
      <c r="CC129" s="17" t="s">
        <v>52</v>
      </c>
      <c r="CD129" s="17" t="s">
        <v>52</v>
      </c>
      <c r="CE129" s="17" t="s">
        <v>52</v>
      </c>
      <c r="CF129" s="17" t="s">
        <v>730</v>
      </c>
      <c r="CG129" s="17" t="s">
        <v>731</v>
      </c>
      <c r="CH129" s="17" t="s">
        <v>698</v>
      </c>
    </row>
    <row r="130" spans="1:86" s="17" customFormat="1" x14ac:dyDescent="0.25">
      <c r="A130" s="17" t="s">
        <v>98</v>
      </c>
      <c r="B130" s="17" t="s">
        <v>99</v>
      </c>
      <c r="C130" s="17" t="s">
        <v>277</v>
      </c>
      <c r="D130" s="17" t="s">
        <v>278</v>
      </c>
      <c r="E130" s="17" t="s">
        <v>249</v>
      </c>
      <c r="F130" s="17" t="s">
        <v>302</v>
      </c>
      <c r="G130" s="17" t="s">
        <v>649</v>
      </c>
      <c r="H130" s="17" t="s">
        <v>51</v>
      </c>
      <c r="O130" s="17">
        <v>0</v>
      </c>
      <c r="P130" s="17" t="s">
        <v>236</v>
      </c>
      <c r="Q130" s="17" t="s">
        <v>785</v>
      </c>
      <c r="R130" s="17" t="s">
        <v>720</v>
      </c>
      <c r="S130" s="17" t="s">
        <v>720</v>
      </c>
      <c r="T130" s="17" t="s">
        <v>720</v>
      </c>
      <c r="U130" s="17" t="s">
        <v>280</v>
      </c>
      <c r="V130" s="17" t="s">
        <v>36</v>
      </c>
      <c r="X130" s="17" t="s">
        <v>254</v>
      </c>
      <c r="Y130" s="17" t="s">
        <v>39</v>
      </c>
      <c r="Z130" s="17" t="s">
        <v>281</v>
      </c>
      <c r="AA130" s="17" t="s">
        <v>282</v>
      </c>
      <c r="AB130" s="17" t="s">
        <v>55</v>
      </c>
      <c r="AC130" s="17">
        <v>1</v>
      </c>
      <c r="AD130" s="17" t="s">
        <v>41</v>
      </c>
      <c r="AE130" s="17">
        <v>0</v>
      </c>
      <c r="AF130" s="17">
        <v>0</v>
      </c>
      <c r="AG130" s="17">
        <v>0</v>
      </c>
      <c r="AH130" s="17">
        <v>0</v>
      </c>
      <c r="AI130" s="17">
        <v>0</v>
      </c>
      <c r="AJ130" s="17" t="s">
        <v>43</v>
      </c>
      <c r="AK130" s="17">
        <v>7</v>
      </c>
      <c r="AL130" s="17">
        <v>1</v>
      </c>
      <c r="AM130" s="19">
        <v>0</v>
      </c>
      <c r="AN130" s="20">
        <v>43478</v>
      </c>
      <c r="AO130" s="21">
        <v>43466</v>
      </c>
      <c r="AP130" s="22">
        <v>2019</v>
      </c>
      <c r="AQ130" s="22">
        <v>1</v>
      </c>
      <c r="AR130" s="22">
        <v>1</v>
      </c>
      <c r="AS130" s="20">
        <v>43478</v>
      </c>
      <c r="AT130" s="22">
        <v>2019</v>
      </c>
      <c r="AU130" s="22">
        <v>1</v>
      </c>
      <c r="AV130" s="22">
        <v>1</v>
      </c>
      <c r="AW130" s="17" t="s">
        <v>44</v>
      </c>
      <c r="AX130" s="22">
        <v>1</v>
      </c>
      <c r="AY130" s="22">
        <v>0</v>
      </c>
      <c r="AZ130" s="22">
        <v>0</v>
      </c>
      <c r="BA130" s="22">
        <v>0</v>
      </c>
      <c r="BB130" s="23">
        <v>389.03</v>
      </c>
      <c r="BC130" s="23">
        <v>389.03</v>
      </c>
      <c r="BD130" s="23">
        <v>389.03</v>
      </c>
      <c r="BE130" s="23">
        <v>389.03</v>
      </c>
      <c r="BF130" s="19">
        <v>1</v>
      </c>
      <c r="BG130" s="17" t="s">
        <v>623</v>
      </c>
      <c r="BI130" s="17" t="s">
        <v>616</v>
      </c>
      <c r="BJ130" s="22">
        <v>1</v>
      </c>
      <c r="BK130" s="22">
        <v>0</v>
      </c>
      <c r="BL130" s="22">
        <v>1</v>
      </c>
      <c r="BM130" s="22">
        <v>0</v>
      </c>
      <c r="BN130" s="22">
        <v>0</v>
      </c>
      <c r="BO130" s="22">
        <v>0</v>
      </c>
      <c r="BP130" s="23">
        <v>389.03</v>
      </c>
      <c r="BQ130" s="23">
        <v>389.03</v>
      </c>
      <c r="BR130" s="17">
        <v>1</v>
      </c>
      <c r="BS130" s="17" t="s">
        <v>278</v>
      </c>
      <c r="BT130" s="17" t="s">
        <v>249</v>
      </c>
      <c r="BU130" s="17">
        <v>20</v>
      </c>
      <c r="BV130" s="17" t="s">
        <v>278</v>
      </c>
      <c r="BW130" s="17" t="s">
        <v>52</v>
      </c>
      <c r="BX130" s="17" t="s">
        <v>52</v>
      </c>
      <c r="BY130" s="17" t="s">
        <v>52</v>
      </c>
      <c r="BZ130" s="17" t="s">
        <v>52</v>
      </c>
      <c r="CA130" s="17" t="s">
        <v>249</v>
      </c>
      <c r="CB130" s="17" t="s">
        <v>52</v>
      </c>
      <c r="CC130" s="17" t="s">
        <v>52</v>
      </c>
      <c r="CD130" s="17" t="s">
        <v>52</v>
      </c>
      <c r="CE130" s="17" t="s">
        <v>52</v>
      </c>
      <c r="CF130" s="17" t="s">
        <v>730</v>
      </c>
      <c r="CG130" s="17" t="s">
        <v>732</v>
      </c>
      <c r="CH130" s="17" t="s">
        <v>706</v>
      </c>
    </row>
    <row r="131" spans="1:86" s="17" customFormat="1" x14ac:dyDescent="0.25">
      <c r="A131" s="17" t="s">
        <v>98</v>
      </c>
      <c r="B131" s="17" t="s">
        <v>99</v>
      </c>
      <c r="C131" s="17" t="s">
        <v>277</v>
      </c>
      <c r="D131" s="17" t="s">
        <v>278</v>
      </c>
      <c r="E131" s="17" t="s">
        <v>249</v>
      </c>
      <c r="F131" s="17" t="s">
        <v>302</v>
      </c>
      <c r="G131" s="17" t="s">
        <v>649</v>
      </c>
      <c r="H131" s="17" t="s">
        <v>51</v>
      </c>
      <c r="O131" s="17">
        <v>0</v>
      </c>
      <c r="P131" s="17" t="s">
        <v>236</v>
      </c>
      <c r="Q131" s="17" t="s">
        <v>785</v>
      </c>
      <c r="R131" s="17" t="s">
        <v>720</v>
      </c>
      <c r="S131" s="17" t="s">
        <v>720</v>
      </c>
      <c r="T131" s="17" t="s">
        <v>720</v>
      </c>
      <c r="U131" s="17" t="s">
        <v>280</v>
      </c>
      <c r="V131" s="17" t="s">
        <v>36</v>
      </c>
      <c r="X131" s="17" t="s">
        <v>254</v>
      </c>
      <c r="Y131" s="17" t="s">
        <v>39</v>
      </c>
      <c r="Z131" s="17" t="s">
        <v>281</v>
      </c>
      <c r="AA131" s="17" t="s">
        <v>282</v>
      </c>
      <c r="AB131" s="17" t="s">
        <v>55</v>
      </c>
      <c r="AC131" s="17">
        <v>1</v>
      </c>
      <c r="AD131" s="17" t="s">
        <v>41</v>
      </c>
      <c r="AE131" s="17">
        <v>0</v>
      </c>
      <c r="AF131" s="17">
        <v>0</v>
      </c>
      <c r="AG131" s="17">
        <v>0</v>
      </c>
      <c r="AH131" s="17">
        <v>0</v>
      </c>
      <c r="AI131" s="17">
        <v>0</v>
      </c>
      <c r="AJ131" s="17" t="s">
        <v>43</v>
      </c>
      <c r="AK131" s="17">
        <v>7</v>
      </c>
      <c r="AL131" s="17">
        <v>1</v>
      </c>
      <c r="AM131" s="19">
        <v>0</v>
      </c>
      <c r="AN131" s="20">
        <v>43478</v>
      </c>
      <c r="AO131" s="21">
        <v>43466</v>
      </c>
      <c r="AP131" s="22">
        <v>2019</v>
      </c>
      <c r="AQ131" s="22">
        <v>1</v>
      </c>
      <c r="AR131" s="22">
        <v>1</v>
      </c>
      <c r="AS131" s="20">
        <v>43478</v>
      </c>
      <c r="AT131" s="22">
        <v>2019</v>
      </c>
      <c r="AU131" s="22">
        <v>1</v>
      </c>
      <c r="AV131" s="22">
        <v>1</v>
      </c>
      <c r="AW131" s="17" t="s">
        <v>44</v>
      </c>
      <c r="AX131" s="22">
        <v>1</v>
      </c>
      <c r="AY131" s="22">
        <v>0</v>
      </c>
      <c r="AZ131" s="22">
        <v>0</v>
      </c>
      <c r="BA131" s="22">
        <v>0</v>
      </c>
      <c r="BB131" s="23">
        <v>263.5</v>
      </c>
      <c r="BC131" s="23">
        <v>263.5</v>
      </c>
      <c r="BD131" s="23">
        <v>263.5</v>
      </c>
      <c r="BE131" s="23">
        <v>263.5</v>
      </c>
      <c r="BF131" s="19">
        <v>1</v>
      </c>
      <c r="BG131" s="17" t="s">
        <v>623</v>
      </c>
      <c r="BI131" s="17" t="s">
        <v>616</v>
      </c>
      <c r="BJ131" s="22">
        <v>1</v>
      </c>
      <c r="BK131" s="22">
        <v>0</v>
      </c>
      <c r="BL131" s="22">
        <v>1</v>
      </c>
      <c r="BM131" s="22">
        <v>0</v>
      </c>
      <c r="BN131" s="22">
        <v>0</v>
      </c>
      <c r="BO131" s="22">
        <v>0</v>
      </c>
      <c r="BP131" s="23">
        <v>263.5</v>
      </c>
      <c r="BQ131" s="23">
        <v>263.5</v>
      </c>
      <c r="BR131" s="17">
        <v>1</v>
      </c>
      <c r="BS131" s="17" t="s">
        <v>278</v>
      </c>
      <c r="BT131" s="17" t="s">
        <v>249</v>
      </c>
      <c r="BU131" s="17">
        <v>20</v>
      </c>
      <c r="BV131" s="17" t="s">
        <v>278</v>
      </c>
      <c r="BW131" s="17" t="s">
        <v>52</v>
      </c>
      <c r="BX131" s="17" t="s">
        <v>52</v>
      </c>
      <c r="BY131" s="17" t="s">
        <v>52</v>
      </c>
      <c r="BZ131" s="17" t="s">
        <v>52</v>
      </c>
      <c r="CA131" s="17" t="s">
        <v>249</v>
      </c>
      <c r="CB131" s="17" t="s">
        <v>52</v>
      </c>
      <c r="CC131" s="17" t="s">
        <v>52</v>
      </c>
      <c r="CD131" s="17" t="s">
        <v>52</v>
      </c>
      <c r="CE131" s="17" t="s">
        <v>52</v>
      </c>
      <c r="CF131" s="17" t="s">
        <v>730</v>
      </c>
      <c r="CG131" s="17" t="s">
        <v>732</v>
      </c>
      <c r="CH131" s="17" t="s">
        <v>706</v>
      </c>
    </row>
    <row r="132" spans="1:86" s="17" customFormat="1" x14ac:dyDescent="0.25">
      <c r="A132" s="17" t="s">
        <v>98</v>
      </c>
      <c r="B132" s="17" t="s">
        <v>99</v>
      </c>
      <c r="C132" s="17" t="s">
        <v>277</v>
      </c>
      <c r="D132" s="17" t="s">
        <v>278</v>
      </c>
      <c r="E132" s="17" t="s">
        <v>249</v>
      </c>
      <c r="F132" s="17" t="s">
        <v>302</v>
      </c>
      <c r="G132" s="17" t="s">
        <v>649</v>
      </c>
      <c r="H132" s="17" t="s">
        <v>51</v>
      </c>
      <c r="O132" s="17">
        <v>0</v>
      </c>
      <c r="P132" s="17" t="s">
        <v>236</v>
      </c>
      <c r="Q132" s="17" t="s">
        <v>785</v>
      </c>
      <c r="R132" s="17" t="s">
        <v>720</v>
      </c>
      <c r="S132" s="17" t="s">
        <v>720</v>
      </c>
      <c r="T132" s="17" t="s">
        <v>720</v>
      </c>
      <c r="U132" s="17" t="s">
        <v>280</v>
      </c>
      <c r="V132" s="17" t="s">
        <v>36</v>
      </c>
      <c r="X132" s="17" t="s">
        <v>254</v>
      </c>
      <c r="Y132" s="17" t="s">
        <v>39</v>
      </c>
      <c r="Z132" s="17" t="s">
        <v>281</v>
      </c>
      <c r="AA132" s="17" t="s">
        <v>282</v>
      </c>
      <c r="AB132" s="17" t="s">
        <v>55</v>
      </c>
      <c r="AC132" s="17">
        <v>1</v>
      </c>
      <c r="AD132" s="17" t="s">
        <v>41</v>
      </c>
      <c r="AE132" s="17">
        <v>0</v>
      </c>
      <c r="AF132" s="17">
        <v>0</v>
      </c>
      <c r="AG132" s="17">
        <v>0</v>
      </c>
      <c r="AH132" s="17">
        <v>0</v>
      </c>
      <c r="AI132" s="17">
        <v>0</v>
      </c>
      <c r="AJ132" s="17" t="s">
        <v>43</v>
      </c>
      <c r="AK132" s="17">
        <v>7</v>
      </c>
      <c r="AL132" s="17">
        <v>1</v>
      </c>
      <c r="AM132" s="19">
        <v>0</v>
      </c>
      <c r="AN132" s="20">
        <v>43478</v>
      </c>
      <c r="AO132" s="21">
        <v>43466</v>
      </c>
      <c r="AP132" s="22">
        <v>2019</v>
      </c>
      <c r="AQ132" s="22">
        <v>1</v>
      </c>
      <c r="AR132" s="22">
        <v>1</v>
      </c>
      <c r="AS132" s="20">
        <v>43478</v>
      </c>
      <c r="AT132" s="22">
        <v>2019</v>
      </c>
      <c r="AU132" s="22">
        <v>1</v>
      </c>
      <c r="AV132" s="22">
        <v>1</v>
      </c>
      <c r="AW132" s="17" t="s">
        <v>44</v>
      </c>
      <c r="AX132" s="22">
        <v>1</v>
      </c>
      <c r="AY132" s="22">
        <v>0</v>
      </c>
      <c r="AZ132" s="22">
        <v>0</v>
      </c>
      <c r="BA132" s="22">
        <v>0</v>
      </c>
      <c r="BB132" s="23">
        <v>8862.93</v>
      </c>
      <c r="BC132" s="23">
        <v>8862.93</v>
      </c>
      <c r="BD132" s="23">
        <v>8862.93</v>
      </c>
      <c r="BE132" s="23">
        <v>8862.93</v>
      </c>
      <c r="BF132" s="19">
        <v>1</v>
      </c>
      <c r="BG132" s="17" t="s">
        <v>623</v>
      </c>
      <c r="BI132" s="17" t="s">
        <v>616</v>
      </c>
      <c r="BJ132" s="22">
        <v>1</v>
      </c>
      <c r="BK132" s="22">
        <v>0</v>
      </c>
      <c r="BL132" s="22">
        <v>1</v>
      </c>
      <c r="BM132" s="22">
        <v>0</v>
      </c>
      <c r="BN132" s="22">
        <v>0</v>
      </c>
      <c r="BO132" s="22">
        <v>0</v>
      </c>
      <c r="BP132" s="23">
        <v>8862.93</v>
      </c>
      <c r="BQ132" s="23">
        <v>8862.93</v>
      </c>
      <c r="BR132" s="17">
        <v>1</v>
      </c>
      <c r="BS132" s="17" t="s">
        <v>278</v>
      </c>
      <c r="BT132" s="17" t="s">
        <v>249</v>
      </c>
      <c r="BU132" s="17">
        <v>20</v>
      </c>
      <c r="BV132" s="17" t="s">
        <v>278</v>
      </c>
      <c r="BW132" s="17" t="s">
        <v>52</v>
      </c>
      <c r="BX132" s="17" t="s">
        <v>52</v>
      </c>
      <c r="BY132" s="17" t="s">
        <v>52</v>
      </c>
      <c r="BZ132" s="17" t="s">
        <v>52</v>
      </c>
      <c r="CA132" s="17" t="s">
        <v>249</v>
      </c>
      <c r="CB132" s="17" t="s">
        <v>52</v>
      </c>
      <c r="CC132" s="17" t="s">
        <v>52</v>
      </c>
      <c r="CD132" s="17" t="s">
        <v>52</v>
      </c>
      <c r="CE132" s="17" t="s">
        <v>52</v>
      </c>
      <c r="CF132" s="17" t="s">
        <v>730</v>
      </c>
      <c r="CG132" s="17" t="s">
        <v>732</v>
      </c>
      <c r="CH132" s="17" t="s">
        <v>698</v>
      </c>
    </row>
    <row r="133" spans="1:86" s="17" customFormat="1" x14ac:dyDescent="0.25">
      <c r="A133" s="17" t="s">
        <v>98</v>
      </c>
      <c r="B133" s="17" t="s">
        <v>99</v>
      </c>
      <c r="C133" s="17" t="s">
        <v>277</v>
      </c>
      <c r="D133" s="17" t="s">
        <v>278</v>
      </c>
      <c r="E133" s="17" t="s">
        <v>249</v>
      </c>
      <c r="F133" s="17" t="s">
        <v>302</v>
      </c>
      <c r="G133" s="17" t="s">
        <v>649</v>
      </c>
      <c r="H133" s="17" t="s">
        <v>51</v>
      </c>
      <c r="O133" s="17">
        <v>0</v>
      </c>
      <c r="P133" s="17" t="s">
        <v>236</v>
      </c>
      <c r="Q133" s="17" t="s">
        <v>785</v>
      </c>
      <c r="R133" s="17" t="s">
        <v>720</v>
      </c>
      <c r="S133" s="17" t="s">
        <v>720</v>
      </c>
      <c r="T133" s="17" t="s">
        <v>720</v>
      </c>
      <c r="U133" s="17" t="s">
        <v>280</v>
      </c>
      <c r="V133" s="17" t="s">
        <v>36</v>
      </c>
      <c r="X133" s="17" t="s">
        <v>254</v>
      </c>
      <c r="Y133" s="17" t="s">
        <v>39</v>
      </c>
      <c r="Z133" s="17" t="s">
        <v>281</v>
      </c>
      <c r="AA133" s="17" t="s">
        <v>282</v>
      </c>
      <c r="AB133" s="17" t="s">
        <v>55</v>
      </c>
      <c r="AC133" s="17">
        <v>1</v>
      </c>
      <c r="AD133" s="17" t="s">
        <v>41</v>
      </c>
      <c r="AE133" s="17">
        <v>0</v>
      </c>
      <c r="AF133" s="17">
        <v>0</v>
      </c>
      <c r="AG133" s="17">
        <v>0</v>
      </c>
      <c r="AH133" s="17">
        <v>0</v>
      </c>
      <c r="AI133" s="17">
        <v>0</v>
      </c>
      <c r="AJ133" s="17" t="s">
        <v>43</v>
      </c>
      <c r="AK133" s="17">
        <v>7</v>
      </c>
      <c r="AL133" s="17">
        <v>1</v>
      </c>
      <c r="AM133" s="19">
        <v>0</v>
      </c>
      <c r="AN133" s="20">
        <v>43478</v>
      </c>
      <c r="AO133" s="21">
        <v>43466</v>
      </c>
      <c r="AP133" s="22">
        <v>2019</v>
      </c>
      <c r="AQ133" s="22">
        <v>1</v>
      </c>
      <c r="AR133" s="22">
        <v>1</v>
      </c>
      <c r="AS133" s="20">
        <v>43478</v>
      </c>
      <c r="AT133" s="22">
        <v>2019</v>
      </c>
      <c r="AU133" s="22">
        <v>1</v>
      </c>
      <c r="AV133" s="22">
        <v>1</v>
      </c>
      <c r="AW133" s="17" t="s">
        <v>44</v>
      </c>
      <c r="AX133" s="22">
        <v>1</v>
      </c>
      <c r="AY133" s="22">
        <v>0</v>
      </c>
      <c r="AZ133" s="22">
        <v>0</v>
      </c>
      <c r="BA133" s="22">
        <v>0</v>
      </c>
      <c r="BB133" s="23">
        <v>84506.559999999998</v>
      </c>
      <c r="BC133" s="23">
        <v>84506.559999999998</v>
      </c>
      <c r="BD133" s="23">
        <v>84506.559999999998</v>
      </c>
      <c r="BE133" s="23">
        <v>84506.559999999998</v>
      </c>
      <c r="BF133" s="19">
        <v>1</v>
      </c>
      <c r="BG133" s="17" t="s">
        <v>623</v>
      </c>
      <c r="BI133" s="17" t="s">
        <v>616</v>
      </c>
      <c r="BJ133" s="22">
        <v>1</v>
      </c>
      <c r="BK133" s="22">
        <v>0</v>
      </c>
      <c r="BL133" s="22">
        <v>1</v>
      </c>
      <c r="BM133" s="22">
        <v>0</v>
      </c>
      <c r="BN133" s="22">
        <v>0</v>
      </c>
      <c r="BO133" s="22">
        <v>0</v>
      </c>
      <c r="BP133" s="23">
        <v>84506.559999999998</v>
      </c>
      <c r="BQ133" s="23">
        <v>84506.559999999998</v>
      </c>
      <c r="BR133" s="17">
        <v>1</v>
      </c>
      <c r="BS133" s="17" t="s">
        <v>278</v>
      </c>
      <c r="BT133" s="17" t="s">
        <v>249</v>
      </c>
      <c r="BU133" s="17">
        <v>20</v>
      </c>
      <c r="BV133" s="17" t="s">
        <v>278</v>
      </c>
      <c r="BW133" s="17" t="s">
        <v>52</v>
      </c>
      <c r="BX133" s="17" t="s">
        <v>52</v>
      </c>
      <c r="BY133" s="17" t="s">
        <v>52</v>
      </c>
      <c r="BZ133" s="17" t="s">
        <v>52</v>
      </c>
      <c r="CA133" s="17" t="s">
        <v>249</v>
      </c>
      <c r="CB133" s="17" t="s">
        <v>52</v>
      </c>
      <c r="CC133" s="17" t="s">
        <v>52</v>
      </c>
      <c r="CD133" s="17" t="s">
        <v>52</v>
      </c>
      <c r="CE133" s="17" t="s">
        <v>52</v>
      </c>
      <c r="CF133" s="17" t="s">
        <v>730</v>
      </c>
      <c r="CG133" s="17" t="s">
        <v>732</v>
      </c>
      <c r="CH133" s="17" t="s">
        <v>698</v>
      </c>
    </row>
    <row r="134" spans="1:86" s="17" customFormat="1" x14ac:dyDescent="0.25">
      <c r="A134" s="17" t="s">
        <v>98</v>
      </c>
      <c r="B134" s="17" t="s">
        <v>99</v>
      </c>
      <c r="C134" s="17" t="s">
        <v>277</v>
      </c>
      <c r="D134" s="17" t="s">
        <v>278</v>
      </c>
      <c r="E134" s="17" t="s">
        <v>249</v>
      </c>
      <c r="F134" s="17" t="s">
        <v>302</v>
      </c>
      <c r="G134" s="17" t="s">
        <v>649</v>
      </c>
      <c r="H134" s="17" t="s">
        <v>51</v>
      </c>
      <c r="O134" s="17">
        <v>0</v>
      </c>
      <c r="P134" s="17" t="s">
        <v>236</v>
      </c>
      <c r="Q134" s="17" t="s">
        <v>785</v>
      </c>
      <c r="R134" s="17" t="s">
        <v>720</v>
      </c>
      <c r="S134" s="17" t="s">
        <v>720</v>
      </c>
      <c r="T134" s="17" t="s">
        <v>720</v>
      </c>
      <c r="U134" s="17" t="s">
        <v>280</v>
      </c>
      <c r="V134" s="17" t="s">
        <v>36</v>
      </c>
      <c r="X134" s="17" t="s">
        <v>254</v>
      </c>
      <c r="Y134" s="17" t="s">
        <v>39</v>
      </c>
      <c r="Z134" s="17" t="s">
        <v>281</v>
      </c>
      <c r="AA134" s="17" t="s">
        <v>282</v>
      </c>
      <c r="AB134" s="17" t="s">
        <v>55</v>
      </c>
      <c r="AC134" s="17">
        <v>1</v>
      </c>
      <c r="AD134" s="17" t="s">
        <v>41</v>
      </c>
      <c r="AE134" s="17">
        <v>0</v>
      </c>
      <c r="AF134" s="17">
        <v>0</v>
      </c>
      <c r="AG134" s="17">
        <v>0</v>
      </c>
      <c r="AH134" s="17">
        <v>0</v>
      </c>
      <c r="AI134" s="17">
        <v>0</v>
      </c>
      <c r="AJ134" s="17" t="s">
        <v>43</v>
      </c>
      <c r="AK134" s="17">
        <v>7</v>
      </c>
      <c r="AL134" s="17">
        <v>1</v>
      </c>
      <c r="AM134" s="19">
        <v>0</v>
      </c>
      <c r="AN134" s="20">
        <v>43478</v>
      </c>
      <c r="AO134" s="21">
        <v>43466</v>
      </c>
      <c r="AP134" s="22">
        <v>2019</v>
      </c>
      <c r="AQ134" s="22">
        <v>1</v>
      </c>
      <c r="AR134" s="22">
        <v>1</v>
      </c>
      <c r="AS134" s="20">
        <v>43478</v>
      </c>
      <c r="AT134" s="22">
        <v>2019</v>
      </c>
      <c r="AU134" s="22">
        <v>1</v>
      </c>
      <c r="AV134" s="22">
        <v>1</v>
      </c>
      <c r="AW134" s="17" t="s">
        <v>44</v>
      </c>
      <c r="AX134" s="22">
        <v>1</v>
      </c>
      <c r="AY134" s="22">
        <v>0</v>
      </c>
      <c r="AZ134" s="22">
        <v>0</v>
      </c>
      <c r="BA134" s="22">
        <v>0</v>
      </c>
      <c r="BB134" s="23">
        <v>0</v>
      </c>
      <c r="BC134" s="23">
        <v>0</v>
      </c>
      <c r="BD134" s="23">
        <v>0</v>
      </c>
      <c r="BE134" s="23">
        <v>0</v>
      </c>
      <c r="BF134" s="19">
        <v>1</v>
      </c>
      <c r="BG134" s="17" t="s">
        <v>623</v>
      </c>
      <c r="BI134" s="17" t="s">
        <v>616</v>
      </c>
      <c r="BJ134" s="22">
        <v>1</v>
      </c>
      <c r="BK134" s="22">
        <v>0</v>
      </c>
      <c r="BL134" s="22">
        <v>1</v>
      </c>
      <c r="BM134" s="22">
        <v>0</v>
      </c>
      <c r="BN134" s="22">
        <v>0</v>
      </c>
      <c r="BO134" s="22">
        <v>0</v>
      </c>
      <c r="BP134" s="23">
        <v>70400.990000000005</v>
      </c>
      <c r="BQ134" s="23">
        <v>70400.990000000005</v>
      </c>
      <c r="BR134" s="17">
        <v>1</v>
      </c>
      <c r="BS134" s="17" t="s">
        <v>278</v>
      </c>
      <c r="BT134" s="17" t="s">
        <v>249</v>
      </c>
      <c r="BU134" s="17">
        <v>20</v>
      </c>
      <c r="BV134" s="17" t="s">
        <v>278</v>
      </c>
      <c r="BW134" s="17" t="s">
        <v>52</v>
      </c>
      <c r="BX134" s="17" t="s">
        <v>52</v>
      </c>
      <c r="BY134" s="17" t="s">
        <v>52</v>
      </c>
      <c r="BZ134" s="17" t="s">
        <v>52</v>
      </c>
      <c r="CA134" s="17" t="s">
        <v>249</v>
      </c>
      <c r="CB134" s="17" t="s">
        <v>52</v>
      </c>
      <c r="CC134" s="17" t="s">
        <v>52</v>
      </c>
      <c r="CD134" s="17" t="s">
        <v>52</v>
      </c>
      <c r="CE134" s="17" t="s">
        <v>52</v>
      </c>
      <c r="CF134" s="17" t="s">
        <v>730</v>
      </c>
      <c r="CG134" s="17" t="s">
        <v>733</v>
      </c>
      <c r="CH134" s="17" t="s">
        <v>706</v>
      </c>
    </row>
    <row r="135" spans="1:86" s="17" customFormat="1" x14ac:dyDescent="0.25">
      <c r="A135" s="17" t="s">
        <v>98</v>
      </c>
      <c r="B135" s="17" t="s">
        <v>99</v>
      </c>
      <c r="C135" s="17" t="s">
        <v>277</v>
      </c>
      <c r="D135" s="17" t="s">
        <v>278</v>
      </c>
      <c r="E135" s="17" t="s">
        <v>249</v>
      </c>
      <c r="F135" s="17" t="s">
        <v>302</v>
      </c>
      <c r="G135" s="17" t="s">
        <v>649</v>
      </c>
      <c r="H135" s="17" t="s">
        <v>51</v>
      </c>
      <c r="O135" s="17">
        <v>0</v>
      </c>
      <c r="P135" s="17" t="s">
        <v>236</v>
      </c>
      <c r="Q135" s="17" t="s">
        <v>785</v>
      </c>
      <c r="R135" s="17" t="s">
        <v>720</v>
      </c>
      <c r="S135" s="17" t="s">
        <v>720</v>
      </c>
      <c r="T135" s="17" t="s">
        <v>720</v>
      </c>
      <c r="U135" s="17" t="s">
        <v>280</v>
      </c>
      <c r="V135" s="17" t="s">
        <v>36</v>
      </c>
      <c r="X135" s="17" t="s">
        <v>254</v>
      </c>
      <c r="Y135" s="17" t="s">
        <v>39</v>
      </c>
      <c r="Z135" s="17" t="s">
        <v>281</v>
      </c>
      <c r="AA135" s="17" t="s">
        <v>282</v>
      </c>
      <c r="AB135" s="17" t="s">
        <v>55</v>
      </c>
      <c r="AC135" s="17">
        <v>1</v>
      </c>
      <c r="AD135" s="17" t="s">
        <v>41</v>
      </c>
      <c r="AE135" s="17">
        <v>0</v>
      </c>
      <c r="AF135" s="17">
        <v>0</v>
      </c>
      <c r="AG135" s="17">
        <v>0</v>
      </c>
      <c r="AH135" s="17">
        <v>0</v>
      </c>
      <c r="AI135" s="17">
        <v>0</v>
      </c>
      <c r="AJ135" s="17" t="s">
        <v>43</v>
      </c>
      <c r="AK135" s="17">
        <v>7</v>
      </c>
      <c r="AL135" s="17">
        <v>1</v>
      </c>
      <c r="AM135" s="19">
        <v>0</v>
      </c>
      <c r="AN135" s="20">
        <v>43478</v>
      </c>
      <c r="AO135" s="21">
        <v>43466</v>
      </c>
      <c r="AP135" s="22">
        <v>2019</v>
      </c>
      <c r="AQ135" s="22">
        <v>1</v>
      </c>
      <c r="AR135" s="22">
        <v>1</v>
      </c>
      <c r="AS135" s="20">
        <v>43478</v>
      </c>
      <c r="AT135" s="22">
        <v>2019</v>
      </c>
      <c r="AU135" s="22">
        <v>1</v>
      </c>
      <c r="AV135" s="22">
        <v>1</v>
      </c>
      <c r="AW135" s="17" t="s">
        <v>44</v>
      </c>
      <c r="AX135" s="22">
        <v>1</v>
      </c>
      <c r="AY135" s="22">
        <v>0</v>
      </c>
      <c r="AZ135" s="22">
        <v>0</v>
      </c>
      <c r="BA135" s="22">
        <v>0</v>
      </c>
      <c r="BB135" s="23">
        <v>0</v>
      </c>
      <c r="BC135" s="23">
        <v>0</v>
      </c>
      <c r="BD135" s="23">
        <v>0</v>
      </c>
      <c r="BE135" s="23">
        <v>0</v>
      </c>
      <c r="BF135" s="19">
        <v>1</v>
      </c>
      <c r="BG135" s="17" t="s">
        <v>623</v>
      </c>
      <c r="BI135" s="17" t="s">
        <v>616</v>
      </c>
      <c r="BJ135" s="22">
        <v>1</v>
      </c>
      <c r="BK135" s="22">
        <v>0</v>
      </c>
      <c r="BL135" s="22">
        <v>1</v>
      </c>
      <c r="BM135" s="22">
        <v>0</v>
      </c>
      <c r="BN135" s="22">
        <v>0</v>
      </c>
      <c r="BO135" s="22">
        <v>0</v>
      </c>
      <c r="BP135" s="23">
        <v>225306.39</v>
      </c>
      <c r="BQ135" s="23">
        <v>225306.39</v>
      </c>
      <c r="BR135" s="17">
        <v>1</v>
      </c>
      <c r="BS135" s="17" t="s">
        <v>278</v>
      </c>
      <c r="BT135" s="17" t="s">
        <v>249</v>
      </c>
      <c r="BU135" s="17">
        <v>20</v>
      </c>
      <c r="BV135" s="17" t="s">
        <v>278</v>
      </c>
      <c r="BW135" s="17" t="s">
        <v>52</v>
      </c>
      <c r="BX135" s="17" t="s">
        <v>52</v>
      </c>
      <c r="BY135" s="17" t="s">
        <v>52</v>
      </c>
      <c r="BZ135" s="17" t="s">
        <v>52</v>
      </c>
      <c r="CA135" s="17" t="s">
        <v>249</v>
      </c>
      <c r="CB135" s="17" t="s">
        <v>52</v>
      </c>
      <c r="CC135" s="17" t="s">
        <v>52</v>
      </c>
      <c r="CD135" s="17" t="s">
        <v>52</v>
      </c>
      <c r="CE135" s="17" t="s">
        <v>52</v>
      </c>
      <c r="CF135" s="17" t="s">
        <v>730</v>
      </c>
      <c r="CG135" s="17" t="s">
        <v>734</v>
      </c>
      <c r="CH135" s="17" t="s">
        <v>698</v>
      </c>
    </row>
    <row r="136" spans="1:86" s="17" customFormat="1" x14ac:dyDescent="0.25">
      <c r="A136" s="17" t="s">
        <v>84</v>
      </c>
      <c r="B136" s="17" t="s">
        <v>85</v>
      </c>
      <c r="C136" s="17" t="s">
        <v>735</v>
      </c>
      <c r="D136" s="17" t="s">
        <v>286</v>
      </c>
      <c r="E136" s="17" t="s">
        <v>50</v>
      </c>
      <c r="F136" s="17" t="s">
        <v>233</v>
      </c>
      <c r="G136" s="17" t="s">
        <v>251</v>
      </c>
      <c r="H136" s="17" t="s">
        <v>215</v>
      </c>
      <c r="O136" s="17">
        <v>0</v>
      </c>
      <c r="P136" s="17" t="s">
        <v>261</v>
      </c>
      <c r="Q136" s="17" t="s">
        <v>781</v>
      </c>
      <c r="R136" s="17" t="s">
        <v>262</v>
      </c>
      <c r="S136" s="17" t="s">
        <v>262</v>
      </c>
      <c r="T136" s="17" t="s">
        <v>262</v>
      </c>
      <c r="U136" s="17" t="s">
        <v>287</v>
      </c>
      <c r="V136" s="17" t="s">
        <v>218</v>
      </c>
      <c r="X136" s="17" t="s">
        <v>288</v>
      </c>
      <c r="Y136" s="17" t="s">
        <v>39</v>
      </c>
      <c r="AC136" s="17">
        <v>0</v>
      </c>
      <c r="AD136" s="17">
        <v>0</v>
      </c>
      <c r="AE136" s="17">
        <v>0</v>
      </c>
      <c r="AF136" s="17">
        <v>0</v>
      </c>
      <c r="AG136" s="17">
        <v>0</v>
      </c>
      <c r="AH136" s="17">
        <v>0</v>
      </c>
      <c r="AI136" s="17">
        <v>0</v>
      </c>
      <c r="AJ136" s="17" t="s">
        <v>43</v>
      </c>
      <c r="AK136" s="17">
        <v>7</v>
      </c>
      <c r="AL136" s="17">
        <v>1</v>
      </c>
      <c r="AM136" s="19">
        <v>0</v>
      </c>
      <c r="AN136" s="20">
        <v>43495</v>
      </c>
      <c r="AO136" s="21">
        <v>43466</v>
      </c>
      <c r="AP136" s="22">
        <v>2019</v>
      </c>
      <c r="AQ136" s="22">
        <v>1</v>
      </c>
      <c r="AR136" s="22">
        <v>1</v>
      </c>
      <c r="AS136" s="20">
        <v>43495</v>
      </c>
      <c r="AT136" s="22">
        <v>2019</v>
      </c>
      <c r="AU136" s="22">
        <v>1</v>
      </c>
      <c r="AV136" s="22">
        <v>1</v>
      </c>
      <c r="AW136" s="17" t="s">
        <v>44</v>
      </c>
      <c r="AX136" s="22">
        <v>1</v>
      </c>
      <c r="AY136" s="22">
        <v>0</v>
      </c>
      <c r="AZ136" s="22">
        <v>0</v>
      </c>
      <c r="BA136" s="22">
        <v>0</v>
      </c>
      <c r="BB136" s="23">
        <v>0</v>
      </c>
      <c r="BC136" s="23">
        <v>0</v>
      </c>
      <c r="BD136" s="23">
        <v>0</v>
      </c>
      <c r="BE136" s="23">
        <v>0</v>
      </c>
      <c r="BF136" s="19">
        <v>1</v>
      </c>
      <c r="BG136" s="17" t="s">
        <v>623</v>
      </c>
      <c r="BI136" s="17" t="s">
        <v>616</v>
      </c>
      <c r="BJ136" s="22">
        <v>1</v>
      </c>
      <c r="BK136" s="22">
        <v>0</v>
      </c>
      <c r="BL136" s="22">
        <v>1</v>
      </c>
      <c r="BM136" s="22">
        <v>0</v>
      </c>
      <c r="BN136" s="22">
        <v>0</v>
      </c>
      <c r="BO136" s="22">
        <v>0</v>
      </c>
      <c r="BP136" s="23">
        <v>3939.84</v>
      </c>
      <c r="BQ136" s="23">
        <v>3939.84</v>
      </c>
      <c r="BR136" s="17">
        <v>1</v>
      </c>
      <c r="BS136" s="17" t="s">
        <v>286</v>
      </c>
      <c r="BT136" s="17" t="s">
        <v>50</v>
      </c>
      <c r="BU136" s="17">
        <v>12</v>
      </c>
      <c r="BV136" s="17" t="s">
        <v>286</v>
      </c>
      <c r="BW136" s="17" t="s">
        <v>52</v>
      </c>
      <c r="BX136" s="17" t="s">
        <v>52</v>
      </c>
      <c r="BY136" s="17" t="s">
        <v>52</v>
      </c>
      <c r="BZ136" s="17" t="s">
        <v>52</v>
      </c>
      <c r="CA136" s="17" t="s">
        <v>50</v>
      </c>
      <c r="CB136" s="17" t="s">
        <v>52</v>
      </c>
      <c r="CC136" s="17" t="s">
        <v>52</v>
      </c>
      <c r="CD136" s="17" t="s">
        <v>52</v>
      </c>
      <c r="CE136" s="17" t="s">
        <v>52</v>
      </c>
      <c r="CF136" s="17" t="s">
        <v>736</v>
      </c>
      <c r="CG136" s="17" t="s">
        <v>737</v>
      </c>
      <c r="CH136" s="17" t="s">
        <v>698</v>
      </c>
    </row>
    <row r="137" spans="1:86" s="17" customFormat="1" x14ac:dyDescent="0.25">
      <c r="A137" s="17" t="s">
        <v>84</v>
      </c>
      <c r="B137" s="17" t="s">
        <v>85</v>
      </c>
      <c r="C137" s="17" t="s">
        <v>735</v>
      </c>
      <c r="D137" s="17" t="s">
        <v>286</v>
      </c>
      <c r="E137" s="17" t="s">
        <v>50</v>
      </c>
      <c r="F137" s="17" t="s">
        <v>233</v>
      </c>
      <c r="G137" s="17" t="s">
        <v>251</v>
      </c>
      <c r="H137" s="17" t="s">
        <v>215</v>
      </c>
      <c r="O137" s="17">
        <v>0</v>
      </c>
      <c r="P137" s="17" t="s">
        <v>261</v>
      </c>
      <c r="Q137" s="17" t="s">
        <v>781</v>
      </c>
      <c r="R137" s="17" t="s">
        <v>262</v>
      </c>
      <c r="S137" s="17" t="s">
        <v>262</v>
      </c>
      <c r="T137" s="17" t="s">
        <v>262</v>
      </c>
      <c r="U137" s="17" t="s">
        <v>287</v>
      </c>
      <c r="V137" s="17" t="s">
        <v>218</v>
      </c>
      <c r="X137" s="17" t="s">
        <v>288</v>
      </c>
      <c r="Y137" s="17" t="s">
        <v>39</v>
      </c>
      <c r="AC137" s="17">
        <v>0</v>
      </c>
      <c r="AD137" s="17">
        <v>0</v>
      </c>
      <c r="AE137" s="17">
        <v>0</v>
      </c>
      <c r="AF137" s="17">
        <v>0</v>
      </c>
      <c r="AG137" s="17">
        <v>0</v>
      </c>
      <c r="AH137" s="17">
        <v>0</v>
      </c>
      <c r="AI137" s="17">
        <v>0</v>
      </c>
      <c r="AJ137" s="17" t="s">
        <v>43</v>
      </c>
      <c r="AK137" s="17">
        <v>7</v>
      </c>
      <c r="AL137" s="17">
        <v>1</v>
      </c>
      <c r="AM137" s="19">
        <v>0</v>
      </c>
      <c r="AN137" s="20">
        <v>43495</v>
      </c>
      <c r="AO137" s="21">
        <v>43466</v>
      </c>
      <c r="AP137" s="22">
        <v>2019</v>
      </c>
      <c r="AQ137" s="22">
        <v>1</v>
      </c>
      <c r="AR137" s="22">
        <v>1</v>
      </c>
      <c r="AS137" s="20">
        <v>43495</v>
      </c>
      <c r="AT137" s="22">
        <v>2019</v>
      </c>
      <c r="AU137" s="22">
        <v>1</v>
      </c>
      <c r="AV137" s="22">
        <v>1</v>
      </c>
      <c r="AW137" s="17" t="s">
        <v>44</v>
      </c>
      <c r="AX137" s="22">
        <v>1</v>
      </c>
      <c r="AY137" s="22">
        <v>0</v>
      </c>
      <c r="AZ137" s="22">
        <v>0</v>
      </c>
      <c r="BA137" s="22">
        <v>0</v>
      </c>
      <c r="BB137" s="23">
        <v>0</v>
      </c>
      <c r="BC137" s="23">
        <v>0</v>
      </c>
      <c r="BD137" s="23">
        <v>0</v>
      </c>
      <c r="BE137" s="23">
        <v>0</v>
      </c>
      <c r="BF137" s="19">
        <v>1</v>
      </c>
      <c r="BG137" s="17" t="s">
        <v>623</v>
      </c>
      <c r="BI137" s="17" t="s">
        <v>616</v>
      </c>
      <c r="BJ137" s="22">
        <v>1</v>
      </c>
      <c r="BK137" s="22">
        <v>0</v>
      </c>
      <c r="BL137" s="22">
        <v>1</v>
      </c>
      <c r="BM137" s="22">
        <v>0</v>
      </c>
      <c r="BN137" s="22">
        <v>0</v>
      </c>
      <c r="BO137" s="22">
        <v>0</v>
      </c>
      <c r="BP137" s="23">
        <v>878.18</v>
      </c>
      <c r="BQ137" s="23">
        <v>878.18</v>
      </c>
      <c r="BR137" s="17">
        <v>1</v>
      </c>
      <c r="BS137" s="17" t="s">
        <v>286</v>
      </c>
      <c r="BT137" s="17" t="s">
        <v>50</v>
      </c>
      <c r="BU137" s="17">
        <v>12</v>
      </c>
      <c r="BV137" s="17" t="s">
        <v>286</v>
      </c>
      <c r="BW137" s="17" t="s">
        <v>52</v>
      </c>
      <c r="BX137" s="17" t="s">
        <v>52</v>
      </c>
      <c r="BY137" s="17" t="s">
        <v>52</v>
      </c>
      <c r="BZ137" s="17" t="s">
        <v>52</v>
      </c>
      <c r="CA137" s="17" t="s">
        <v>50</v>
      </c>
      <c r="CB137" s="17" t="s">
        <v>52</v>
      </c>
      <c r="CC137" s="17" t="s">
        <v>52</v>
      </c>
      <c r="CD137" s="17" t="s">
        <v>52</v>
      </c>
      <c r="CE137" s="17" t="s">
        <v>52</v>
      </c>
      <c r="CF137" s="17" t="s">
        <v>736</v>
      </c>
      <c r="CG137" s="17" t="s">
        <v>737</v>
      </c>
      <c r="CH137" s="17" t="s">
        <v>698</v>
      </c>
    </row>
    <row r="138" spans="1:86" s="17" customFormat="1" x14ac:dyDescent="0.25">
      <c r="A138" s="17" t="s">
        <v>84</v>
      </c>
      <c r="B138" s="17" t="s">
        <v>85</v>
      </c>
      <c r="C138" s="17" t="s">
        <v>735</v>
      </c>
      <c r="D138" s="17" t="s">
        <v>286</v>
      </c>
      <c r="E138" s="17" t="s">
        <v>50</v>
      </c>
      <c r="F138" s="17" t="s">
        <v>233</v>
      </c>
      <c r="G138" s="17" t="s">
        <v>251</v>
      </c>
      <c r="H138" s="17" t="s">
        <v>215</v>
      </c>
      <c r="O138" s="17">
        <v>0</v>
      </c>
      <c r="P138" s="17" t="s">
        <v>267</v>
      </c>
      <c r="Q138" s="17" t="s">
        <v>782</v>
      </c>
      <c r="R138" s="17" t="s">
        <v>719</v>
      </c>
      <c r="S138" s="17" t="s">
        <v>719</v>
      </c>
      <c r="T138" s="17" t="s">
        <v>719</v>
      </c>
      <c r="U138" s="17" t="s">
        <v>287</v>
      </c>
      <c r="V138" s="17" t="s">
        <v>218</v>
      </c>
      <c r="X138" s="17" t="s">
        <v>288</v>
      </c>
      <c r="Y138" s="17" t="s">
        <v>39</v>
      </c>
      <c r="AC138" s="17">
        <v>0</v>
      </c>
      <c r="AD138" s="17">
        <v>0</v>
      </c>
      <c r="AE138" s="17">
        <v>0</v>
      </c>
      <c r="AF138" s="17">
        <v>0</v>
      </c>
      <c r="AG138" s="17">
        <v>0</v>
      </c>
      <c r="AH138" s="17">
        <v>0</v>
      </c>
      <c r="AI138" s="17">
        <v>0</v>
      </c>
      <c r="AJ138" s="17" t="s">
        <v>43</v>
      </c>
      <c r="AK138" s="17">
        <v>7</v>
      </c>
      <c r="AL138" s="17">
        <v>1</v>
      </c>
      <c r="AM138" s="19">
        <v>0</v>
      </c>
      <c r="AN138" s="20">
        <v>43495</v>
      </c>
      <c r="AO138" s="21">
        <v>43466</v>
      </c>
      <c r="AP138" s="22">
        <v>2019</v>
      </c>
      <c r="AQ138" s="22">
        <v>1</v>
      </c>
      <c r="AR138" s="22">
        <v>1</v>
      </c>
      <c r="AS138" s="20">
        <v>43495</v>
      </c>
      <c r="AT138" s="22">
        <v>2019</v>
      </c>
      <c r="AU138" s="22">
        <v>1</v>
      </c>
      <c r="AV138" s="22">
        <v>1</v>
      </c>
      <c r="AW138" s="17" t="s">
        <v>44</v>
      </c>
      <c r="AX138" s="22">
        <v>1</v>
      </c>
      <c r="AY138" s="22">
        <v>0</v>
      </c>
      <c r="AZ138" s="22">
        <v>0</v>
      </c>
      <c r="BA138" s="22">
        <v>0</v>
      </c>
      <c r="BB138" s="23">
        <v>0</v>
      </c>
      <c r="BC138" s="23">
        <v>0</v>
      </c>
      <c r="BD138" s="23">
        <v>0</v>
      </c>
      <c r="BE138" s="23">
        <v>0</v>
      </c>
      <c r="BF138" s="19">
        <v>1</v>
      </c>
      <c r="BG138" s="17" t="s">
        <v>623</v>
      </c>
      <c r="BI138" s="17" t="s">
        <v>616</v>
      </c>
      <c r="BJ138" s="22">
        <v>1</v>
      </c>
      <c r="BK138" s="22">
        <v>0</v>
      </c>
      <c r="BL138" s="22">
        <v>1</v>
      </c>
      <c r="BM138" s="22">
        <v>0</v>
      </c>
      <c r="BN138" s="22">
        <v>0</v>
      </c>
      <c r="BO138" s="22">
        <v>0</v>
      </c>
      <c r="BP138" s="23">
        <v>9130</v>
      </c>
      <c r="BQ138" s="23">
        <v>9130</v>
      </c>
      <c r="BR138" s="17">
        <v>1</v>
      </c>
      <c r="BS138" s="17" t="s">
        <v>286</v>
      </c>
      <c r="BT138" s="17" t="s">
        <v>50</v>
      </c>
      <c r="BU138" s="17">
        <v>12</v>
      </c>
      <c r="BV138" s="17" t="s">
        <v>286</v>
      </c>
      <c r="BW138" s="17" t="s">
        <v>52</v>
      </c>
      <c r="BX138" s="17" t="s">
        <v>52</v>
      </c>
      <c r="BY138" s="17" t="s">
        <v>52</v>
      </c>
      <c r="BZ138" s="17" t="s">
        <v>52</v>
      </c>
      <c r="CA138" s="17" t="s">
        <v>50</v>
      </c>
      <c r="CB138" s="17" t="s">
        <v>52</v>
      </c>
      <c r="CC138" s="17" t="s">
        <v>52</v>
      </c>
      <c r="CD138" s="17" t="s">
        <v>52</v>
      </c>
      <c r="CE138" s="17" t="s">
        <v>52</v>
      </c>
      <c r="CF138" s="17" t="s">
        <v>738</v>
      </c>
      <c r="CH138" s="17" t="s">
        <v>698</v>
      </c>
    </row>
    <row r="139" spans="1:86" s="17" customFormat="1" x14ac:dyDescent="0.25">
      <c r="A139" s="17" t="s">
        <v>84</v>
      </c>
      <c r="B139" s="17" t="s">
        <v>85</v>
      </c>
      <c r="C139" s="17" t="s">
        <v>735</v>
      </c>
      <c r="D139" s="17" t="s">
        <v>286</v>
      </c>
      <c r="E139" s="17" t="s">
        <v>50</v>
      </c>
      <c r="F139" s="17" t="s">
        <v>233</v>
      </c>
      <c r="G139" s="17" t="s">
        <v>251</v>
      </c>
      <c r="H139" s="17" t="s">
        <v>215</v>
      </c>
      <c r="O139" s="17">
        <v>0</v>
      </c>
      <c r="P139" s="17" t="s">
        <v>267</v>
      </c>
      <c r="Q139" s="17" t="s">
        <v>782</v>
      </c>
      <c r="R139" s="17" t="s">
        <v>719</v>
      </c>
      <c r="S139" s="17" t="s">
        <v>719</v>
      </c>
      <c r="T139" s="17" t="s">
        <v>719</v>
      </c>
      <c r="U139" s="17" t="s">
        <v>287</v>
      </c>
      <c r="V139" s="17" t="s">
        <v>218</v>
      </c>
      <c r="X139" s="17" t="s">
        <v>288</v>
      </c>
      <c r="Y139" s="17" t="s">
        <v>39</v>
      </c>
      <c r="AC139" s="17">
        <v>0</v>
      </c>
      <c r="AD139" s="17">
        <v>0</v>
      </c>
      <c r="AE139" s="17">
        <v>0</v>
      </c>
      <c r="AF139" s="17">
        <v>0</v>
      </c>
      <c r="AG139" s="17">
        <v>0</v>
      </c>
      <c r="AH139" s="17">
        <v>0</v>
      </c>
      <c r="AI139" s="17">
        <v>0</v>
      </c>
      <c r="AJ139" s="17" t="s">
        <v>43</v>
      </c>
      <c r="AK139" s="17">
        <v>7</v>
      </c>
      <c r="AL139" s="17">
        <v>1</v>
      </c>
      <c r="AM139" s="19">
        <v>0</v>
      </c>
      <c r="AN139" s="20">
        <v>43495</v>
      </c>
      <c r="AO139" s="21">
        <v>43466</v>
      </c>
      <c r="AP139" s="22">
        <v>2019</v>
      </c>
      <c r="AQ139" s="22">
        <v>1</v>
      </c>
      <c r="AR139" s="22">
        <v>1</v>
      </c>
      <c r="AS139" s="20">
        <v>43495</v>
      </c>
      <c r="AT139" s="22">
        <v>2019</v>
      </c>
      <c r="AU139" s="22">
        <v>1</v>
      </c>
      <c r="AV139" s="22">
        <v>1</v>
      </c>
      <c r="AW139" s="17" t="s">
        <v>44</v>
      </c>
      <c r="AX139" s="22">
        <v>1</v>
      </c>
      <c r="AY139" s="22">
        <v>0</v>
      </c>
      <c r="AZ139" s="22">
        <v>0</v>
      </c>
      <c r="BA139" s="22">
        <v>0</v>
      </c>
      <c r="BB139" s="23">
        <v>0</v>
      </c>
      <c r="BC139" s="23">
        <v>0</v>
      </c>
      <c r="BD139" s="23">
        <v>0</v>
      </c>
      <c r="BE139" s="23">
        <v>0</v>
      </c>
      <c r="BF139" s="19">
        <v>1</v>
      </c>
      <c r="BG139" s="17" t="s">
        <v>623</v>
      </c>
      <c r="BI139" s="17" t="s">
        <v>616</v>
      </c>
      <c r="BJ139" s="22">
        <v>1</v>
      </c>
      <c r="BK139" s="22">
        <v>0</v>
      </c>
      <c r="BL139" s="22">
        <v>1</v>
      </c>
      <c r="BM139" s="22">
        <v>0</v>
      </c>
      <c r="BN139" s="22">
        <v>0</v>
      </c>
      <c r="BO139" s="22">
        <v>0</v>
      </c>
      <c r="BP139" s="23">
        <v>11607.5</v>
      </c>
      <c r="BQ139" s="23">
        <v>11607.5</v>
      </c>
      <c r="BR139" s="17">
        <v>1</v>
      </c>
      <c r="BS139" s="17" t="s">
        <v>286</v>
      </c>
      <c r="BT139" s="17" t="s">
        <v>50</v>
      </c>
      <c r="BU139" s="17">
        <v>12</v>
      </c>
      <c r="BV139" s="17" t="s">
        <v>286</v>
      </c>
      <c r="BW139" s="17" t="s">
        <v>52</v>
      </c>
      <c r="BX139" s="17" t="s">
        <v>52</v>
      </c>
      <c r="BY139" s="17" t="s">
        <v>52</v>
      </c>
      <c r="BZ139" s="17" t="s">
        <v>52</v>
      </c>
      <c r="CA139" s="17" t="s">
        <v>50</v>
      </c>
      <c r="CB139" s="17" t="s">
        <v>52</v>
      </c>
      <c r="CC139" s="17" t="s">
        <v>52</v>
      </c>
      <c r="CD139" s="17" t="s">
        <v>52</v>
      </c>
      <c r="CE139" s="17" t="s">
        <v>52</v>
      </c>
      <c r="CF139" s="17" t="s">
        <v>738</v>
      </c>
      <c r="CG139" s="17" t="s">
        <v>739</v>
      </c>
      <c r="CH139" s="17" t="s">
        <v>698</v>
      </c>
    </row>
    <row r="140" spans="1:86" s="17" customFormat="1" x14ac:dyDescent="0.25">
      <c r="A140" s="17" t="s">
        <v>84</v>
      </c>
      <c r="B140" s="17" t="s">
        <v>85</v>
      </c>
      <c r="C140" s="17" t="s">
        <v>735</v>
      </c>
      <c r="D140" s="17" t="s">
        <v>286</v>
      </c>
      <c r="E140" s="17" t="s">
        <v>50</v>
      </c>
      <c r="F140" s="17" t="s">
        <v>233</v>
      </c>
      <c r="G140" s="17" t="s">
        <v>251</v>
      </c>
      <c r="H140" s="17" t="s">
        <v>215</v>
      </c>
      <c r="O140" s="17">
        <v>0</v>
      </c>
      <c r="P140" s="17" t="s">
        <v>267</v>
      </c>
      <c r="Q140" s="17" t="s">
        <v>782</v>
      </c>
      <c r="R140" s="17" t="s">
        <v>719</v>
      </c>
      <c r="S140" s="17" t="s">
        <v>719</v>
      </c>
      <c r="T140" s="17" t="s">
        <v>719</v>
      </c>
      <c r="U140" s="17" t="s">
        <v>287</v>
      </c>
      <c r="V140" s="17" t="s">
        <v>218</v>
      </c>
      <c r="X140" s="17" t="s">
        <v>288</v>
      </c>
      <c r="Y140" s="17" t="s">
        <v>39</v>
      </c>
      <c r="AC140" s="17">
        <v>0</v>
      </c>
      <c r="AD140" s="17">
        <v>0</v>
      </c>
      <c r="AE140" s="17">
        <v>0</v>
      </c>
      <c r="AF140" s="17">
        <v>0</v>
      </c>
      <c r="AG140" s="17">
        <v>0</v>
      </c>
      <c r="AH140" s="17">
        <v>0</v>
      </c>
      <c r="AI140" s="17">
        <v>0</v>
      </c>
      <c r="AJ140" s="17" t="s">
        <v>43</v>
      </c>
      <c r="AK140" s="17">
        <v>7</v>
      </c>
      <c r="AL140" s="17">
        <v>1</v>
      </c>
      <c r="AM140" s="19">
        <v>0</v>
      </c>
      <c r="AN140" s="20">
        <v>43495</v>
      </c>
      <c r="AO140" s="21">
        <v>43466</v>
      </c>
      <c r="AP140" s="22">
        <v>2019</v>
      </c>
      <c r="AQ140" s="22">
        <v>1</v>
      </c>
      <c r="AR140" s="22">
        <v>1</v>
      </c>
      <c r="AS140" s="20">
        <v>43495</v>
      </c>
      <c r="AT140" s="22">
        <v>2019</v>
      </c>
      <c r="AU140" s="22">
        <v>1</v>
      </c>
      <c r="AV140" s="22">
        <v>1</v>
      </c>
      <c r="AW140" s="17" t="s">
        <v>44</v>
      </c>
      <c r="AX140" s="22">
        <v>1</v>
      </c>
      <c r="AY140" s="22">
        <v>0</v>
      </c>
      <c r="AZ140" s="22">
        <v>0</v>
      </c>
      <c r="BA140" s="22">
        <v>0</v>
      </c>
      <c r="BB140" s="23">
        <v>0</v>
      </c>
      <c r="BC140" s="23">
        <v>0</v>
      </c>
      <c r="BD140" s="23">
        <v>0</v>
      </c>
      <c r="BE140" s="23">
        <v>0</v>
      </c>
      <c r="BF140" s="19">
        <v>1</v>
      </c>
      <c r="BG140" s="17" t="s">
        <v>623</v>
      </c>
      <c r="BI140" s="17" t="s">
        <v>616</v>
      </c>
      <c r="BJ140" s="22">
        <v>1</v>
      </c>
      <c r="BK140" s="22">
        <v>0</v>
      </c>
      <c r="BL140" s="22">
        <v>1</v>
      </c>
      <c r="BM140" s="22">
        <v>0</v>
      </c>
      <c r="BN140" s="22">
        <v>0</v>
      </c>
      <c r="BO140" s="22">
        <v>0</v>
      </c>
      <c r="BP140" s="23">
        <v>0</v>
      </c>
      <c r="BQ140" s="23">
        <v>0</v>
      </c>
      <c r="BR140" s="17">
        <v>1</v>
      </c>
      <c r="BS140" s="17" t="s">
        <v>286</v>
      </c>
      <c r="BT140" s="17" t="s">
        <v>50</v>
      </c>
      <c r="BU140" s="17">
        <v>12</v>
      </c>
      <c r="BV140" s="17" t="s">
        <v>286</v>
      </c>
      <c r="BW140" s="17" t="s">
        <v>52</v>
      </c>
      <c r="BX140" s="17" t="s">
        <v>52</v>
      </c>
      <c r="BY140" s="17" t="s">
        <v>52</v>
      </c>
      <c r="BZ140" s="17" t="s">
        <v>52</v>
      </c>
      <c r="CA140" s="17" t="s">
        <v>50</v>
      </c>
      <c r="CB140" s="17" t="s">
        <v>52</v>
      </c>
      <c r="CC140" s="17" t="s">
        <v>52</v>
      </c>
      <c r="CD140" s="17" t="s">
        <v>52</v>
      </c>
      <c r="CE140" s="17" t="s">
        <v>52</v>
      </c>
      <c r="CF140" s="17" t="s">
        <v>740</v>
      </c>
      <c r="CH140" s="17" t="s">
        <v>698</v>
      </c>
    </row>
    <row r="141" spans="1:86" s="17" customFormat="1" x14ac:dyDescent="0.25">
      <c r="A141" s="17" t="s">
        <v>84</v>
      </c>
      <c r="B141" s="17" t="s">
        <v>85</v>
      </c>
      <c r="C141" s="17" t="s">
        <v>735</v>
      </c>
      <c r="D141" s="17" t="s">
        <v>286</v>
      </c>
      <c r="E141" s="17" t="s">
        <v>50</v>
      </c>
      <c r="F141" s="17" t="s">
        <v>233</v>
      </c>
      <c r="G141" s="17" t="s">
        <v>251</v>
      </c>
      <c r="H141" s="17" t="s">
        <v>215</v>
      </c>
      <c r="O141" s="17">
        <v>0</v>
      </c>
      <c r="P141" s="17" t="s">
        <v>255</v>
      </c>
      <c r="Q141" s="17" t="s">
        <v>645</v>
      </c>
      <c r="R141" s="17" t="s">
        <v>620</v>
      </c>
      <c r="S141" s="17" t="s">
        <v>620</v>
      </c>
      <c r="T141" s="17" t="s">
        <v>620</v>
      </c>
      <c r="U141" s="17" t="s">
        <v>287</v>
      </c>
      <c r="V141" s="17" t="s">
        <v>218</v>
      </c>
      <c r="X141" s="17" t="s">
        <v>288</v>
      </c>
      <c r="Y141" s="17" t="s">
        <v>39</v>
      </c>
      <c r="AC141" s="17">
        <v>0</v>
      </c>
      <c r="AD141" s="17">
        <v>0</v>
      </c>
      <c r="AE141" s="17">
        <v>0</v>
      </c>
      <c r="AF141" s="17">
        <v>0</v>
      </c>
      <c r="AG141" s="17">
        <v>0</v>
      </c>
      <c r="AH141" s="17">
        <v>0</v>
      </c>
      <c r="AI141" s="17">
        <v>0</v>
      </c>
      <c r="AJ141" s="17" t="s">
        <v>43</v>
      </c>
      <c r="AK141" s="17">
        <v>7</v>
      </c>
      <c r="AL141" s="17">
        <v>1</v>
      </c>
      <c r="AM141" s="19">
        <v>0</v>
      </c>
      <c r="AN141" s="20">
        <v>43495</v>
      </c>
      <c r="AO141" s="21">
        <v>43466</v>
      </c>
      <c r="AP141" s="22">
        <v>2019</v>
      </c>
      <c r="AQ141" s="22">
        <v>1</v>
      </c>
      <c r="AR141" s="22">
        <v>1</v>
      </c>
      <c r="AS141" s="20">
        <v>43495</v>
      </c>
      <c r="AT141" s="22">
        <v>2019</v>
      </c>
      <c r="AU141" s="22">
        <v>1</v>
      </c>
      <c r="AV141" s="22">
        <v>1</v>
      </c>
      <c r="AW141" s="17" t="s">
        <v>44</v>
      </c>
      <c r="AX141" s="22">
        <v>1</v>
      </c>
      <c r="AY141" s="22">
        <v>0</v>
      </c>
      <c r="AZ141" s="22">
        <v>0</v>
      </c>
      <c r="BA141" s="22">
        <v>0</v>
      </c>
      <c r="BB141" s="23">
        <v>0</v>
      </c>
      <c r="BC141" s="23">
        <v>0</v>
      </c>
      <c r="BD141" s="23">
        <v>0</v>
      </c>
      <c r="BE141" s="23">
        <v>0</v>
      </c>
      <c r="BF141" s="19">
        <v>1</v>
      </c>
      <c r="BG141" s="17" t="s">
        <v>623</v>
      </c>
      <c r="BI141" s="17" t="s">
        <v>616</v>
      </c>
      <c r="BJ141" s="22">
        <v>1</v>
      </c>
      <c r="BK141" s="22">
        <v>0</v>
      </c>
      <c r="BL141" s="22">
        <v>1</v>
      </c>
      <c r="BM141" s="22">
        <v>0</v>
      </c>
      <c r="BN141" s="22">
        <v>0</v>
      </c>
      <c r="BO141" s="22">
        <v>0</v>
      </c>
      <c r="BP141" s="23">
        <v>14249.5</v>
      </c>
      <c r="BQ141" s="23">
        <v>14249.5</v>
      </c>
      <c r="BR141" s="17">
        <v>1</v>
      </c>
      <c r="BS141" s="17" t="s">
        <v>286</v>
      </c>
      <c r="BT141" s="17" t="s">
        <v>50</v>
      </c>
      <c r="BU141" s="17">
        <v>12</v>
      </c>
      <c r="BV141" s="17" t="s">
        <v>286</v>
      </c>
      <c r="BW141" s="17" t="s">
        <v>52</v>
      </c>
      <c r="BX141" s="17" t="s">
        <v>52</v>
      </c>
      <c r="BY141" s="17" t="s">
        <v>52</v>
      </c>
      <c r="BZ141" s="17" t="s">
        <v>52</v>
      </c>
      <c r="CA141" s="17" t="s">
        <v>50</v>
      </c>
      <c r="CB141" s="17" t="s">
        <v>52</v>
      </c>
      <c r="CC141" s="17" t="s">
        <v>52</v>
      </c>
      <c r="CD141" s="17" t="s">
        <v>52</v>
      </c>
      <c r="CE141" s="17" t="s">
        <v>52</v>
      </c>
      <c r="CF141" s="17" t="s">
        <v>740</v>
      </c>
      <c r="CH141" s="17" t="s">
        <v>698</v>
      </c>
    </row>
    <row r="142" spans="1:86" s="17" customFormat="1" x14ac:dyDescent="0.25">
      <c r="A142" s="17" t="s">
        <v>84</v>
      </c>
      <c r="B142" s="17" t="s">
        <v>85</v>
      </c>
      <c r="C142" s="17" t="s">
        <v>735</v>
      </c>
      <c r="D142" s="17" t="s">
        <v>286</v>
      </c>
      <c r="E142" s="17" t="s">
        <v>50</v>
      </c>
      <c r="F142" s="17" t="s">
        <v>233</v>
      </c>
      <c r="G142" s="17" t="s">
        <v>251</v>
      </c>
      <c r="H142" s="17" t="s">
        <v>215</v>
      </c>
      <c r="O142" s="17">
        <v>0</v>
      </c>
      <c r="P142" s="17" t="s">
        <v>236</v>
      </c>
      <c r="Q142" s="17" t="s">
        <v>785</v>
      </c>
      <c r="R142" s="17" t="s">
        <v>720</v>
      </c>
      <c r="S142" s="17" t="s">
        <v>720</v>
      </c>
      <c r="T142" s="17" t="s">
        <v>720</v>
      </c>
      <c r="U142" s="17" t="s">
        <v>287</v>
      </c>
      <c r="V142" s="17" t="s">
        <v>218</v>
      </c>
      <c r="X142" s="17" t="s">
        <v>288</v>
      </c>
      <c r="Y142" s="17" t="s">
        <v>39</v>
      </c>
      <c r="AC142" s="17">
        <v>0</v>
      </c>
      <c r="AD142" s="17">
        <v>0</v>
      </c>
      <c r="AE142" s="17">
        <v>0</v>
      </c>
      <c r="AF142" s="17">
        <v>0</v>
      </c>
      <c r="AG142" s="17">
        <v>0</v>
      </c>
      <c r="AH142" s="17">
        <v>0</v>
      </c>
      <c r="AI142" s="17">
        <v>0</v>
      </c>
      <c r="AJ142" s="17" t="s">
        <v>43</v>
      </c>
      <c r="AK142" s="17">
        <v>7</v>
      </c>
      <c r="AL142" s="17">
        <v>1</v>
      </c>
      <c r="AM142" s="19">
        <v>0</v>
      </c>
      <c r="AN142" s="20">
        <v>43495</v>
      </c>
      <c r="AO142" s="21">
        <v>43466</v>
      </c>
      <c r="AP142" s="22">
        <v>2019</v>
      </c>
      <c r="AQ142" s="22">
        <v>1</v>
      </c>
      <c r="AR142" s="22">
        <v>1</v>
      </c>
      <c r="AS142" s="20">
        <v>43495</v>
      </c>
      <c r="AT142" s="22">
        <v>2019</v>
      </c>
      <c r="AU142" s="22">
        <v>1</v>
      </c>
      <c r="AV142" s="22">
        <v>1</v>
      </c>
      <c r="AW142" s="17" t="s">
        <v>44</v>
      </c>
      <c r="AX142" s="22">
        <v>1</v>
      </c>
      <c r="AY142" s="22">
        <v>0</v>
      </c>
      <c r="AZ142" s="22">
        <v>0</v>
      </c>
      <c r="BA142" s="22">
        <v>0</v>
      </c>
      <c r="BB142" s="23">
        <v>0</v>
      </c>
      <c r="BC142" s="23">
        <v>0</v>
      </c>
      <c r="BD142" s="23">
        <v>0</v>
      </c>
      <c r="BE142" s="23">
        <v>0</v>
      </c>
      <c r="BF142" s="19">
        <v>1</v>
      </c>
      <c r="BG142" s="17" t="s">
        <v>623</v>
      </c>
      <c r="BI142" s="17" t="s">
        <v>616</v>
      </c>
      <c r="BJ142" s="22">
        <v>1</v>
      </c>
      <c r="BK142" s="22">
        <v>0</v>
      </c>
      <c r="BL142" s="22">
        <v>1</v>
      </c>
      <c r="BM142" s="22">
        <v>0</v>
      </c>
      <c r="BN142" s="22">
        <v>0</v>
      </c>
      <c r="BO142" s="22">
        <v>0</v>
      </c>
      <c r="BP142" s="23">
        <v>39389.35</v>
      </c>
      <c r="BQ142" s="23">
        <v>39389.35</v>
      </c>
      <c r="BR142" s="17">
        <v>1</v>
      </c>
      <c r="BS142" s="17" t="s">
        <v>286</v>
      </c>
      <c r="BT142" s="17" t="s">
        <v>50</v>
      </c>
      <c r="BU142" s="17">
        <v>12</v>
      </c>
      <c r="BV142" s="17" t="s">
        <v>286</v>
      </c>
      <c r="BW142" s="17" t="s">
        <v>52</v>
      </c>
      <c r="BX142" s="17" t="s">
        <v>52</v>
      </c>
      <c r="BY142" s="17" t="s">
        <v>52</v>
      </c>
      <c r="BZ142" s="17" t="s">
        <v>52</v>
      </c>
      <c r="CA142" s="17" t="s">
        <v>50</v>
      </c>
      <c r="CB142" s="17" t="s">
        <v>52</v>
      </c>
      <c r="CC142" s="17" t="s">
        <v>52</v>
      </c>
      <c r="CD142" s="17" t="s">
        <v>52</v>
      </c>
      <c r="CE142" s="17" t="s">
        <v>52</v>
      </c>
      <c r="CF142" s="17" t="s">
        <v>740</v>
      </c>
      <c r="CH142" s="17" t="s">
        <v>698</v>
      </c>
    </row>
    <row r="143" spans="1:86" s="17" customFormat="1" x14ac:dyDescent="0.25">
      <c r="A143" s="17" t="s">
        <v>84</v>
      </c>
      <c r="B143" s="17" t="s">
        <v>85</v>
      </c>
      <c r="C143" s="17" t="s">
        <v>735</v>
      </c>
      <c r="D143" s="17" t="s">
        <v>286</v>
      </c>
      <c r="E143" s="17" t="s">
        <v>50</v>
      </c>
      <c r="F143" s="17" t="s">
        <v>233</v>
      </c>
      <c r="G143" s="17" t="s">
        <v>251</v>
      </c>
      <c r="H143" s="17" t="s">
        <v>215</v>
      </c>
      <c r="O143" s="17">
        <v>0</v>
      </c>
      <c r="P143" s="17" t="s">
        <v>236</v>
      </c>
      <c r="Q143" s="17" t="s">
        <v>785</v>
      </c>
      <c r="R143" s="17" t="s">
        <v>720</v>
      </c>
      <c r="S143" s="17" t="s">
        <v>720</v>
      </c>
      <c r="T143" s="17" t="s">
        <v>720</v>
      </c>
      <c r="U143" s="17" t="s">
        <v>287</v>
      </c>
      <c r="V143" s="17" t="s">
        <v>218</v>
      </c>
      <c r="X143" s="17" t="s">
        <v>288</v>
      </c>
      <c r="Y143" s="17" t="s">
        <v>39</v>
      </c>
      <c r="AC143" s="17">
        <v>0</v>
      </c>
      <c r="AD143" s="17">
        <v>0</v>
      </c>
      <c r="AE143" s="17">
        <v>0</v>
      </c>
      <c r="AF143" s="17">
        <v>0</v>
      </c>
      <c r="AG143" s="17">
        <v>0</v>
      </c>
      <c r="AH143" s="17">
        <v>0</v>
      </c>
      <c r="AI143" s="17">
        <v>0</v>
      </c>
      <c r="AJ143" s="17" t="s">
        <v>43</v>
      </c>
      <c r="AK143" s="17">
        <v>7</v>
      </c>
      <c r="AL143" s="17">
        <v>1</v>
      </c>
      <c r="AM143" s="19">
        <v>0</v>
      </c>
      <c r="AN143" s="20">
        <v>43495</v>
      </c>
      <c r="AO143" s="21">
        <v>43466</v>
      </c>
      <c r="AP143" s="22">
        <v>2019</v>
      </c>
      <c r="AQ143" s="22">
        <v>1</v>
      </c>
      <c r="AR143" s="22">
        <v>1</v>
      </c>
      <c r="AS143" s="20">
        <v>43495</v>
      </c>
      <c r="AT143" s="22">
        <v>2019</v>
      </c>
      <c r="AU143" s="22">
        <v>1</v>
      </c>
      <c r="AV143" s="22">
        <v>1</v>
      </c>
      <c r="AW143" s="17" t="s">
        <v>44</v>
      </c>
      <c r="AX143" s="22">
        <v>1</v>
      </c>
      <c r="AY143" s="22">
        <v>0</v>
      </c>
      <c r="AZ143" s="22">
        <v>0</v>
      </c>
      <c r="BA143" s="22">
        <v>0</v>
      </c>
      <c r="BB143" s="23">
        <v>0</v>
      </c>
      <c r="BC143" s="23">
        <v>0</v>
      </c>
      <c r="BD143" s="23">
        <v>0</v>
      </c>
      <c r="BE143" s="23">
        <v>0</v>
      </c>
      <c r="BF143" s="19">
        <v>1</v>
      </c>
      <c r="BG143" s="17" t="s">
        <v>623</v>
      </c>
      <c r="BI143" s="17" t="s">
        <v>616</v>
      </c>
      <c r="BJ143" s="22">
        <v>1</v>
      </c>
      <c r="BK143" s="22">
        <v>0</v>
      </c>
      <c r="BL143" s="22">
        <v>1</v>
      </c>
      <c r="BM143" s="22">
        <v>0</v>
      </c>
      <c r="BN143" s="22">
        <v>0</v>
      </c>
      <c r="BO143" s="22">
        <v>0</v>
      </c>
      <c r="BP143" s="23">
        <v>2552.0500000000002</v>
      </c>
      <c r="BQ143" s="23">
        <v>2552.0500000000002</v>
      </c>
      <c r="BR143" s="17">
        <v>1</v>
      </c>
      <c r="BS143" s="17" t="s">
        <v>286</v>
      </c>
      <c r="BT143" s="17" t="s">
        <v>50</v>
      </c>
      <c r="BU143" s="17">
        <v>12</v>
      </c>
      <c r="BV143" s="17" t="s">
        <v>286</v>
      </c>
      <c r="BW143" s="17" t="s">
        <v>52</v>
      </c>
      <c r="BX143" s="17" t="s">
        <v>52</v>
      </c>
      <c r="BY143" s="17" t="s">
        <v>52</v>
      </c>
      <c r="BZ143" s="17" t="s">
        <v>52</v>
      </c>
      <c r="CA143" s="17" t="s">
        <v>50</v>
      </c>
      <c r="CB143" s="17" t="s">
        <v>52</v>
      </c>
      <c r="CC143" s="17" t="s">
        <v>52</v>
      </c>
      <c r="CD143" s="17" t="s">
        <v>52</v>
      </c>
      <c r="CE143" s="17" t="s">
        <v>52</v>
      </c>
      <c r="CF143" s="17" t="s">
        <v>740</v>
      </c>
      <c r="CH143" s="17" t="s">
        <v>698</v>
      </c>
    </row>
    <row r="144" spans="1:86" s="17" customFormat="1" x14ac:dyDescent="0.25">
      <c r="A144" s="17" t="s">
        <v>84</v>
      </c>
      <c r="B144" s="17" t="s">
        <v>85</v>
      </c>
      <c r="C144" s="17" t="s">
        <v>735</v>
      </c>
      <c r="D144" s="17" t="s">
        <v>286</v>
      </c>
      <c r="E144" s="17" t="s">
        <v>50</v>
      </c>
      <c r="F144" s="17" t="s">
        <v>233</v>
      </c>
      <c r="G144" s="17" t="s">
        <v>251</v>
      </c>
      <c r="H144" s="17" t="s">
        <v>215</v>
      </c>
      <c r="O144" s="17">
        <v>0</v>
      </c>
      <c r="P144" s="17" t="s">
        <v>236</v>
      </c>
      <c r="Q144" s="17" t="s">
        <v>785</v>
      </c>
      <c r="R144" s="17" t="s">
        <v>720</v>
      </c>
      <c r="S144" s="17" t="s">
        <v>720</v>
      </c>
      <c r="T144" s="17" t="s">
        <v>720</v>
      </c>
      <c r="U144" s="17" t="s">
        <v>287</v>
      </c>
      <c r="V144" s="17" t="s">
        <v>218</v>
      </c>
      <c r="X144" s="17" t="s">
        <v>288</v>
      </c>
      <c r="Y144" s="17" t="s">
        <v>39</v>
      </c>
      <c r="AC144" s="17">
        <v>0</v>
      </c>
      <c r="AD144" s="17">
        <v>0</v>
      </c>
      <c r="AE144" s="17">
        <v>0</v>
      </c>
      <c r="AF144" s="17">
        <v>0</v>
      </c>
      <c r="AG144" s="17">
        <v>0</v>
      </c>
      <c r="AH144" s="17">
        <v>0</v>
      </c>
      <c r="AI144" s="17">
        <v>0</v>
      </c>
      <c r="AJ144" s="17" t="s">
        <v>43</v>
      </c>
      <c r="AK144" s="17">
        <v>7</v>
      </c>
      <c r="AL144" s="17">
        <v>1</v>
      </c>
      <c r="AM144" s="19">
        <v>0</v>
      </c>
      <c r="AN144" s="20">
        <v>43495</v>
      </c>
      <c r="AO144" s="21">
        <v>43466</v>
      </c>
      <c r="AP144" s="22">
        <v>2019</v>
      </c>
      <c r="AQ144" s="22">
        <v>1</v>
      </c>
      <c r="AR144" s="22">
        <v>1</v>
      </c>
      <c r="AS144" s="20">
        <v>43495</v>
      </c>
      <c r="AT144" s="22">
        <v>2019</v>
      </c>
      <c r="AU144" s="22">
        <v>1</v>
      </c>
      <c r="AV144" s="22">
        <v>1</v>
      </c>
      <c r="AW144" s="17" t="s">
        <v>44</v>
      </c>
      <c r="AX144" s="22">
        <v>1</v>
      </c>
      <c r="AY144" s="22">
        <v>0</v>
      </c>
      <c r="AZ144" s="22">
        <v>0</v>
      </c>
      <c r="BA144" s="22">
        <v>0</v>
      </c>
      <c r="BB144" s="23">
        <v>0</v>
      </c>
      <c r="BC144" s="23">
        <v>0</v>
      </c>
      <c r="BD144" s="23">
        <v>0</v>
      </c>
      <c r="BE144" s="23">
        <v>0</v>
      </c>
      <c r="BF144" s="19">
        <v>1</v>
      </c>
      <c r="BG144" s="17" t="s">
        <v>623</v>
      </c>
      <c r="BI144" s="17" t="s">
        <v>616</v>
      </c>
      <c r="BJ144" s="22">
        <v>1</v>
      </c>
      <c r="BK144" s="22">
        <v>0</v>
      </c>
      <c r="BL144" s="22">
        <v>1</v>
      </c>
      <c r="BM144" s="22">
        <v>0</v>
      </c>
      <c r="BN144" s="22">
        <v>0</v>
      </c>
      <c r="BO144" s="22">
        <v>0</v>
      </c>
      <c r="BP144" s="23">
        <v>141.35</v>
      </c>
      <c r="BQ144" s="23">
        <v>141.35</v>
      </c>
      <c r="BR144" s="17">
        <v>1</v>
      </c>
      <c r="BS144" s="17" t="s">
        <v>286</v>
      </c>
      <c r="BT144" s="17" t="s">
        <v>50</v>
      </c>
      <c r="BU144" s="17">
        <v>12</v>
      </c>
      <c r="BV144" s="17" t="s">
        <v>286</v>
      </c>
      <c r="BW144" s="17" t="s">
        <v>52</v>
      </c>
      <c r="BX144" s="17" t="s">
        <v>52</v>
      </c>
      <c r="BY144" s="17" t="s">
        <v>52</v>
      </c>
      <c r="BZ144" s="17" t="s">
        <v>52</v>
      </c>
      <c r="CA144" s="17" t="s">
        <v>50</v>
      </c>
      <c r="CB144" s="17" t="s">
        <v>52</v>
      </c>
      <c r="CC144" s="17" t="s">
        <v>52</v>
      </c>
      <c r="CD144" s="17" t="s">
        <v>52</v>
      </c>
      <c r="CE144" s="17" t="s">
        <v>52</v>
      </c>
      <c r="CF144" s="17" t="s">
        <v>740</v>
      </c>
      <c r="CH144" s="17" t="s">
        <v>698</v>
      </c>
    </row>
    <row r="145" spans="1:86" s="17" customFormat="1" x14ac:dyDescent="0.25">
      <c r="A145" s="17" t="s">
        <v>84</v>
      </c>
      <c r="B145" s="17" t="s">
        <v>85</v>
      </c>
      <c r="C145" s="17" t="s">
        <v>735</v>
      </c>
      <c r="D145" s="17" t="s">
        <v>286</v>
      </c>
      <c r="E145" s="17" t="s">
        <v>50</v>
      </c>
      <c r="F145" s="17" t="s">
        <v>233</v>
      </c>
      <c r="G145" s="17" t="s">
        <v>251</v>
      </c>
      <c r="H145" s="17" t="s">
        <v>215</v>
      </c>
      <c r="O145" s="17">
        <v>0</v>
      </c>
      <c r="P145" s="17" t="s">
        <v>236</v>
      </c>
      <c r="Q145" s="17" t="s">
        <v>785</v>
      </c>
      <c r="R145" s="17" t="s">
        <v>720</v>
      </c>
      <c r="S145" s="17" t="s">
        <v>720</v>
      </c>
      <c r="T145" s="17" t="s">
        <v>720</v>
      </c>
      <c r="U145" s="17" t="s">
        <v>287</v>
      </c>
      <c r="V145" s="17" t="s">
        <v>218</v>
      </c>
      <c r="X145" s="17" t="s">
        <v>288</v>
      </c>
      <c r="Y145" s="17" t="s">
        <v>39</v>
      </c>
      <c r="AC145" s="17">
        <v>0</v>
      </c>
      <c r="AD145" s="17">
        <v>0</v>
      </c>
      <c r="AE145" s="17">
        <v>0</v>
      </c>
      <c r="AF145" s="17">
        <v>0</v>
      </c>
      <c r="AG145" s="17">
        <v>0</v>
      </c>
      <c r="AH145" s="17">
        <v>0</v>
      </c>
      <c r="AI145" s="17">
        <v>0</v>
      </c>
      <c r="AJ145" s="17" t="s">
        <v>43</v>
      </c>
      <c r="AK145" s="17">
        <v>7</v>
      </c>
      <c r="AL145" s="17">
        <v>1</v>
      </c>
      <c r="AM145" s="19">
        <v>0</v>
      </c>
      <c r="AN145" s="20">
        <v>43495</v>
      </c>
      <c r="AO145" s="21">
        <v>43466</v>
      </c>
      <c r="AP145" s="22">
        <v>2019</v>
      </c>
      <c r="AQ145" s="22">
        <v>1</v>
      </c>
      <c r="AR145" s="22">
        <v>1</v>
      </c>
      <c r="AS145" s="20">
        <v>43495</v>
      </c>
      <c r="AT145" s="22">
        <v>2019</v>
      </c>
      <c r="AU145" s="22">
        <v>1</v>
      </c>
      <c r="AV145" s="22">
        <v>1</v>
      </c>
      <c r="AW145" s="17" t="s">
        <v>44</v>
      </c>
      <c r="AX145" s="22">
        <v>1</v>
      </c>
      <c r="AY145" s="22">
        <v>0</v>
      </c>
      <c r="AZ145" s="22">
        <v>0</v>
      </c>
      <c r="BA145" s="22">
        <v>0</v>
      </c>
      <c r="BB145" s="23">
        <v>0</v>
      </c>
      <c r="BC145" s="23">
        <v>0</v>
      </c>
      <c r="BD145" s="23">
        <v>0</v>
      </c>
      <c r="BE145" s="23">
        <v>0</v>
      </c>
      <c r="BF145" s="19">
        <v>1</v>
      </c>
      <c r="BG145" s="17" t="s">
        <v>623</v>
      </c>
      <c r="BI145" s="17" t="s">
        <v>616</v>
      </c>
      <c r="BJ145" s="22">
        <v>1</v>
      </c>
      <c r="BK145" s="22">
        <v>0</v>
      </c>
      <c r="BL145" s="22">
        <v>1</v>
      </c>
      <c r="BM145" s="22">
        <v>0</v>
      </c>
      <c r="BN145" s="22">
        <v>0</v>
      </c>
      <c r="BO145" s="22">
        <v>0</v>
      </c>
      <c r="BP145" s="23">
        <v>16929.919999999998</v>
      </c>
      <c r="BQ145" s="23">
        <v>16929.919999999998</v>
      </c>
      <c r="BR145" s="17">
        <v>1</v>
      </c>
      <c r="BS145" s="17" t="s">
        <v>286</v>
      </c>
      <c r="BT145" s="17" t="s">
        <v>50</v>
      </c>
      <c r="BU145" s="17">
        <v>12</v>
      </c>
      <c r="BV145" s="17" t="s">
        <v>286</v>
      </c>
      <c r="BW145" s="17" t="s">
        <v>52</v>
      </c>
      <c r="BX145" s="17" t="s">
        <v>52</v>
      </c>
      <c r="BY145" s="17" t="s">
        <v>52</v>
      </c>
      <c r="BZ145" s="17" t="s">
        <v>52</v>
      </c>
      <c r="CA145" s="17" t="s">
        <v>50</v>
      </c>
      <c r="CB145" s="17" t="s">
        <v>52</v>
      </c>
      <c r="CC145" s="17" t="s">
        <v>52</v>
      </c>
      <c r="CD145" s="17" t="s">
        <v>52</v>
      </c>
      <c r="CE145" s="17" t="s">
        <v>52</v>
      </c>
      <c r="CF145" s="17" t="s">
        <v>740</v>
      </c>
      <c r="CH145" s="17" t="s">
        <v>698</v>
      </c>
    </row>
    <row r="146" spans="1:86" s="17" customFormat="1" x14ac:dyDescent="0.25">
      <c r="A146" s="17" t="s">
        <v>84</v>
      </c>
      <c r="B146" s="17" t="s">
        <v>85</v>
      </c>
      <c r="C146" s="17" t="s">
        <v>735</v>
      </c>
      <c r="D146" s="17" t="s">
        <v>286</v>
      </c>
      <c r="E146" s="17" t="s">
        <v>50</v>
      </c>
      <c r="F146" s="17" t="s">
        <v>233</v>
      </c>
      <c r="G146" s="17" t="s">
        <v>251</v>
      </c>
      <c r="H146" s="17" t="s">
        <v>215</v>
      </c>
      <c r="O146" s="17">
        <v>0</v>
      </c>
      <c r="P146" s="17" t="s">
        <v>236</v>
      </c>
      <c r="Q146" s="17" t="s">
        <v>785</v>
      </c>
      <c r="R146" s="17" t="s">
        <v>720</v>
      </c>
      <c r="S146" s="17" t="s">
        <v>720</v>
      </c>
      <c r="T146" s="17" t="s">
        <v>720</v>
      </c>
      <c r="U146" s="17" t="s">
        <v>287</v>
      </c>
      <c r="V146" s="17" t="s">
        <v>218</v>
      </c>
      <c r="X146" s="17" t="s">
        <v>288</v>
      </c>
      <c r="Y146" s="17" t="s">
        <v>39</v>
      </c>
      <c r="AC146" s="17">
        <v>0</v>
      </c>
      <c r="AD146" s="17">
        <v>0</v>
      </c>
      <c r="AE146" s="17">
        <v>0</v>
      </c>
      <c r="AF146" s="17">
        <v>0</v>
      </c>
      <c r="AG146" s="17">
        <v>0</v>
      </c>
      <c r="AH146" s="17">
        <v>0</v>
      </c>
      <c r="AI146" s="17">
        <v>0</v>
      </c>
      <c r="AJ146" s="17" t="s">
        <v>43</v>
      </c>
      <c r="AK146" s="17">
        <v>7</v>
      </c>
      <c r="AL146" s="17">
        <v>1</v>
      </c>
      <c r="AM146" s="19">
        <v>0</v>
      </c>
      <c r="AN146" s="20">
        <v>43495</v>
      </c>
      <c r="AO146" s="21">
        <v>43466</v>
      </c>
      <c r="AP146" s="22">
        <v>2019</v>
      </c>
      <c r="AQ146" s="22">
        <v>1</v>
      </c>
      <c r="AR146" s="22">
        <v>1</v>
      </c>
      <c r="AS146" s="20">
        <v>43495</v>
      </c>
      <c r="AT146" s="22">
        <v>2019</v>
      </c>
      <c r="AU146" s="22">
        <v>1</v>
      </c>
      <c r="AV146" s="22">
        <v>1</v>
      </c>
      <c r="AW146" s="17" t="s">
        <v>44</v>
      </c>
      <c r="AX146" s="22">
        <v>1</v>
      </c>
      <c r="AY146" s="22">
        <v>0</v>
      </c>
      <c r="AZ146" s="22">
        <v>0</v>
      </c>
      <c r="BA146" s="22">
        <v>0</v>
      </c>
      <c r="BB146" s="23">
        <v>0</v>
      </c>
      <c r="BC146" s="23">
        <v>0</v>
      </c>
      <c r="BD146" s="23">
        <v>0</v>
      </c>
      <c r="BE146" s="23">
        <v>0</v>
      </c>
      <c r="BF146" s="19">
        <v>1</v>
      </c>
      <c r="BG146" s="17" t="s">
        <v>623</v>
      </c>
      <c r="BI146" s="17" t="s">
        <v>616</v>
      </c>
      <c r="BJ146" s="22">
        <v>1</v>
      </c>
      <c r="BK146" s="22">
        <v>0</v>
      </c>
      <c r="BL146" s="22">
        <v>1</v>
      </c>
      <c r="BM146" s="22">
        <v>0</v>
      </c>
      <c r="BN146" s="22">
        <v>0</v>
      </c>
      <c r="BO146" s="22">
        <v>0</v>
      </c>
      <c r="BP146" s="23">
        <v>1642701.02</v>
      </c>
      <c r="BQ146" s="23">
        <v>1642701.02</v>
      </c>
      <c r="BR146" s="17">
        <v>1</v>
      </c>
      <c r="BS146" s="17" t="s">
        <v>286</v>
      </c>
      <c r="BT146" s="17" t="s">
        <v>50</v>
      </c>
      <c r="BU146" s="17">
        <v>12</v>
      </c>
      <c r="BV146" s="17" t="s">
        <v>286</v>
      </c>
      <c r="BW146" s="17" t="s">
        <v>52</v>
      </c>
      <c r="BX146" s="17" t="s">
        <v>52</v>
      </c>
      <c r="BY146" s="17" t="s">
        <v>52</v>
      </c>
      <c r="BZ146" s="17" t="s">
        <v>52</v>
      </c>
      <c r="CA146" s="17" t="s">
        <v>50</v>
      </c>
      <c r="CB146" s="17" t="s">
        <v>52</v>
      </c>
      <c r="CC146" s="17" t="s">
        <v>52</v>
      </c>
      <c r="CD146" s="17" t="s">
        <v>52</v>
      </c>
      <c r="CE146" s="17" t="s">
        <v>52</v>
      </c>
      <c r="CF146" s="17" t="s">
        <v>740</v>
      </c>
      <c r="CH146" s="17" t="s">
        <v>698</v>
      </c>
    </row>
    <row r="147" spans="1:86" s="17" customFormat="1" x14ac:dyDescent="0.25">
      <c r="A147" s="17" t="s">
        <v>84</v>
      </c>
      <c r="B147" s="17" t="s">
        <v>85</v>
      </c>
      <c r="C147" s="17" t="s">
        <v>735</v>
      </c>
      <c r="D147" s="17" t="s">
        <v>286</v>
      </c>
      <c r="E147" s="17" t="s">
        <v>50</v>
      </c>
      <c r="F147" s="17" t="s">
        <v>233</v>
      </c>
      <c r="G147" s="17" t="s">
        <v>251</v>
      </c>
      <c r="H147" s="17" t="s">
        <v>215</v>
      </c>
      <c r="O147" s="17">
        <v>0</v>
      </c>
      <c r="P147" s="17" t="s">
        <v>236</v>
      </c>
      <c r="Q147" s="17" t="s">
        <v>785</v>
      </c>
      <c r="R147" s="17" t="s">
        <v>720</v>
      </c>
      <c r="S147" s="17" t="s">
        <v>720</v>
      </c>
      <c r="T147" s="17" t="s">
        <v>720</v>
      </c>
      <c r="U147" s="17" t="s">
        <v>287</v>
      </c>
      <c r="V147" s="17" t="s">
        <v>218</v>
      </c>
      <c r="X147" s="17" t="s">
        <v>288</v>
      </c>
      <c r="Y147" s="17" t="s">
        <v>39</v>
      </c>
      <c r="AC147" s="17">
        <v>0</v>
      </c>
      <c r="AD147" s="17">
        <v>0</v>
      </c>
      <c r="AE147" s="17">
        <v>0</v>
      </c>
      <c r="AF147" s="17">
        <v>0</v>
      </c>
      <c r="AG147" s="17">
        <v>0</v>
      </c>
      <c r="AH147" s="17">
        <v>0</v>
      </c>
      <c r="AI147" s="17">
        <v>0</v>
      </c>
      <c r="AJ147" s="17" t="s">
        <v>43</v>
      </c>
      <c r="AK147" s="17">
        <v>7</v>
      </c>
      <c r="AL147" s="17">
        <v>1</v>
      </c>
      <c r="AM147" s="19">
        <v>0</v>
      </c>
      <c r="AN147" s="20">
        <v>43495</v>
      </c>
      <c r="AO147" s="21">
        <v>43466</v>
      </c>
      <c r="AP147" s="22">
        <v>2019</v>
      </c>
      <c r="AQ147" s="22">
        <v>1</v>
      </c>
      <c r="AR147" s="22">
        <v>1</v>
      </c>
      <c r="AS147" s="20">
        <v>43495</v>
      </c>
      <c r="AT147" s="22">
        <v>2019</v>
      </c>
      <c r="AU147" s="22">
        <v>1</v>
      </c>
      <c r="AV147" s="22">
        <v>1</v>
      </c>
      <c r="AW147" s="17" t="s">
        <v>44</v>
      </c>
      <c r="AX147" s="22">
        <v>1</v>
      </c>
      <c r="AY147" s="22">
        <v>0</v>
      </c>
      <c r="AZ147" s="22">
        <v>0</v>
      </c>
      <c r="BA147" s="22">
        <v>0</v>
      </c>
      <c r="BB147" s="23">
        <v>0</v>
      </c>
      <c r="BC147" s="23">
        <v>0</v>
      </c>
      <c r="BD147" s="23">
        <v>0</v>
      </c>
      <c r="BE147" s="23">
        <v>0</v>
      </c>
      <c r="BF147" s="19">
        <v>1</v>
      </c>
      <c r="BG147" s="17" t="s">
        <v>623</v>
      </c>
      <c r="BI147" s="17" t="s">
        <v>616</v>
      </c>
      <c r="BJ147" s="22">
        <v>1</v>
      </c>
      <c r="BK147" s="22">
        <v>0</v>
      </c>
      <c r="BL147" s="22">
        <v>1</v>
      </c>
      <c r="BM147" s="22">
        <v>0</v>
      </c>
      <c r="BN147" s="22">
        <v>0</v>
      </c>
      <c r="BO147" s="22">
        <v>0</v>
      </c>
      <c r="BP147" s="23">
        <v>41936.720000000001</v>
      </c>
      <c r="BQ147" s="23">
        <v>41936.720000000001</v>
      </c>
      <c r="BR147" s="17">
        <v>1</v>
      </c>
      <c r="BS147" s="17" t="s">
        <v>286</v>
      </c>
      <c r="BT147" s="17" t="s">
        <v>50</v>
      </c>
      <c r="BU147" s="17">
        <v>12</v>
      </c>
      <c r="BV147" s="17" t="s">
        <v>286</v>
      </c>
      <c r="BW147" s="17" t="s">
        <v>52</v>
      </c>
      <c r="BX147" s="17" t="s">
        <v>52</v>
      </c>
      <c r="BY147" s="17" t="s">
        <v>52</v>
      </c>
      <c r="BZ147" s="17" t="s">
        <v>52</v>
      </c>
      <c r="CA147" s="17" t="s">
        <v>50</v>
      </c>
      <c r="CB147" s="17" t="s">
        <v>52</v>
      </c>
      <c r="CC147" s="17" t="s">
        <v>52</v>
      </c>
      <c r="CD147" s="17" t="s">
        <v>52</v>
      </c>
      <c r="CE147" s="17" t="s">
        <v>52</v>
      </c>
      <c r="CF147" s="17" t="s">
        <v>740</v>
      </c>
      <c r="CH147" s="17" t="s">
        <v>698</v>
      </c>
    </row>
    <row r="148" spans="1:86" s="17" customFormat="1" x14ac:dyDescent="0.25">
      <c r="A148" s="17" t="s">
        <v>126</v>
      </c>
      <c r="B148" s="17" t="s">
        <v>127</v>
      </c>
      <c r="C148" s="17" t="s">
        <v>289</v>
      </c>
      <c r="D148" s="17" t="s">
        <v>859</v>
      </c>
      <c r="E148" s="17" t="s">
        <v>28</v>
      </c>
      <c r="F148" s="17" t="s">
        <v>29</v>
      </c>
      <c r="G148" s="17" t="s">
        <v>30</v>
      </c>
      <c r="H148" s="17" t="s">
        <v>31</v>
      </c>
      <c r="O148" s="17">
        <v>0</v>
      </c>
      <c r="P148" s="17" t="s">
        <v>279</v>
      </c>
      <c r="Q148" s="17" t="s">
        <v>787</v>
      </c>
      <c r="R148" s="17" t="s">
        <v>34</v>
      </c>
      <c r="S148" s="17" t="s">
        <v>34</v>
      </c>
      <c r="T148" s="17" t="s">
        <v>34</v>
      </c>
      <c r="U148" s="17" t="s">
        <v>290</v>
      </c>
      <c r="V148" s="17" t="s">
        <v>36</v>
      </c>
      <c r="X148" s="17" t="s">
        <v>291</v>
      </c>
      <c r="Y148" s="17" t="s">
        <v>39</v>
      </c>
      <c r="Z148" s="17">
        <v>41314668</v>
      </c>
      <c r="AA148" s="17" t="s">
        <v>292</v>
      </c>
      <c r="AB148" s="17" t="s">
        <v>55</v>
      </c>
      <c r="AC148" s="17">
        <v>1</v>
      </c>
      <c r="AD148" s="17" t="s">
        <v>41</v>
      </c>
      <c r="AE148" s="17">
        <v>0</v>
      </c>
      <c r="AF148" s="17">
        <v>0</v>
      </c>
      <c r="AG148" s="17">
        <v>0.5</v>
      </c>
      <c r="AH148" s="17">
        <v>1</v>
      </c>
      <c r="AI148" s="17" t="s">
        <v>41</v>
      </c>
      <c r="AJ148" s="17" t="s">
        <v>43</v>
      </c>
      <c r="AK148" s="17">
        <v>7</v>
      </c>
      <c r="AL148" s="17">
        <v>1</v>
      </c>
      <c r="AM148" s="19">
        <v>0</v>
      </c>
      <c r="AN148" s="20">
        <v>43621</v>
      </c>
      <c r="AO148" s="21">
        <v>43617</v>
      </c>
      <c r="AP148" s="22">
        <v>2019</v>
      </c>
      <c r="AQ148" s="22">
        <v>6</v>
      </c>
      <c r="AR148" s="22">
        <v>0</v>
      </c>
      <c r="AS148" s="20">
        <v>43621</v>
      </c>
      <c r="AT148" s="22">
        <v>2019</v>
      </c>
      <c r="AU148" s="22">
        <v>6</v>
      </c>
      <c r="AV148" s="22">
        <v>0</v>
      </c>
      <c r="AW148" s="17" t="s">
        <v>44</v>
      </c>
      <c r="AX148" s="22">
        <v>1</v>
      </c>
      <c r="AY148" s="22">
        <v>0</v>
      </c>
      <c r="AZ148" s="22">
        <v>0</v>
      </c>
      <c r="BA148" s="22">
        <v>0</v>
      </c>
      <c r="BB148" s="8">
        <v>0</v>
      </c>
      <c r="BC148" s="8">
        <v>0</v>
      </c>
      <c r="BD148" s="8">
        <v>0</v>
      </c>
      <c r="BE148" s="8">
        <v>0</v>
      </c>
      <c r="BF148" s="19">
        <v>1</v>
      </c>
      <c r="BG148" s="17" t="s">
        <v>623</v>
      </c>
      <c r="BI148" s="17" t="s">
        <v>617</v>
      </c>
      <c r="BJ148" s="22">
        <v>1</v>
      </c>
      <c r="BK148" s="22">
        <v>0</v>
      </c>
      <c r="BL148" s="22">
        <v>1</v>
      </c>
      <c r="BM148" s="22">
        <v>0</v>
      </c>
      <c r="BN148" s="22">
        <v>0</v>
      </c>
      <c r="BO148" s="22">
        <v>0</v>
      </c>
      <c r="BP148" s="23">
        <v>498332.89</v>
      </c>
      <c r="BQ148" s="23">
        <v>498332.89</v>
      </c>
      <c r="BR148" s="17">
        <v>1</v>
      </c>
      <c r="BS148" s="17" t="s">
        <v>859</v>
      </c>
      <c r="BT148" s="17" t="s">
        <v>28</v>
      </c>
      <c r="BU148" s="17">
        <v>2</v>
      </c>
      <c r="BV148" s="17" t="s">
        <v>859</v>
      </c>
      <c r="BW148" s="17" t="s">
        <v>52</v>
      </c>
      <c r="BX148" s="17" t="s">
        <v>52</v>
      </c>
      <c r="BY148" s="17" t="s">
        <v>52</v>
      </c>
      <c r="BZ148" s="17" t="s">
        <v>52</v>
      </c>
      <c r="CA148" s="17" t="s">
        <v>28</v>
      </c>
      <c r="CB148" s="17" t="s">
        <v>52</v>
      </c>
      <c r="CC148" s="17" t="s">
        <v>52</v>
      </c>
      <c r="CD148" s="17" t="s">
        <v>52</v>
      </c>
      <c r="CE148" s="17" t="s">
        <v>52</v>
      </c>
      <c r="CF148" s="17" t="s">
        <v>741</v>
      </c>
      <c r="CG148" s="17" t="s">
        <v>742</v>
      </c>
      <c r="CH148" s="17" t="s">
        <v>698</v>
      </c>
    </row>
    <row r="149" spans="1:86" s="17" customFormat="1" x14ac:dyDescent="0.25">
      <c r="A149" s="17" t="s">
        <v>126</v>
      </c>
      <c r="B149" s="17" t="s">
        <v>127</v>
      </c>
      <c r="C149" s="17" t="s">
        <v>289</v>
      </c>
      <c r="D149" s="17" t="s">
        <v>859</v>
      </c>
      <c r="E149" s="17" t="s">
        <v>28</v>
      </c>
      <c r="F149" s="17" t="s">
        <v>29</v>
      </c>
      <c r="G149" s="17" t="s">
        <v>30</v>
      </c>
      <c r="H149" s="17" t="s">
        <v>31</v>
      </c>
      <c r="O149" s="17">
        <v>0</v>
      </c>
      <c r="P149" s="17" t="s">
        <v>279</v>
      </c>
      <c r="Q149" s="17" t="s">
        <v>787</v>
      </c>
      <c r="R149" s="17" t="s">
        <v>34</v>
      </c>
      <c r="S149" s="17" t="s">
        <v>34</v>
      </c>
      <c r="T149" s="17" t="s">
        <v>34</v>
      </c>
      <c r="U149" s="17" t="s">
        <v>290</v>
      </c>
      <c r="V149" s="17" t="s">
        <v>36</v>
      </c>
      <c r="X149" s="17" t="s">
        <v>291</v>
      </c>
      <c r="Y149" s="17" t="s">
        <v>39</v>
      </c>
      <c r="Z149" s="17">
        <v>41314668</v>
      </c>
      <c r="AA149" s="17" t="s">
        <v>292</v>
      </c>
      <c r="AB149" s="17" t="s">
        <v>55</v>
      </c>
      <c r="AC149" s="17">
        <v>1</v>
      </c>
      <c r="AD149" s="17" t="s">
        <v>41</v>
      </c>
      <c r="AE149" s="17">
        <v>0</v>
      </c>
      <c r="AF149" s="17">
        <v>0</v>
      </c>
      <c r="AG149" s="17">
        <v>0.5</v>
      </c>
      <c r="AH149" s="17">
        <v>1</v>
      </c>
      <c r="AI149" s="17" t="s">
        <v>41</v>
      </c>
      <c r="AJ149" s="17" t="s">
        <v>43</v>
      </c>
      <c r="AK149" s="17">
        <v>7</v>
      </c>
      <c r="AL149" s="17">
        <v>1</v>
      </c>
      <c r="AM149" s="19">
        <v>0</v>
      </c>
      <c r="AN149" s="20">
        <v>43621</v>
      </c>
      <c r="AO149" s="21">
        <v>43617</v>
      </c>
      <c r="AP149" s="22">
        <v>2019</v>
      </c>
      <c r="AQ149" s="22">
        <v>6</v>
      </c>
      <c r="AR149" s="22">
        <v>0</v>
      </c>
      <c r="AS149" s="20">
        <v>43621</v>
      </c>
      <c r="AT149" s="22">
        <v>2019</v>
      </c>
      <c r="AU149" s="22">
        <v>6</v>
      </c>
      <c r="AV149" s="22">
        <v>0</v>
      </c>
      <c r="AW149" s="17" t="s">
        <v>44</v>
      </c>
      <c r="AX149" s="22">
        <v>1</v>
      </c>
      <c r="AY149" s="22">
        <v>0</v>
      </c>
      <c r="AZ149" s="22">
        <v>0</v>
      </c>
      <c r="BA149" s="22">
        <v>0</v>
      </c>
      <c r="BB149" s="8">
        <v>0</v>
      </c>
      <c r="BC149" s="8">
        <v>0</v>
      </c>
      <c r="BD149" s="8">
        <v>0</v>
      </c>
      <c r="BE149" s="8">
        <v>0</v>
      </c>
      <c r="BF149" s="19">
        <v>1</v>
      </c>
      <c r="BG149" s="17" t="s">
        <v>623</v>
      </c>
      <c r="BI149" s="17" t="s">
        <v>617</v>
      </c>
      <c r="BJ149" s="22">
        <v>1</v>
      </c>
      <c r="BK149" s="22">
        <v>0</v>
      </c>
      <c r="BL149" s="22">
        <v>1</v>
      </c>
      <c r="BM149" s="22">
        <v>0</v>
      </c>
      <c r="BN149" s="22">
        <v>0</v>
      </c>
      <c r="BO149" s="22">
        <v>0</v>
      </c>
      <c r="BP149" s="23">
        <v>27961.61</v>
      </c>
      <c r="BQ149" s="23">
        <v>27961.61</v>
      </c>
      <c r="BR149" s="17">
        <v>1</v>
      </c>
      <c r="BS149" s="17" t="s">
        <v>859</v>
      </c>
      <c r="BT149" s="17" t="s">
        <v>28</v>
      </c>
      <c r="BU149" s="17">
        <v>2</v>
      </c>
      <c r="BV149" s="17" t="s">
        <v>859</v>
      </c>
      <c r="BW149" s="17" t="s">
        <v>52</v>
      </c>
      <c r="BX149" s="17" t="s">
        <v>52</v>
      </c>
      <c r="BY149" s="17" t="s">
        <v>52</v>
      </c>
      <c r="BZ149" s="17" t="s">
        <v>52</v>
      </c>
      <c r="CA149" s="17" t="s">
        <v>28</v>
      </c>
      <c r="CB149" s="17" t="s">
        <v>52</v>
      </c>
      <c r="CC149" s="17" t="s">
        <v>52</v>
      </c>
      <c r="CD149" s="17" t="s">
        <v>52</v>
      </c>
      <c r="CE149" s="17" t="s">
        <v>52</v>
      </c>
      <c r="CF149" s="17" t="s">
        <v>741</v>
      </c>
      <c r="CG149" s="17" t="s">
        <v>742</v>
      </c>
      <c r="CH149" s="17" t="s">
        <v>698</v>
      </c>
    </row>
    <row r="150" spans="1:86" s="17" customFormat="1" x14ac:dyDescent="0.25">
      <c r="A150" s="17" t="s">
        <v>153</v>
      </c>
      <c r="B150" s="17" t="s">
        <v>154</v>
      </c>
      <c r="C150" s="17" t="s">
        <v>293</v>
      </c>
      <c r="D150" s="17" t="s">
        <v>294</v>
      </c>
      <c r="E150" s="17" t="s">
        <v>240</v>
      </c>
      <c r="F150" s="17" t="s">
        <v>233</v>
      </c>
      <c r="G150" s="17" t="s">
        <v>251</v>
      </c>
      <c r="H150" s="17" t="s">
        <v>51</v>
      </c>
      <c r="O150" s="17">
        <v>0</v>
      </c>
      <c r="P150" s="17" t="s">
        <v>279</v>
      </c>
      <c r="Q150" s="17" t="s">
        <v>787</v>
      </c>
      <c r="R150" s="17" t="s">
        <v>34</v>
      </c>
      <c r="S150" s="17" t="s">
        <v>34</v>
      </c>
      <c r="T150" s="17" t="s">
        <v>34</v>
      </c>
      <c r="U150" s="17" t="s">
        <v>295</v>
      </c>
      <c r="V150" s="17" t="s">
        <v>218</v>
      </c>
      <c r="X150" s="17" t="s">
        <v>240</v>
      </c>
      <c r="Y150" s="17" t="s">
        <v>39</v>
      </c>
      <c r="Z150" s="17" t="s">
        <v>296</v>
      </c>
      <c r="AB150" s="17" t="s">
        <v>55</v>
      </c>
      <c r="AC150" s="17">
        <v>1</v>
      </c>
      <c r="AD150" s="17" t="s">
        <v>41</v>
      </c>
      <c r="AE150" s="17">
        <v>0</v>
      </c>
      <c r="AF150" s="17">
        <v>0</v>
      </c>
      <c r="AG150" s="17">
        <v>0.5</v>
      </c>
      <c r="AH150" s="17">
        <v>1</v>
      </c>
      <c r="AI150" s="17" t="s">
        <v>41</v>
      </c>
      <c r="AJ150" s="17" t="s">
        <v>43</v>
      </c>
      <c r="AK150" s="17">
        <v>7</v>
      </c>
      <c r="AL150" s="17">
        <v>1</v>
      </c>
      <c r="AM150" s="19">
        <v>0</v>
      </c>
      <c r="AN150" s="20">
        <v>43484</v>
      </c>
      <c r="AO150" s="21">
        <v>43466</v>
      </c>
      <c r="AP150" s="22">
        <v>2019</v>
      </c>
      <c r="AQ150" s="22">
        <v>1</v>
      </c>
      <c r="AR150" s="22">
        <v>1</v>
      </c>
      <c r="AS150" s="20">
        <v>43484</v>
      </c>
      <c r="AT150" s="22">
        <v>2019</v>
      </c>
      <c r="AU150" s="22">
        <v>1</v>
      </c>
      <c r="AV150" s="22">
        <v>1</v>
      </c>
      <c r="AW150" s="17" t="s">
        <v>44</v>
      </c>
      <c r="AX150" s="22">
        <v>1</v>
      </c>
      <c r="AY150" s="22">
        <v>0</v>
      </c>
      <c r="AZ150" s="22">
        <v>0</v>
      </c>
      <c r="BA150" s="22">
        <v>0</v>
      </c>
      <c r="BB150" s="23">
        <v>23786.400000000001</v>
      </c>
      <c r="BC150" s="23">
        <v>23786.400000000001</v>
      </c>
      <c r="BD150" s="23">
        <v>23786.400000000001</v>
      </c>
      <c r="BE150" s="23">
        <v>23786.400000000001</v>
      </c>
      <c r="BF150" s="19">
        <v>1</v>
      </c>
      <c r="BG150" s="17" t="s">
        <v>623</v>
      </c>
      <c r="BI150" s="17" t="s">
        <v>617</v>
      </c>
      <c r="BJ150" s="22">
        <v>1</v>
      </c>
      <c r="BK150" s="22">
        <v>0</v>
      </c>
      <c r="BL150" s="22">
        <v>1</v>
      </c>
      <c r="BM150" s="22">
        <v>0</v>
      </c>
      <c r="BN150" s="22">
        <v>0</v>
      </c>
      <c r="BO150" s="22">
        <v>0</v>
      </c>
      <c r="BR150" s="17">
        <v>1</v>
      </c>
      <c r="BS150" s="17" t="s">
        <v>294</v>
      </c>
      <c r="BT150" s="17" t="s">
        <v>240</v>
      </c>
      <c r="BU150" s="17">
        <v>35</v>
      </c>
      <c r="BV150" s="17" t="s">
        <v>294</v>
      </c>
      <c r="BW150" s="17" t="s">
        <v>52</v>
      </c>
      <c r="BX150" s="17" t="s">
        <v>52</v>
      </c>
      <c r="BY150" s="17" t="s">
        <v>52</v>
      </c>
      <c r="BZ150" s="17" t="s">
        <v>52</v>
      </c>
      <c r="CA150" s="17" t="s">
        <v>240</v>
      </c>
      <c r="CB150" s="17" t="s">
        <v>52</v>
      </c>
      <c r="CC150" s="17" t="s">
        <v>52</v>
      </c>
      <c r="CD150" s="17" t="s">
        <v>52</v>
      </c>
      <c r="CE150" s="17" t="s">
        <v>52</v>
      </c>
      <c r="CF150" s="17" t="s">
        <v>743</v>
      </c>
      <c r="CH150" s="17" t="s">
        <v>698</v>
      </c>
    </row>
    <row r="151" spans="1:86" s="17" customFormat="1" x14ac:dyDescent="0.25">
      <c r="A151" s="17" t="s">
        <v>153</v>
      </c>
      <c r="B151" s="17" t="s">
        <v>154</v>
      </c>
      <c r="C151" s="17" t="s">
        <v>293</v>
      </c>
      <c r="D151" s="17" t="s">
        <v>294</v>
      </c>
      <c r="E151" s="17" t="s">
        <v>240</v>
      </c>
      <c r="F151" s="17" t="s">
        <v>233</v>
      </c>
      <c r="G151" s="17" t="s">
        <v>251</v>
      </c>
      <c r="H151" s="17" t="s">
        <v>51</v>
      </c>
      <c r="O151" s="17">
        <v>0</v>
      </c>
      <c r="P151" s="17" t="s">
        <v>279</v>
      </c>
      <c r="Q151" s="17" t="s">
        <v>787</v>
      </c>
      <c r="R151" s="17" t="s">
        <v>34</v>
      </c>
      <c r="S151" s="17" t="s">
        <v>34</v>
      </c>
      <c r="T151" s="17" t="s">
        <v>34</v>
      </c>
      <c r="U151" s="17" t="s">
        <v>295</v>
      </c>
      <c r="V151" s="17" t="s">
        <v>218</v>
      </c>
      <c r="X151" s="17" t="s">
        <v>240</v>
      </c>
      <c r="Y151" s="17" t="s">
        <v>39</v>
      </c>
      <c r="Z151" s="17" t="s">
        <v>296</v>
      </c>
      <c r="AB151" s="17" t="s">
        <v>55</v>
      </c>
      <c r="AC151" s="17">
        <v>1</v>
      </c>
      <c r="AD151" s="17" t="s">
        <v>41</v>
      </c>
      <c r="AE151" s="17">
        <v>0</v>
      </c>
      <c r="AF151" s="17">
        <v>0</v>
      </c>
      <c r="AG151" s="17">
        <v>0.5</v>
      </c>
      <c r="AH151" s="17">
        <v>1</v>
      </c>
      <c r="AI151" s="17" t="s">
        <v>41</v>
      </c>
      <c r="AJ151" s="17" t="s">
        <v>43</v>
      </c>
      <c r="AK151" s="17">
        <v>7</v>
      </c>
      <c r="AL151" s="17">
        <v>1</v>
      </c>
      <c r="AM151" s="19">
        <v>0</v>
      </c>
      <c r="AN151" s="20">
        <v>43484</v>
      </c>
      <c r="AO151" s="21">
        <v>43466</v>
      </c>
      <c r="AP151" s="22">
        <v>2019</v>
      </c>
      <c r="AQ151" s="22">
        <v>1</v>
      </c>
      <c r="AR151" s="22">
        <v>1</v>
      </c>
      <c r="AS151" s="20">
        <v>43484</v>
      </c>
      <c r="AT151" s="22">
        <v>2019</v>
      </c>
      <c r="AU151" s="22">
        <v>1</v>
      </c>
      <c r="AV151" s="22">
        <v>1</v>
      </c>
      <c r="AW151" s="17" t="s">
        <v>44</v>
      </c>
      <c r="AX151" s="22">
        <v>1</v>
      </c>
      <c r="AY151" s="22">
        <v>0</v>
      </c>
      <c r="AZ151" s="22">
        <v>0</v>
      </c>
      <c r="BA151" s="22">
        <v>0</v>
      </c>
      <c r="BB151" s="23">
        <v>1298.71</v>
      </c>
      <c r="BC151" s="23">
        <v>1298.71</v>
      </c>
      <c r="BD151" s="23">
        <v>1298.71</v>
      </c>
      <c r="BE151" s="23">
        <v>1298.71</v>
      </c>
      <c r="BF151" s="19">
        <v>1</v>
      </c>
      <c r="BG151" s="17" t="s">
        <v>623</v>
      </c>
      <c r="BI151" s="17" t="s">
        <v>617</v>
      </c>
      <c r="BJ151" s="22">
        <v>1</v>
      </c>
      <c r="BK151" s="22">
        <v>0</v>
      </c>
      <c r="BL151" s="22">
        <v>1</v>
      </c>
      <c r="BM151" s="22">
        <v>0</v>
      </c>
      <c r="BN151" s="22">
        <v>0</v>
      </c>
      <c r="BO151" s="22">
        <v>0</v>
      </c>
      <c r="BR151" s="17">
        <v>1</v>
      </c>
      <c r="BS151" s="17" t="s">
        <v>294</v>
      </c>
      <c r="BT151" s="17" t="s">
        <v>240</v>
      </c>
      <c r="BU151" s="17">
        <v>35</v>
      </c>
      <c r="BV151" s="17" t="s">
        <v>294</v>
      </c>
      <c r="BW151" s="17" t="s">
        <v>52</v>
      </c>
      <c r="BX151" s="17" t="s">
        <v>52</v>
      </c>
      <c r="BY151" s="17" t="s">
        <v>52</v>
      </c>
      <c r="BZ151" s="17" t="s">
        <v>52</v>
      </c>
      <c r="CA151" s="17" t="s">
        <v>240</v>
      </c>
      <c r="CB151" s="17" t="s">
        <v>52</v>
      </c>
      <c r="CC151" s="17" t="s">
        <v>52</v>
      </c>
      <c r="CD151" s="17" t="s">
        <v>52</v>
      </c>
      <c r="CE151" s="17" t="s">
        <v>52</v>
      </c>
      <c r="CF151" s="17" t="s">
        <v>743</v>
      </c>
      <c r="CH151" s="17" t="s">
        <v>698</v>
      </c>
    </row>
    <row r="152" spans="1:86" s="17" customFormat="1" x14ac:dyDescent="0.25">
      <c r="A152" s="17" t="s">
        <v>153</v>
      </c>
      <c r="B152" s="17" t="s">
        <v>154</v>
      </c>
      <c r="C152" s="17" t="s">
        <v>293</v>
      </c>
      <c r="D152" s="17" t="s">
        <v>294</v>
      </c>
      <c r="E152" s="17" t="s">
        <v>240</v>
      </c>
      <c r="F152" s="17" t="s">
        <v>233</v>
      </c>
      <c r="G152" s="17" t="s">
        <v>251</v>
      </c>
      <c r="H152" s="17" t="s">
        <v>51</v>
      </c>
      <c r="O152" s="17">
        <v>0</v>
      </c>
      <c r="P152" s="17" t="s">
        <v>279</v>
      </c>
      <c r="Q152" s="17" t="s">
        <v>787</v>
      </c>
      <c r="R152" s="17" t="s">
        <v>34</v>
      </c>
      <c r="S152" s="17" t="s">
        <v>34</v>
      </c>
      <c r="T152" s="17" t="s">
        <v>34</v>
      </c>
      <c r="U152" s="17" t="s">
        <v>295</v>
      </c>
      <c r="V152" s="17" t="s">
        <v>218</v>
      </c>
      <c r="X152" s="17" t="s">
        <v>240</v>
      </c>
      <c r="Y152" s="17" t="s">
        <v>39</v>
      </c>
      <c r="Z152" s="17" t="s">
        <v>296</v>
      </c>
      <c r="AB152" s="17" t="s">
        <v>55</v>
      </c>
      <c r="AC152" s="17">
        <v>1</v>
      </c>
      <c r="AD152" s="17" t="s">
        <v>41</v>
      </c>
      <c r="AE152" s="17">
        <v>0</v>
      </c>
      <c r="AF152" s="17">
        <v>0</v>
      </c>
      <c r="AG152" s="17">
        <v>0.5</v>
      </c>
      <c r="AH152" s="17">
        <v>1</v>
      </c>
      <c r="AI152" s="17" t="s">
        <v>41</v>
      </c>
      <c r="AJ152" s="17" t="s">
        <v>43</v>
      </c>
      <c r="AK152" s="17">
        <v>7</v>
      </c>
      <c r="AL152" s="17">
        <v>1</v>
      </c>
      <c r="AM152" s="19">
        <v>0</v>
      </c>
      <c r="AN152" s="20">
        <v>43484</v>
      </c>
      <c r="AO152" s="21">
        <v>43466</v>
      </c>
      <c r="AP152" s="22">
        <v>2019</v>
      </c>
      <c r="AQ152" s="22">
        <v>1</v>
      </c>
      <c r="AR152" s="22">
        <v>1</v>
      </c>
      <c r="AS152" s="20">
        <v>43484</v>
      </c>
      <c r="AT152" s="22">
        <v>2019</v>
      </c>
      <c r="AU152" s="22">
        <v>1</v>
      </c>
      <c r="AV152" s="22">
        <v>1</v>
      </c>
      <c r="AW152" s="17" t="s">
        <v>44</v>
      </c>
      <c r="AX152" s="22">
        <v>1</v>
      </c>
      <c r="AY152" s="22">
        <v>0</v>
      </c>
      <c r="AZ152" s="22">
        <v>0</v>
      </c>
      <c r="BA152" s="22">
        <v>0</v>
      </c>
      <c r="BB152" s="23">
        <v>38905.69</v>
      </c>
      <c r="BC152" s="23">
        <v>38905.69</v>
      </c>
      <c r="BD152" s="23">
        <v>38905.69</v>
      </c>
      <c r="BE152" s="23">
        <v>38905.69</v>
      </c>
      <c r="BF152" s="19">
        <v>1</v>
      </c>
      <c r="BG152" s="17" t="s">
        <v>623</v>
      </c>
      <c r="BI152" s="17" t="s">
        <v>617</v>
      </c>
      <c r="BJ152" s="22">
        <v>1</v>
      </c>
      <c r="BK152" s="22">
        <v>0</v>
      </c>
      <c r="BL152" s="22">
        <v>1</v>
      </c>
      <c r="BM152" s="22">
        <v>0</v>
      </c>
      <c r="BN152" s="22">
        <v>0</v>
      </c>
      <c r="BO152" s="22">
        <v>0</v>
      </c>
      <c r="BR152" s="17">
        <v>1</v>
      </c>
      <c r="BS152" s="17" t="s">
        <v>294</v>
      </c>
      <c r="BT152" s="17" t="s">
        <v>240</v>
      </c>
      <c r="BU152" s="17">
        <v>35</v>
      </c>
      <c r="BV152" s="17" t="s">
        <v>294</v>
      </c>
      <c r="BW152" s="17" t="s">
        <v>52</v>
      </c>
      <c r="BX152" s="17" t="s">
        <v>52</v>
      </c>
      <c r="BY152" s="17" t="s">
        <v>52</v>
      </c>
      <c r="BZ152" s="17" t="s">
        <v>52</v>
      </c>
      <c r="CA152" s="17" t="s">
        <v>240</v>
      </c>
      <c r="CB152" s="17" t="s">
        <v>52</v>
      </c>
      <c r="CC152" s="17" t="s">
        <v>52</v>
      </c>
      <c r="CD152" s="17" t="s">
        <v>52</v>
      </c>
      <c r="CE152" s="17" t="s">
        <v>52</v>
      </c>
      <c r="CF152" s="17" t="s">
        <v>743</v>
      </c>
      <c r="CH152" s="17" t="s">
        <v>698</v>
      </c>
    </row>
    <row r="153" spans="1:86" s="17" customFormat="1" x14ac:dyDescent="0.25">
      <c r="A153" s="17" t="s">
        <v>153</v>
      </c>
      <c r="B153" s="17" t="s">
        <v>154</v>
      </c>
      <c r="C153" s="17" t="s">
        <v>293</v>
      </c>
      <c r="D153" s="17" t="s">
        <v>294</v>
      </c>
      <c r="E153" s="17" t="s">
        <v>240</v>
      </c>
      <c r="F153" s="17" t="s">
        <v>233</v>
      </c>
      <c r="G153" s="17" t="s">
        <v>251</v>
      </c>
      <c r="H153" s="17" t="s">
        <v>51</v>
      </c>
      <c r="O153" s="17">
        <v>0</v>
      </c>
      <c r="P153" s="17" t="s">
        <v>279</v>
      </c>
      <c r="Q153" s="17" t="s">
        <v>787</v>
      </c>
      <c r="R153" s="17" t="s">
        <v>34</v>
      </c>
      <c r="S153" s="17" t="s">
        <v>34</v>
      </c>
      <c r="T153" s="17" t="s">
        <v>34</v>
      </c>
      <c r="U153" s="17" t="s">
        <v>295</v>
      </c>
      <c r="V153" s="17" t="s">
        <v>218</v>
      </c>
      <c r="X153" s="17" t="s">
        <v>240</v>
      </c>
      <c r="Y153" s="17" t="s">
        <v>39</v>
      </c>
      <c r="Z153" s="17" t="s">
        <v>296</v>
      </c>
      <c r="AB153" s="17" t="s">
        <v>55</v>
      </c>
      <c r="AC153" s="17">
        <v>1</v>
      </c>
      <c r="AD153" s="17" t="s">
        <v>41</v>
      </c>
      <c r="AE153" s="17">
        <v>0</v>
      </c>
      <c r="AF153" s="17">
        <v>0</v>
      </c>
      <c r="AG153" s="17">
        <v>0.5</v>
      </c>
      <c r="AH153" s="17">
        <v>1</v>
      </c>
      <c r="AI153" s="17" t="s">
        <v>41</v>
      </c>
      <c r="AJ153" s="17" t="s">
        <v>43</v>
      </c>
      <c r="AK153" s="17">
        <v>7</v>
      </c>
      <c r="AL153" s="17">
        <v>1</v>
      </c>
      <c r="AM153" s="19">
        <v>0</v>
      </c>
      <c r="AN153" s="20">
        <v>43484</v>
      </c>
      <c r="AO153" s="21">
        <v>43466</v>
      </c>
      <c r="AP153" s="22">
        <v>2019</v>
      </c>
      <c r="AQ153" s="22">
        <v>1</v>
      </c>
      <c r="AR153" s="22">
        <v>1</v>
      </c>
      <c r="AS153" s="20">
        <v>43484</v>
      </c>
      <c r="AT153" s="22">
        <v>2019</v>
      </c>
      <c r="AU153" s="22">
        <v>1</v>
      </c>
      <c r="AV153" s="22">
        <v>1</v>
      </c>
      <c r="AW153" s="17" t="s">
        <v>44</v>
      </c>
      <c r="AX153" s="22">
        <v>1</v>
      </c>
      <c r="AY153" s="22">
        <v>0</v>
      </c>
      <c r="AZ153" s="22">
        <v>0</v>
      </c>
      <c r="BA153" s="22">
        <v>0</v>
      </c>
      <c r="BB153" s="23">
        <v>15130.09</v>
      </c>
      <c r="BC153" s="23">
        <v>15130.09</v>
      </c>
      <c r="BD153" s="23">
        <v>15130.09</v>
      </c>
      <c r="BE153" s="23">
        <v>15130.09</v>
      </c>
      <c r="BF153" s="19">
        <v>1</v>
      </c>
      <c r="BG153" s="17" t="s">
        <v>623</v>
      </c>
      <c r="BI153" s="17" t="s">
        <v>617</v>
      </c>
      <c r="BJ153" s="22">
        <v>1</v>
      </c>
      <c r="BK153" s="22">
        <v>0</v>
      </c>
      <c r="BL153" s="22">
        <v>1</v>
      </c>
      <c r="BM153" s="22">
        <v>0</v>
      </c>
      <c r="BN153" s="22">
        <v>0</v>
      </c>
      <c r="BO153" s="22">
        <v>0</v>
      </c>
      <c r="BR153" s="17">
        <v>1</v>
      </c>
      <c r="BS153" s="17" t="s">
        <v>294</v>
      </c>
      <c r="BT153" s="17" t="s">
        <v>240</v>
      </c>
      <c r="BU153" s="17">
        <v>35</v>
      </c>
      <c r="BV153" s="17" t="s">
        <v>294</v>
      </c>
      <c r="BW153" s="17" t="s">
        <v>52</v>
      </c>
      <c r="BX153" s="17" t="s">
        <v>52</v>
      </c>
      <c r="BY153" s="17" t="s">
        <v>52</v>
      </c>
      <c r="BZ153" s="17" t="s">
        <v>52</v>
      </c>
      <c r="CA153" s="17" t="s">
        <v>240</v>
      </c>
      <c r="CB153" s="17" t="s">
        <v>52</v>
      </c>
      <c r="CC153" s="17" t="s">
        <v>52</v>
      </c>
      <c r="CD153" s="17" t="s">
        <v>52</v>
      </c>
      <c r="CE153" s="17" t="s">
        <v>52</v>
      </c>
      <c r="CF153" s="17" t="s">
        <v>743</v>
      </c>
      <c r="CG153" s="17" t="s">
        <v>744</v>
      </c>
      <c r="CH153" s="17" t="s">
        <v>706</v>
      </c>
    </row>
    <row r="154" spans="1:86" s="17" customFormat="1" x14ac:dyDescent="0.25">
      <c r="A154" s="17" t="s">
        <v>153</v>
      </c>
      <c r="B154" s="17" t="s">
        <v>154</v>
      </c>
      <c r="C154" s="17" t="s">
        <v>293</v>
      </c>
      <c r="D154" s="17" t="s">
        <v>294</v>
      </c>
      <c r="E154" s="17" t="s">
        <v>240</v>
      </c>
      <c r="F154" s="17" t="s">
        <v>233</v>
      </c>
      <c r="G154" s="17" t="s">
        <v>251</v>
      </c>
      <c r="H154" s="17" t="s">
        <v>51</v>
      </c>
      <c r="O154" s="17">
        <v>0</v>
      </c>
      <c r="P154" s="17" t="s">
        <v>279</v>
      </c>
      <c r="Q154" s="17" t="s">
        <v>787</v>
      </c>
      <c r="R154" s="17" t="s">
        <v>34</v>
      </c>
      <c r="S154" s="17" t="s">
        <v>34</v>
      </c>
      <c r="T154" s="17" t="s">
        <v>34</v>
      </c>
      <c r="U154" s="17" t="s">
        <v>295</v>
      </c>
      <c r="V154" s="17" t="s">
        <v>218</v>
      </c>
      <c r="X154" s="17" t="s">
        <v>240</v>
      </c>
      <c r="Y154" s="17" t="s">
        <v>39</v>
      </c>
      <c r="Z154" s="17" t="s">
        <v>296</v>
      </c>
      <c r="AB154" s="17" t="s">
        <v>55</v>
      </c>
      <c r="AC154" s="17">
        <v>1</v>
      </c>
      <c r="AD154" s="17" t="s">
        <v>41</v>
      </c>
      <c r="AE154" s="17">
        <v>0</v>
      </c>
      <c r="AF154" s="17">
        <v>0</v>
      </c>
      <c r="AG154" s="17">
        <v>0.5</v>
      </c>
      <c r="AH154" s="17">
        <v>1</v>
      </c>
      <c r="AI154" s="17" t="s">
        <v>41</v>
      </c>
      <c r="AJ154" s="17" t="s">
        <v>43</v>
      </c>
      <c r="AK154" s="17">
        <v>7</v>
      </c>
      <c r="AL154" s="17">
        <v>1</v>
      </c>
      <c r="AM154" s="19">
        <v>0</v>
      </c>
      <c r="AN154" s="20">
        <v>43484</v>
      </c>
      <c r="AO154" s="21">
        <v>43466</v>
      </c>
      <c r="AP154" s="22">
        <v>2019</v>
      </c>
      <c r="AQ154" s="22">
        <v>1</v>
      </c>
      <c r="AR154" s="22">
        <v>1</v>
      </c>
      <c r="AS154" s="20">
        <v>43484</v>
      </c>
      <c r="AT154" s="22">
        <v>2019</v>
      </c>
      <c r="AU154" s="22">
        <v>1</v>
      </c>
      <c r="AV154" s="22">
        <v>1</v>
      </c>
      <c r="AW154" s="17" t="s">
        <v>44</v>
      </c>
      <c r="AX154" s="22">
        <v>1</v>
      </c>
      <c r="AY154" s="22">
        <v>0</v>
      </c>
      <c r="AZ154" s="22">
        <v>0</v>
      </c>
      <c r="BA154" s="22">
        <v>0</v>
      </c>
      <c r="BB154" s="23">
        <v>236586.07</v>
      </c>
      <c r="BC154" s="23">
        <v>236586.07</v>
      </c>
      <c r="BD154" s="23">
        <v>236586.07</v>
      </c>
      <c r="BE154" s="23">
        <v>236586.07</v>
      </c>
      <c r="BF154" s="19">
        <v>1</v>
      </c>
      <c r="BG154" s="17" t="s">
        <v>623</v>
      </c>
      <c r="BI154" s="17" t="s">
        <v>617</v>
      </c>
      <c r="BJ154" s="22">
        <v>1</v>
      </c>
      <c r="BK154" s="22">
        <v>0</v>
      </c>
      <c r="BL154" s="22">
        <v>1</v>
      </c>
      <c r="BM154" s="22">
        <v>0</v>
      </c>
      <c r="BN154" s="22">
        <v>0</v>
      </c>
      <c r="BO154" s="22">
        <v>0</v>
      </c>
      <c r="BR154" s="17">
        <v>1</v>
      </c>
      <c r="BS154" s="17" t="s">
        <v>294</v>
      </c>
      <c r="BT154" s="17" t="s">
        <v>240</v>
      </c>
      <c r="BU154" s="17">
        <v>35</v>
      </c>
      <c r="BV154" s="17" t="s">
        <v>294</v>
      </c>
      <c r="BW154" s="17" t="s">
        <v>52</v>
      </c>
      <c r="BX154" s="17" t="s">
        <v>52</v>
      </c>
      <c r="BY154" s="17" t="s">
        <v>52</v>
      </c>
      <c r="BZ154" s="17" t="s">
        <v>52</v>
      </c>
      <c r="CA154" s="17" t="s">
        <v>240</v>
      </c>
      <c r="CB154" s="17" t="s">
        <v>52</v>
      </c>
      <c r="CC154" s="17" t="s">
        <v>52</v>
      </c>
      <c r="CD154" s="17" t="s">
        <v>52</v>
      </c>
      <c r="CE154" s="17" t="s">
        <v>52</v>
      </c>
      <c r="CF154" s="17" t="s">
        <v>743</v>
      </c>
      <c r="CG154" s="17" t="s">
        <v>744</v>
      </c>
      <c r="CH154" s="17" t="s">
        <v>698</v>
      </c>
    </row>
    <row r="155" spans="1:86" s="17" customFormat="1" x14ac:dyDescent="0.25">
      <c r="A155" s="17" t="s">
        <v>153</v>
      </c>
      <c r="B155" s="17" t="s">
        <v>154</v>
      </c>
      <c r="C155" s="17" t="s">
        <v>293</v>
      </c>
      <c r="D155" s="17" t="s">
        <v>294</v>
      </c>
      <c r="E155" s="17" t="s">
        <v>240</v>
      </c>
      <c r="F155" s="17" t="s">
        <v>233</v>
      </c>
      <c r="G155" s="17" t="s">
        <v>251</v>
      </c>
      <c r="H155" s="17" t="s">
        <v>51</v>
      </c>
      <c r="O155" s="17">
        <v>0</v>
      </c>
      <c r="P155" s="17" t="s">
        <v>261</v>
      </c>
      <c r="Q155" s="17" t="s">
        <v>781</v>
      </c>
      <c r="R155" s="17" t="s">
        <v>262</v>
      </c>
      <c r="S155" s="17" t="s">
        <v>262</v>
      </c>
      <c r="T155" s="17" t="s">
        <v>262</v>
      </c>
      <c r="U155" s="17" t="s">
        <v>295</v>
      </c>
      <c r="V155" s="17" t="s">
        <v>218</v>
      </c>
      <c r="X155" s="17" t="s">
        <v>240</v>
      </c>
      <c r="Y155" s="17" t="s">
        <v>39</v>
      </c>
      <c r="Z155" s="17" t="s">
        <v>296</v>
      </c>
      <c r="AB155" s="17" t="s">
        <v>55</v>
      </c>
      <c r="AC155" s="17">
        <v>1</v>
      </c>
      <c r="AD155" s="17" t="s">
        <v>41</v>
      </c>
      <c r="AE155" s="17">
        <v>0</v>
      </c>
      <c r="AF155" s="17">
        <v>0</v>
      </c>
      <c r="AG155" s="17">
        <v>0</v>
      </c>
      <c r="AH155" s="17">
        <v>0</v>
      </c>
      <c r="AI155" s="17">
        <v>0</v>
      </c>
      <c r="AJ155" s="17" t="s">
        <v>43</v>
      </c>
      <c r="AK155" s="17">
        <v>7</v>
      </c>
      <c r="AL155" s="17">
        <v>1</v>
      </c>
      <c r="AM155" s="19">
        <v>0</v>
      </c>
      <c r="AN155" s="20">
        <v>43484</v>
      </c>
      <c r="AO155" s="21">
        <v>43466</v>
      </c>
      <c r="AP155" s="22">
        <v>2019</v>
      </c>
      <c r="AQ155" s="22">
        <v>1</v>
      </c>
      <c r="AR155" s="22">
        <v>1</v>
      </c>
      <c r="AS155" s="20">
        <v>43484</v>
      </c>
      <c r="AT155" s="22">
        <v>2019</v>
      </c>
      <c r="AU155" s="22">
        <v>1</v>
      </c>
      <c r="AV155" s="22">
        <v>1</v>
      </c>
      <c r="AW155" s="17" t="s">
        <v>44</v>
      </c>
      <c r="AX155" s="22">
        <v>1</v>
      </c>
      <c r="AY155" s="22">
        <v>0</v>
      </c>
      <c r="AZ155" s="22">
        <v>0</v>
      </c>
      <c r="BA155" s="22">
        <v>0</v>
      </c>
      <c r="BB155" s="23">
        <v>5187.4799999999996</v>
      </c>
      <c r="BC155" s="23">
        <v>5187.4799999999996</v>
      </c>
      <c r="BD155" s="23">
        <v>5187.4799999999996</v>
      </c>
      <c r="BE155" s="23">
        <v>5187.4799999999996</v>
      </c>
      <c r="BF155" s="19">
        <v>1</v>
      </c>
      <c r="BG155" s="17" t="s">
        <v>623</v>
      </c>
      <c r="BI155" s="17" t="s">
        <v>617</v>
      </c>
      <c r="BJ155" s="22">
        <v>1</v>
      </c>
      <c r="BK155" s="22">
        <v>0</v>
      </c>
      <c r="BL155" s="22">
        <v>1</v>
      </c>
      <c r="BM155" s="22">
        <v>0</v>
      </c>
      <c r="BN155" s="22">
        <v>0</v>
      </c>
      <c r="BO155" s="22">
        <v>0</v>
      </c>
      <c r="BR155" s="17">
        <v>1</v>
      </c>
      <c r="BS155" s="17" t="s">
        <v>294</v>
      </c>
      <c r="BT155" s="17" t="s">
        <v>240</v>
      </c>
      <c r="BU155" s="17">
        <v>35</v>
      </c>
      <c r="BV155" s="17" t="s">
        <v>294</v>
      </c>
      <c r="BW155" s="17" t="s">
        <v>52</v>
      </c>
      <c r="BX155" s="17" t="s">
        <v>52</v>
      </c>
      <c r="BY155" s="17" t="s">
        <v>52</v>
      </c>
      <c r="BZ155" s="17" t="s">
        <v>52</v>
      </c>
      <c r="CA155" s="17" t="s">
        <v>240</v>
      </c>
      <c r="CB155" s="17" t="s">
        <v>52</v>
      </c>
      <c r="CC155" s="17" t="s">
        <v>52</v>
      </c>
      <c r="CD155" s="17" t="s">
        <v>52</v>
      </c>
      <c r="CE155" s="17" t="s">
        <v>52</v>
      </c>
      <c r="CF155" s="17" t="s">
        <v>743</v>
      </c>
      <c r="CG155" s="17" t="s">
        <v>744</v>
      </c>
      <c r="CH155" s="17" t="s">
        <v>698</v>
      </c>
    </row>
    <row r="156" spans="1:86" s="17" customFormat="1" x14ac:dyDescent="0.25">
      <c r="A156" s="17" t="s">
        <v>153</v>
      </c>
      <c r="B156" s="17" t="s">
        <v>154</v>
      </c>
      <c r="C156" s="17" t="s">
        <v>293</v>
      </c>
      <c r="D156" s="17" t="s">
        <v>294</v>
      </c>
      <c r="E156" s="17" t="s">
        <v>240</v>
      </c>
      <c r="F156" s="17" t="s">
        <v>233</v>
      </c>
      <c r="G156" s="17" t="s">
        <v>251</v>
      </c>
      <c r="H156" s="17" t="s">
        <v>51</v>
      </c>
      <c r="O156" s="17">
        <v>0</v>
      </c>
      <c r="P156" s="17" t="s">
        <v>261</v>
      </c>
      <c r="Q156" s="17" t="s">
        <v>781</v>
      </c>
      <c r="R156" s="17" t="s">
        <v>262</v>
      </c>
      <c r="S156" s="17" t="s">
        <v>262</v>
      </c>
      <c r="T156" s="17" t="s">
        <v>262</v>
      </c>
      <c r="U156" s="17" t="s">
        <v>295</v>
      </c>
      <c r="V156" s="17" t="s">
        <v>218</v>
      </c>
      <c r="X156" s="17" t="s">
        <v>240</v>
      </c>
      <c r="Y156" s="17" t="s">
        <v>39</v>
      </c>
      <c r="Z156" s="17" t="s">
        <v>296</v>
      </c>
      <c r="AB156" s="17" t="s">
        <v>55</v>
      </c>
      <c r="AC156" s="17">
        <v>1</v>
      </c>
      <c r="AD156" s="17" t="s">
        <v>41</v>
      </c>
      <c r="AE156" s="17">
        <v>0</v>
      </c>
      <c r="AF156" s="17">
        <v>0</v>
      </c>
      <c r="AG156" s="17">
        <v>0</v>
      </c>
      <c r="AH156" s="17">
        <v>0</v>
      </c>
      <c r="AI156" s="17">
        <v>0</v>
      </c>
      <c r="AJ156" s="17" t="s">
        <v>43</v>
      </c>
      <c r="AK156" s="17">
        <v>7</v>
      </c>
      <c r="AL156" s="17">
        <v>1</v>
      </c>
      <c r="AM156" s="19">
        <v>0</v>
      </c>
      <c r="AN156" s="20">
        <v>43484</v>
      </c>
      <c r="AO156" s="21">
        <v>43466</v>
      </c>
      <c r="AP156" s="22">
        <v>2019</v>
      </c>
      <c r="AQ156" s="22">
        <v>1</v>
      </c>
      <c r="AR156" s="22">
        <v>1</v>
      </c>
      <c r="AS156" s="20">
        <v>43484</v>
      </c>
      <c r="AT156" s="22">
        <v>2019</v>
      </c>
      <c r="AU156" s="22">
        <v>1</v>
      </c>
      <c r="AV156" s="22">
        <v>1</v>
      </c>
      <c r="AW156" s="17" t="s">
        <v>44</v>
      </c>
      <c r="AX156" s="22">
        <v>1</v>
      </c>
      <c r="AY156" s="22">
        <v>0</v>
      </c>
      <c r="AZ156" s="22">
        <v>0</v>
      </c>
      <c r="BA156" s="22">
        <v>0</v>
      </c>
      <c r="BB156" s="23">
        <v>3971.15</v>
      </c>
      <c r="BC156" s="23">
        <v>3971.15</v>
      </c>
      <c r="BD156" s="23">
        <v>3971.15</v>
      </c>
      <c r="BE156" s="23">
        <v>3971.15</v>
      </c>
      <c r="BF156" s="19">
        <v>1</v>
      </c>
      <c r="BG156" s="17" t="s">
        <v>623</v>
      </c>
      <c r="BI156" s="17" t="s">
        <v>617</v>
      </c>
      <c r="BJ156" s="22">
        <v>1</v>
      </c>
      <c r="BK156" s="22">
        <v>0</v>
      </c>
      <c r="BL156" s="22">
        <v>1</v>
      </c>
      <c r="BM156" s="22">
        <v>0</v>
      </c>
      <c r="BN156" s="22">
        <v>0</v>
      </c>
      <c r="BO156" s="22">
        <v>0</v>
      </c>
      <c r="BR156" s="17">
        <v>1</v>
      </c>
      <c r="BS156" s="17" t="s">
        <v>294</v>
      </c>
      <c r="BT156" s="17" t="s">
        <v>240</v>
      </c>
      <c r="BU156" s="17">
        <v>35</v>
      </c>
      <c r="BV156" s="17" t="s">
        <v>294</v>
      </c>
      <c r="BW156" s="17" t="s">
        <v>52</v>
      </c>
      <c r="BX156" s="17" t="s">
        <v>52</v>
      </c>
      <c r="BY156" s="17" t="s">
        <v>52</v>
      </c>
      <c r="BZ156" s="17" t="s">
        <v>52</v>
      </c>
      <c r="CA156" s="17" t="s">
        <v>240</v>
      </c>
      <c r="CB156" s="17" t="s">
        <v>52</v>
      </c>
      <c r="CC156" s="17" t="s">
        <v>52</v>
      </c>
      <c r="CD156" s="17" t="s">
        <v>52</v>
      </c>
      <c r="CE156" s="17" t="s">
        <v>52</v>
      </c>
      <c r="CF156" s="17" t="s">
        <v>743</v>
      </c>
      <c r="CG156" s="17" t="s">
        <v>744</v>
      </c>
      <c r="CH156" s="17" t="s">
        <v>698</v>
      </c>
    </row>
    <row r="157" spans="1:86" s="17" customFormat="1" x14ac:dyDescent="0.25">
      <c r="A157" s="17" t="s">
        <v>153</v>
      </c>
      <c r="B157" s="17" t="s">
        <v>154</v>
      </c>
      <c r="C157" s="17" t="s">
        <v>293</v>
      </c>
      <c r="D157" s="17" t="s">
        <v>294</v>
      </c>
      <c r="E157" s="17" t="s">
        <v>240</v>
      </c>
      <c r="F157" s="17" t="s">
        <v>233</v>
      </c>
      <c r="G157" s="17" t="s">
        <v>251</v>
      </c>
      <c r="H157" s="17" t="s">
        <v>51</v>
      </c>
      <c r="O157" s="17">
        <v>0</v>
      </c>
      <c r="P157" s="17" t="s">
        <v>261</v>
      </c>
      <c r="Q157" s="17" t="s">
        <v>781</v>
      </c>
      <c r="R157" s="17" t="s">
        <v>262</v>
      </c>
      <c r="S157" s="17" t="s">
        <v>262</v>
      </c>
      <c r="T157" s="17" t="s">
        <v>262</v>
      </c>
      <c r="U157" s="17" t="s">
        <v>295</v>
      </c>
      <c r="V157" s="17" t="s">
        <v>218</v>
      </c>
      <c r="X157" s="17" t="s">
        <v>240</v>
      </c>
      <c r="Y157" s="17" t="s">
        <v>39</v>
      </c>
      <c r="Z157" s="17" t="s">
        <v>296</v>
      </c>
      <c r="AB157" s="17" t="s">
        <v>55</v>
      </c>
      <c r="AC157" s="17">
        <v>1</v>
      </c>
      <c r="AD157" s="17" t="s">
        <v>41</v>
      </c>
      <c r="AE157" s="17">
        <v>0</v>
      </c>
      <c r="AF157" s="17">
        <v>0</v>
      </c>
      <c r="AG157" s="17">
        <v>0</v>
      </c>
      <c r="AH157" s="17">
        <v>0</v>
      </c>
      <c r="AI157" s="17">
        <v>0</v>
      </c>
      <c r="AJ157" s="17" t="s">
        <v>43</v>
      </c>
      <c r="AK157" s="17">
        <v>7</v>
      </c>
      <c r="AL157" s="17">
        <v>1</v>
      </c>
      <c r="AM157" s="19">
        <v>0</v>
      </c>
      <c r="AN157" s="20">
        <v>43484</v>
      </c>
      <c r="AO157" s="21">
        <v>43466</v>
      </c>
      <c r="AP157" s="22">
        <v>2019</v>
      </c>
      <c r="AQ157" s="22">
        <v>1</v>
      </c>
      <c r="AR157" s="22">
        <v>1</v>
      </c>
      <c r="AS157" s="20">
        <v>43484</v>
      </c>
      <c r="AT157" s="22">
        <v>2019</v>
      </c>
      <c r="AU157" s="22">
        <v>1</v>
      </c>
      <c r="AV157" s="22">
        <v>1</v>
      </c>
      <c r="AW157" s="17" t="s">
        <v>44</v>
      </c>
      <c r="AX157" s="22">
        <v>1</v>
      </c>
      <c r="AY157" s="22">
        <v>0</v>
      </c>
      <c r="AZ157" s="22">
        <v>0</v>
      </c>
      <c r="BA157" s="22">
        <v>0</v>
      </c>
      <c r="BB157" s="23">
        <v>41.22</v>
      </c>
      <c r="BC157" s="23">
        <v>41.22</v>
      </c>
      <c r="BD157" s="23">
        <v>41.22</v>
      </c>
      <c r="BE157" s="23">
        <v>41.22</v>
      </c>
      <c r="BF157" s="19">
        <v>1</v>
      </c>
      <c r="BG157" s="17" t="s">
        <v>623</v>
      </c>
      <c r="BI157" s="17" t="s">
        <v>617</v>
      </c>
      <c r="BJ157" s="22">
        <v>1</v>
      </c>
      <c r="BK157" s="22">
        <v>0</v>
      </c>
      <c r="BL157" s="22">
        <v>1</v>
      </c>
      <c r="BM157" s="22">
        <v>0</v>
      </c>
      <c r="BN157" s="22">
        <v>0</v>
      </c>
      <c r="BO157" s="22">
        <v>0</v>
      </c>
      <c r="BR157" s="17">
        <v>1</v>
      </c>
      <c r="BS157" s="17" t="s">
        <v>294</v>
      </c>
      <c r="BT157" s="17" t="s">
        <v>240</v>
      </c>
      <c r="BU157" s="17">
        <v>35</v>
      </c>
      <c r="BV157" s="17" t="s">
        <v>294</v>
      </c>
      <c r="BW157" s="17" t="s">
        <v>52</v>
      </c>
      <c r="BX157" s="17" t="s">
        <v>52</v>
      </c>
      <c r="BY157" s="17" t="s">
        <v>52</v>
      </c>
      <c r="BZ157" s="17" t="s">
        <v>52</v>
      </c>
      <c r="CA157" s="17" t="s">
        <v>240</v>
      </c>
      <c r="CB157" s="17" t="s">
        <v>52</v>
      </c>
      <c r="CC157" s="17" t="s">
        <v>52</v>
      </c>
      <c r="CD157" s="17" t="s">
        <v>52</v>
      </c>
      <c r="CE157" s="17" t="s">
        <v>52</v>
      </c>
      <c r="CF157" s="17" t="s">
        <v>743</v>
      </c>
      <c r="CG157" s="17" t="s">
        <v>744</v>
      </c>
      <c r="CH157" s="17" t="s">
        <v>698</v>
      </c>
    </row>
    <row r="158" spans="1:86" s="17" customFormat="1" x14ac:dyDescent="0.25">
      <c r="A158" s="17" t="s">
        <v>153</v>
      </c>
      <c r="B158" s="17" t="s">
        <v>154</v>
      </c>
      <c r="C158" s="17" t="s">
        <v>293</v>
      </c>
      <c r="D158" s="17" t="s">
        <v>294</v>
      </c>
      <c r="E158" s="17" t="s">
        <v>240</v>
      </c>
      <c r="F158" s="17" t="s">
        <v>233</v>
      </c>
      <c r="G158" s="17" t="s">
        <v>251</v>
      </c>
      <c r="H158" s="17" t="s">
        <v>51</v>
      </c>
      <c r="O158" s="17">
        <v>0</v>
      </c>
      <c r="P158" s="17" t="s">
        <v>297</v>
      </c>
      <c r="Q158" s="17" t="s">
        <v>791</v>
      </c>
      <c r="R158" s="17" t="s">
        <v>745</v>
      </c>
      <c r="S158" s="17" t="s">
        <v>745</v>
      </c>
      <c r="T158" s="17" t="s">
        <v>745</v>
      </c>
      <c r="U158" s="17" t="s">
        <v>295</v>
      </c>
      <c r="V158" s="17" t="s">
        <v>218</v>
      </c>
      <c r="X158" s="17" t="s">
        <v>240</v>
      </c>
      <c r="Y158" s="17" t="s">
        <v>39</v>
      </c>
      <c r="Z158" s="17" t="s">
        <v>296</v>
      </c>
      <c r="AB158" s="17" t="s">
        <v>55</v>
      </c>
      <c r="AC158" s="17">
        <v>1</v>
      </c>
      <c r="AD158" s="17" t="s">
        <v>41</v>
      </c>
      <c r="AE158" s="17">
        <v>0</v>
      </c>
      <c r="AF158" s="17">
        <v>0</v>
      </c>
      <c r="AG158" s="17">
        <v>0</v>
      </c>
      <c r="AH158" s="17">
        <v>0</v>
      </c>
      <c r="AI158" s="17">
        <v>0</v>
      </c>
      <c r="AJ158" s="17" t="s">
        <v>43</v>
      </c>
      <c r="AK158" s="17">
        <v>7</v>
      </c>
      <c r="AL158" s="17">
        <v>1</v>
      </c>
      <c r="AM158" s="19">
        <v>0</v>
      </c>
      <c r="AN158" s="20">
        <v>43484</v>
      </c>
      <c r="AO158" s="21">
        <v>43466</v>
      </c>
      <c r="AP158" s="22">
        <v>2019</v>
      </c>
      <c r="AQ158" s="22">
        <v>1</v>
      </c>
      <c r="AR158" s="22">
        <v>1</v>
      </c>
      <c r="AS158" s="20">
        <v>43484</v>
      </c>
      <c r="AT158" s="22">
        <v>2019</v>
      </c>
      <c r="AU158" s="22">
        <v>1</v>
      </c>
      <c r="AV158" s="22">
        <v>1</v>
      </c>
      <c r="AW158" s="17" t="s">
        <v>44</v>
      </c>
      <c r="AX158" s="22">
        <v>1</v>
      </c>
      <c r="AY158" s="22">
        <v>0</v>
      </c>
      <c r="AZ158" s="22">
        <v>0</v>
      </c>
      <c r="BA158" s="22">
        <v>0</v>
      </c>
      <c r="BB158" s="23">
        <v>70026</v>
      </c>
      <c r="BC158" s="23">
        <v>70026</v>
      </c>
      <c r="BD158" s="23">
        <v>70026</v>
      </c>
      <c r="BE158" s="23">
        <v>70026</v>
      </c>
      <c r="BF158" s="19">
        <v>1</v>
      </c>
      <c r="BG158" s="17" t="s">
        <v>623</v>
      </c>
      <c r="BI158" s="17" t="s">
        <v>617</v>
      </c>
      <c r="BJ158" s="22">
        <v>1</v>
      </c>
      <c r="BK158" s="22">
        <v>0</v>
      </c>
      <c r="BL158" s="22">
        <v>1</v>
      </c>
      <c r="BM158" s="22">
        <v>0</v>
      </c>
      <c r="BN158" s="22">
        <v>0</v>
      </c>
      <c r="BO158" s="22">
        <v>0</v>
      </c>
      <c r="BR158" s="17">
        <v>1</v>
      </c>
      <c r="BS158" s="17" t="s">
        <v>294</v>
      </c>
      <c r="BT158" s="17" t="s">
        <v>240</v>
      </c>
      <c r="BU158" s="17">
        <v>35</v>
      </c>
      <c r="BV158" s="17" t="s">
        <v>294</v>
      </c>
      <c r="BW158" s="17" t="s">
        <v>52</v>
      </c>
      <c r="BX158" s="17" t="s">
        <v>52</v>
      </c>
      <c r="BY158" s="17" t="s">
        <v>52</v>
      </c>
      <c r="BZ158" s="17" t="s">
        <v>52</v>
      </c>
      <c r="CA158" s="17" t="s">
        <v>240</v>
      </c>
      <c r="CB158" s="17" t="s">
        <v>52</v>
      </c>
      <c r="CC158" s="17" t="s">
        <v>52</v>
      </c>
      <c r="CD158" s="17" t="s">
        <v>52</v>
      </c>
      <c r="CE158" s="17" t="s">
        <v>52</v>
      </c>
      <c r="CF158" s="17" t="s">
        <v>743</v>
      </c>
      <c r="CG158" s="17" t="s">
        <v>744</v>
      </c>
      <c r="CH158" s="17" t="s">
        <v>698</v>
      </c>
    </row>
    <row r="159" spans="1:86" s="17" customFormat="1" x14ac:dyDescent="0.25">
      <c r="A159" s="17" t="s">
        <v>153</v>
      </c>
      <c r="B159" s="17" t="s">
        <v>154</v>
      </c>
      <c r="C159" s="17" t="s">
        <v>293</v>
      </c>
      <c r="D159" s="17" t="s">
        <v>294</v>
      </c>
      <c r="E159" s="17" t="s">
        <v>240</v>
      </c>
      <c r="F159" s="17" t="s">
        <v>233</v>
      </c>
      <c r="G159" s="17" t="s">
        <v>251</v>
      </c>
      <c r="H159" s="17" t="s">
        <v>51</v>
      </c>
      <c r="O159" s="17">
        <v>0</v>
      </c>
      <c r="P159" s="17" t="s">
        <v>298</v>
      </c>
      <c r="Q159" s="17" t="s">
        <v>792</v>
      </c>
      <c r="R159" s="17" t="s">
        <v>284</v>
      </c>
      <c r="S159" s="17" t="s">
        <v>284</v>
      </c>
      <c r="T159" s="17" t="s">
        <v>789</v>
      </c>
      <c r="U159" s="17" t="s">
        <v>295</v>
      </c>
      <c r="V159" s="17" t="s">
        <v>218</v>
      </c>
      <c r="X159" s="17" t="s">
        <v>240</v>
      </c>
      <c r="Y159" s="17" t="s">
        <v>39</v>
      </c>
      <c r="Z159" s="17" t="s">
        <v>296</v>
      </c>
      <c r="AB159" s="17" t="s">
        <v>55</v>
      </c>
      <c r="AC159" s="17">
        <v>1</v>
      </c>
      <c r="AD159" s="17" t="s">
        <v>41</v>
      </c>
      <c r="AE159" s="17">
        <v>0</v>
      </c>
      <c r="AF159" s="17">
        <v>0</v>
      </c>
      <c r="AG159" s="17">
        <v>0</v>
      </c>
      <c r="AH159" s="17">
        <v>0</v>
      </c>
      <c r="AI159" s="17">
        <v>0</v>
      </c>
      <c r="AJ159" s="17" t="s">
        <v>43</v>
      </c>
      <c r="AK159" s="17">
        <v>7</v>
      </c>
      <c r="AL159" s="17">
        <v>1</v>
      </c>
      <c r="AM159" s="19">
        <v>0</v>
      </c>
      <c r="AN159" s="20">
        <v>43484</v>
      </c>
      <c r="AO159" s="21">
        <v>43466</v>
      </c>
      <c r="AP159" s="22">
        <v>2019</v>
      </c>
      <c r="AQ159" s="22">
        <v>1</v>
      </c>
      <c r="AR159" s="22">
        <v>1</v>
      </c>
      <c r="AS159" s="20">
        <v>43484</v>
      </c>
      <c r="AT159" s="22">
        <v>2019</v>
      </c>
      <c r="AU159" s="22">
        <v>1</v>
      </c>
      <c r="AV159" s="22">
        <v>1</v>
      </c>
      <c r="AW159" s="17" t="s">
        <v>44</v>
      </c>
      <c r="AX159" s="22">
        <v>1</v>
      </c>
      <c r="AY159" s="22">
        <v>0</v>
      </c>
      <c r="AZ159" s="22">
        <v>0</v>
      </c>
      <c r="BA159" s="22">
        <v>0</v>
      </c>
      <c r="BB159" s="23">
        <v>334460.40999999997</v>
      </c>
      <c r="BC159" s="23">
        <v>334460.40999999997</v>
      </c>
      <c r="BD159" s="23">
        <v>334460.40999999997</v>
      </c>
      <c r="BE159" s="23">
        <v>334460.40999999997</v>
      </c>
      <c r="BF159" s="19">
        <v>1</v>
      </c>
      <c r="BG159" s="17" t="s">
        <v>623</v>
      </c>
      <c r="BI159" s="17" t="s">
        <v>617</v>
      </c>
      <c r="BJ159" s="22">
        <v>1</v>
      </c>
      <c r="BK159" s="22">
        <v>0</v>
      </c>
      <c r="BL159" s="22">
        <v>1</v>
      </c>
      <c r="BM159" s="22">
        <v>0</v>
      </c>
      <c r="BN159" s="22">
        <v>0</v>
      </c>
      <c r="BO159" s="22">
        <v>0</v>
      </c>
      <c r="BR159" s="17">
        <v>1</v>
      </c>
      <c r="BS159" s="17" t="s">
        <v>294</v>
      </c>
      <c r="BT159" s="17" t="s">
        <v>240</v>
      </c>
      <c r="BU159" s="17">
        <v>35</v>
      </c>
      <c r="BV159" s="17" t="s">
        <v>294</v>
      </c>
      <c r="BW159" s="17" t="s">
        <v>52</v>
      </c>
      <c r="BX159" s="17" t="s">
        <v>52</v>
      </c>
      <c r="BY159" s="17" t="s">
        <v>52</v>
      </c>
      <c r="BZ159" s="17" t="s">
        <v>52</v>
      </c>
      <c r="CA159" s="17" t="s">
        <v>240</v>
      </c>
      <c r="CB159" s="17" t="s">
        <v>52</v>
      </c>
      <c r="CC159" s="17" t="s">
        <v>52</v>
      </c>
      <c r="CD159" s="17" t="s">
        <v>52</v>
      </c>
      <c r="CE159" s="17" t="s">
        <v>52</v>
      </c>
      <c r="CF159" s="17" t="s">
        <v>743</v>
      </c>
      <c r="CG159" s="17" t="s">
        <v>744</v>
      </c>
      <c r="CH159" s="17" t="s">
        <v>698</v>
      </c>
    </row>
    <row r="160" spans="1:86" s="17" customFormat="1" x14ac:dyDescent="0.25">
      <c r="A160" s="17" t="s">
        <v>153</v>
      </c>
      <c r="B160" s="17" t="s">
        <v>154</v>
      </c>
      <c r="C160" s="17" t="s">
        <v>293</v>
      </c>
      <c r="D160" s="17" t="s">
        <v>294</v>
      </c>
      <c r="E160" s="17" t="s">
        <v>240</v>
      </c>
      <c r="F160" s="17" t="s">
        <v>233</v>
      </c>
      <c r="G160" s="17" t="s">
        <v>251</v>
      </c>
      <c r="H160" s="17" t="s">
        <v>51</v>
      </c>
      <c r="O160" s="17">
        <v>0</v>
      </c>
      <c r="P160" s="17" t="s">
        <v>298</v>
      </c>
      <c r="Q160" s="17" t="s">
        <v>792</v>
      </c>
      <c r="R160" s="17" t="s">
        <v>284</v>
      </c>
      <c r="S160" s="17" t="s">
        <v>284</v>
      </c>
      <c r="T160" s="17" t="s">
        <v>789</v>
      </c>
      <c r="U160" s="17" t="s">
        <v>295</v>
      </c>
      <c r="V160" s="17" t="s">
        <v>218</v>
      </c>
      <c r="X160" s="17" t="s">
        <v>240</v>
      </c>
      <c r="Y160" s="17" t="s">
        <v>39</v>
      </c>
      <c r="Z160" s="17" t="s">
        <v>296</v>
      </c>
      <c r="AB160" s="17" t="s">
        <v>55</v>
      </c>
      <c r="AC160" s="17">
        <v>1</v>
      </c>
      <c r="AD160" s="17" t="s">
        <v>41</v>
      </c>
      <c r="AE160" s="17">
        <v>0</v>
      </c>
      <c r="AF160" s="17">
        <v>0</v>
      </c>
      <c r="AG160" s="17">
        <v>0</v>
      </c>
      <c r="AH160" s="17">
        <v>0</v>
      </c>
      <c r="AI160" s="17">
        <v>0</v>
      </c>
      <c r="AJ160" s="17" t="s">
        <v>43</v>
      </c>
      <c r="AK160" s="17">
        <v>7</v>
      </c>
      <c r="AL160" s="17">
        <v>1</v>
      </c>
      <c r="AM160" s="19">
        <v>0</v>
      </c>
      <c r="AN160" s="20">
        <v>43484</v>
      </c>
      <c r="AO160" s="21">
        <v>43466</v>
      </c>
      <c r="AP160" s="22">
        <v>2019</v>
      </c>
      <c r="AQ160" s="22">
        <v>1</v>
      </c>
      <c r="AR160" s="22">
        <v>1</v>
      </c>
      <c r="AS160" s="20">
        <v>43423</v>
      </c>
      <c r="AT160" s="22">
        <v>2018</v>
      </c>
      <c r="AU160" s="22">
        <v>11</v>
      </c>
      <c r="AV160" s="22">
        <v>0</v>
      </c>
      <c r="AW160" s="17" t="s">
        <v>221</v>
      </c>
      <c r="AX160" s="22">
        <v>0</v>
      </c>
      <c r="AY160" s="22">
        <v>0</v>
      </c>
      <c r="AZ160" s="22">
        <v>1</v>
      </c>
      <c r="BA160" s="22">
        <v>0</v>
      </c>
      <c r="BB160" s="23">
        <v>0</v>
      </c>
      <c r="BC160" s="23">
        <v>0</v>
      </c>
      <c r="BD160" s="23">
        <v>0</v>
      </c>
      <c r="BE160" s="23">
        <v>0</v>
      </c>
      <c r="BF160" s="19">
        <v>1</v>
      </c>
      <c r="BG160" s="17" t="s">
        <v>623</v>
      </c>
      <c r="BI160" s="17" t="s">
        <v>617</v>
      </c>
      <c r="BJ160" s="22">
        <v>1</v>
      </c>
      <c r="BK160" s="22">
        <v>0</v>
      </c>
      <c r="BL160" s="22">
        <v>1</v>
      </c>
      <c r="BM160" s="22">
        <v>0</v>
      </c>
      <c r="BN160" s="22">
        <v>0</v>
      </c>
      <c r="BO160" s="22">
        <v>0</v>
      </c>
      <c r="BP160" s="23">
        <v>186629</v>
      </c>
      <c r="BQ160" s="23">
        <v>186629</v>
      </c>
      <c r="BR160" s="17">
        <v>1</v>
      </c>
      <c r="BS160" s="17" t="s">
        <v>294</v>
      </c>
      <c r="BT160" s="17" t="s">
        <v>240</v>
      </c>
      <c r="BU160" s="17">
        <v>35</v>
      </c>
      <c r="BV160" s="17" t="s">
        <v>294</v>
      </c>
      <c r="BW160" s="17" t="s">
        <v>52</v>
      </c>
      <c r="BX160" s="17" t="s">
        <v>52</v>
      </c>
      <c r="BY160" s="17" t="s">
        <v>52</v>
      </c>
      <c r="BZ160" s="17" t="s">
        <v>52</v>
      </c>
      <c r="CA160" s="17" t="s">
        <v>240</v>
      </c>
      <c r="CB160" s="17" t="s">
        <v>52</v>
      </c>
      <c r="CC160" s="17" t="s">
        <v>52</v>
      </c>
      <c r="CD160" s="17" t="s">
        <v>52</v>
      </c>
      <c r="CE160" s="17" t="s">
        <v>52</v>
      </c>
      <c r="CF160" s="17" t="s">
        <v>743</v>
      </c>
      <c r="CG160" s="17" t="s">
        <v>744</v>
      </c>
      <c r="CH160" s="17" t="s">
        <v>698</v>
      </c>
    </row>
    <row r="161" spans="1:86" s="17" customFormat="1" x14ac:dyDescent="0.25">
      <c r="A161" s="17" t="s">
        <v>153</v>
      </c>
      <c r="B161" s="17" t="s">
        <v>154</v>
      </c>
      <c r="C161" s="17" t="s">
        <v>293</v>
      </c>
      <c r="D161" s="17" t="s">
        <v>294</v>
      </c>
      <c r="E161" s="17" t="s">
        <v>240</v>
      </c>
      <c r="F161" s="17" t="s">
        <v>233</v>
      </c>
      <c r="G161" s="17" t="s">
        <v>251</v>
      </c>
      <c r="H161" s="17" t="s">
        <v>51</v>
      </c>
      <c r="O161" s="17">
        <v>0</v>
      </c>
      <c r="P161" s="17" t="s">
        <v>298</v>
      </c>
      <c r="Q161" s="17" t="s">
        <v>792</v>
      </c>
      <c r="R161" s="17" t="s">
        <v>284</v>
      </c>
      <c r="S161" s="17" t="s">
        <v>284</v>
      </c>
      <c r="T161" s="17" t="s">
        <v>789</v>
      </c>
      <c r="U161" s="17" t="s">
        <v>295</v>
      </c>
      <c r="V161" s="17" t="s">
        <v>218</v>
      </c>
      <c r="X161" s="17" t="s">
        <v>240</v>
      </c>
      <c r="Y161" s="17" t="s">
        <v>39</v>
      </c>
      <c r="Z161" s="17" t="s">
        <v>296</v>
      </c>
      <c r="AB161" s="17" t="s">
        <v>55</v>
      </c>
      <c r="AC161" s="17">
        <v>1</v>
      </c>
      <c r="AD161" s="17" t="s">
        <v>41</v>
      </c>
      <c r="AE161" s="17">
        <v>0</v>
      </c>
      <c r="AF161" s="17">
        <v>0</v>
      </c>
      <c r="AG161" s="17">
        <v>0</v>
      </c>
      <c r="AH161" s="17">
        <v>0</v>
      </c>
      <c r="AI161" s="17">
        <v>0</v>
      </c>
      <c r="AJ161" s="17" t="s">
        <v>43</v>
      </c>
      <c r="AK161" s="17">
        <v>7</v>
      </c>
      <c r="AL161" s="17">
        <v>1</v>
      </c>
      <c r="AM161" s="19">
        <v>0</v>
      </c>
      <c r="AN161" s="20">
        <v>43484</v>
      </c>
      <c r="AO161" s="21">
        <v>43466</v>
      </c>
      <c r="AP161" s="22">
        <v>2019</v>
      </c>
      <c r="AQ161" s="22">
        <v>1</v>
      </c>
      <c r="AR161" s="22">
        <v>1</v>
      </c>
      <c r="AS161" s="20">
        <v>43484</v>
      </c>
      <c r="AT161" s="22">
        <v>2019</v>
      </c>
      <c r="AU161" s="22">
        <v>1</v>
      </c>
      <c r="AV161" s="22">
        <v>1</v>
      </c>
      <c r="AW161" s="17" t="s">
        <v>44</v>
      </c>
      <c r="AX161" s="22">
        <v>1</v>
      </c>
      <c r="AY161" s="22">
        <v>0</v>
      </c>
      <c r="AZ161" s="22">
        <v>0</v>
      </c>
      <c r="BA161" s="22">
        <v>0</v>
      </c>
      <c r="BB161" s="23">
        <v>15096</v>
      </c>
      <c r="BC161" s="23">
        <v>15096</v>
      </c>
      <c r="BD161" s="23">
        <v>15096</v>
      </c>
      <c r="BE161" s="23">
        <v>15096</v>
      </c>
      <c r="BF161" s="19">
        <v>1</v>
      </c>
      <c r="BG161" s="17" t="s">
        <v>623</v>
      </c>
      <c r="BI161" s="17" t="s">
        <v>617</v>
      </c>
      <c r="BJ161" s="22">
        <v>1</v>
      </c>
      <c r="BK161" s="22">
        <v>0</v>
      </c>
      <c r="BL161" s="22">
        <v>1</v>
      </c>
      <c r="BM161" s="22">
        <v>0</v>
      </c>
      <c r="BN161" s="22">
        <v>0</v>
      </c>
      <c r="BO161" s="22">
        <v>0</v>
      </c>
      <c r="BR161" s="17">
        <v>1</v>
      </c>
      <c r="BS161" s="17" t="s">
        <v>294</v>
      </c>
      <c r="BT161" s="17" t="s">
        <v>240</v>
      </c>
      <c r="BU161" s="17">
        <v>35</v>
      </c>
      <c r="BV161" s="17" t="s">
        <v>294</v>
      </c>
      <c r="BW161" s="17" t="s">
        <v>52</v>
      </c>
      <c r="BX161" s="17" t="s">
        <v>52</v>
      </c>
      <c r="BY161" s="17" t="s">
        <v>52</v>
      </c>
      <c r="BZ161" s="17" t="s">
        <v>52</v>
      </c>
      <c r="CA161" s="17" t="s">
        <v>240</v>
      </c>
      <c r="CB161" s="17" t="s">
        <v>52</v>
      </c>
      <c r="CC161" s="17" t="s">
        <v>52</v>
      </c>
      <c r="CD161" s="17" t="s">
        <v>52</v>
      </c>
      <c r="CE161" s="17" t="s">
        <v>52</v>
      </c>
      <c r="CF161" s="17" t="s">
        <v>743</v>
      </c>
      <c r="CG161" s="17" t="s">
        <v>744</v>
      </c>
      <c r="CH161" s="17" t="s">
        <v>698</v>
      </c>
    </row>
    <row r="162" spans="1:86" s="17" customFormat="1" x14ac:dyDescent="0.25">
      <c r="A162" s="17" t="s">
        <v>153</v>
      </c>
      <c r="B162" s="17" t="s">
        <v>154</v>
      </c>
      <c r="C162" s="17" t="s">
        <v>293</v>
      </c>
      <c r="D162" s="17" t="s">
        <v>294</v>
      </c>
      <c r="E162" s="17" t="s">
        <v>240</v>
      </c>
      <c r="F162" s="17" t="s">
        <v>233</v>
      </c>
      <c r="G162" s="17" t="s">
        <v>251</v>
      </c>
      <c r="H162" s="17" t="s">
        <v>51</v>
      </c>
      <c r="O162" s="17">
        <v>0</v>
      </c>
      <c r="P162" s="17" t="s">
        <v>283</v>
      </c>
      <c r="Q162" s="17" t="s">
        <v>788</v>
      </c>
      <c r="R162" s="17" t="s">
        <v>284</v>
      </c>
      <c r="S162" s="17" t="s">
        <v>284</v>
      </c>
      <c r="T162" s="17" t="s">
        <v>789</v>
      </c>
      <c r="U162" s="17" t="s">
        <v>295</v>
      </c>
      <c r="V162" s="17" t="s">
        <v>218</v>
      </c>
      <c r="X162" s="17" t="s">
        <v>240</v>
      </c>
      <c r="Y162" s="17" t="s">
        <v>39</v>
      </c>
      <c r="Z162" s="17" t="s">
        <v>296</v>
      </c>
      <c r="AB162" s="17" t="s">
        <v>55</v>
      </c>
      <c r="AC162" s="17">
        <v>1</v>
      </c>
      <c r="AD162" s="17" t="s">
        <v>41</v>
      </c>
      <c r="AE162" s="17">
        <v>0</v>
      </c>
      <c r="AF162" s="17">
        <v>0</v>
      </c>
      <c r="AG162" s="17">
        <v>0</v>
      </c>
      <c r="AH162" s="17">
        <v>0</v>
      </c>
      <c r="AI162" s="17">
        <v>0</v>
      </c>
      <c r="AJ162" s="17" t="s">
        <v>43</v>
      </c>
      <c r="AK162" s="17">
        <v>7</v>
      </c>
      <c r="AL162" s="17">
        <v>1</v>
      </c>
      <c r="AM162" s="19">
        <v>0</v>
      </c>
      <c r="AN162" s="20">
        <v>43484</v>
      </c>
      <c r="AO162" s="21">
        <v>43466</v>
      </c>
      <c r="AP162" s="22">
        <v>2019</v>
      </c>
      <c r="AQ162" s="22">
        <v>1</v>
      </c>
      <c r="AR162" s="22">
        <v>1</v>
      </c>
      <c r="AS162" s="20">
        <v>43484</v>
      </c>
      <c r="AT162" s="22">
        <v>2019</v>
      </c>
      <c r="AU162" s="22">
        <v>1</v>
      </c>
      <c r="AV162" s="22">
        <v>1</v>
      </c>
      <c r="AW162" s="17" t="s">
        <v>44</v>
      </c>
      <c r="AX162" s="22">
        <v>1</v>
      </c>
      <c r="AY162" s="22">
        <v>0</v>
      </c>
      <c r="AZ162" s="22">
        <v>0</v>
      </c>
      <c r="BA162" s="22">
        <v>0</v>
      </c>
      <c r="BB162" s="23">
        <v>71197.72</v>
      </c>
      <c r="BC162" s="23">
        <v>71197.72</v>
      </c>
      <c r="BD162" s="23">
        <v>71197.72</v>
      </c>
      <c r="BE162" s="23">
        <v>71197.72</v>
      </c>
      <c r="BF162" s="19">
        <v>1</v>
      </c>
      <c r="BG162" s="17" t="s">
        <v>623</v>
      </c>
      <c r="BI162" s="17" t="s">
        <v>617</v>
      </c>
      <c r="BJ162" s="22">
        <v>1</v>
      </c>
      <c r="BK162" s="22">
        <v>0</v>
      </c>
      <c r="BL162" s="22">
        <v>1</v>
      </c>
      <c r="BM162" s="22">
        <v>0</v>
      </c>
      <c r="BN162" s="22">
        <v>0</v>
      </c>
      <c r="BO162" s="22">
        <v>0</v>
      </c>
      <c r="BR162" s="17">
        <v>1</v>
      </c>
      <c r="BS162" s="17" t="s">
        <v>294</v>
      </c>
      <c r="BT162" s="17" t="s">
        <v>240</v>
      </c>
      <c r="BU162" s="17">
        <v>35</v>
      </c>
      <c r="BV162" s="17" t="s">
        <v>294</v>
      </c>
      <c r="BW162" s="17" t="s">
        <v>52</v>
      </c>
      <c r="BX162" s="17" t="s">
        <v>52</v>
      </c>
      <c r="BY162" s="17" t="s">
        <v>52</v>
      </c>
      <c r="BZ162" s="17" t="s">
        <v>52</v>
      </c>
      <c r="CA162" s="17" t="s">
        <v>240</v>
      </c>
      <c r="CB162" s="17" t="s">
        <v>52</v>
      </c>
      <c r="CC162" s="17" t="s">
        <v>52</v>
      </c>
      <c r="CD162" s="17" t="s">
        <v>52</v>
      </c>
      <c r="CE162" s="17" t="s">
        <v>52</v>
      </c>
      <c r="CF162" s="17" t="s">
        <v>743</v>
      </c>
      <c r="CG162" s="17" t="s">
        <v>744</v>
      </c>
      <c r="CH162" s="17" t="s">
        <v>698</v>
      </c>
    </row>
    <row r="163" spans="1:86" s="17" customFormat="1" x14ac:dyDescent="0.25">
      <c r="A163" s="17" t="s">
        <v>153</v>
      </c>
      <c r="B163" s="17" t="s">
        <v>154</v>
      </c>
      <c r="C163" s="17" t="s">
        <v>293</v>
      </c>
      <c r="D163" s="17" t="s">
        <v>294</v>
      </c>
      <c r="E163" s="17" t="s">
        <v>240</v>
      </c>
      <c r="F163" s="17" t="s">
        <v>233</v>
      </c>
      <c r="G163" s="17" t="s">
        <v>251</v>
      </c>
      <c r="H163" s="17" t="s">
        <v>51</v>
      </c>
      <c r="O163" s="17">
        <v>0</v>
      </c>
      <c r="P163" s="17" t="s">
        <v>283</v>
      </c>
      <c r="Q163" s="17" t="s">
        <v>788</v>
      </c>
      <c r="R163" s="17" t="s">
        <v>284</v>
      </c>
      <c r="S163" s="17" t="s">
        <v>284</v>
      </c>
      <c r="T163" s="17" t="s">
        <v>789</v>
      </c>
      <c r="U163" s="17" t="s">
        <v>295</v>
      </c>
      <c r="V163" s="17" t="s">
        <v>218</v>
      </c>
      <c r="X163" s="17" t="s">
        <v>240</v>
      </c>
      <c r="Y163" s="17" t="s">
        <v>39</v>
      </c>
      <c r="Z163" s="17" t="s">
        <v>296</v>
      </c>
      <c r="AB163" s="17" t="s">
        <v>55</v>
      </c>
      <c r="AC163" s="17">
        <v>1</v>
      </c>
      <c r="AD163" s="17" t="s">
        <v>41</v>
      </c>
      <c r="AE163" s="17">
        <v>0</v>
      </c>
      <c r="AF163" s="17">
        <v>0</v>
      </c>
      <c r="AG163" s="17">
        <v>0</v>
      </c>
      <c r="AH163" s="17">
        <v>0</v>
      </c>
      <c r="AI163" s="17">
        <v>0</v>
      </c>
      <c r="AJ163" s="17" t="s">
        <v>43</v>
      </c>
      <c r="AK163" s="17">
        <v>7</v>
      </c>
      <c r="AL163" s="17">
        <v>1</v>
      </c>
      <c r="AM163" s="19">
        <v>0</v>
      </c>
      <c r="AN163" s="20">
        <v>43484</v>
      </c>
      <c r="AO163" s="21">
        <v>43466</v>
      </c>
      <c r="AP163" s="22">
        <v>2019</v>
      </c>
      <c r="AQ163" s="22">
        <v>1</v>
      </c>
      <c r="AR163" s="22">
        <v>1</v>
      </c>
      <c r="AS163" s="20">
        <v>43484</v>
      </c>
      <c r="AT163" s="22">
        <v>2019</v>
      </c>
      <c r="AU163" s="22">
        <v>1</v>
      </c>
      <c r="AV163" s="22">
        <v>1</v>
      </c>
      <c r="AW163" s="17" t="s">
        <v>44</v>
      </c>
      <c r="AX163" s="22">
        <v>1</v>
      </c>
      <c r="AY163" s="22">
        <v>0</v>
      </c>
      <c r="AZ163" s="22">
        <v>0</v>
      </c>
      <c r="BA163" s="22">
        <v>0</v>
      </c>
      <c r="BB163" s="23">
        <v>26486.799999999999</v>
      </c>
      <c r="BC163" s="23">
        <v>26486.799999999999</v>
      </c>
      <c r="BD163" s="23">
        <v>26486.799999999999</v>
      </c>
      <c r="BE163" s="23">
        <v>26486.799999999999</v>
      </c>
      <c r="BF163" s="19">
        <v>1</v>
      </c>
      <c r="BG163" s="17" t="s">
        <v>623</v>
      </c>
      <c r="BI163" s="17" t="s">
        <v>617</v>
      </c>
      <c r="BJ163" s="22">
        <v>1</v>
      </c>
      <c r="BK163" s="22">
        <v>0</v>
      </c>
      <c r="BL163" s="22">
        <v>1</v>
      </c>
      <c r="BM163" s="22">
        <v>0</v>
      </c>
      <c r="BN163" s="22">
        <v>0</v>
      </c>
      <c r="BO163" s="22">
        <v>0</v>
      </c>
      <c r="BR163" s="17">
        <v>1</v>
      </c>
      <c r="BS163" s="17" t="s">
        <v>294</v>
      </c>
      <c r="BT163" s="17" t="s">
        <v>240</v>
      </c>
      <c r="BU163" s="17">
        <v>35</v>
      </c>
      <c r="BV163" s="17" t="s">
        <v>294</v>
      </c>
      <c r="BW163" s="17" t="s">
        <v>52</v>
      </c>
      <c r="BX163" s="17" t="s">
        <v>52</v>
      </c>
      <c r="BY163" s="17" t="s">
        <v>52</v>
      </c>
      <c r="BZ163" s="17" t="s">
        <v>52</v>
      </c>
      <c r="CA163" s="17" t="s">
        <v>240</v>
      </c>
      <c r="CB163" s="17" t="s">
        <v>52</v>
      </c>
      <c r="CC163" s="17" t="s">
        <v>52</v>
      </c>
      <c r="CD163" s="17" t="s">
        <v>52</v>
      </c>
      <c r="CE163" s="17" t="s">
        <v>52</v>
      </c>
      <c r="CF163" s="17" t="s">
        <v>743</v>
      </c>
      <c r="CG163" s="17" t="s">
        <v>744</v>
      </c>
      <c r="CH163" s="17" t="s">
        <v>698</v>
      </c>
    </row>
    <row r="164" spans="1:86" s="17" customFormat="1" x14ac:dyDescent="0.25">
      <c r="A164" s="17" t="s">
        <v>153</v>
      </c>
      <c r="B164" s="17" t="s">
        <v>154</v>
      </c>
      <c r="C164" s="17" t="s">
        <v>293</v>
      </c>
      <c r="D164" s="17" t="s">
        <v>294</v>
      </c>
      <c r="E164" s="17" t="s">
        <v>240</v>
      </c>
      <c r="F164" s="17" t="s">
        <v>233</v>
      </c>
      <c r="G164" s="17" t="s">
        <v>251</v>
      </c>
      <c r="H164" s="17" t="s">
        <v>51</v>
      </c>
      <c r="O164" s="17">
        <v>0</v>
      </c>
      <c r="P164" s="17" t="s">
        <v>283</v>
      </c>
      <c r="Q164" s="17" t="s">
        <v>788</v>
      </c>
      <c r="R164" s="17" t="s">
        <v>284</v>
      </c>
      <c r="S164" s="17" t="s">
        <v>284</v>
      </c>
      <c r="T164" s="17" t="s">
        <v>789</v>
      </c>
      <c r="U164" s="17" t="s">
        <v>295</v>
      </c>
      <c r="V164" s="17" t="s">
        <v>218</v>
      </c>
      <c r="X164" s="17" t="s">
        <v>240</v>
      </c>
      <c r="Y164" s="17" t="s">
        <v>39</v>
      </c>
      <c r="Z164" s="17" t="s">
        <v>296</v>
      </c>
      <c r="AB164" s="17" t="s">
        <v>55</v>
      </c>
      <c r="AC164" s="17">
        <v>1</v>
      </c>
      <c r="AD164" s="17" t="s">
        <v>41</v>
      </c>
      <c r="AE164" s="17">
        <v>0</v>
      </c>
      <c r="AF164" s="17">
        <v>0</v>
      </c>
      <c r="AG164" s="17">
        <v>0</v>
      </c>
      <c r="AH164" s="17">
        <v>0</v>
      </c>
      <c r="AI164" s="17">
        <v>0</v>
      </c>
      <c r="AJ164" s="17" t="s">
        <v>43</v>
      </c>
      <c r="AK164" s="17">
        <v>7</v>
      </c>
      <c r="AL164" s="17">
        <v>1</v>
      </c>
      <c r="AM164" s="19">
        <v>0</v>
      </c>
      <c r="AN164" s="20">
        <v>43484</v>
      </c>
      <c r="AO164" s="21">
        <v>43466</v>
      </c>
      <c r="AP164" s="22">
        <v>2019</v>
      </c>
      <c r="AQ164" s="22">
        <v>1</v>
      </c>
      <c r="AR164" s="22">
        <v>1</v>
      </c>
      <c r="AS164" s="20">
        <v>43484</v>
      </c>
      <c r="AT164" s="22">
        <v>2019</v>
      </c>
      <c r="AU164" s="22">
        <v>1</v>
      </c>
      <c r="AV164" s="22">
        <v>1</v>
      </c>
      <c r="AW164" s="17" t="s">
        <v>44</v>
      </c>
      <c r="AX164" s="22">
        <v>1</v>
      </c>
      <c r="AY164" s="22">
        <v>0</v>
      </c>
      <c r="AZ164" s="22">
        <v>0</v>
      </c>
      <c r="BA164" s="22">
        <v>0</v>
      </c>
      <c r="BB164" s="23">
        <v>3642.48</v>
      </c>
      <c r="BC164" s="23">
        <v>3642.48</v>
      </c>
      <c r="BD164" s="23">
        <v>3642.48</v>
      </c>
      <c r="BE164" s="23">
        <v>3642.48</v>
      </c>
      <c r="BF164" s="19">
        <v>1</v>
      </c>
      <c r="BG164" s="17" t="s">
        <v>623</v>
      </c>
      <c r="BI164" s="17" t="s">
        <v>617</v>
      </c>
      <c r="BJ164" s="22">
        <v>1</v>
      </c>
      <c r="BK164" s="22">
        <v>0</v>
      </c>
      <c r="BL164" s="22">
        <v>1</v>
      </c>
      <c r="BM164" s="22">
        <v>0</v>
      </c>
      <c r="BN164" s="22">
        <v>0</v>
      </c>
      <c r="BO164" s="22">
        <v>0</v>
      </c>
      <c r="BR164" s="17">
        <v>1</v>
      </c>
      <c r="BS164" s="17" t="s">
        <v>294</v>
      </c>
      <c r="BT164" s="17" t="s">
        <v>240</v>
      </c>
      <c r="BU164" s="17">
        <v>35</v>
      </c>
      <c r="BV164" s="17" t="s">
        <v>294</v>
      </c>
      <c r="BW164" s="17" t="s">
        <v>52</v>
      </c>
      <c r="BX164" s="17" t="s">
        <v>52</v>
      </c>
      <c r="BY164" s="17" t="s">
        <v>52</v>
      </c>
      <c r="BZ164" s="17" t="s">
        <v>52</v>
      </c>
      <c r="CA164" s="17" t="s">
        <v>240</v>
      </c>
      <c r="CB164" s="17" t="s">
        <v>52</v>
      </c>
      <c r="CC164" s="17" t="s">
        <v>52</v>
      </c>
      <c r="CD164" s="17" t="s">
        <v>52</v>
      </c>
      <c r="CE164" s="17" t="s">
        <v>52</v>
      </c>
      <c r="CF164" s="17" t="s">
        <v>743</v>
      </c>
      <c r="CG164" s="17" t="s">
        <v>744</v>
      </c>
      <c r="CH164" s="17" t="s">
        <v>698</v>
      </c>
    </row>
    <row r="165" spans="1:86" s="17" customFormat="1" x14ac:dyDescent="0.25">
      <c r="A165" s="17" t="s">
        <v>153</v>
      </c>
      <c r="B165" s="17" t="s">
        <v>154</v>
      </c>
      <c r="C165" s="17" t="s">
        <v>293</v>
      </c>
      <c r="D165" s="17" t="s">
        <v>294</v>
      </c>
      <c r="E165" s="17" t="s">
        <v>240</v>
      </c>
      <c r="F165" s="17" t="s">
        <v>233</v>
      </c>
      <c r="G165" s="17" t="s">
        <v>251</v>
      </c>
      <c r="H165" s="17" t="s">
        <v>51</v>
      </c>
      <c r="O165" s="17">
        <v>0</v>
      </c>
      <c r="P165" s="17" t="s">
        <v>267</v>
      </c>
      <c r="Q165" s="17" t="s">
        <v>782</v>
      </c>
      <c r="R165" s="17" t="s">
        <v>719</v>
      </c>
      <c r="S165" s="17" t="s">
        <v>719</v>
      </c>
      <c r="T165" s="17" t="s">
        <v>719</v>
      </c>
      <c r="U165" s="17" t="s">
        <v>295</v>
      </c>
      <c r="V165" s="17" t="s">
        <v>218</v>
      </c>
      <c r="X165" s="17" t="s">
        <v>240</v>
      </c>
      <c r="Y165" s="17" t="s">
        <v>39</v>
      </c>
      <c r="Z165" s="17" t="s">
        <v>296</v>
      </c>
      <c r="AB165" s="17" t="s">
        <v>55</v>
      </c>
      <c r="AC165" s="17">
        <v>1</v>
      </c>
      <c r="AD165" s="17" t="s">
        <v>41</v>
      </c>
      <c r="AE165" s="17">
        <v>0</v>
      </c>
      <c r="AF165" s="17">
        <v>0</v>
      </c>
      <c r="AG165" s="17">
        <v>0</v>
      </c>
      <c r="AH165" s="17">
        <v>0</v>
      </c>
      <c r="AI165" s="17">
        <v>0</v>
      </c>
      <c r="AJ165" s="17" t="s">
        <v>43</v>
      </c>
      <c r="AK165" s="17">
        <v>7</v>
      </c>
      <c r="AL165" s="17">
        <v>1</v>
      </c>
      <c r="AM165" s="19">
        <v>0</v>
      </c>
      <c r="AN165" s="20">
        <v>43484</v>
      </c>
      <c r="AO165" s="21">
        <v>43466</v>
      </c>
      <c r="AP165" s="22">
        <v>2019</v>
      </c>
      <c r="AQ165" s="22">
        <v>1</v>
      </c>
      <c r="AR165" s="22">
        <v>1</v>
      </c>
      <c r="AS165" s="20">
        <v>43484</v>
      </c>
      <c r="AT165" s="22">
        <v>2019</v>
      </c>
      <c r="AU165" s="22">
        <v>1</v>
      </c>
      <c r="AV165" s="22">
        <v>1</v>
      </c>
      <c r="AW165" s="17" t="s">
        <v>44</v>
      </c>
      <c r="AX165" s="22">
        <v>1</v>
      </c>
      <c r="AY165" s="22">
        <v>0</v>
      </c>
      <c r="AZ165" s="22">
        <v>0</v>
      </c>
      <c r="BA165" s="22">
        <v>0</v>
      </c>
      <c r="BB165" s="23">
        <v>13142</v>
      </c>
      <c r="BC165" s="23">
        <v>13142</v>
      </c>
      <c r="BD165" s="23">
        <v>13142</v>
      </c>
      <c r="BE165" s="23">
        <v>13142</v>
      </c>
      <c r="BF165" s="19">
        <v>1</v>
      </c>
      <c r="BG165" s="17" t="s">
        <v>623</v>
      </c>
      <c r="BI165" s="17" t="s">
        <v>617</v>
      </c>
      <c r="BJ165" s="22">
        <v>1</v>
      </c>
      <c r="BK165" s="22">
        <v>0</v>
      </c>
      <c r="BL165" s="22">
        <v>1</v>
      </c>
      <c r="BM165" s="22">
        <v>0</v>
      </c>
      <c r="BN165" s="22">
        <v>0</v>
      </c>
      <c r="BO165" s="22">
        <v>0</v>
      </c>
      <c r="BR165" s="17">
        <v>1</v>
      </c>
      <c r="BS165" s="17" t="s">
        <v>294</v>
      </c>
      <c r="BT165" s="17" t="s">
        <v>240</v>
      </c>
      <c r="BU165" s="17">
        <v>35</v>
      </c>
      <c r="BV165" s="17" t="s">
        <v>294</v>
      </c>
      <c r="BW165" s="17" t="s">
        <v>52</v>
      </c>
      <c r="BX165" s="17" t="s">
        <v>52</v>
      </c>
      <c r="BY165" s="17" t="s">
        <v>52</v>
      </c>
      <c r="BZ165" s="17" t="s">
        <v>52</v>
      </c>
      <c r="CA165" s="17" t="s">
        <v>240</v>
      </c>
      <c r="CB165" s="17" t="s">
        <v>52</v>
      </c>
      <c r="CC165" s="17" t="s">
        <v>52</v>
      </c>
      <c r="CD165" s="17" t="s">
        <v>52</v>
      </c>
      <c r="CE165" s="17" t="s">
        <v>52</v>
      </c>
      <c r="CF165" s="17" t="s">
        <v>743</v>
      </c>
      <c r="CG165" s="17" t="s">
        <v>744</v>
      </c>
      <c r="CH165" s="17" t="s">
        <v>698</v>
      </c>
    </row>
    <row r="166" spans="1:86" s="17" customFormat="1" x14ac:dyDescent="0.25">
      <c r="A166" s="17" t="s">
        <v>153</v>
      </c>
      <c r="B166" s="17" t="s">
        <v>154</v>
      </c>
      <c r="C166" s="17" t="s">
        <v>293</v>
      </c>
      <c r="D166" s="17" t="s">
        <v>294</v>
      </c>
      <c r="E166" s="17" t="s">
        <v>240</v>
      </c>
      <c r="F166" s="17" t="s">
        <v>233</v>
      </c>
      <c r="G166" s="17" t="s">
        <v>251</v>
      </c>
      <c r="H166" s="17" t="s">
        <v>51</v>
      </c>
      <c r="O166" s="17">
        <v>0</v>
      </c>
      <c r="P166" s="17" t="s">
        <v>267</v>
      </c>
      <c r="Q166" s="17" t="s">
        <v>782</v>
      </c>
      <c r="R166" s="17" t="s">
        <v>719</v>
      </c>
      <c r="S166" s="17" t="s">
        <v>719</v>
      </c>
      <c r="T166" s="17" t="s">
        <v>719</v>
      </c>
      <c r="U166" s="17" t="s">
        <v>295</v>
      </c>
      <c r="V166" s="17" t="s">
        <v>218</v>
      </c>
      <c r="X166" s="17" t="s">
        <v>240</v>
      </c>
      <c r="Y166" s="17" t="s">
        <v>39</v>
      </c>
      <c r="Z166" s="17" t="s">
        <v>296</v>
      </c>
      <c r="AB166" s="17" t="s">
        <v>55</v>
      </c>
      <c r="AC166" s="17">
        <v>1</v>
      </c>
      <c r="AD166" s="17" t="s">
        <v>41</v>
      </c>
      <c r="AE166" s="17">
        <v>0</v>
      </c>
      <c r="AF166" s="17">
        <v>0</v>
      </c>
      <c r="AG166" s="17">
        <v>0</v>
      </c>
      <c r="AH166" s="17">
        <v>0</v>
      </c>
      <c r="AI166" s="17">
        <v>0</v>
      </c>
      <c r="AJ166" s="17" t="s">
        <v>43</v>
      </c>
      <c r="AK166" s="17">
        <v>7</v>
      </c>
      <c r="AL166" s="17">
        <v>1</v>
      </c>
      <c r="AM166" s="19">
        <v>0</v>
      </c>
      <c r="AN166" s="20">
        <v>43484</v>
      </c>
      <c r="AO166" s="21">
        <v>43466</v>
      </c>
      <c r="AP166" s="22">
        <v>2019</v>
      </c>
      <c r="AQ166" s="22">
        <v>1</v>
      </c>
      <c r="AR166" s="22">
        <v>1</v>
      </c>
      <c r="AS166" s="20">
        <v>43484</v>
      </c>
      <c r="AT166" s="22">
        <v>2019</v>
      </c>
      <c r="AU166" s="22">
        <v>1</v>
      </c>
      <c r="AV166" s="22">
        <v>1</v>
      </c>
      <c r="AW166" s="17" t="s">
        <v>44</v>
      </c>
      <c r="AX166" s="22">
        <v>1</v>
      </c>
      <c r="AY166" s="22">
        <v>0</v>
      </c>
      <c r="AZ166" s="22">
        <v>0</v>
      </c>
      <c r="BA166" s="22">
        <v>0</v>
      </c>
      <c r="BB166" s="23">
        <v>5387</v>
      </c>
      <c r="BC166" s="23">
        <v>5387</v>
      </c>
      <c r="BD166" s="23">
        <v>5387</v>
      </c>
      <c r="BE166" s="23">
        <v>5387</v>
      </c>
      <c r="BF166" s="19">
        <v>1</v>
      </c>
      <c r="BG166" s="17" t="s">
        <v>623</v>
      </c>
      <c r="BI166" s="17" t="s">
        <v>617</v>
      </c>
      <c r="BJ166" s="22">
        <v>1</v>
      </c>
      <c r="BK166" s="22">
        <v>0</v>
      </c>
      <c r="BL166" s="22">
        <v>1</v>
      </c>
      <c r="BM166" s="22">
        <v>0</v>
      </c>
      <c r="BN166" s="22">
        <v>0</v>
      </c>
      <c r="BO166" s="22">
        <v>0</v>
      </c>
      <c r="BR166" s="17">
        <v>1</v>
      </c>
      <c r="BS166" s="17" t="s">
        <v>294</v>
      </c>
      <c r="BT166" s="17" t="s">
        <v>240</v>
      </c>
      <c r="BU166" s="17">
        <v>35</v>
      </c>
      <c r="BV166" s="17" t="s">
        <v>294</v>
      </c>
      <c r="BW166" s="17" t="s">
        <v>52</v>
      </c>
      <c r="BX166" s="17" t="s">
        <v>52</v>
      </c>
      <c r="BY166" s="17" t="s">
        <v>52</v>
      </c>
      <c r="BZ166" s="17" t="s">
        <v>52</v>
      </c>
      <c r="CA166" s="17" t="s">
        <v>240</v>
      </c>
      <c r="CB166" s="17" t="s">
        <v>52</v>
      </c>
      <c r="CC166" s="17" t="s">
        <v>52</v>
      </c>
      <c r="CD166" s="17" t="s">
        <v>52</v>
      </c>
      <c r="CE166" s="17" t="s">
        <v>52</v>
      </c>
      <c r="CF166" s="17" t="s">
        <v>743</v>
      </c>
      <c r="CG166" s="17" t="s">
        <v>744</v>
      </c>
      <c r="CH166" s="17" t="s">
        <v>698</v>
      </c>
    </row>
    <row r="167" spans="1:86" s="17" customFormat="1" x14ac:dyDescent="0.25">
      <c r="A167" s="17" t="s">
        <v>153</v>
      </c>
      <c r="B167" s="17" t="s">
        <v>154</v>
      </c>
      <c r="C167" s="17" t="s">
        <v>293</v>
      </c>
      <c r="D167" s="17" t="s">
        <v>294</v>
      </c>
      <c r="E167" s="17" t="s">
        <v>240</v>
      </c>
      <c r="F167" s="17" t="s">
        <v>233</v>
      </c>
      <c r="G167" s="17" t="s">
        <v>251</v>
      </c>
      <c r="H167" s="17" t="s">
        <v>51</v>
      </c>
      <c r="O167" s="17">
        <v>0</v>
      </c>
      <c r="P167" s="17" t="s">
        <v>267</v>
      </c>
      <c r="Q167" s="17" t="s">
        <v>782</v>
      </c>
      <c r="R167" s="17" t="s">
        <v>719</v>
      </c>
      <c r="S167" s="17" t="s">
        <v>719</v>
      </c>
      <c r="T167" s="17" t="s">
        <v>719</v>
      </c>
      <c r="U167" s="17" t="s">
        <v>295</v>
      </c>
      <c r="V167" s="17" t="s">
        <v>218</v>
      </c>
      <c r="X167" s="17" t="s">
        <v>240</v>
      </c>
      <c r="Y167" s="17" t="s">
        <v>39</v>
      </c>
      <c r="Z167" s="17" t="s">
        <v>296</v>
      </c>
      <c r="AB167" s="17" t="s">
        <v>55</v>
      </c>
      <c r="AC167" s="17">
        <v>1</v>
      </c>
      <c r="AD167" s="17" t="s">
        <v>41</v>
      </c>
      <c r="AE167" s="17">
        <v>0</v>
      </c>
      <c r="AF167" s="17">
        <v>0</v>
      </c>
      <c r="AG167" s="17">
        <v>0</v>
      </c>
      <c r="AH167" s="17">
        <v>0</v>
      </c>
      <c r="AI167" s="17">
        <v>0</v>
      </c>
      <c r="AJ167" s="17" t="s">
        <v>43</v>
      </c>
      <c r="AK167" s="17">
        <v>7</v>
      </c>
      <c r="AL167" s="17">
        <v>1</v>
      </c>
      <c r="AM167" s="19">
        <v>0</v>
      </c>
      <c r="AN167" s="20">
        <v>43484</v>
      </c>
      <c r="AO167" s="21">
        <v>43466</v>
      </c>
      <c r="AP167" s="22">
        <v>2019</v>
      </c>
      <c r="AQ167" s="22">
        <v>1</v>
      </c>
      <c r="AR167" s="22">
        <v>1</v>
      </c>
      <c r="AS167" s="20">
        <v>43484</v>
      </c>
      <c r="AT167" s="22">
        <v>2019</v>
      </c>
      <c r="AU167" s="22">
        <v>1</v>
      </c>
      <c r="AV167" s="22">
        <v>1</v>
      </c>
      <c r="AW167" s="17" t="s">
        <v>44</v>
      </c>
      <c r="AX167" s="22">
        <v>1</v>
      </c>
      <c r="AY167" s="22">
        <v>0</v>
      </c>
      <c r="AZ167" s="22">
        <v>0</v>
      </c>
      <c r="BA167" s="22">
        <v>0</v>
      </c>
      <c r="BB167" s="23">
        <v>10800</v>
      </c>
      <c r="BC167" s="23">
        <v>10800</v>
      </c>
      <c r="BD167" s="23">
        <v>10800</v>
      </c>
      <c r="BE167" s="23">
        <v>10800</v>
      </c>
      <c r="BF167" s="19">
        <v>1</v>
      </c>
      <c r="BG167" s="17" t="s">
        <v>623</v>
      </c>
      <c r="BI167" s="17" t="s">
        <v>617</v>
      </c>
      <c r="BJ167" s="22">
        <v>1</v>
      </c>
      <c r="BK167" s="22">
        <v>0</v>
      </c>
      <c r="BL167" s="22">
        <v>1</v>
      </c>
      <c r="BM167" s="22">
        <v>0</v>
      </c>
      <c r="BN167" s="22">
        <v>0</v>
      </c>
      <c r="BO167" s="22">
        <v>0</v>
      </c>
      <c r="BR167" s="17">
        <v>1</v>
      </c>
      <c r="BS167" s="17" t="s">
        <v>294</v>
      </c>
      <c r="BT167" s="17" t="s">
        <v>240</v>
      </c>
      <c r="BU167" s="17">
        <v>35</v>
      </c>
      <c r="BV167" s="17" t="s">
        <v>294</v>
      </c>
      <c r="BW167" s="17" t="s">
        <v>52</v>
      </c>
      <c r="BX167" s="17" t="s">
        <v>52</v>
      </c>
      <c r="BY167" s="17" t="s">
        <v>52</v>
      </c>
      <c r="BZ167" s="17" t="s">
        <v>52</v>
      </c>
      <c r="CA167" s="17" t="s">
        <v>240</v>
      </c>
      <c r="CB167" s="17" t="s">
        <v>52</v>
      </c>
      <c r="CC167" s="17" t="s">
        <v>52</v>
      </c>
      <c r="CD167" s="17" t="s">
        <v>52</v>
      </c>
      <c r="CE167" s="17" t="s">
        <v>52</v>
      </c>
      <c r="CF167" s="17" t="s">
        <v>743</v>
      </c>
      <c r="CG167" s="17" t="s">
        <v>746</v>
      </c>
      <c r="CH167" s="17" t="s">
        <v>706</v>
      </c>
    </row>
    <row r="168" spans="1:86" s="17" customFormat="1" x14ac:dyDescent="0.25">
      <c r="A168" s="17" t="s">
        <v>153</v>
      </c>
      <c r="B168" s="17" t="s">
        <v>154</v>
      </c>
      <c r="C168" s="17" t="s">
        <v>293</v>
      </c>
      <c r="D168" s="17" t="s">
        <v>294</v>
      </c>
      <c r="E168" s="17" t="s">
        <v>240</v>
      </c>
      <c r="F168" s="17" t="s">
        <v>233</v>
      </c>
      <c r="G168" s="17" t="s">
        <v>251</v>
      </c>
      <c r="H168" s="17" t="s">
        <v>51</v>
      </c>
      <c r="O168" s="17">
        <v>0</v>
      </c>
      <c r="P168" s="17" t="s">
        <v>267</v>
      </c>
      <c r="Q168" s="17" t="s">
        <v>782</v>
      </c>
      <c r="R168" s="17" t="s">
        <v>719</v>
      </c>
      <c r="S168" s="17" t="s">
        <v>719</v>
      </c>
      <c r="T168" s="17" t="s">
        <v>719</v>
      </c>
      <c r="U168" s="17" t="s">
        <v>295</v>
      </c>
      <c r="V168" s="17" t="s">
        <v>218</v>
      </c>
      <c r="X168" s="17" t="s">
        <v>240</v>
      </c>
      <c r="Y168" s="17" t="s">
        <v>39</v>
      </c>
      <c r="Z168" s="17" t="s">
        <v>296</v>
      </c>
      <c r="AB168" s="17" t="s">
        <v>55</v>
      </c>
      <c r="AC168" s="17">
        <v>1</v>
      </c>
      <c r="AD168" s="17" t="s">
        <v>41</v>
      </c>
      <c r="AE168" s="17">
        <v>0</v>
      </c>
      <c r="AF168" s="17">
        <v>0</v>
      </c>
      <c r="AG168" s="17">
        <v>0</v>
      </c>
      <c r="AH168" s="17">
        <v>0</v>
      </c>
      <c r="AI168" s="17">
        <v>0</v>
      </c>
      <c r="AJ168" s="17" t="s">
        <v>43</v>
      </c>
      <c r="AK168" s="17">
        <v>7</v>
      </c>
      <c r="AL168" s="17">
        <v>1</v>
      </c>
      <c r="AM168" s="19">
        <v>0</v>
      </c>
      <c r="AN168" s="20">
        <v>43484</v>
      </c>
      <c r="AO168" s="21">
        <v>43466</v>
      </c>
      <c r="AP168" s="22">
        <v>2019</v>
      </c>
      <c r="AQ168" s="22">
        <v>1</v>
      </c>
      <c r="AR168" s="22">
        <v>1</v>
      </c>
      <c r="AS168" s="20">
        <v>43484</v>
      </c>
      <c r="AT168" s="22">
        <v>2019</v>
      </c>
      <c r="AU168" s="22">
        <v>1</v>
      </c>
      <c r="AV168" s="22">
        <v>1</v>
      </c>
      <c r="AW168" s="17" t="s">
        <v>44</v>
      </c>
      <c r="AX168" s="22">
        <v>1</v>
      </c>
      <c r="AY168" s="22">
        <v>0</v>
      </c>
      <c r="AZ168" s="22">
        <v>0</v>
      </c>
      <c r="BA168" s="22">
        <v>0</v>
      </c>
      <c r="BB168" s="23">
        <v>0</v>
      </c>
      <c r="BC168" s="23">
        <v>0</v>
      </c>
      <c r="BD168" s="23">
        <v>0</v>
      </c>
      <c r="BE168" s="23">
        <v>0</v>
      </c>
      <c r="BF168" s="19">
        <v>1</v>
      </c>
      <c r="BG168" s="17" t="s">
        <v>623</v>
      </c>
      <c r="BI168" s="17" t="s">
        <v>617</v>
      </c>
      <c r="BJ168" s="22">
        <v>1</v>
      </c>
      <c r="BK168" s="22">
        <v>0</v>
      </c>
      <c r="BL168" s="22">
        <v>1</v>
      </c>
      <c r="BM168" s="22">
        <v>0</v>
      </c>
      <c r="BN168" s="22">
        <v>0</v>
      </c>
      <c r="BO168" s="22">
        <v>0</v>
      </c>
      <c r="BR168" s="17">
        <v>1</v>
      </c>
      <c r="BS168" s="17" t="s">
        <v>294</v>
      </c>
      <c r="BT168" s="17" t="s">
        <v>240</v>
      </c>
      <c r="BU168" s="17">
        <v>35</v>
      </c>
      <c r="BV168" s="17" t="s">
        <v>294</v>
      </c>
      <c r="BW168" s="17" t="s">
        <v>52</v>
      </c>
      <c r="BX168" s="17" t="s">
        <v>52</v>
      </c>
      <c r="BY168" s="17" t="s">
        <v>52</v>
      </c>
      <c r="BZ168" s="17" t="s">
        <v>52</v>
      </c>
      <c r="CA168" s="17" t="s">
        <v>240</v>
      </c>
      <c r="CB168" s="17" t="s">
        <v>52</v>
      </c>
      <c r="CC168" s="17" t="s">
        <v>52</v>
      </c>
      <c r="CD168" s="17" t="s">
        <v>52</v>
      </c>
      <c r="CE168" s="17" t="s">
        <v>52</v>
      </c>
      <c r="CF168" s="17" t="s">
        <v>743</v>
      </c>
      <c r="CG168" s="17" t="s">
        <v>746</v>
      </c>
      <c r="CH168" s="17" t="s">
        <v>706</v>
      </c>
    </row>
    <row r="169" spans="1:86" s="17" customFormat="1" x14ac:dyDescent="0.25">
      <c r="A169" s="17" t="s">
        <v>153</v>
      </c>
      <c r="B169" s="17" t="s">
        <v>154</v>
      </c>
      <c r="C169" s="17" t="s">
        <v>293</v>
      </c>
      <c r="D169" s="17" t="s">
        <v>294</v>
      </c>
      <c r="E169" s="17" t="s">
        <v>240</v>
      </c>
      <c r="F169" s="17" t="s">
        <v>233</v>
      </c>
      <c r="G169" s="17" t="s">
        <v>251</v>
      </c>
      <c r="H169" s="17" t="s">
        <v>51</v>
      </c>
      <c r="O169" s="17">
        <v>0</v>
      </c>
      <c r="P169" s="17" t="s">
        <v>267</v>
      </c>
      <c r="Q169" s="17" t="s">
        <v>782</v>
      </c>
      <c r="R169" s="17" t="s">
        <v>719</v>
      </c>
      <c r="S169" s="17" t="s">
        <v>719</v>
      </c>
      <c r="T169" s="17" t="s">
        <v>719</v>
      </c>
      <c r="U169" s="17" t="s">
        <v>295</v>
      </c>
      <c r="V169" s="17" t="s">
        <v>218</v>
      </c>
      <c r="X169" s="17" t="s">
        <v>240</v>
      </c>
      <c r="Y169" s="17" t="s">
        <v>39</v>
      </c>
      <c r="Z169" s="17" t="s">
        <v>296</v>
      </c>
      <c r="AB169" s="17" t="s">
        <v>55</v>
      </c>
      <c r="AC169" s="17">
        <v>1</v>
      </c>
      <c r="AD169" s="17" t="s">
        <v>41</v>
      </c>
      <c r="AE169" s="17">
        <v>0</v>
      </c>
      <c r="AF169" s="17">
        <v>0</v>
      </c>
      <c r="AG169" s="17">
        <v>0</v>
      </c>
      <c r="AH169" s="17">
        <v>0</v>
      </c>
      <c r="AI169" s="17">
        <v>0</v>
      </c>
      <c r="AJ169" s="17" t="s">
        <v>43</v>
      </c>
      <c r="AK169" s="17">
        <v>7</v>
      </c>
      <c r="AL169" s="17">
        <v>1</v>
      </c>
      <c r="AM169" s="19">
        <v>0</v>
      </c>
      <c r="AN169" s="20">
        <v>43484</v>
      </c>
      <c r="AO169" s="21">
        <v>43466</v>
      </c>
      <c r="AP169" s="22">
        <v>2019</v>
      </c>
      <c r="AQ169" s="22">
        <v>1</v>
      </c>
      <c r="AR169" s="22">
        <v>1</v>
      </c>
      <c r="AS169" s="20">
        <v>43484</v>
      </c>
      <c r="AT169" s="22">
        <v>2019</v>
      </c>
      <c r="AU169" s="22">
        <v>1</v>
      </c>
      <c r="AV169" s="22">
        <v>1</v>
      </c>
      <c r="AW169" s="17" t="s">
        <v>44</v>
      </c>
      <c r="AX169" s="22">
        <v>1</v>
      </c>
      <c r="AY169" s="22">
        <v>0</v>
      </c>
      <c r="AZ169" s="22">
        <v>0</v>
      </c>
      <c r="BA169" s="22">
        <v>0</v>
      </c>
      <c r="BB169" s="23">
        <v>1500</v>
      </c>
      <c r="BC169" s="23">
        <v>1500</v>
      </c>
      <c r="BD169" s="23">
        <v>1500</v>
      </c>
      <c r="BE169" s="23">
        <v>1500</v>
      </c>
      <c r="BF169" s="19">
        <v>1</v>
      </c>
      <c r="BG169" s="17" t="s">
        <v>623</v>
      </c>
      <c r="BI169" s="17" t="s">
        <v>617</v>
      </c>
      <c r="BJ169" s="22">
        <v>1</v>
      </c>
      <c r="BK169" s="22">
        <v>0</v>
      </c>
      <c r="BL169" s="22">
        <v>1</v>
      </c>
      <c r="BM169" s="22">
        <v>0</v>
      </c>
      <c r="BN169" s="22">
        <v>0</v>
      </c>
      <c r="BO169" s="22">
        <v>0</v>
      </c>
      <c r="BR169" s="17">
        <v>1</v>
      </c>
      <c r="BS169" s="17" t="s">
        <v>294</v>
      </c>
      <c r="BT169" s="17" t="s">
        <v>240</v>
      </c>
      <c r="BU169" s="17">
        <v>35</v>
      </c>
      <c r="BV169" s="17" t="s">
        <v>294</v>
      </c>
      <c r="BW169" s="17" t="s">
        <v>52</v>
      </c>
      <c r="BX169" s="17" t="s">
        <v>52</v>
      </c>
      <c r="BY169" s="17" t="s">
        <v>52</v>
      </c>
      <c r="BZ169" s="17" t="s">
        <v>52</v>
      </c>
      <c r="CA169" s="17" t="s">
        <v>240</v>
      </c>
      <c r="CB169" s="17" t="s">
        <v>52</v>
      </c>
      <c r="CC169" s="17" t="s">
        <v>52</v>
      </c>
      <c r="CD169" s="17" t="s">
        <v>52</v>
      </c>
      <c r="CE169" s="17" t="s">
        <v>52</v>
      </c>
      <c r="CF169" s="17" t="s">
        <v>743</v>
      </c>
      <c r="CG169" s="17" t="s">
        <v>746</v>
      </c>
      <c r="CH169" s="17" t="s">
        <v>698</v>
      </c>
    </row>
    <row r="170" spans="1:86" s="17" customFormat="1" x14ac:dyDescent="0.25">
      <c r="A170" s="17" t="s">
        <v>153</v>
      </c>
      <c r="B170" s="17" t="s">
        <v>154</v>
      </c>
      <c r="C170" s="17" t="s">
        <v>293</v>
      </c>
      <c r="D170" s="17" t="s">
        <v>294</v>
      </c>
      <c r="E170" s="17" t="s">
        <v>240</v>
      </c>
      <c r="F170" s="17" t="s">
        <v>233</v>
      </c>
      <c r="G170" s="17" t="s">
        <v>251</v>
      </c>
      <c r="H170" s="17" t="s">
        <v>51</v>
      </c>
      <c r="O170" s="17">
        <v>0</v>
      </c>
      <c r="P170" s="17" t="s">
        <v>267</v>
      </c>
      <c r="Q170" s="17" t="s">
        <v>782</v>
      </c>
      <c r="R170" s="17" t="s">
        <v>719</v>
      </c>
      <c r="S170" s="17" t="s">
        <v>719</v>
      </c>
      <c r="T170" s="17" t="s">
        <v>719</v>
      </c>
      <c r="U170" s="17" t="s">
        <v>295</v>
      </c>
      <c r="V170" s="17" t="s">
        <v>218</v>
      </c>
      <c r="X170" s="17" t="s">
        <v>240</v>
      </c>
      <c r="Y170" s="17" t="s">
        <v>39</v>
      </c>
      <c r="Z170" s="17" t="s">
        <v>296</v>
      </c>
      <c r="AB170" s="17" t="s">
        <v>55</v>
      </c>
      <c r="AC170" s="17">
        <v>1</v>
      </c>
      <c r="AD170" s="17" t="s">
        <v>41</v>
      </c>
      <c r="AE170" s="17">
        <v>0</v>
      </c>
      <c r="AF170" s="17">
        <v>0</v>
      </c>
      <c r="AG170" s="17">
        <v>0</v>
      </c>
      <c r="AH170" s="17">
        <v>0</v>
      </c>
      <c r="AI170" s="17">
        <v>0</v>
      </c>
      <c r="AJ170" s="17" t="s">
        <v>43</v>
      </c>
      <c r="AK170" s="17">
        <v>7</v>
      </c>
      <c r="AL170" s="17">
        <v>1</v>
      </c>
      <c r="AM170" s="19">
        <v>0</v>
      </c>
      <c r="AN170" s="20">
        <v>43484</v>
      </c>
      <c r="AO170" s="21">
        <v>43466</v>
      </c>
      <c r="AP170" s="22">
        <v>2019</v>
      </c>
      <c r="AQ170" s="22">
        <v>1</v>
      </c>
      <c r="AR170" s="22">
        <v>1</v>
      </c>
      <c r="AS170" s="20">
        <v>43484</v>
      </c>
      <c r="AT170" s="22">
        <v>2019</v>
      </c>
      <c r="AU170" s="22">
        <v>1</v>
      </c>
      <c r="AV170" s="22">
        <v>1</v>
      </c>
      <c r="AW170" s="17" t="s">
        <v>44</v>
      </c>
      <c r="AX170" s="22">
        <v>1</v>
      </c>
      <c r="AY170" s="22">
        <v>0</v>
      </c>
      <c r="AZ170" s="22">
        <v>0</v>
      </c>
      <c r="BA170" s="22">
        <v>0</v>
      </c>
      <c r="BB170" s="23">
        <v>10000</v>
      </c>
      <c r="BC170" s="23">
        <v>10000</v>
      </c>
      <c r="BD170" s="23">
        <v>10000</v>
      </c>
      <c r="BE170" s="23">
        <v>10000</v>
      </c>
      <c r="BF170" s="19">
        <v>1</v>
      </c>
      <c r="BG170" s="17" t="s">
        <v>623</v>
      </c>
      <c r="BI170" s="17" t="s">
        <v>617</v>
      </c>
      <c r="BJ170" s="22">
        <v>1</v>
      </c>
      <c r="BK170" s="22">
        <v>0</v>
      </c>
      <c r="BL170" s="22">
        <v>1</v>
      </c>
      <c r="BM170" s="22">
        <v>0</v>
      </c>
      <c r="BN170" s="22">
        <v>0</v>
      </c>
      <c r="BO170" s="22">
        <v>0</v>
      </c>
      <c r="BR170" s="17">
        <v>1</v>
      </c>
      <c r="BS170" s="17" t="s">
        <v>294</v>
      </c>
      <c r="BT170" s="17" t="s">
        <v>240</v>
      </c>
      <c r="BU170" s="17">
        <v>35</v>
      </c>
      <c r="BV170" s="17" t="s">
        <v>294</v>
      </c>
      <c r="BW170" s="17" t="s">
        <v>52</v>
      </c>
      <c r="BX170" s="17" t="s">
        <v>52</v>
      </c>
      <c r="BY170" s="17" t="s">
        <v>52</v>
      </c>
      <c r="BZ170" s="17" t="s">
        <v>52</v>
      </c>
      <c r="CA170" s="17" t="s">
        <v>240</v>
      </c>
      <c r="CB170" s="17" t="s">
        <v>52</v>
      </c>
      <c r="CC170" s="17" t="s">
        <v>52</v>
      </c>
      <c r="CD170" s="17" t="s">
        <v>52</v>
      </c>
      <c r="CE170" s="17" t="s">
        <v>52</v>
      </c>
      <c r="CF170" s="17" t="s">
        <v>743</v>
      </c>
      <c r="CG170" s="17" t="s">
        <v>746</v>
      </c>
      <c r="CH170" s="17" t="s">
        <v>698</v>
      </c>
    </row>
    <row r="171" spans="1:86" s="17" customFormat="1" x14ac:dyDescent="0.25">
      <c r="A171" s="17" t="s">
        <v>153</v>
      </c>
      <c r="B171" s="17" t="s">
        <v>154</v>
      </c>
      <c r="C171" s="17" t="s">
        <v>293</v>
      </c>
      <c r="D171" s="17" t="s">
        <v>294</v>
      </c>
      <c r="E171" s="17" t="s">
        <v>240</v>
      </c>
      <c r="F171" s="17" t="s">
        <v>233</v>
      </c>
      <c r="G171" s="17" t="s">
        <v>251</v>
      </c>
      <c r="H171" s="17" t="s">
        <v>51</v>
      </c>
      <c r="O171" s="17">
        <v>0</v>
      </c>
      <c r="P171" s="17" t="s">
        <v>267</v>
      </c>
      <c r="Q171" s="17" t="s">
        <v>782</v>
      </c>
      <c r="R171" s="17" t="s">
        <v>719</v>
      </c>
      <c r="S171" s="17" t="s">
        <v>719</v>
      </c>
      <c r="T171" s="17" t="s">
        <v>719</v>
      </c>
      <c r="U171" s="17" t="s">
        <v>295</v>
      </c>
      <c r="V171" s="17" t="s">
        <v>218</v>
      </c>
      <c r="X171" s="17" t="s">
        <v>240</v>
      </c>
      <c r="Y171" s="17" t="s">
        <v>39</v>
      </c>
      <c r="Z171" s="17" t="s">
        <v>296</v>
      </c>
      <c r="AB171" s="17" t="s">
        <v>55</v>
      </c>
      <c r="AC171" s="17">
        <v>1</v>
      </c>
      <c r="AD171" s="17" t="s">
        <v>41</v>
      </c>
      <c r="AE171" s="17">
        <v>0</v>
      </c>
      <c r="AF171" s="17">
        <v>0</v>
      </c>
      <c r="AG171" s="17">
        <v>0</v>
      </c>
      <c r="AH171" s="17">
        <v>0</v>
      </c>
      <c r="AI171" s="17">
        <v>0</v>
      </c>
      <c r="AJ171" s="17" t="s">
        <v>43</v>
      </c>
      <c r="AK171" s="17">
        <v>7</v>
      </c>
      <c r="AL171" s="17">
        <v>1</v>
      </c>
      <c r="AM171" s="19">
        <v>0</v>
      </c>
      <c r="AN171" s="20">
        <v>43484</v>
      </c>
      <c r="AO171" s="21">
        <v>43466</v>
      </c>
      <c r="AP171" s="22">
        <v>2019</v>
      </c>
      <c r="AQ171" s="22">
        <v>1</v>
      </c>
      <c r="AR171" s="22">
        <v>1</v>
      </c>
      <c r="AS171" s="20">
        <v>43484</v>
      </c>
      <c r="AT171" s="22">
        <v>2019</v>
      </c>
      <c r="AU171" s="22">
        <v>1</v>
      </c>
      <c r="AV171" s="22">
        <v>1</v>
      </c>
      <c r="AW171" s="17" t="s">
        <v>44</v>
      </c>
      <c r="AX171" s="22">
        <v>1</v>
      </c>
      <c r="AY171" s="22">
        <v>0</v>
      </c>
      <c r="AZ171" s="22">
        <v>0</v>
      </c>
      <c r="BA171" s="22">
        <v>0</v>
      </c>
      <c r="BB171" s="23">
        <v>10000</v>
      </c>
      <c r="BC171" s="23">
        <v>10000</v>
      </c>
      <c r="BD171" s="23">
        <v>10000</v>
      </c>
      <c r="BE171" s="23">
        <v>10000</v>
      </c>
      <c r="BF171" s="19">
        <v>1</v>
      </c>
      <c r="BG171" s="17" t="s">
        <v>623</v>
      </c>
      <c r="BI171" s="17" t="s">
        <v>617</v>
      </c>
      <c r="BJ171" s="22">
        <v>1</v>
      </c>
      <c r="BK171" s="22">
        <v>0</v>
      </c>
      <c r="BL171" s="22">
        <v>1</v>
      </c>
      <c r="BM171" s="22">
        <v>0</v>
      </c>
      <c r="BN171" s="22">
        <v>0</v>
      </c>
      <c r="BO171" s="22">
        <v>0</v>
      </c>
      <c r="BR171" s="17">
        <v>1</v>
      </c>
      <c r="BS171" s="17" t="s">
        <v>294</v>
      </c>
      <c r="BT171" s="17" t="s">
        <v>240</v>
      </c>
      <c r="BU171" s="17">
        <v>35</v>
      </c>
      <c r="BV171" s="17" t="s">
        <v>294</v>
      </c>
      <c r="BW171" s="17" t="s">
        <v>52</v>
      </c>
      <c r="BX171" s="17" t="s">
        <v>52</v>
      </c>
      <c r="BY171" s="17" t="s">
        <v>52</v>
      </c>
      <c r="BZ171" s="17" t="s">
        <v>52</v>
      </c>
      <c r="CA171" s="17" t="s">
        <v>240</v>
      </c>
      <c r="CB171" s="17" t="s">
        <v>52</v>
      </c>
      <c r="CC171" s="17" t="s">
        <v>52</v>
      </c>
      <c r="CD171" s="17" t="s">
        <v>52</v>
      </c>
      <c r="CE171" s="17" t="s">
        <v>52</v>
      </c>
      <c r="CF171" s="17" t="s">
        <v>747</v>
      </c>
      <c r="CH171" s="17" t="s">
        <v>698</v>
      </c>
    </row>
    <row r="172" spans="1:86" s="17" customFormat="1" x14ac:dyDescent="0.25">
      <c r="A172" s="17" t="s">
        <v>153</v>
      </c>
      <c r="B172" s="17" t="s">
        <v>154</v>
      </c>
      <c r="C172" s="17" t="s">
        <v>293</v>
      </c>
      <c r="D172" s="17" t="s">
        <v>294</v>
      </c>
      <c r="E172" s="17" t="s">
        <v>240</v>
      </c>
      <c r="F172" s="17" t="s">
        <v>233</v>
      </c>
      <c r="G172" s="17" t="s">
        <v>251</v>
      </c>
      <c r="H172" s="17" t="s">
        <v>51</v>
      </c>
      <c r="O172" s="17">
        <v>0</v>
      </c>
      <c r="P172" s="17" t="s">
        <v>265</v>
      </c>
      <c r="Q172" s="17" t="s">
        <v>783</v>
      </c>
      <c r="R172" s="17" t="s">
        <v>620</v>
      </c>
      <c r="S172" s="17" t="s">
        <v>620</v>
      </c>
      <c r="T172" s="17" t="s">
        <v>620</v>
      </c>
      <c r="U172" s="17" t="s">
        <v>295</v>
      </c>
      <c r="V172" s="17" t="s">
        <v>218</v>
      </c>
      <c r="X172" s="17" t="s">
        <v>240</v>
      </c>
      <c r="Y172" s="17" t="s">
        <v>39</v>
      </c>
      <c r="Z172" s="17" t="s">
        <v>296</v>
      </c>
      <c r="AB172" s="17" t="s">
        <v>55</v>
      </c>
      <c r="AC172" s="17">
        <v>1</v>
      </c>
      <c r="AD172" s="17" t="s">
        <v>41</v>
      </c>
      <c r="AE172" s="17">
        <v>0</v>
      </c>
      <c r="AF172" s="17">
        <v>0</v>
      </c>
      <c r="AG172" s="17">
        <v>0.5</v>
      </c>
      <c r="AH172" s="17">
        <v>1</v>
      </c>
      <c r="AI172" s="17" t="s">
        <v>41</v>
      </c>
      <c r="AJ172" s="17" t="s">
        <v>43</v>
      </c>
      <c r="AK172" s="17">
        <v>7</v>
      </c>
      <c r="AL172" s="17">
        <v>1</v>
      </c>
      <c r="AM172" s="19">
        <v>0</v>
      </c>
      <c r="AN172" s="20">
        <v>43484</v>
      </c>
      <c r="AO172" s="21">
        <v>43466</v>
      </c>
      <c r="AP172" s="22">
        <v>2019</v>
      </c>
      <c r="AQ172" s="22">
        <v>1</v>
      </c>
      <c r="AR172" s="22">
        <v>1</v>
      </c>
      <c r="AS172" s="20">
        <v>43484</v>
      </c>
      <c r="AT172" s="22">
        <v>2019</v>
      </c>
      <c r="AU172" s="22">
        <v>1</v>
      </c>
      <c r="AV172" s="22">
        <v>1</v>
      </c>
      <c r="AW172" s="17" t="s">
        <v>44</v>
      </c>
      <c r="AX172" s="22">
        <v>1</v>
      </c>
      <c r="AY172" s="22">
        <v>0</v>
      </c>
      <c r="AZ172" s="22">
        <v>0</v>
      </c>
      <c r="BA172" s="22">
        <v>0</v>
      </c>
      <c r="BB172" s="23">
        <v>283.3</v>
      </c>
      <c r="BC172" s="23">
        <v>283.3</v>
      </c>
      <c r="BD172" s="23">
        <v>283.3</v>
      </c>
      <c r="BE172" s="23">
        <v>283.3</v>
      </c>
      <c r="BF172" s="19">
        <v>1</v>
      </c>
      <c r="BG172" s="17" t="s">
        <v>623</v>
      </c>
      <c r="BI172" s="17" t="s">
        <v>617</v>
      </c>
      <c r="BJ172" s="22">
        <v>1</v>
      </c>
      <c r="BK172" s="22">
        <v>0</v>
      </c>
      <c r="BL172" s="22">
        <v>1</v>
      </c>
      <c r="BM172" s="22">
        <v>0</v>
      </c>
      <c r="BN172" s="22">
        <v>0</v>
      </c>
      <c r="BO172" s="22">
        <v>0</v>
      </c>
      <c r="BR172" s="17">
        <v>1</v>
      </c>
      <c r="BS172" s="17" t="s">
        <v>294</v>
      </c>
      <c r="BT172" s="17" t="s">
        <v>240</v>
      </c>
      <c r="BU172" s="17">
        <v>35</v>
      </c>
      <c r="BV172" s="17" t="s">
        <v>294</v>
      </c>
      <c r="BW172" s="17" t="s">
        <v>52</v>
      </c>
      <c r="BX172" s="17" t="s">
        <v>52</v>
      </c>
      <c r="BY172" s="17" t="s">
        <v>52</v>
      </c>
      <c r="BZ172" s="17" t="s">
        <v>52</v>
      </c>
      <c r="CA172" s="17" t="s">
        <v>240</v>
      </c>
      <c r="CB172" s="17" t="s">
        <v>52</v>
      </c>
      <c r="CC172" s="17" t="s">
        <v>52</v>
      </c>
      <c r="CD172" s="17" t="s">
        <v>52</v>
      </c>
      <c r="CE172" s="17" t="s">
        <v>52</v>
      </c>
      <c r="CF172" s="17" t="s">
        <v>747</v>
      </c>
      <c r="CH172" s="17" t="s">
        <v>698</v>
      </c>
    </row>
    <row r="173" spans="1:86" s="17" customFormat="1" x14ac:dyDescent="0.25">
      <c r="A173" s="17" t="s">
        <v>153</v>
      </c>
      <c r="B173" s="17" t="s">
        <v>154</v>
      </c>
      <c r="C173" s="17" t="s">
        <v>293</v>
      </c>
      <c r="D173" s="17" t="s">
        <v>294</v>
      </c>
      <c r="E173" s="17" t="s">
        <v>240</v>
      </c>
      <c r="F173" s="17" t="s">
        <v>233</v>
      </c>
      <c r="G173" s="17" t="s">
        <v>251</v>
      </c>
      <c r="H173" s="17" t="s">
        <v>51</v>
      </c>
      <c r="O173" s="17">
        <v>0</v>
      </c>
      <c r="P173" s="17" t="s">
        <v>252</v>
      </c>
      <c r="Q173" s="17" t="s">
        <v>642</v>
      </c>
      <c r="R173" s="17" t="s">
        <v>620</v>
      </c>
      <c r="S173" s="17" t="s">
        <v>620</v>
      </c>
      <c r="T173" s="17" t="s">
        <v>620</v>
      </c>
      <c r="U173" s="17" t="s">
        <v>295</v>
      </c>
      <c r="V173" s="17" t="s">
        <v>218</v>
      </c>
      <c r="X173" s="17" t="s">
        <v>240</v>
      </c>
      <c r="Y173" s="17" t="s">
        <v>39</v>
      </c>
      <c r="Z173" s="17" t="s">
        <v>296</v>
      </c>
      <c r="AB173" s="17" t="s">
        <v>55</v>
      </c>
      <c r="AC173" s="17">
        <v>1</v>
      </c>
      <c r="AD173" s="17" t="s">
        <v>41</v>
      </c>
      <c r="AE173" s="17">
        <v>0</v>
      </c>
      <c r="AF173" s="17">
        <v>0</v>
      </c>
      <c r="AG173" s="17">
        <v>0.5</v>
      </c>
      <c r="AH173" s="17">
        <v>1</v>
      </c>
      <c r="AI173" s="17" t="s">
        <v>41</v>
      </c>
      <c r="AJ173" s="17" t="s">
        <v>43</v>
      </c>
      <c r="AK173" s="17">
        <v>7</v>
      </c>
      <c r="AL173" s="17">
        <v>1</v>
      </c>
      <c r="AM173" s="19">
        <v>0</v>
      </c>
      <c r="AN173" s="20">
        <v>43484</v>
      </c>
      <c r="AO173" s="21">
        <v>43466</v>
      </c>
      <c r="AP173" s="22">
        <v>2019</v>
      </c>
      <c r="AQ173" s="22">
        <v>1</v>
      </c>
      <c r="AR173" s="22">
        <v>1</v>
      </c>
      <c r="AS173" s="20">
        <v>43484</v>
      </c>
      <c r="AT173" s="22">
        <v>2019</v>
      </c>
      <c r="AU173" s="22">
        <v>1</v>
      </c>
      <c r="AV173" s="22">
        <v>1</v>
      </c>
      <c r="AW173" s="17" t="s">
        <v>44</v>
      </c>
      <c r="AX173" s="22">
        <v>1</v>
      </c>
      <c r="AY173" s="22">
        <v>0</v>
      </c>
      <c r="AZ173" s="22">
        <v>0</v>
      </c>
      <c r="BA173" s="22">
        <v>0</v>
      </c>
      <c r="BB173" s="23">
        <v>45295.17</v>
      </c>
      <c r="BC173" s="23">
        <v>45295.17</v>
      </c>
      <c r="BD173" s="23">
        <v>45295.17</v>
      </c>
      <c r="BE173" s="23">
        <v>45295.17</v>
      </c>
      <c r="BF173" s="19">
        <v>1</v>
      </c>
      <c r="BG173" s="17" t="s">
        <v>623</v>
      </c>
      <c r="BI173" s="17" t="s">
        <v>617</v>
      </c>
      <c r="BJ173" s="22">
        <v>1</v>
      </c>
      <c r="BK173" s="22">
        <v>0</v>
      </c>
      <c r="BL173" s="22">
        <v>1</v>
      </c>
      <c r="BM173" s="22">
        <v>0</v>
      </c>
      <c r="BN173" s="22">
        <v>0</v>
      </c>
      <c r="BO173" s="22">
        <v>0</v>
      </c>
      <c r="BR173" s="17">
        <v>1</v>
      </c>
      <c r="BS173" s="17" t="s">
        <v>294</v>
      </c>
      <c r="BT173" s="17" t="s">
        <v>240</v>
      </c>
      <c r="BU173" s="17">
        <v>35</v>
      </c>
      <c r="BV173" s="17" t="s">
        <v>294</v>
      </c>
      <c r="BW173" s="17" t="s">
        <v>52</v>
      </c>
      <c r="BX173" s="17" t="s">
        <v>52</v>
      </c>
      <c r="BY173" s="17" t="s">
        <v>52</v>
      </c>
      <c r="BZ173" s="17" t="s">
        <v>52</v>
      </c>
      <c r="CA173" s="17" t="s">
        <v>240</v>
      </c>
      <c r="CB173" s="17" t="s">
        <v>52</v>
      </c>
      <c r="CC173" s="17" t="s">
        <v>52</v>
      </c>
      <c r="CD173" s="17" t="s">
        <v>52</v>
      </c>
      <c r="CE173" s="17" t="s">
        <v>52</v>
      </c>
      <c r="CF173" s="17" t="s">
        <v>747</v>
      </c>
      <c r="CH173" s="17" t="s">
        <v>698</v>
      </c>
    </row>
    <row r="174" spans="1:86" s="17" customFormat="1" x14ac:dyDescent="0.25">
      <c r="A174" s="17" t="s">
        <v>153</v>
      </c>
      <c r="B174" s="17" t="s">
        <v>154</v>
      </c>
      <c r="C174" s="17" t="s">
        <v>293</v>
      </c>
      <c r="D174" s="17" t="s">
        <v>294</v>
      </c>
      <c r="E174" s="17" t="s">
        <v>240</v>
      </c>
      <c r="F174" s="17" t="s">
        <v>233</v>
      </c>
      <c r="G174" s="17" t="s">
        <v>251</v>
      </c>
      <c r="H174" s="17" t="s">
        <v>51</v>
      </c>
      <c r="O174" s="17">
        <v>0</v>
      </c>
      <c r="P174" s="17" t="s">
        <v>252</v>
      </c>
      <c r="Q174" s="17" t="s">
        <v>642</v>
      </c>
      <c r="R174" s="17" t="s">
        <v>620</v>
      </c>
      <c r="S174" s="17" t="s">
        <v>620</v>
      </c>
      <c r="T174" s="17" t="s">
        <v>620</v>
      </c>
      <c r="U174" s="17" t="s">
        <v>295</v>
      </c>
      <c r="V174" s="17" t="s">
        <v>218</v>
      </c>
      <c r="X174" s="17" t="s">
        <v>240</v>
      </c>
      <c r="Y174" s="17" t="s">
        <v>39</v>
      </c>
      <c r="Z174" s="17" t="s">
        <v>296</v>
      </c>
      <c r="AB174" s="17" t="s">
        <v>55</v>
      </c>
      <c r="AC174" s="17">
        <v>1</v>
      </c>
      <c r="AD174" s="17" t="s">
        <v>41</v>
      </c>
      <c r="AE174" s="17">
        <v>0</v>
      </c>
      <c r="AF174" s="17">
        <v>0</v>
      </c>
      <c r="AG174" s="17">
        <v>0.5</v>
      </c>
      <c r="AH174" s="17">
        <v>1</v>
      </c>
      <c r="AI174" s="17" t="s">
        <v>41</v>
      </c>
      <c r="AJ174" s="17" t="s">
        <v>43</v>
      </c>
      <c r="AK174" s="17">
        <v>7</v>
      </c>
      <c r="AL174" s="17">
        <v>1</v>
      </c>
      <c r="AM174" s="19">
        <v>0</v>
      </c>
      <c r="AN174" s="20">
        <v>43484</v>
      </c>
      <c r="AO174" s="21">
        <v>43466</v>
      </c>
      <c r="AP174" s="22">
        <v>2019</v>
      </c>
      <c r="AQ174" s="22">
        <v>1</v>
      </c>
      <c r="AR174" s="22">
        <v>1</v>
      </c>
      <c r="AS174" s="20">
        <v>43484</v>
      </c>
      <c r="AT174" s="22">
        <v>2019</v>
      </c>
      <c r="AU174" s="22">
        <v>1</v>
      </c>
      <c r="AV174" s="22">
        <v>1</v>
      </c>
      <c r="AW174" s="17" t="s">
        <v>44</v>
      </c>
      <c r="AX174" s="22">
        <v>1</v>
      </c>
      <c r="AY174" s="22">
        <v>0</v>
      </c>
      <c r="AZ174" s="22">
        <v>0</v>
      </c>
      <c r="BA174" s="22">
        <v>0</v>
      </c>
      <c r="BB174" s="23">
        <v>4865.4399999999996</v>
      </c>
      <c r="BC174" s="23">
        <v>4865.4399999999996</v>
      </c>
      <c r="BD174" s="23">
        <v>4865.4399999999996</v>
      </c>
      <c r="BE174" s="23">
        <v>4865.4399999999996</v>
      </c>
      <c r="BF174" s="19">
        <v>1</v>
      </c>
      <c r="BG174" s="17" t="s">
        <v>623</v>
      </c>
      <c r="BI174" s="17" t="s">
        <v>617</v>
      </c>
      <c r="BJ174" s="22">
        <v>1</v>
      </c>
      <c r="BK174" s="22">
        <v>0</v>
      </c>
      <c r="BL174" s="22">
        <v>1</v>
      </c>
      <c r="BM174" s="22">
        <v>0</v>
      </c>
      <c r="BN174" s="22">
        <v>0</v>
      </c>
      <c r="BO174" s="22">
        <v>0</v>
      </c>
      <c r="BR174" s="17">
        <v>1</v>
      </c>
      <c r="BS174" s="17" t="s">
        <v>294</v>
      </c>
      <c r="BT174" s="17" t="s">
        <v>240</v>
      </c>
      <c r="BU174" s="17">
        <v>35</v>
      </c>
      <c r="BV174" s="17" t="s">
        <v>294</v>
      </c>
      <c r="BW174" s="17" t="s">
        <v>52</v>
      </c>
      <c r="BX174" s="17" t="s">
        <v>52</v>
      </c>
      <c r="BY174" s="17" t="s">
        <v>52</v>
      </c>
      <c r="BZ174" s="17" t="s">
        <v>52</v>
      </c>
      <c r="CA174" s="17" t="s">
        <v>240</v>
      </c>
      <c r="CB174" s="17" t="s">
        <v>52</v>
      </c>
      <c r="CC174" s="17" t="s">
        <v>52</v>
      </c>
      <c r="CD174" s="17" t="s">
        <v>52</v>
      </c>
      <c r="CE174" s="17" t="s">
        <v>52</v>
      </c>
      <c r="CF174" s="17" t="s">
        <v>747</v>
      </c>
      <c r="CH174" s="17" t="s">
        <v>698</v>
      </c>
    </row>
    <row r="175" spans="1:86" s="17" customFormat="1" x14ac:dyDescent="0.25">
      <c r="A175" s="17" t="s">
        <v>153</v>
      </c>
      <c r="B175" s="17" t="s">
        <v>154</v>
      </c>
      <c r="C175" s="17" t="s">
        <v>293</v>
      </c>
      <c r="D175" s="17" t="s">
        <v>294</v>
      </c>
      <c r="E175" s="17" t="s">
        <v>240</v>
      </c>
      <c r="F175" s="17" t="s">
        <v>233</v>
      </c>
      <c r="G175" s="17" t="s">
        <v>251</v>
      </c>
      <c r="H175" s="17" t="s">
        <v>51</v>
      </c>
      <c r="O175" s="17">
        <v>0</v>
      </c>
      <c r="P175" s="17" t="s">
        <v>266</v>
      </c>
      <c r="Q175" s="17" t="s">
        <v>784</v>
      </c>
      <c r="R175" s="17" t="s">
        <v>620</v>
      </c>
      <c r="S175" s="17" t="s">
        <v>620</v>
      </c>
      <c r="T175" s="17" t="s">
        <v>620</v>
      </c>
      <c r="U175" s="17" t="s">
        <v>295</v>
      </c>
      <c r="V175" s="17" t="s">
        <v>218</v>
      </c>
      <c r="X175" s="17" t="s">
        <v>240</v>
      </c>
      <c r="Y175" s="17" t="s">
        <v>39</v>
      </c>
      <c r="Z175" s="17" t="s">
        <v>296</v>
      </c>
      <c r="AB175" s="17" t="s">
        <v>55</v>
      </c>
      <c r="AC175" s="17">
        <v>1</v>
      </c>
      <c r="AD175" s="17" t="s">
        <v>41</v>
      </c>
      <c r="AE175" s="17">
        <v>0</v>
      </c>
      <c r="AF175" s="17">
        <v>0</v>
      </c>
      <c r="AG175" s="17">
        <v>0</v>
      </c>
      <c r="AH175" s="17">
        <v>0</v>
      </c>
      <c r="AI175" s="17">
        <v>0</v>
      </c>
      <c r="AJ175" s="17" t="s">
        <v>43</v>
      </c>
      <c r="AK175" s="17">
        <v>7</v>
      </c>
      <c r="AL175" s="17">
        <v>1</v>
      </c>
      <c r="AM175" s="19">
        <v>0</v>
      </c>
      <c r="AN175" s="20">
        <v>43484</v>
      </c>
      <c r="AO175" s="21">
        <v>43466</v>
      </c>
      <c r="AP175" s="22">
        <v>2019</v>
      </c>
      <c r="AQ175" s="22">
        <v>1</v>
      </c>
      <c r="AR175" s="22">
        <v>1</v>
      </c>
      <c r="AS175" s="20">
        <v>43484</v>
      </c>
      <c r="AT175" s="22">
        <v>2019</v>
      </c>
      <c r="AU175" s="22">
        <v>1</v>
      </c>
      <c r="AV175" s="22">
        <v>1</v>
      </c>
      <c r="AW175" s="17" t="s">
        <v>44</v>
      </c>
      <c r="AX175" s="22">
        <v>1</v>
      </c>
      <c r="AY175" s="22">
        <v>0</v>
      </c>
      <c r="AZ175" s="22">
        <v>0</v>
      </c>
      <c r="BA175" s="22">
        <v>0</v>
      </c>
      <c r="BB175" s="23">
        <v>90.98</v>
      </c>
      <c r="BC175" s="23">
        <v>90.98</v>
      </c>
      <c r="BD175" s="23">
        <v>90.98</v>
      </c>
      <c r="BE175" s="23">
        <v>90.98</v>
      </c>
      <c r="BF175" s="19">
        <v>1</v>
      </c>
      <c r="BG175" s="17" t="s">
        <v>623</v>
      </c>
      <c r="BI175" s="17" t="s">
        <v>617</v>
      </c>
      <c r="BJ175" s="22">
        <v>1</v>
      </c>
      <c r="BK175" s="22">
        <v>0</v>
      </c>
      <c r="BL175" s="22">
        <v>1</v>
      </c>
      <c r="BM175" s="22">
        <v>0</v>
      </c>
      <c r="BN175" s="22">
        <v>0</v>
      </c>
      <c r="BO175" s="22">
        <v>0</v>
      </c>
      <c r="BR175" s="17">
        <v>1</v>
      </c>
      <c r="BS175" s="17" t="s">
        <v>294</v>
      </c>
      <c r="BT175" s="17" t="s">
        <v>240</v>
      </c>
      <c r="BU175" s="17">
        <v>35</v>
      </c>
      <c r="BV175" s="17" t="s">
        <v>294</v>
      </c>
      <c r="BW175" s="17" t="s">
        <v>52</v>
      </c>
      <c r="BX175" s="17" t="s">
        <v>52</v>
      </c>
      <c r="BY175" s="17" t="s">
        <v>52</v>
      </c>
      <c r="BZ175" s="17" t="s">
        <v>52</v>
      </c>
      <c r="CA175" s="17" t="s">
        <v>240</v>
      </c>
      <c r="CB175" s="17" t="s">
        <v>52</v>
      </c>
      <c r="CC175" s="17" t="s">
        <v>52</v>
      </c>
      <c r="CD175" s="17" t="s">
        <v>52</v>
      </c>
      <c r="CE175" s="17" t="s">
        <v>52</v>
      </c>
      <c r="CF175" s="17" t="s">
        <v>747</v>
      </c>
      <c r="CH175" s="17" t="s">
        <v>698</v>
      </c>
    </row>
    <row r="176" spans="1:86" s="17" customFormat="1" x14ac:dyDescent="0.25">
      <c r="A176" s="17" t="s">
        <v>153</v>
      </c>
      <c r="B176" s="17" t="s">
        <v>154</v>
      </c>
      <c r="C176" s="17" t="s">
        <v>293</v>
      </c>
      <c r="D176" s="17" t="s">
        <v>294</v>
      </c>
      <c r="E176" s="17" t="s">
        <v>240</v>
      </c>
      <c r="F176" s="17" t="s">
        <v>233</v>
      </c>
      <c r="G176" s="17" t="s">
        <v>251</v>
      </c>
      <c r="H176" s="17" t="s">
        <v>51</v>
      </c>
      <c r="O176" s="17">
        <v>0</v>
      </c>
      <c r="P176" s="17" t="s">
        <v>299</v>
      </c>
      <c r="Q176" s="17" t="s">
        <v>793</v>
      </c>
      <c r="R176" s="17" t="s">
        <v>720</v>
      </c>
      <c r="S176" s="17" t="s">
        <v>720</v>
      </c>
      <c r="T176" s="17" t="s">
        <v>720</v>
      </c>
      <c r="U176" s="17" t="s">
        <v>295</v>
      </c>
      <c r="V176" s="17" t="s">
        <v>218</v>
      </c>
      <c r="X176" s="17" t="s">
        <v>240</v>
      </c>
      <c r="Y176" s="17" t="s">
        <v>39</v>
      </c>
      <c r="Z176" s="17" t="s">
        <v>296</v>
      </c>
      <c r="AB176" s="17" t="s">
        <v>55</v>
      </c>
      <c r="AC176" s="17">
        <v>1</v>
      </c>
      <c r="AD176" s="17" t="s">
        <v>41</v>
      </c>
      <c r="AE176" s="17">
        <v>0</v>
      </c>
      <c r="AF176" s="17">
        <v>0</v>
      </c>
      <c r="AG176" s="17">
        <v>0</v>
      </c>
      <c r="AH176" s="17">
        <v>0</v>
      </c>
      <c r="AI176" s="17">
        <v>0</v>
      </c>
      <c r="AJ176" s="17" t="s">
        <v>43</v>
      </c>
      <c r="AK176" s="17">
        <v>7</v>
      </c>
      <c r="AL176" s="17">
        <v>1</v>
      </c>
      <c r="AM176" s="19">
        <v>0</v>
      </c>
      <c r="AN176" s="20">
        <v>43484</v>
      </c>
      <c r="AO176" s="21">
        <v>43466</v>
      </c>
      <c r="AP176" s="22">
        <v>2019</v>
      </c>
      <c r="AQ176" s="22">
        <v>1</v>
      </c>
      <c r="AR176" s="22">
        <v>1</v>
      </c>
      <c r="AS176" s="20">
        <v>43484</v>
      </c>
      <c r="AT176" s="22">
        <v>2019</v>
      </c>
      <c r="AU176" s="22">
        <v>1</v>
      </c>
      <c r="AV176" s="22">
        <v>1</v>
      </c>
      <c r="AW176" s="17" t="s">
        <v>44</v>
      </c>
      <c r="AX176" s="22">
        <v>1</v>
      </c>
      <c r="AY176" s="22">
        <v>0</v>
      </c>
      <c r="AZ176" s="22">
        <v>0</v>
      </c>
      <c r="BA176" s="22">
        <v>0</v>
      </c>
      <c r="BB176" s="23">
        <v>0</v>
      </c>
      <c r="BC176" s="23">
        <v>0</v>
      </c>
      <c r="BD176" s="23">
        <v>0</v>
      </c>
      <c r="BE176" s="23">
        <v>0</v>
      </c>
      <c r="BF176" s="19">
        <v>1</v>
      </c>
      <c r="BG176" s="17" t="s">
        <v>623</v>
      </c>
      <c r="BI176" s="17" t="s">
        <v>617</v>
      </c>
      <c r="BJ176" s="22">
        <v>1</v>
      </c>
      <c r="BK176" s="22">
        <v>0</v>
      </c>
      <c r="BL176" s="22">
        <v>1</v>
      </c>
      <c r="BM176" s="22">
        <v>0</v>
      </c>
      <c r="BN176" s="22">
        <v>0</v>
      </c>
      <c r="BO176" s="22">
        <v>0</v>
      </c>
      <c r="BR176" s="17">
        <v>1</v>
      </c>
      <c r="BS176" s="17" t="s">
        <v>294</v>
      </c>
      <c r="BT176" s="17" t="s">
        <v>240</v>
      </c>
      <c r="BU176" s="17">
        <v>35</v>
      </c>
      <c r="BV176" s="17" t="s">
        <v>294</v>
      </c>
      <c r="BW176" s="17" t="s">
        <v>52</v>
      </c>
      <c r="BX176" s="17" t="s">
        <v>52</v>
      </c>
      <c r="BY176" s="17" t="s">
        <v>52</v>
      </c>
      <c r="BZ176" s="17" t="s">
        <v>52</v>
      </c>
      <c r="CA176" s="17" t="s">
        <v>240</v>
      </c>
      <c r="CB176" s="17" t="s">
        <v>52</v>
      </c>
      <c r="CC176" s="17" t="s">
        <v>52</v>
      </c>
      <c r="CD176" s="17" t="s">
        <v>52</v>
      </c>
      <c r="CE176" s="17" t="s">
        <v>52</v>
      </c>
      <c r="CF176" s="17" t="s">
        <v>747</v>
      </c>
      <c r="CH176" s="17" t="s">
        <v>698</v>
      </c>
    </row>
    <row r="177" spans="1:86" s="17" customFormat="1" x14ac:dyDescent="0.25">
      <c r="A177" s="17" t="s">
        <v>153</v>
      </c>
      <c r="B177" s="17" t="s">
        <v>154</v>
      </c>
      <c r="C177" s="17" t="s">
        <v>293</v>
      </c>
      <c r="D177" s="17" t="s">
        <v>294</v>
      </c>
      <c r="E177" s="17" t="s">
        <v>240</v>
      </c>
      <c r="F177" s="17" t="s">
        <v>233</v>
      </c>
      <c r="G177" s="17" t="s">
        <v>251</v>
      </c>
      <c r="H177" s="17" t="s">
        <v>51</v>
      </c>
      <c r="O177" s="17">
        <v>0</v>
      </c>
      <c r="P177" s="17" t="s">
        <v>236</v>
      </c>
      <c r="Q177" s="17" t="s">
        <v>785</v>
      </c>
      <c r="R177" s="17" t="s">
        <v>720</v>
      </c>
      <c r="S177" s="17" t="s">
        <v>720</v>
      </c>
      <c r="T177" s="17" t="s">
        <v>720</v>
      </c>
      <c r="U177" s="17" t="s">
        <v>295</v>
      </c>
      <c r="V177" s="17" t="s">
        <v>218</v>
      </c>
      <c r="X177" s="17" t="s">
        <v>240</v>
      </c>
      <c r="Y177" s="17" t="s">
        <v>39</v>
      </c>
      <c r="Z177" s="17" t="s">
        <v>296</v>
      </c>
      <c r="AB177" s="17" t="s">
        <v>55</v>
      </c>
      <c r="AC177" s="17">
        <v>1</v>
      </c>
      <c r="AD177" s="17" t="s">
        <v>41</v>
      </c>
      <c r="AE177" s="17">
        <v>0</v>
      </c>
      <c r="AF177" s="17">
        <v>0</v>
      </c>
      <c r="AG177" s="17">
        <v>0</v>
      </c>
      <c r="AH177" s="17">
        <v>0</v>
      </c>
      <c r="AI177" s="17">
        <v>0</v>
      </c>
      <c r="AJ177" s="17" t="s">
        <v>43</v>
      </c>
      <c r="AK177" s="17">
        <v>7</v>
      </c>
      <c r="AL177" s="17">
        <v>1</v>
      </c>
      <c r="AM177" s="19">
        <v>0</v>
      </c>
      <c r="AN177" s="20">
        <v>43484</v>
      </c>
      <c r="AO177" s="21">
        <v>43466</v>
      </c>
      <c r="AP177" s="22">
        <v>2019</v>
      </c>
      <c r="AQ177" s="22">
        <v>1</v>
      </c>
      <c r="AR177" s="22">
        <v>1</v>
      </c>
      <c r="AS177" s="20">
        <v>43423</v>
      </c>
      <c r="AT177" s="22">
        <v>2018</v>
      </c>
      <c r="AU177" s="22">
        <v>11</v>
      </c>
      <c r="AV177" s="22">
        <v>0</v>
      </c>
      <c r="AW177" s="17" t="s">
        <v>221</v>
      </c>
      <c r="AX177" s="22">
        <v>0</v>
      </c>
      <c r="AY177" s="22">
        <v>0</v>
      </c>
      <c r="AZ177" s="22">
        <v>1</v>
      </c>
      <c r="BA177" s="22">
        <v>0</v>
      </c>
      <c r="BB177" s="23">
        <v>0</v>
      </c>
      <c r="BC177" s="23">
        <v>0</v>
      </c>
      <c r="BD177" s="23">
        <v>0</v>
      </c>
      <c r="BE177" s="23">
        <v>0</v>
      </c>
      <c r="BF177" s="19">
        <v>1</v>
      </c>
      <c r="BG177" s="17" t="s">
        <v>623</v>
      </c>
      <c r="BI177" s="17" t="s">
        <v>617</v>
      </c>
      <c r="BJ177" s="22">
        <v>1</v>
      </c>
      <c r="BK177" s="22">
        <v>0</v>
      </c>
      <c r="BL177" s="22">
        <v>1</v>
      </c>
      <c r="BM177" s="22">
        <v>0</v>
      </c>
      <c r="BN177" s="22">
        <v>0</v>
      </c>
      <c r="BO177" s="22">
        <v>0</v>
      </c>
      <c r="BP177" s="23">
        <v>500000</v>
      </c>
      <c r="BQ177" s="23">
        <v>500000</v>
      </c>
      <c r="BR177" s="17">
        <v>1</v>
      </c>
      <c r="BS177" s="17" t="s">
        <v>294</v>
      </c>
      <c r="BT177" s="17" t="s">
        <v>240</v>
      </c>
      <c r="BU177" s="17">
        <v>35</v>
      </c>
      <c r="BV177" s="17" t="s">
        <v>294</v>
      </c>
      <c r="BW177" s="17" t="s">
        <v>52</v>
      </c>
      <c r="BX177" s="17" t="s">
        <v>52</v>
      </c>
      <c r="BY177" s="17" t="s">
        <v>52</v>
      </c>
      <c r="BZ177" s="17" t="s">
        <v>52</v>
      </c>
      <c r="CA177" s="17" t="s">
        <v>240</v>
      </c>
      <c r="CB177" s="17" t="s">
        <v>52</v>
      </c>
      <c r="CC177" s="17" t="s">
        <v>52</v>
      </c>
      <c r="CD177" s="17" t="s">
        <v>52</v>
      </c>
      <c r="CE177" s="17" t="s">
        <v>52</v>
      </c>
      <c r="CF177" s="17" t="s">
        <v>747</v>
      </c>
      <c r="CH177" s="17" t="s">
        <v>698</v>
      </c>
    </row>
    <row r="178" spans="1:86" s="17" customFormat="1" x14ac:dyDescent="0.25">
      <c r="A178" s="17" t="s">
        <v>153</v>
      </c>
      <c r="B178" s="17" t="s">
        <v>154</v>
      </c>
      <c r="C178" s="17" t="s">
        <v>293</v>
      </c>
      <c r="D178" s="17" t="s">
        <v>294</v>
      </c>
      <c r="E178" s="17" t="s">
        <v>240</v>
      </c>
      <c r="F178" s="17" t="s">
        <v>233</v>
      </c>
      <c r="G178" s="17" t="s">
        <v>251</v>
      </c>
      <c r="H178" s="17" t="s">
        <v>51</v>
      </c>
      <c r="O178" s="17">
        <v>0</v>
      </c>
      <c r="P178" s="17" t="s">
        <v>236</v>
      </c>
      <c r="Q178" s="17" t="s">
        <v>785</v>
      </c>
      <c r="R178" s="17" t="s">
        <v>720</v>
      </c>
      <c r="S178" s="17" t="s">
        <v>720</v>
      </c>
      <c r="T178" s="17" t="s">
        <v>720</v>
      </c>
      <c r="U178" s="17" t="s">
        <v>295</v>
      </c>
      <c r="V178" s="17" t="s">
        <v>218</v>
      </c>
      <c r="X178" s="17" t="s">
        <v>240</v>
      </c>
      <c r="Y178" s="17" t="s">
        <v>39</v>
      </c>
      <c r="Z178" s="17" t="s">
        <v>296</v>
      </c>
      <c r="AB178" s="17" t="s">
        <v>55</v>
      </c>
      <c r="AC178" s="17">
        <v>1</v>
      </c>
      <c r="AD178" s="17" t="s">
        <v>41</v>
      </c>
      <c r="AE178" s="17">
        <v>0</v>
      </c>
      <c r="AF178" s="17">
        <v>0</v>
      </c>
      <c r="AG178" s="17">
        <v>0</v>
      </c>
      <c r="AH178" s="17">
        <v>0</v>
      </c>
      <c r="AI178" s="17">
        <v>0</v>
      </c>
      <c r="AJ178" s="17" t="s">
        <v>43</v>
      </c>
      <c r="AK178" s="17">
        <v>7</v>
      </c>
      <c r="AL178" s="17">
        <v>1</v>
      </c>
      <c r="AM178" s="19">
        <v>0</v>
      </c>
      <c r="AN178" s="20">
        <v>43484</v>
      </c>
      <c r="AO178" s="21">
        <v>43466</v>
      </c>
      <c r="AP178" s="22">
        <v>2019</v>
      </c>
      <c r="AQ178" s="22">
        <v>1</v>
      </c>
      <c r="AR178" s="22">
        <v>1</v>
      </c>
      <c r="AS178" s="20">
        <v>43484</v>
      </c>
      <c r="AT178" s="22">
        <v>2019</v>
      </c>
      <c r="AU178" s="22">
        <v>1</v>
      </c>
      <c r="AV178" s="22">
        <v>1</v>
      </c>
      <c r="AW178" s="17" t="s">
        <v>44</v>
      </c>
      <c r="AX178" s="22">
        <v>1</v>
      </c>
      <c r="AY178" s="22">
        <v>0</v>
      </c>
      <c r="AZ178" s="22">
        <v>0</v>
      </c>
      <c r="BA178" s="22">
        <v>0</v>
      </c>
      <c r="BB178" s="23">
        <v>0</v>
      </c>
      <c r="BC178" s="23">
        <v>0</v>
      </c>
      <c r="BD178" s="23">
        <v>0</v>
      </c>
      <c r="BE178" s="23">
        <v>0</v>
      </c>
      <c r="BF178" s="19">
        <v>1</v>
      </c>
      <c r="BG178" s="17" t="s">
        <v>623</v>
      </c>
      <c r="BI178" s="17" t="s">
        <v>617</v>
      </c>
      <c r="BJ178" s="22">
        <v>1</v>
      </c>
      <c r="BK178" s="22">
        <v>0</v>
      </c>
      <c r="BL178" s="22">
        <v>1</v>
      </c>
      <c r="BM178" s="22">
        <v>0</v>
      </c>
      <c r="BN178" s="22">
        <v>0</v>
      </c>
      <c r="BO178" s="22">
        <v>0</v>
      </c>
      <c r="BP178" s="23">
        <v>20343.439999999999</v>
      </c>
      <c r="BQ178" s="23">
        <v>20343.439999999999</v>
      </c>
      <c r="BR178" s="17">
        <v>1</v>
      </c>
      <c r="BS178" s="17" t="s">
        <v>294</v>
      </c>
      <c r="BT178" s="17" t="s">
        <v>240</v>
      </c>
      <c r="BU178" s="17">
        <v>35</v>
      </c>
      <c r="BV178" s="17" t="s">
        <v>294</v>
      </c>
      <c r="BW178" s="17" t="s">
        <v>52</v>
      </c>
      <c r="BX178" s="17" t="s">
        <v>52</v>
      </c>
      <c r="BY178" s="17" t="s">
        <v>52</v>
      </c>
      <c r="BZ178" s="17" t="s">
        <v>52</v>
      </c>
      <c r="CA178" s="17" t="s">
        <v>240</v>
      </c>
      <c r="CB178" s="17" t="s">
        <v>52</v>
      </c>
      <c r="CC178" s="17" t="s">
        <v>52</v>
      </c>
      <c r="CD178" s="17" t="s">
        <v>52</v>
      </c>
      <c r="CE178" s="17" t="s">
        <v>52</v>
      </c>
      <c r="CF178" s="17" t="s">
        <v>747</v>
      </c>
      <c r="CH178" s="17" t="s">
        <v>698</v>
      </c>
    </row>
    <row r="179" spans="1:86" s="17" customFormat="1" x14ac:dyDescent="0.25">
      <c r="A179" s="17" t="s">
        <v>153</v>
      </c>
      <c r="B179" s="17" t="s">
        <v>154</v>
      </c>
      <c r="C179" s="17" t="s">
        <v>293</v>
      </c>
      <c r="D179" s="17" t="s">
        <v>294</v>
      </c>
      <c r="E179" s="17" t="s">
        <v>240</v>
      </c>
      <c r="F179" s="17" t="s">
        <v>233</v>
      </c>
      <c r="G179" s="17" t="s">
        <v>251</v>
      </c>
      <c r="H179" s="17" t="s">
        <v>51</v>
      </c>
      <c r="O179" s="17">
        <v>0</v>
      </c>
      <c r="P179" s="17" t="s">
        <v>236</v>
      </c>
      <c r="Q179" s="17" t="s">
        <v>785</v>
      </c>
      <c r="R179" s="17" t="s">
        <v>720</v>
      </c>
      <c r="S179" s="17" t="s">
        <v>720</v>
      </c>
      <c r="T179" s="17" t="s">
        <v>720</v>
      </c>
      <c r="U179" s="17" t="s">
        <v>295</v>
      </c>
      <c r="V179" s="17" t="s">
        <v>218</v>
      </c>
      <c r="X179" s="17" t="s">
        <v>240</v>
      </c>
      <c r="Y179" s="17" t="s">
        <v>39</v>
      </c>
      <c r="Z179" s="17" t="s">
        <v>296</v>
      </c>
      <c r="AB179" s="17" t="s">
        <v>55</v>
      </c>
      <c r="AC179" s="17">
        <v>1</v>
      </c>
      <c r="AD179" s="17" t="s">
        <v>41</v>
      </c>
      <c r="AE179" s="17">
        <v>0</v>
      </c>
      <c r="AF179" s="17">
        <v>0</v>
      </c>
      <c r="AG179" s="17">
        <v>0</v>
      </c>
      <c r="AH179" s="17">
        <v>0</v>
      </c>
      <c r="AI179" s="17">
        <v>0</v>
      </c>
      <c r="AJ179" s="17" t="s">
        <v>43</v>
      </c>
      <c r="AK179" s="17">
        <v>7</v>
      </c>
      <c r="AL179" s="17">
        <v>1</v>
      </c>
      <c r="AM179" s="19">
        <v>0</v>
      </c>
      <c r="AN179" s="20">
        <v>43484</v>
      </c>
      <c r="AO179" s="21">
        <v>43466</v>
      </c>
      <c r="AP179" s="22">
        <v>2019</v>
      </c>
      <c r="AQ179" s="22">
        <v>1</v>
      </c>
      <c r="AR179" s="22">
        <v>1</v>
      </c>
      <c r="AS179" s="20">
        <v>43484</v>
      </c>
      <c r="AT179" s="22">
        <v>2019</v>
      </c>
      <c r="AU179" s="22">
        <v>1</v>
      </c>
      <c r="AV179" s="22">
        <v>1</v>
      </c>
      <c r="AW179" s="17" t="s">
        <v>44</v>
      </c>
      <c r="AX179" s="22">
        <v>1</v>
      </c>
      <c r="AY179" s="22">
        <v>0</v>
      </c>
      <c r="AZ179" s="22">
        <v>0</v>
      </c>
      <c r="BA179" s="22">
        <v>0</v>
      </c>
      <c r="BB179" s="23">
        <v>0</v>
      </c>
      <c r="BC179" s="23">
        <v>0</v>
      </c>
      <c r="BD179" s="23">
        <v>0</v>
      </c>
      <c r="BE179" s="23">
        <v>0</v>
      </c>
      <c r="BF179" s="19">
        <v>1</v>
      </c>
      <c r="BG179" s="17" t="s">
        <v>623</v>
      </c>
      <c r="BI179" s="17" t="s">
        <v>617</v>
      </c>
      <c r="BJ179" s="22">
        <v>1</v>
      </c>
      <c r="BK179" s="22">
        <v>0</v>
      </c>
      <c r="BL179" s="22">
        <v>1</v>
      </c>
      <c r="BM179" s="22">
        <v>0</v>
      </c>
      <c r="BN179" s="22">
        <v>0</v>
      </c>
      <c r="BO179" s="22">
        <v>0</v>
      </c>
      <c r="BP179" s="23">
        <v>213819.78</v>
      </c>
      <c r="BQ179" s="23">
        <v>213819.78</v>
      </c>
      <c r="BR179" s="17">
        <v>1</v>
      </c>
      <c r="BS179" s="17" t="s">
        <v>294</v>
      </c>
      <c r="BT179" s="17" t="s">
        <v>240</v>
      </c>
      <c r="BU179" s="17">
        <v>35</v>
      </c>
      <c r="BV179" s="17" t="s">
        <v>294</v>
      </c>
      <c r="BW179" s="17" t="s">
        <v>52</v>
      </c>
      <c r="BX179" s="17" t="s">
        <v>52</v>
      </c>
      <c r="BY179" s="17" t="s">
        <v>52</v>
      </c>
      <c r="BZ179" s="17" t="s">
        <v>52</v>
      </c>
      <c r="CA179" s="17" t="s">
        <v>240</v>
      </c>
      <c r="CB179" s="17" t="s">
        <v>52</v>
      </c>
      <c r="CC179" s="17" t="s">
        <v>52</v>
      </c>
      <c r="CD179" s="17" t="s">
        <v>52</v>
      </c>
      <c r="CE179" s="17" t="s">
        <v>52</v>
      </c>
      <c r="CF179" s="17" t="s">
        <v>747</v>
      </c>
      <c r="CH179" s="17" t="s">
        <v>698</v>
      </c>
    </row>
    <row r="180" spans="1:86" s="17" customFormat="1" x14ac:dyDescent="0.25">
      <c r="A180" s="17" t="s">
        <v>153</v>
      </c>
      <c r="B180" s="17" t="s">
        <v>154</v>
      </c>
      <c r="C180" s="17" t="s">
        <v>293</v>
      </c>
      <c r="D180" s="17" t="s">
        <v>294</v>
      </c>
      <c r="E180" s="17" t="s">
        <v>240</v>
      </c>
      <c r="F180" s="17" t="s">
        <v>233</v>
      </c>
      <c r="G180" s="17" t="s">
        <v>251</v>
      </c>
      <c r="H180" s="17" t="s">
        <v>51</v>
      </c>
      <c r="O180" s="17">
        <v>0</v>
      </c>
      <c r="P180" s="17" t="s">
        <v>236</v>
      </c>
      <c r="Q180" s="17" t="s">
        <v>785</v>
      </c>
      <c r="R180" s="17" t="s">
        <v>720</v>
      </c>
      <c r="S180" s="17" t="s">
        <v>720</v>
      </c>
      <c r="T180" s="17" t="s">
        <v>720</v>
      </c>
      <c r="U180" s="17" t="s">
        <v>295</v>
      </c>
      <c r="V180" s="17" t="s">
        <v>218</v>
      </c>
      <c r="X180" s="17" t="s">
        <v>240</v>
      </c>
      <c r="Y180" s="17" t="s">
        <v>39</v>
      </c>
      <c r="Z180" s="17" t="s">
        <v>296</v>
      </c>
      <c r="AB180" s="17" t="s">
        <v>55</v>
      </c>
      <c r="AC180" s="17">
        <v>1</v>
      </c>
      <c r="AD180" s="17" t="s">
        <v>41</v>
      </c>
      <c r="AE180" s="17">
        <v>0</v>
      </c>
      <c r="AF180" s="17">
        <v>0</v>
      </c>
      <c r="AG180" s="17">
        <v>0</v>
      </c>
      <c r="AH180" s="17">
        <v>0</v>
      </c>
      <c r="AI180" s="17">
        <v>0</v>
      </c>
      <c r="AJ180" s="17" t="s">
        <v>43</v>
      </c>
      <c r="AK180" s="17">
        <v>7</v>
      </c>
      <c r="AL180" s="17">
        <v>1</v>
      </c>
      <c r="AM180" s="19">
        <v>0</v>
      </c>
      <c r="AN180" s="20">
        <v>43484</v>
      </c>
      <c r="AO180" s="21">
        <v>43466</v>
      </c>
      <c r="AP180" s="22">
        <v>2019</v>
      </c>
      <c r="AQ180" s="22">
        <v>1</v>
      </c>
      <c r="AR180" s="22">
        <v>1</v>
      </c>
      <c r="AS180" s="20">
        <v>43484</v>
      </c>
      <c r="AT180" s="22">
        <v>2019</v>
      </c>
      <c r="AU180" s="22">
        <v>1</v>
      </c>
      <c r="AV180" s="22">
        <v>1</v>
      </c>
      <c r="AW180" s="17" t="s">
        <v>44</v>
      </c>
      <c r="AX180" s="22">
        <v>1</v>
      </c>
      <c r="AY180" s="22">
        <v>0</v>
      </c>
      <c r="AZ180" s="22">
        <v>0</v>
      </c>
      <c r="BA180" s="22">
        <v>0</v>
      </c>
      <c r="BB180" s="23">
        <v>0</v>
      </c>
      <c r="BC180" s="23">
        <v>0</v>
      </c>
      <c r="BD180" s="23">
        <v>0</v>
      </c>
      <c r="BE180" s="23">
        <v>0</v>
      </c>
      <c r="BF180" s="19">
        <v>1</v>
      </c>
      <c r="BG180" s="17" t="s">
        <v>623</v>
      </c>
      <c r="BI180" s="17" t="s">
        <v>617</v>
      </c>
      <c r="BJ180" s="22">
        <v>1</v>
      </c>
      <c r="BK180" s="22">
        <v>0</v>
      </c>
      <c r="BL180" s="22">
        <v>1</v>
      </c>
      <c r="BM180" s="22">
        <v>0</v>
      </c>
      <c r="BN180" s="22">
        <v>0</v>
      </c>
      <c r="BO180" s="22">
        <v>0</v>
      </c>
      <c r="BP180" s="23">
        <v>312790.65999999997</v>
      </c>
      <c r="BQ180" s="23">
        <v>312790.65999999997</v>
      </c>
      <c r="BR180" s="17">
        <v>1</v>
      </c>
      <c r="BS180" s="17" t="s">
        <v>294</v>
      </c>
      <c r="BT180" s="17" t="s">
        <v>240</v>
      </c>
      <c r="BU180" s="17">
        <v>35</v>
      </c>
      <c r="BV180" s="17" t="s">
        <v>294</v>
      </c>
      <c r="BW180" s="17" t="s">
        <v>52</v>
      </c>
      <c r="BX180" s="17" t="s">
        <v>52</v>
      </c>
      <c r="BY180" s="17" t="s">
        <v>52</v>
      </c>
      <c r="BZ180" s="17" t="s">
        <v>52</v>
      </c>
      <c r="CA180" s="17" t="s">
        <v>240</v>
      </c>
      <c r="CB180" s="17" t="s">
        <v>52</v>
      </c>
      <c r="CC180" s="17" t="s">
        <v>52</v>
      </c>
      <c r="CD180" s="17" t="s">
        <v>52</v>
      </c>
      <c r="CE180" s="17" t="s">
        <v>52</v>
      </c>
      <c r="CF180" s="17" t="s">
        <v>747</v>
      </c>
      <c r="CH180" s="17" t="s">
        <v>698</v>
      </c>
    </row>
    <row r="181" spans="1:86" s="17" customFormat="1" x14ac:dyDescent="0.25">
      <c r="A181" s="17" t="s">
        <v>153</v>
      </c>
      <c r="B181" s="17" t="s">
        <v>154</v>
      </c>
      <c r="C181" s="17" t="s">
        <v>293</v>
      </c>
      <c r="D181" s="17" t="s">
        <v>294</v>
      </c>
      <c r="E181" s="17" t="s">
        <v>240</v>
      </c>
      <c r="F181" s="17" t="s">
        <v>233</v>
      </c>
      <c r="G181" s="17" t="s">
        <v>251</v>
      </c>
      <c r="H181" s="17" t="s">
        <v>51</v>
      </c>
      <c r="O181" s="17">
        <v>0</v>
      </c>
      <c r="P181" s="17" t="s">
        <v>236</v>
      </c>
      <c r="Q181" s="17" t="s">
        <v>785</v>
      </c>
      <c r="R181" s="17" t="s">
        <v>720</v>
      </c>
      <c r="S181" s="17" t="s">
        <v>720</v>
      </c>
      <c r="T181" s="17" t="s">
        <v>720</v>
      </c>
      <c r="U181" s="17" t="s">
        <v>295</v>
      </c>
      <c r="V181" s="17" t="s">
        <v>218</v>
      </c>
      <c r="X181" s="17" t="s">
        <v>240</v>
      </c>
      <c r="Y181" s="17" t="s">
        <v>39</v>
      </c>
      <c r="Z181" s="17" t="s">
        <v>296</v>
      </c>
      <c r="AB181" s="17" t="s">
        <v>55</v>
      </c>
      <c r="AC181" s="17">
        <v>1</v>
      </c>
      <c r="AD181" s="17" t="s">
        <v>41</v>
      </c>
      <c r="AE181" s="17">
        <v>0</v>
      </c>
      <c r="AF181" s="17">
        <v>0</v>
      </c>
      <c r="AG181" s="17">
        <v>0</v>
      </c>
      <c r="AH181" s="17">
        <v>0</v>
      </c>
      <c r="AI181" s="17">
        <v>0</v>
      </c>
      <c r="AJ181" s="17" t="s">
        <v>43</v>
      </c>
      <c r="AK181" s="17">
        <v>7</v>
      </c>
      <c r="AL181" s="17">
        <v>1</v>
      </c>
      <c r="AM181" s="19">
        <v>0</v>
      </c>
      <c r="AN181" s="20">
        <v>43484</v>
      </c>
      <c r="AO181" s="21">
        <v>43466</v>
      </c>
      <c r="AP181" s="22">
        <v>2019</v>
      </c>
      <c r="AQ181" s="22">
        <v>1</v>
      </c>
      <c r="AR181" s="22">
        <v>1</v>
      </c>
      <c r="AS181" s="20">
        <v>43484</v>
      </c>
      <c r="AT181" s="22">
        <v>2019</v>
      </c>
      <c r="AU181" s="22">
        <v>1</v>
      </c>
      <c r="AV181" s="22">
        <v>1</v>
      </c>
      <c r="AW181" s="17" t="s">
        <v>44</v>
      </c>
      <c r="AX181" s="22">
        <v>1</v>
      </c>
      <c r="AY181" s="22">
        <v>0</v>
      </c>
      <c r="AZ181" s="22">
        <v>0</v>
      </c>
      <c r="BA181" s="22">
        <v>0</v>
      </c>
      <c r="BB181" s="23">
        <v>0</v>
      </c>
      <c r="BC181" s="23">
        <v>0</v>
      </c>
      <c r="BD181" s="23">
        <v>0</v>
      </c>
      <c r="BE181" s="23">
        <v>0</v>
      </c>
      <c r="BF181" s="19">
        <v>1</v>
      </c>
      <c r="BG181" s="17" t="s">
        <v>623</v>
      </c>
      <c r="BI181" s="17" t="s">
        <v>617</v>
      </c>
      <c r="BJ181" s="22">
        <v>1</v>
      </c>
      <c r="BK181" s="22">
        <v>0</v>
      </c>
      <c r="BL181" s="22">
        <v>1</v>
      </c>
      <c r="BM181" s="22">
        <v>0</v>
      </c>
      <c r="BN181" s="22">
        <v>0</v>
      </c>
      <c r="BO181" s="22">
        <v>0</v>
      </c>
      <c r="BP181" s="23">
        <v>602.95000000000005</v>
      </c>
      <c r="BQ181" s="23">
        <v>602.95000000000005</v>
      </c>
      <c r="BR181" s="17">
        <v>1</v>
      </c>
      <c r="BS181" s="17" t="s">
        <v>294</v>
      </c>
      <c r="BT181" s="17" t="s">
        <v>240</v>
      </c>
      <c r="BU181" s="17">
        <v>35</v>
      </c>
      <c r="BV181" s="17" t="s">
        <v>294</v>
      </c>
      <c r="BW181" s="17" t="s">
        <v>52</v>
      </c>
      <c r="BX181" s="17" t="s">
        <v>52</v>
      </c>
      <c r="BY181" s="17" t="s">
        <v>52</v>
      </c>
      <c r="BZ181" s="17" t="s">
        <v>52</v>
      </c>
      <c r="CA181" s="17" t="s">
        <v>240</v>
      </c>
      <c r="CB181" s="17" t="s">
        <v>52</v>
      </c>
      <c r="CC181" s="17" t="s">
        <v>52</v>
      </c>
      <c r="CD181" s="17" t="s">
        <v>52</v>
      </c>
      <c r="CE181" s="17" t="s">
        <v>52</v>
      </c>
      <c r="CF181" s="17" t="s">
        <v>747</v>
      </c>
      <c r="CH181" s="17" t="s">
        <v>698</v>
      </c>
    </row>
    <row r="182" spans="1:86" s="17" customFormat="1" x14ac:dyDescent="0.25">
      <c r="A182" s="17" t="s">
        <v>153</v>
      </c>
      <c r="B182" s="17" t="s">
        <v>154</v>
      </c>
      <c r="C182" s="17" t="s">
        <v>293</v>
      </c>
      <c r="D182" s="17" t="s">
        <v>294</v>
      </c>
      <c r="E182" s="17" t="s">
        <v>240</v>
      </c>
      <c r="F182" s="17" t="s">
        <v>233</v>
      </c>
      <c r="G182" s="17" t="s">
        <v>251</v>
      </c>
      <c r="H182" s="17" t="s">
        <v>51</v>
      </c>
      <c r="O182" s="17">
        <v>0</v>
      </c>
      <c r="P182" s="17" t="s">
        <v>236</v>
      </c>
      <c r="Q182" s="17" t="s">
        <v>785</v>
      </c>
      <c r="R182" s="17" t="s">
        <v>720</v>
      </c>
      <c r="S182" s="17" t="s">
        <v>720</v>
      </c>
      <c r="T182" s="17" t="s">
        <v>720</v>
      </c>
      <c r="U182" s="17" t="s">
        <v>295</v>
      </c>
      <c r="V182" s="17" t="s">
        <v>218</v>
      </c>
      <c r="X182" s="17" t="s">
        <v>240</v>
      </c>
      <c r="Y182" s="17" t="s">
        <v>39</v>
      </c>
      <c r="Z182" s="17" t="s">
        <v>296</v>
      </c>
      <c r="AB182" s="17" t="s">
        <v>55</v>
      </c>
      <c r="AC182" s="17">
        <v>1</v>
      </c>
      <c r="AD182" s="17" t="s">
        <v>41</v>
      </c>
      <c r="AE182" s="17">
        <v>0</v>
      </c>
      <c r="AF182" s="17">
        <v>0</v>
      </c>
      <c r="AG182" s="17">
        <v>0</v>
      </c>
      <c r="AH182" s="17">
        <v>0</v>
      </c>
      <c r="AI182" s="17">
        <v>0</v>
      </c>
      <c r="AJ182" s="17" t="s">
        <v>43</v>
      </c>
      <c r="AK182" s="17">
        <v>7</v>
      </c>
      <c r="AL182" s="17">
        <v>1</v>
      </c>
      <c r="AM182" s="19">
        <v>0</v>
      </c>
      <c r="AN182" s="20">
        <v>43484</v>
      </c>
      <c r="AO182" s="21">
        <v>43466</v>
      </c>
      <c r="AP182" s="22">
        <v>2019</v>
      </c>
      <c r="AQ182" s="22">
        <v>1</v>
      </c>
      <c r="AR182" s="22">
        <v>1</v>
      </c>
      <c r="AS182" s="20">
        <v>43484</v>
      </c>
      <c r="AT182" s="22">
        <v>2019</v>
      </c>
      <c r="AU182" s="22">
        <v>1</v>
      </c>
      <c r="AV182" s="22">
        <v>1</v>
      </c>
      <c r="AW182" s="17" t="s">
        <v>44</v>
      </c>
      <c r="AX182" s="22">
        <v>1</v>
      </c>
      <c r="AY182" s="22">
        <v>0</v>
      </c>
      <c r="AZ182" s="22">
        <v>0</v>
      </c>
      <c r="BA182" s="22">
        <v>0</v>
      </c>
      <c r="BB182" s="23">
        <v>0</v>
      </c>
      <c r="BC182" s="23">
        <v>0</v>
      </c>
      <c r="BD182" s="23">
        <v>0</v>
      </c>
      <c r="BE182" s="23">
        <v>0</v>
      </c>
      <c r="BF182" s="19">
        <v>1</v>
      </c>
      <c r="BG182" s="17" t="s">
        <v>623</v>
      </c>
      <c r="BI182" s="17" t="s">
        <v>617</v>
      </c>
      <c r="BJ182" s="22">
        <v>1</v>
      </c>
      <c r="BK182" s="22">
        <v>0</v>
      </c>
      <c r="BL182" s="22">
        <v>1</v>
      </c>
      <c r="BM182" s="22">
        <v>0</v>
      </c>
      <c r="BN182" s="22">
        <v>0</v>
      </c>
      <c r="BO182" s="22">
        <v>0</v>
      </c>
      <c r="BP182" s="23">
        <v>223.7</v>
      </c>
      <c r="BQ182" s="23">
        <v>223.7</v>
      </c>
      <c r="BR182" s="17">
        <v>1</v>
      </c>
      <c r="BS182" s="17" t="s">
        <v>294</v>
      </c>
      <c r="BT182" s="17" t="s">
        <v>240</v>
      </c>
      <c r="BU182" s="17">
        <v>35</v>
      </c>
      <c r="BV182" s="17" t="s">
        <v>294</v>
      </c>
      <c r="BW182" s="17" t="s">
        <v>52</v>
      </c>
      <c r="BX182" s="17" t="s">
        <v>52</v>
      </c>
      <c r="BY182" s="17" t="s">
        <v>52</v>
      </c>
      <c r="BZ182" s="17" t="s">
        <v>52</v>
      </c>
      <c r="CA182" s="17" t="s">
        <v>240</v>
      </c>
      <c r="CB182" s="17" t="s">
        <v>52</v>
      </c>
      <c r="CC182" s="17" t="s">
        <v>52</v>
      </c>
      <c r="CD182" s="17" t="s">
        <v>52</v>
      </c>
      <c r="CE182" s="17" t="s">
        <v>52</v>
      </c>
      <c r="CF182" s="17" t="s">
        <v>747</v>
      </c>
      <c r="CH182" s="17" t="s">
        <v>698</v>
      </c>
    </row>
    <row r="183" spans="1:86" s="17" customFormat="1" x14ac:dyDescent="0.25">
      <c r="A183" s="17" t="s">
        <v>153</v>
      </c>
      <c r="B183" s="17" t="s">
        <v>154</v>
      </c>
      <c r="C183" s="17" t="s">
        <v>293</v>
      </c>
      <c r="D183" s="17" t="s">
        <v>294</v>
      </c>
      <c r="E183" s="17" t="s">
        <v>240</v>
      </c>
      <c r="F183" s="17" t="s">
        <v>233</v>
      </c>
      <c r="G183" s="17" t="s">
        <v>251</v>
      </c>
      <c r="H183" s="17" t="s">
        <v>51</v>
      </c>
      <c r="O183" s="17">
        <v>0</v>
      </c>
      <c r="P183" s="17" t="s">
        <v>236</v>
      </c>
      <c r="Q183" s="17" t="s">
        <v>785</v>
      </c>
      <c r="R183" s="17" t="s">
        <v>720</v>
      </c>
      <c r="S183" s="17" t="s">
        <v>720</v>
      </c>
      <c r="T183" s="17" t="s">
        <v>720</v>
      </c>
      <c r="U183" s="17" t="s">
        <v>295</v>
      </c>
      <c r="V183" s="17" t="s">
        <v>218</v>
      </c>
      <c r="X183" s="17" t="s">
        <v>240</v>
      </c>
      <c r="Y183" s="17" t="s">
        <v>39</v>
      </c>
      <c r="Z183" s="17" t="s">
        <v>296</v>
      </c>
      <c r="AB183" s="17" t="s">
        <v>55</v>
      </c>
      <c r="AC183" s="17">
        <v>1</v>
      </c>
      <c r="AD183" s="17" t="s">
        <v>41</v>
      </c>
      <c r="AE183" s="17">
        <v>0</v>
      </c>
      <c r="AF183" s="17">
        <v>0</v>
      </c>
      <c r="AG183" s="17">
        <v>0</v>
      </c>
      <c r="AH183" s="17">
        <v>0</v>
      </c>
      <c r="AI183" s="17">
        <v>0</v>
      </c>
      <c r="AJ183" s="17" t="s">
        <v>43</v>
      </c>
      <c r="AK183" s="17">
        <v>7</v>
      </c>
      <c r="AL183" s="17">
        <v>1</v>
      </c>
      <c r="AM183" s="19">
        <v>0</v>
      </c>
      <c r="AN183" s="20">
        <v>43484</v>
      </c>
      <c r="AO183" s="21">
        <v>43466</v>
      </c>
      <c r="AP183" s="22">
        <v>2019</v>
      </c>
      <c r="AQ183" s="22">
        <v>1</v>
      </c>
      <c r="AR183" s="22">
        <v>1</v>
      </c>
      <c r="AS183" s="20">
        <v>43484</v>
      </c>
      <c r="AT183" s="22">
        <v>2019</v>
      </c>
      <c r="AU183" s="22">
        <v>1</v>
      </c>
      <c r="AV183" s="22">
        <v>1</v>
      </c>
      <c r="AW183" s="17" t="s">
        <v>44</v>
      </c>
      <c r="AX183" s="22">
        <v>1</v>
      </c>
      <c r="AY183" s="22">
        <v>0</v>
      </c>
      <c r="AZ183" s="22">
        <v>0</v>
      </c>
      <c r="BA183" s="22">
        <v>0</v>
      </c>
      <c r="BB183" s="23">
        <v>0</v>
      </c>
      <c r="BC183" s="23">
        <v>0</v>
      </c>
      <c r="BD183" s="23">
        <v>0</v>
      </c>
      <c r="BE183" s="23">
        <v>0</v>
      </c>
      <c r="BF183" s="19">
        <v>1</v>
      </c>
      <c r="BG183" s="17" t="s">
        <v>623</v>
      </c>
      <c r="BI183" s="17" t="s">
        <v>617</v>
      </c>
      <c r="BJ183" s="22">
        <v>1</v>
      </c>
      <c r="BK183" s="22">
        <v>0</v>
      </c>
      <c r="BL183" s="22">
        <v>1</v>
      </c>
      <c r="BM183" s="22">
        <v>0</v>
      </c>
      <c r="BN183" s="22">
        <v>0</v>
      </c>
      <c r="BO183" s="22">
        <v>0</v>
      </c>
      <c r="BP183" s="23">
        <v>15274.4</v>
      </c>
      <c r="BQ183" s="23">
        <v>15274.4</v>
      </c>
      <c r="BR183" s="17">
        <v>1</v>
      </c>
      <c r="BS183" s="17" t="s">
        <v>294</v>
      </c>
      <c r="BT183" s="17" t="s">
        <v>240</v>
      </c>
      <c r="BU183" s="17">
        <v>35</v>
      </c>
      <c r="BV183" s="17" t="s">
        <v>294</v>
      </c>
      <c r="BW183" s="17" t="s">
        <v>52</v>
      </c>
      <c r="BX183" s="17" t="s">
        <v>52</v>
      </c>
      <c r="BY183" s="17" t="s">
        <v>52</v>
      </c>
      <c r="BZ183" s="17" t="s">
        <v>52</v>
      </c>
      <c r="CA183" s="17" t="s">
        <v>240</v>
      </c>
      <c r="CB183" s="17" t="s">
        <v>52</v>
      </c>
      <c r="CC183" s="17" t="s">
        <v>52</v>
      </c>
      <c r="CD183" s="17" t="s">
        <v>52</v>
      </c>
      <c r="CE183" s="17" t="s">
        <v>52</v>
      </c>
      <c r="CF183" s="17" t="s">
        <v>747</v>
      </c>
      <c r="CH183" s="17" t="s">
        <v>698</v>
      </c>
    </row>
    <row r="184" spans="1:86" s="17" customFormat="1" x14ac:dyDescent="0.25">
      <c r="A184" s="17" t="s">
        <v>153</v>
      </c>
      <c r="B184" s="17" t="s">
        <v>154</v>
      </c>
      <c r="C184" s="17" t="s">
        <v>293</v>
      </c>
      <c r="D184" s="17" t="s">
        <v>294</v>
      </c>
      <c r="E184" s="17" t="s">
        <v>240</v>
      </c>
      <c r="F184" s="17" t="s">
        <v>233</v>
      </c>
      <c r="G184" s="17" t="s">
        <v>251</v>
      </c>
      <c r="H184" s="17" t="s">
        <v>51</v>
      </c>
      <c r="O184" s="17">
        <v>0</v>
      </c>
      <c r="P184" s="17" t="s">
        <v>236</v>
      </c>
      <c r="Q184" s="17" t="s">
        <v>785</v>
      </c>
      <c r="R184" s="17" t="s">
        <v>720</v>
      </c>
      <c r="S184" s="17" t="s">
        <v>720</v>
      </c>
      <c r="T184" s="17" t="s">
        <v>720</v>
      </c>
      <c r="U184" s="17" t="s">
        <v>295</v>
      </c>
      <c r="V184" s="17" t="s">
        <v>218</v>
      </c>
      <c r="X184" s="17" t="s">
        <v>240</v>
      </c>
      <c r="Y184" s="17" t="s">
        <v>39</v>
      </c>
      <c r="Z184" s="17" t="s">
        <v>296</v>
      </c>
      <c r="AB184" s="17" t="s">
        <v>55</v>
      </c>
      <c r="AC184" s="17">
        <v>1</v>
      </c>
      <c r="AD184" s="17" t="s">
        <v>41</v>
      </c>
      <c r="AE184" s="17">
        <v>0</v>
      </c>
      <c r="AF184" s="17">
        <v>0</v>
      </c>
      <c r="AG184" s="17">
        <v>0</v>
      </c>
      <c r="AH184" s="17">
        <v>0</v>
      </c>
      <c r="AI184" s="17">
        <v>0</v>
      </c>
      <c r="AJ184" s="17" t="s">
        <v>43</v>
      </c>
      <c r="AK184" s="17">
        <v>7</v>
      </c>
      <c r="AL184" s="17">
        <v>1</v>
      </c>
      <c r="AM184" s="19">
        <v>0</v>
      </c>
      <c r="AN184" s="20">
        <v>43484</v>
      </c>
      <c r="AO184" s="21">
        <v>43466</v>
      </c>
      <c r="AP184" s="22">
        <v>2019</v>
      </c>
      <c r="AQ184" s="22">
        <v>1</v>
      </c>
      <c r="AR184" s="22">
        <v>1</v>
      </c>
      <c r="AS184" s="20">
        <v>43484</v>
      </c>
      <c r="AT184" s="22">
        <v>2019</v>
      </c>
      <c r="AU184" s="22">
        <v>1</v>
      </c>
      <c r="AV184" s="22">
        <v>1</v>
      </c>
      <c r="AW184" s="17" t="s">
        <v>44</v>
      </c>
      <c r="AX184" s="22">
        <v>1</v>
      </c>
      <c r="AY184" s="22">
        <v>0</v>
      </c>
      <c r="AZ184" s="22">
        <v>0</v>
      </c>
      <c r="BA184" s="22">
        <v>0</v>
      </c>
      <c r="BB184" s="23">
        <v>0</v>
      </c>
      <c r="BC184" s="23">
        <v>0</v>
      </c>
      <c r="BD184" s="23">
        <v>0</v>
      </c>
      <c r="BE184" s="23">
        <v>0</v>
      </c>
      <c r="BF184" s="19">
        <v>1</v>
      </c>
      <c r="BG184" s="17" t="s">
        <v>623</v>
      </c>
      <c r="BI184" s="17" t="s">
        <v>617</v>
      </c>
      <c r="BJ184" s="22">
        <v>1</v>
      </c>
      <c r="BK184" s="22">
        <v>0</v>
      </c>
      <c r="BL184" s="22">
        <v>1</v>
      </c>
      <c r="BM184" s="22">
        <v>0</v>
      </c>
      <c r="BN184" s="22">
        <v>0</v>
      </c>
      <c r="BO184" s="22">
        <v>0</v>
      </c>
      <c r="BP184" s="23">
        <v>479414.75</v>
      </c>
      <c r="BQ184" s="23">
        <v>479414.75</v>
      </c>
      <c r="BR184" s="17">
        <v>1</v>
      </c>
      <c r="BS184" s="17" t="s">
        <v>294</v>
      </c>
      <c r="BT184" s="17" t="s">
        <v>240</v>
      </c>
      <c r="BU184" s="17">
        <v>35</v>
      </c>
      <c r="BV184" s="17" t="s">
        <v>294</v>
      </c>
      <c r="BW184" s="17" t="s">
        <v>52</v>
      </c>
      <c r="BX184" s="17" t="s">
        <v>52</v>
      </c>
      <c r="BY184" s="17" t="s">
        <v>52</v>
      </c>
      <c r="BZ184" s="17" t="s">
        <v>52</v>
      </c>
      <c r="CA184" s="17" t="s">
        <v>240</v>
      </c>
      <c r="CB184" s="17" t="s">
        <v>52</v>
      </c>
      <c r="CC184" s="17" t="s">
        <v>52</v>
      </c>
      <c r="CD184" s="17" t="s">
        <v>52</v>
      </c>
      <c r="CE184" s="17" t="s">
        <v>52</v>
      </c>
      <c r="CF184" s="17" t="s">
        <v>747</v>
      </c>
      <c r="CH184" s="17" t="s">
        <v>698</v>
      </c>
    </row>
    <row r="185" spans="1:86" s="17" customFormat="1" x14ac:dyDescent="0.25">
      <c r="A185" s="17" t="s">
        <v>138</v>
      </c>
      <c r="B185" s="17" t="s">
        <v>139</v>
      </c>
      <c r="C185" s="17" t="s">
        <v>300</v>
      </c>
      <c r="D185" s="17" t="s">
        <v>301</v>
      </c>
      <c r="E185" s="17" t="s">
        <v>240</v>
      </c>
      <c r="F185" s="17" t="s">
        <v>302</v>
      </c>
      <c r="G185" s="17" t="s">
        <v>649</v>
      </c>
      <c r="H185" s="17" t="s">
        <v>31</v>
      </c>
      <c r="O185" s="17">
        <v>0</v>
      </c>
      <c r="P185" s="17" t="s">
        <v>297</v>
      </c>
      <c r="Q185" s="17" t="s">
        <v>791</v>
      </c>
      <c r="R185" s="17" t="s">
        <v>745</v>
      </c>
      <c r="S185" s="17" t="s">
        <v>745</v>
      </c>
      <c r="T185" s="17" t="s">
        <v>745</v>
      </c>
      <c r="U185" s="17" t="s">
        <v>303</v>
      </c>
      <c r="V185" s="17" t="s">
        <v>36</v>
      </c>
      <c r="X185" s="17" t="s">
        <v>240</v>
      </c>
      <c r="Y185" s="17" t="s">
        <v>39</v>
      </c>
      <c r="Z185" s="17" t="s">
        <v>304</v>
      </c>
      <c r="AA185" s="17" t="s">
        <v>305</v>
      </c>
      <c r="AB185" s="17" t="s">
        <v>55</v>
      </c>
      <c r="AC185" s="17">
        <v>1</v>
      </c>
      <c r="AD185" s="17" t="s">
        <v>41</v>
      </c>
      <c r="AE185" s="17">
        <v>0</v>
      </c>
      <c r="AF185" s="17">
        <v>0</v>
      </c>
      <c r="AG185" s="17">
        <v>0</v>
      </c>
      <c r="AH185" s="17">
        <v>0</v>
      </c>
      <c r="AI185" s="17">
        <v>0</v>
      </c>
      <c r="AJ185" s="17" t="s">
        <v>43</v>
      </c>
      <c r="AK185" s="17">
        <v>7</v>
      </c>
      <c r="AL185" s="17">
        <v>1</v>
      </c>
      <c r="AM185" s="19">
        <v>0</v>
      </c>
      <c r="AN185" s="20">
        <v>43814</v>
      </c>
      <c r="AO185" s="21">
        <v>43800</v>
      </c>
      <c r="AP185" s="22">
        <v>2019</v>
      </c>
      <c r="AQ185" s="22">
        <v>12</v>
      </c>
      <c r="AR185" s="22">
        <v>0</v>
      </c>
      <c r="AS185" s="20">
        <v>43814</v>
      </c>
      <c r="AT185" s="22">
        <v>2019</v>
      </c>
      <c r="AU185" s="22">
        <v>12</v>
      </c>
      <c r="AV185" s="22">
        <v>0</v>
      </c>
      <c r="AW185" s="17" t="s">
        <v>44</v>
      </c>
      <c r="AX185" s="22">
        <v>1</v>
      </c>
      <c r="AY185" s="22">
        <v>0</v>
      </c>
      <c r="AZ185" s="22">
        <v>0</v>
      </c>
      <c r="BA185" s="22">
        <v>0</v>
      </c>
      <c r="BB185" s="23">
        <v>0.01</v>
      </c>
      <c r="BC185" s="23">
        <v>0.01</v>
      </c>
      <c r="BD185" s="23">
        <v>0.01</v>
      </c>
      <c r="BE185" s="23">
        <v>0.01</v>
      </c>
      <c r="BF185" s="19">
        <v>1</v>
      </c>
      <c r="BG185" s="17" t="s">
        <v>623</v>
      </c>
      <c r="BI185" s="17" t="s">
        <v>616</v>
      </c>
      <c r="BJ185" s="22">
        <v>1</v>
      </c>
      <c r="BK185" s="22">
        <v>0</v>
      </c>
      <c r="BL185" s="22">
        <v>1</v>
      </c>
      <c r="BM185" s="22">
        <v>0</v>
      </c>
      <c r="BN185" s="22">
        <v>0</v>
      </c>
      <c r="BO185" s="22">
        <v>0</v>
      </c>
      <c r="BP185" s="23"/>
      <c r="BQ185" s="23"/>
      <c r="BR185" s="17">
        <v>1</v>
      </c>
      <c r="BS185" s="17" t="s">
        <v>301</v>
      </c>
      <c r="BT185" s="17" t="s">
        <v>240</v>
      </c>
      <c r="BU185" s="17">
        <v>12</v>
      </c>
      <c r="BV185" s="17" t="s">
        <v>301</v>
      </c>
      <c r="BW185" s="17" t="s">
        <v>52</v>
      </c>
      <c r="BX185" s="17" t="s">
        <v>52</v>
      </c>
      <c r="BY185" s="17" t="s">
        <v>52</v>
      </c>
      <c r="BZ185" s="17" t="s">
        <v>52</v>
      </c>
      <c r="CA185" s="17" t="s">
        <v>240</v>
      </c>
      <c r="CB185" s="17" t="s">
        <v>52</v>
      </c>
      <c r="CC185" s="17" t="s">
        <v>52</v>
      </c>
      <c r="CD185" s="17" t="s">
        <v>52</v>
      </c>
      <c r="CE185" s="17" t="s">
        <v>52</v>
      </c>
      <c r="CF185" s="17" t="s">
        <v>748</v>
      </c>
      <c r="CG185" s="17" t="s">
        <v>749</v>
      </c>
      <c r="CH185" s="17" t="s">
        <v>698</v>
      </c>
    </row>
    <row r="186" spans="1:86" s="17" customFormat="1" x14ac:dyDescent="0.25">
      <c r="A186" s="17" t="s">
        <v>138</v>
      </c>
      <c r="B186" s="17" t="s">
        <v>139</v>
      </c>
      <c r="C186" s="17" t="s">
        <v>300</v>
      </c>
      <c r="D186" s="17" t="s">
        <v>301</v>
      </c>
      <c r="E186" s="17" t="s">
        <v>240</v>
      </c>
      <c r="F186" s="17" t="s">
        <v>302</v>
      </c>
      <c r="G186" s="17" t="s">
        <v>649</v>
      </c>
      <c r="H186" s="17" t="s">
        <v>31</v>
      </c>
      <c r="O186" s="17">
        <v>0</v>
      </c>
      <c r="P186" s="17" t="s">
        <v>298</v>
      </c>
      <c r="Q186" s="17" t="s">
        <v>792</v>
      </c>
      <c r="R186" s="17" t="s">
        <v>284</v>
      </c>
      <c r="S186" s="17" t="s">
        <v>284</v>
      </c>
      <c r="T186" s="17" t="s">
        <v>789</v>
      </c>
      <c r="U186" s="17" t="s">
        <v>303</v>
      </c>
      <c r="V186" s="17" t="s">
        <v>36</v>
      </c>
      <c r="X186" s="17" t="s">
        <v>240</v>
      </c>
      <c r="Y186" s="17" t="s">
        <v>39</v>
      </c>
      <c r="Z186" s="17" t="s">
        <v>304</v>
      </c>
      <c r="AA186" s="17" t="s">
        <v>305</v>
      </c>
      <c r="AB186" s="17" t="s">
        <v>55</v>
      </c>
      <c r="AC186" s="17">
        <v>1</v>
      </c>
      <c r="AD186" s="17" t="s">
        <v>41</v>
      </c>
      <c r="AE186" s="17">
        <v>0</v>
      </c>
      <c r="AF186" s="17">
        <v>0</v>
      </c>
      <c r="AG186" s="17">
        <v>0</v>
      </c>
      <c r="AH186" s="17">
        <v>0</v>
      </c>
      <c r="AI186" s="17">
        <v>0</v>
      </c>
      <c r="AJ186" s="17" t="s">
        <v>43</v>
      </c>
      <c r="AK186" s="17">
        <v>7</v>
      </c>
      <c r="AL186" s="17">
        <v>1</v>
      </c>
      <c r="AM186" s="19">
        <v>0</v>
      </c>
      <c r="AN186" s="20">
        <v>43814</v>
      </c>
      <c r="AO186" s="21">
        <v>43800</v>
      </c>
      <c r="AP186" s="22">
        <v>2019</v>
      </c>
      <c r="AQ186" s="22">
        <v>12</v>
      </c>
      <c r="AR186" s="22">
        <v>0</v>
      </c>
      <c r="AS186" s="20">
        <v>43814</v>
      </c>
      <c r="AT186" s="22">
        <v>2019</v>
      </c>
      <c r="AU186" s="22">
        <v>12</v>
      </c>
      <c r="AV186" s="22">
        <v>0</v>
      </c>
      <c r="AW186" s="17" t="s">
        <v>44</v>
      </c>
      <c r="AX186" s="22">
        <v>1</v>
      </c>
      <c r="AY186" s="22">
        <v>0</v>
      </c>
      <c r="AZ186" s="22">
        <v>0</v>
      </c>
      <c r="BA186" s="22">
        <v>0</v>
      </c>
      <c r="BB186" s="23">
        <v>57056</v>
      </c>
      <c r="BC186" s="23">
        <v>57056</v>
      </c>
      <c r="BD186" s="23">
        <v>57056</v>
      </c>
      <c r="BE186" s="23">
        <v>57056</v>
      </c>
      <c r="BF186" s="19">
        <v>1</v>
      </c>
      <c r="BG186" s="17" t="s">
        <v>623</v>
      </c>
      <c r="BI186" s="17" t="s">
        <v>616</v>
      </c>
      <c r="BJ186" s="22">
        <v>1</v>
      </c>
      <c r="BK186" s="22">
        <v>0</v>
      </c>
      <c r="BL186" s="22">
        <v>1</v>
      </c>
      <c r="BM186" s="22">
        <v>0</v>
      </c>
      <c r="BN186" s="22">
        <v>0</v>
      </c>
      <c r="BO186" s="22">
        <v>0</v>
      </c>
      <c r="BP186" s="23">
        <v>318189</v>
      </c>
      <c r="BQ186" s="23">
        <v>318189</v>
      </c>
      <c r="BR186" s="17">
        <v>1</v>
      </c>
      <c r="BS186" s="17" t="s">
        <v>301</v>
      </c>
      <c r="BT186" s="17" t="s">
        <v>240</v>
      </c>
      <c r="BU186" s="17">
        <v>12</v>
      </c>
      <c r="BV186" s="17" t="s">
        <v>301</v>
      </c>
      <c r="BW186" s="17" t="s">
        <v>52</v>
      </c>
      <c r="BX186" s="17" t="s">
        <v>52</v>
      </c>
      <c r="BY186" s="17" t="s">
        <v>52</v>
      </c>
      <c r="BZ186" s="17" t="s">
        <v>52</v>
      </c>
      <c r="CA186" s="17" t="s">
        <v>240</v>
      </c>
      <c r="CB186" s="17" t="s">
        <v>52</v>
      </c>
      <c r="CC186" s="17" t="s">
        <v>52</v>
      </c>
      <c r="CD186" s="17" t="s">
        <v>52</v>
      </c>
      <c r="CE186" s="17" t="s">
        <v>52</v>
      </c>
      <c r="CF186" s="17" t="s">
        <v>748</v>
      </c>
      <c r="CG186" s="17" t="s">
        <v>750</v>
      </c>
      <c r="CH186" s="17" t="s">
        <v>698</v>
      </c>
    </row>
    <row r="187" spans="1:86" s="17" customFormat="1" x14ac:dyDescent="0.25">
      <c r="A187" s="17" t="s">
        <v>138</v>
      </c>
      <c r="B187" s="17" t="s">
        <v>139</v>
      </c>
      <c r="C187" s="17" t="s">
        <v>300</v>
      </c>
      <c r="D187" s="17" t="s">
        <v>301</v>
      </c>
      <c r="E187" s="17" t="s">
        <v>240</v>
      </c>
      <c r="F187" s="17" t="s">
        <v>302</v>
      </c>
      <c r="G187" s="17" t="s">
        <v>649</v>
      </c>
      <c r="H187" s="17" t="s">
        <v>31</v>
      </c>
      <c r="O187" s="17">
        <v>0</v>
      </c>
      <c r="P187" s="17" t="s">
        <v>298</v>
      </c>
      <c r="Q187" s="17" t="s">
        <v>792</v>
      </c>
      <c r="R187" s="17" t="s">
        <v>284</v>
      </c>
      <c r="S187" s="17" t="s">
        <v>284</v>
      </c>
      <c r="T187" s="17" t="s">
        <v>789</v>
      </c>
      <c r="U187" s="17" t="s">
        <v>303</v>
      </c>
      <c r="V187" s="17" t="s">
        <v>36</v>
      </c>
      <c r="X187" s="17" t="s">
        <v>240</v>
      </c>
      <c r="Y187" s="17" t="s">
        <v>39</v>
      </c>
      <c r="Z187" s="17" t="s">
        <v>304</v>
      </c>
      <c r="AA187" s="17" t="s">
        <v>305</v>
      </c>
      <c r="AB187" s="17" t="s">
        <v>55</v>
      </c>
      <c r="AC187" s="17">
        <v>1</v>
      </c>
      <c r="AD187" s="17" t="s">
        <v>41</v>
      </c>
      <c r="AE187" s="17">
        <v>0</v>
      </c>
      <c r="AF187" s="17">
        <v>0</v>
      </c>
      <c r="AG187" s="17">
        <v>0</v>
      </c>
      <c r="AH187" s="17">
        <v>0</v>
      </c>
      <c r="AI187" s="17">
        <v>0</v>
      </c>
      <c r="AJ187" s="17" t="s">
        <v>43</v>
      </c>
      <c r="AK187" s="17">
        <v>7</v>
      </c>
      <c r="AL187" s="17">
        <v>1</v>
      </c>
      <c r="AM187" s="19">
        <v>0</v>
      </c>
      <c r="AN187" s="20">
        <v>43814</v>
      </c>
      <c r="AO187" s="21">
        <v>43800</v>
      </c>
      <c r="AP187" s="22">
        <v>2019</v>
      </c>
      <c r="AQ187" s="22">
        <v>12</v>
      </c>
      <c r="AR187" s="22">
        <v>0</v>
      </c>
      <c r="AS187" s="20">
        <v>43814</v>
      </c>
      <c r="AT187" s="22">
        <v>2019</v>
      </c>
      <c r="AU187" s="22">
        <v>12</v>
      </c>
      <c r="AV187" s="22">
        <v>0</v>
      </c>
      <c r="AW187" s="17" t="s">
        <v>44</v>
      </c>
      <c r="AX187" s="22">
        <v>1</v>
      </c>
      <c r="AY187" s="22">
        <v>0</v>
      </c>
      <c r="AZ187" s="22">
        <v>0</v>
      </c>
      <c r="BA187" s="22">
        <v>0</v>
      </c>
      <c r="BB187" s="23">
        <v>37550</v>
      </c>
      <c r="BC187" s="23">
        <v>37550</v>
      </c>
      <c r="BD187" s="23">
        <v>37550</v>
      </c>
      <c r="BE187" s="23">
        <v>37550</v>
      </c>
      <c r="BF187" s="19">
        <v>1</v>
      </c>
      <c r="BG187" s="17" t="s">
        <v>623</v>
      </c>
      <c r="BI187" s="17" t="s">
        <v>616</v>
      </c>
      <c r="BJ187" s="22">
        <v>1</v>
      </c>
      <c r="BK187" s="22">
        <v>0</v>
      </c>
      <c r="BL187" s="22">
        <v>1</v>
      </c>
      <c r="BM187" s="22">
        <v>0</v>
      </c>
      <c r="BN187" s="22">
        <v>0</v>
      </c>
      <c r="BO187" s="22">
        <v>0</v>
      </c>
      <c r="BR187" s="17">
        <v>1</v>
      </c>
      <c r="BS187" s="17" t="s">
        <v>301</v>
      </c>
      <c r="BT187" s="17" t="s">
        <v>240</v>
      </c>
      <c r="BU187" s="17">
        <v>12</v>
      </c>
      <c r="BV187" s="17" t="s">
        <v>301</v>
      </c>
      <c r="BW187" s="17" t="s">
        <v>52</v>
      </c>
      <c r="BX187" s="17" t="s">
        <v>52</v>
      </c>
      <c r="BY187" s="17" t="s">
        <v>52</v>
      </c>
      <c r="BZ187" s="17" t="s">
        <v>52</v>
      </c>
      <c r="CA187" s="17" t="s">
        <v>240</v>
      </c>
      <c r="CB187" s="17" t="s">
        <v>52</v>
      </c>
      <c r="CC187" s="17" t="s">
        <v>52</v>
      </c>
      <c r="CD187" s="17" t="s">
        <v>52</v>
      </c>
      <c r="CE187" s="17" t="s">
        <v>52</v>
      </c>
      <c r="CF187" s="17" t="s">
        <v>748</v>
      </c>
      <c r="CG187" s="17" t="s">
        <v>750</v>
      </c>
      <c r="CH187" s="17" t="s">
        <v>698</v>
      </c>
    </row>
    <row r="188" spans="1:86" s="17" customFormat="1" x14ac:dyDescent="0.25">
      <c r="A188" s="17" t="s">
        <v>138</v>
      </c>
      <c r="B188" s="17" t="s">
        <v>139</v>
      </c>
      <c r="C188" s="17" t="s">
        <v>300</v>
      </c>
      <c r="D188" s="17" t="s">
        <v>301</v>
      </c>
      <c r="E188" s="17" t="s">
        <v>240</v>
      </c>
      <c r="F188" s="17" t="s">
        <v>302</v>
      </c>
      <c r="G188" s="17" t="s">
        <v>649</v>
      </c>
      <c r="H188" s="17" t="s">
        <v>31</v>
      </c>
      <c r="O188" s="17">
        <v>0</v>
      </c>
      <c r="P188" s="17" t="s">
        <v>267</v>
      </c>
      <c r="Q188" s="17" t="s">
        <v>782</v>
      </c>
      <c r="R188" s="17" t="s">
        <v>719</v>
      </c>
      <c r="S188" s="17" t="s">
        <v>719</v>
      </c>
      <c r="T188" s="17" t="s">
        <v>719</v>
      </c>
      <c r="U188" s="17" t="s">
        <v>303</v>
      </c>
      <c r="V188" s="17" t="s">
        <v>36</v>
      </c>
      <c r="X188" s="17" t="s">
        <v>240</v>
      </c>
      <c r="Y188" s="17" t="s">
        <v>39</v>
      </c>
      <c r="Z188" s="17" t="s">
        <v>304</v>
      </c>
      <c r="AA188" s="17" t="s">
        <v>305</v>
      </c>
      <c r="AB188" s="17" t="s">
        <v>55</v>
      </c>
      <c r="AC188" s="17">
        <v>1</v>
      </c>
      <c r="AD188" s="17" t="s">
        <v>41</v>
      </c>
      <c r="AE188" s="17">
        <v>0</v>
      </c>
      <c r="AF188" s="17">
        <v>0</v>
      </c>
      <c r="AG188" s="17">
        <v>0</v>
      </c>
      <c r="AH188" s="17">
        <v>0</v>
      </c>
      <c r="AI188" s="17">
        <v>0</v>
      </c>
      <c r="AJ188" s="17" t="s">
        <v>43</v>
      </c>
      <c r="AK188" s="17">
        <v>7</v>
      </c>
      <c r="AL188" s="17">
        <v>1</v>
      </c>
      <c r="AM188" s="19">
        <v>0</v>
      </c>
      <c r="AN188" s="20">
        <v>43814</v>
      </c>
      <c r="AO188" s="21">
        <v>43800</v>
      </c>
      <c r="AP188" s="22">
        <v>2019</v>
      </c>
      <c r="AQ188" s="22">
        <v>12</v>
      </c>
      <c r="AR188" s="22">
        <v>0</v>
      </c>
      <c r="AS188" s="20">
        <v>43814</v>
      </c>
      <c r="AT188" s="22">
        <v>2019</v>
      </c>
      <c r="AU188" s="22">
        <v>12</v>
      </c>
      <c r="AV188" s="22">
        <v>0</v>
      </c>
      <c r="AW188" s="17" t="s">
        <v>44</v>
      </c>
      <c r="AX188" s="22">
        <v>1</v>
      </c>
      <c r="AY188" s="22">
        <v>0</v>
      </c>
      <c r="AZ188" s="22">
        <v>0</v>
      </c>
      <c r="BA188" s="22">
        <v>0</v>
      </c>
      <c r="BB188" s="23">
        <v>33439.99</v>
      </c>
      <c r="BC188" s="23">
        <v>33439.99</v>
      </c>
      <c r="BD188" s="23">
        <v>33439.99</v>
      </c>
      <c r="BE188" s="23">
        <v>33439.99</v>
      </c>
      <c r="BF188" s="19">
        <v>1</v>
      </c>
      <c r="BG188" s="17" t="s">
        <v>623</v>
      </c>
      <c r="BI188" s="17" t="s">
        <v>616</v>
      </c>
      <c r="BJ188" s="22">
        <v>1</v>
      </c>
      <c r="BK188" s="22">
        <v>0</v>
      </c>
      <c r="BL188" s="22">
        <v>1</v>
      </c>
      <c r="BM188" s="22">
        <v>0</v>
      </c>
      <c r="BN188" s="22">
        <v>0</v>
      </c>
      <c r="BO188" s="22">
        <v>0</v>
      </c>
      <c r="BP188" s="23">
        <v>26480</v>
      </c>
      <c r="BQ188" s="23">
        <v>26480</v>
      </c>
      <c r="BR188" s="17">
        <v>1</v>
      </c>
      <c r="BS188" s="17" t="s">
        <v>301</v>
      </c>
      <c r="BT188" s="17" t="s">
        <v>240</v>
      </c>
      <c r="BU188" s="17">
        <v>12</v>
      </c>
      <c r="BV188" s="17" t="s">
        <v>301</v>
      </c>
      <c r="BW188" s="17" t="s">
        <v>52</v>
      </c>
      <c r="BX188" s="17" t="s">
        <v>52</v>
      </c>
      <c r="BY188" s="17" t="s">
        <v>52</v>
      </c>
      <c r="BZ188" s="17" t="s">
        <v>52</v>
      </c>
      <c r="CA188" s="17" t="s">
        <v>240</v>
      </c>
      <c r="CB188" s="17" t="s">
        <v>52</v>
      </c>
      <c r="CC188" s="17" t="s">
        <v>52</v>
      </c>
      <c r="CD188" s="17" t="s">
        <v>52</v>
      </c>
      <c r="CE188" s="17" t="s">
        <v>52</v>
      </c>
      <c r="CF188" s="17" t="s">
        <v>748</v>
      </c>
      <c r="CG188" s="17" t="s">
        <v>750</v>
      </c>
      <c r="CH188" s="17" t="s">
        <v>698</v>
      </c>
    </row>
    <row r="189" spans="1:86" s="17" customFormat="1" x14ac:dyDescent="0.25">
      <c r="A189" s="17" t="s">
        <v>138</v>
      </c>
      <c r="B189" s="17" t="s">
        <v>139</v>
      </c>
      <c r="C189" s="17" t="s">
        <v>300</v>
      </c>
      <c r="D189" s="17" t="s">
        <v>301</v>
      </c>
      <c r="E189" s="17" t="s">
        <v>240</v>
      </c>
      <c r="F189" s="17" t="s">
        <v>302</v>
      </c>
      <c r="G189" s="17" t="s">
        <v>649</v>
      </c>
      <c r="H189" s="17" t="s">
        <v>31</v>
      </c>
      <c r="O189" s="17">
        <v>0</v>
      </c>
      <c r="P189" s="17" t="s">
        <v>267</v>
      </c>
      <c r="Q189" s="17" t="s">
        <v>782</v>
      </c>
      <c r="R189" s="17" t="s">
        <v>719</v>
      </c>
      <c r="S189" s="17" t="s">
        <v>719</v>
      </c>
      <c r="T189" s="17" t="s">
        <v>719</v>
      </c>
      <c r="U189" s="17" t="s">
        <v>303</v>
      </c>
      <c r="V189" s="17" t="s">
        <v>36</v>
      </c>
      <c r="X189" s="17" t="s">
        <v>240</v>
      </c>
      <c r="Y189" s="17" t="s">
        <v>39</v>
      </c>
      <c r="Z189" s="17" t="s">
        <v>304</v>
      </c>
      <c r="AA189" s="17" t="s">
        <v>305</v>
      </c>
      <c r="AB189" s="17" t="s">
        <v>55</v>
      </c>
      <c r="AC189" s="17">
        <v>1</v>
      </c>
      <c r="AD189" s="17" t="s">
        <v>41</v>
      </c>
      <c r="AE189" s="17">
        <v>0</v>
      </c>
      <c r="AF189" s="17">
        <v>0</v>
      </c>
      <c r="AG189" s="17">
        <v>0</v>
      </c>
      <c r="AH189" s="17">
        <v>0</v>
      </c>
      <c r="AI189" s="17">
        <v>0</v>
      </c>
      <c r="AJ189" s="17" t="s">
        <v>43</v>
      </c>
      <c r="AK189" s="17">
        <v>7</v>
      </c>
      <c r="AL189" s="17">
        <v>1</v>
      </c>
      <c r="AM189" s="19">
        <v>0</v>
      </c>
      <c r="AN189" s="20">
        <v>43814</v>
      </c>
      <c r="AO189" s="21">
        <v>43800</v>
      </c>
      <c r="AP189" s="22">
        <v>2019</v>
      </c>
      <c r="AQ189" s="22">
        <v>12</v>
      </c>
      <c r="AR189" s="22">
        <v>0</v>
      </c>
      <c r="AS189" s="20">
        <v>43814</v>
      </c>
      <c r="AT189" s="22">
        <v>2019</v>
      </c>
      <c r="AU189" s="22">
        <v>12</v>
      </c>
      <c r="AV189" s="22">
        <v>0</v>
      </c>
      <c r="AW189" s="17" t="s">
        <v>44</v>
      </c>
      <c r="AX189" s="22">
        <v>1</v>
      </c>
      <c r="AY189" s="22">
        <v>0</v>
      </c>
      <c r="AZ189" s="22">
        <v>0</v>
      </c>
      <c r="BA189" s="22">
        <v>0</v>
      </c>
      <c r="BB189" s="23">
        <v>9000</v>
      </c>
      <c r="BC189" s="23">
        <v>9000</v>
      </c>
      <c r="BD189" s="23">
        <v>9000</v>
      </c>
      <c r="BE189" s="23">
        <v>9000</v>
      </c>
      <c r="BF189" s="19">
        <v>1</v>
      </c>
      <c r="BG189" s="17" t="s">
        <v>623</v>
      </c>
      <c r="BI189" s="17" t="s">
        <v>616</v>
      </c>
      <c r="BJ189" s="22">
        <v>1</v>
      </c>
      <c r="BK189" s="22">
        <v>0</v>
      </c>
      <c r="BL189" s="22">
        <v>1</v>
      </c>
      <c r="BM189" s="22">
        <v>0</v>
      </c>
      <c r="BN189" s="22">
        <v>0</v>
      </c>
      <c r="BO189" s="22">
        <v>0</v>
      </c>
      <c r="BR189" s="17">
        <v>1</v>
      </c>
      <c r="BS189" s="17" t="s">
        <v>301</v>
      </c>
      <c r="BT189" s="17" t="s">
        <v>240</v>
      </c>
      <c r="BU189" s="17">
        <v>12</v>
      </c>
      <c r="BV189" s="17" t="s">
        <v>301</v>
      </c>
      <c r="BW189" s="17" t="s">
        <v>52</v>
      </c>
      <c r="BX189" s="17" t="s">
        <v>52</v>
      </c>
      <c r="BY189" s="17" t="s">
        <v>52</v>
      </c>
      <c r="BZ189" s="17" t="s">
        <v>52</v>
      </c>
      <c r="CA189" s="17" t="s">
        <v>240</v>
      </c>
      <c r="CB189" s="17" t="s">
        <v>52</v>
      </c>
      <c r="CC189" s="17" t="s">
        <v>52</v>
      </c>
      <c r="CD189" s="17" t="s">
        <v>52</v>
      </c>
      <c r="CE189" s="17" t="s">
        <v>52</v>
      </c>
      <c r="CF189" s="17" t="s">
        <v>748</v>
      </c>
      <c r="CG189" s="17" t="s">
        <v>750</v>
      </c>
      <c r="CH189" s="17" t="s">
        <v>698</v>
      </c>
    </row>
    <row r="190" spans="1:86" s="17" customFormat="1" x14ac:dyDescent="0.25">
      <c r="A190" s="17" t="s">
        <v>138</v>
      </c>
      <c r="B190" s="17" t="s">
        <v>139</v>
      </c>
      <c r="C190" s="17" t="s">
        <v>300</v>
      </c>
      <c r="D190" s="17" t="s">
        <v>301</v>
      </c>
      <c r="E190" s="17" t="s">
        <v>240</v>
      </c>
      <c r="F190" s="17" t="s">
        <v>302</v>
      </c>
      <c r="G190" s="17" t="s">
        <v>649</v>
      </c>
      <c r="H190" s="17" t="s">
        <v>31</v>
      </c>
      <c r="O190" s="17">
        <v>0</v>
      </c>
      <c r="P190" s="17" t="s">
        <v>267</v>
      </c>
      <c r="Q190" s="17" t="s">
        <v>782</v>
      </c>
      <c r="R190" s="17" t="s">
        <v>719</v>
      </c>
      <c r="S190" s="17" t="s">
        <v>719</v>
      </c>
      <c r="T190" s="17" t="s">
        <v>719</v>
      </c>
      <c r="U190" s="17" t="s">
        <v>303</v>
      </c>
      <c r="V190" s="17" t="s">
        <v>36</v>
      </c>
      <c r="X190" s="17" t="s">
        <v>240</v>
      </c>
      <c r="Y190" s="17" t="s">
        <v>39</v>
      </c>
      <c r="Z190" s="17" t="s">
        <v>304</v>
      </c>
      <c r="AA190" s="17" t="s">
        <v>305</v>
      </c>
      <c r="AB190" s="17" t="s">
        <v>55</v>
      </c>
      <c r="AC190" s="17">
        <v>1</v>
      </c>
      <c r="AD190" s="17" t="s">
        <v>41</v>
      </c>
      <c r="AE190" s="17">
        <v>0</v>
      </c>
      <c r="AF190" s="17">
        <v>0</v>
      </c>
      <c r="AG190" s="17">
        <v>0</v>
      </c>
      <c r="AH190" s="17">
        <v>0</v>
      </c>
      <c r="AI190" s="17">
        <v>0</v>
      </c>
      <c r="AJ190" s="17" t="s">
        <v>43</v>
      </c>
      <c r="AK190" s="17">
        <v>7</v>
      </c>
      <c r="AL190" s="17">
        <v>1</v>
      </c>
      <c r="AM190" s="19">
        <v>0</v>
      </c>
      <c r="AN190" s="20">
        <v>43814</v>
      </c>
      <c r="AO190" s="21">
        <v>43800</v>
      </c>
      <c r="AP190" s="22">
        <v>2019</v>
      </c>
      <c r="AQ190" s="22">
        <v>12</v>
      </c>
      <c r="AR190" s="22">
        <v>0</v>
      </c>
      <c r="AS190" s="20">
        <v>43814</v>
      </c>
      <c r="AT190" s="22">
        <v>2019</v>
      </c>
      <c r="AU190" s="22">
        <v>12</v>
      </c>
      <c r="AV190" s="22">
        <v>0</v>
      </c>
      <c r="AW190" s="17" t="s">
        <v>44</v>
      </c>
      <c r="AX190" s="22">
        <v>1</v>
      </c>
      <c r="AY190" s="22">
        <v>0</v>
      </c>
      <c r="AZ190" s="22">
        <v>0</v>
      </c>
      <c r="BA190" s="22">
        <v>0</v>
      </c>
      <c r="BB190" s="23">
        <v>0.01</v>
      </c>
      <c r="BC190" s="23">
        <v>0.01</v>
      </c>
      <c r="BD190" s="23">
        <v>0.01</v>
      </c>
      <c r="BE190" s="23">
        <v>0.01</v>
      </c>
      <c r="BF190" s="19">
        <v>1</v>
      </c>
      <c r="BG190" s="17" t="s">
        <v>623</v>
      </c>
      <c r="BI190" s="17" t="s">
        <v>616</v>
      </c>
      <c r="BJ190" s="22">
        <v>1</v>
      </c>
      <c r="BK190" s="22">
        <v>0</v>
      </c>
      <c r="BL190" s="22">
        <v>1</v>
      </c>
      <c r="BM190" s="22">
        <v>0</v>
      </c>
      <c r="BN190" s="22">
        <v>0</v>
      </c>
      <c r="BO190" s="22">
        <v>0</v>
      </c>
      <c r="BR190" s="17">
        <v>1</v>
      </c>
      <c r="BS190" s="17" t="s">
        <v>301</v>
      </c>
      <c r="BT190" s="17" t="s">
        <v>240</v>
      </c>
      <c r="BU190" s="17">
        <v>12</v>
      </c>
      <c r="BV190" s="17" t="s">
        <v>301</v>
      </c>
      <c r="BW190" s="17" t="s">
        <v>52</v>
      </c>
      <c r="BX190" s="17" t="s">
        <v>52</v>
      </c>
      <c r="BY190" s="17" t="s">
        <v>52</v>
      </c>
      <c r="BZ190" s="17" t="s">
        <v>52</v>
      </c>
      <c r="CA190" s="17" t="s">
        <v>240</v>
      </c>
      <c r="CB190" s="17" t="s">
        <v>52</v>
      </c>
      <c r="CC190" s="17" t="s">
        <v>52</v>
      </c>
      <c r="CD190" s="17" t="s">
        <v>52</v>
      </c>
      <c r="CE190" s="17" t="s">
        <v>52</v>
      </c>
      <c r="CF190" s="17" t="s">
        <v>730</v>
      </c>
      <c r="CH190" s="17" t="s">
        <v>698</v>
      </c>
    </row>
    <row r="191" spans="1:86" s="17" customFormat="1" x14ac:dyDescent="0.25">
      <c r="A191" s="17" t="s">
        <v>138</v>
      </c>
      <c r="B191" s="17" t="s">
        <v>139</v>
      </c>
      <c r="C191" s="17" t="s">
        <v>300</v>
      </c>
      <c r="D191" s="17" t="s">
        <v>301</v>
      </c>
      <c r="E191" s="17" t="s">
        <v>240</v>
      </c>
      <c r="F191" s="17" t="s">
        <v>302</v>
      </c>
      <c r="G191" s="17" t="s">
        <v>649</v>
      </c>
      <c r="H191" s="17" t="s">
        <v>31</v>
      </c>
      <c r="O191" s="17">
        <v>0</v>
      </c>
      <c r="P191" s="17" t="s">
        <v>267</v>
      </c>
      <c r="Q191" s="17" t="s">
        <v>782</v>
      </c>
      <c r="R191" s="17" t="s">
        <v>719</v>
      </c>
      <c r="S191" s="17" t="s">
        <v>719</v>
      </c>
      <c r="T191" s="17" t="s">
        <v>719</v>
      </c>
      <c r="U191" s="17" t="s">
        <v>303</v>
      </c>
      <c r="V191" s="17" t="s">
        <v>36</v>
      </c>
      <c r="X191" s="17" t="s">
        <v>240</v>
      </c>
      <c r="Y191" s="17" t="s">
        <v>39</v>
      </c>
      <c r="Z191" s="17" t="s">
        <v>304</v>
      </c>
      <c r="AA191" s="17" t="s">
        <v>305</v>
      </c>
      <c r="AB191" s="17" t="s">
        <v>55</v>
      </c>
      <c r="AC191" s="17">
        <v>1</v>
      </c>
      <c r="AD191" s="17" t="s">
        <v>41</v>
      </c>
      <c r="AE191" s="17">
        <v>0</v>
      </c>
      <c r="AF191" s="17">
        <v>0</v>
      </c>
      <c r="AG191" s="17">
        <v>0</v>
      </c>
      <c r="AH191" s="17">
        <v>0</v>
      </c>
      <c r="AI191" s="17">
        <v>0</v>
      </c>
      <c r="AJ191" s="17" t="s">
        <v>43</v>
      </c>
      <c r="AK191" s="17">
        <v>7</v>
      </c>
      <c r="AL191" s="17">
        <v>1</v>
      </c>
      <c r="AM191" s="19">
        <v>0</v>
      </c>
      <c r="AN191" s="20">
        <v>43814</v>
      </c>
      <c r="AO191" s="21">
        <v>43800</v>
      </c>
      <c r="AP191" s="22">
        <v>2019</v>
      </c>
      <c r="AQ191" s="22">
        <v>12</v>
      </c>
      <c r="AR191" s="22">
        <v>0</v>
      </c>
      <c r="AS191" s="20">
        <v>43814</v>
      </c>
      <c r="AT191" s="22">
        <v>2019</v>
      </c>
      <c r="AU191" s="22">
        <v>12</v>
      </c>
      <c r="AV191" s="22">
        <v>0</v>
      </c>
      <c r="AW191" s="17" t="s">
        <v>44</v>
      </c>
      <c r="AX191" s="22">
        <v>1</v>
      </c>
      <c r="AY191" s="22">
        <v>0</v>
      </c>
      <c r="AZ191" s="22">
        <v>0</v>
      </c>
      <c r="BA191" s="22">
        <v>0</v>
      </c>
      <c r="BB191" s="23">
        <v>1540</v>
      </c>
      <c r="BC191" s="23">
        <v>1540</v>
      </c>
      <c r="BD191" s="23">
        <v>1540</v>
      </c>
      <c r="BE191" s="23">
        <v>1540</v>
      </c>
      <c r="BF191" s="19">
        <v>1</v>
      </c>
      <c r="BG191" s="17" t="s">
        <v>623</v>
      </c>
      <c r="BI191" s="17" t="s">
        <v>616</v>
      </c>
      <c r="BJ191" s="22">
        <v>1</v>
      </c>
      <c r="BK191" s="22">
        <v>0</v>
      </c>
      <c r="BL191" s="22">
        <v>1</v>
      </c>
      <c r="BM191" s="22">
        <v>0</v>
      </c>
      <c r="BN191" s="22">
        <v>0</v>
      </c>
      <c r="BO191" s="22">
        <v>0</v>
      </c>
      <c r="BR191" s="17">
        <v>1</v>
      </c>
      <c r="BS191" s="17" t="s">
        <v>301</v>
      </c>
      <c r="BT191" s="17" t="s">
        <v>240</v>
      </c>
      <c r="BU191" s="17">
        <v>12</v>
      </c>
      <c r="BV191" s="17" t="s">
        <v>301</v>
      </c>
      <c r="BW191" s="17" t="s">
        <v>52</v>
      </c>
      <c r="BX191" s="17" t="s">
        <v>52</v>
      </c>
      <c r="BY191" s="17" t="s">
        <v>52</v>
      </c>
      <c r="BZ191" s="17" t="s">
        <v>52</v>
      </c>
      <c r="CA191" s="17" t="s">
        <v>240</v>
      </c>
      <c r="CB191" s="17" t="s">
        <v>52</v>
      </c>
      <c r="CC191" s="17" t="s">
        <v>52</v>
      </c>
      <c r="CD191" s="17" t="s">
        <v>52</v>
      </c>
      <c r="CE191" s="17" t="s">
        <v>52</v>
      </c>
      <c r="CF191" s="17" t="s">
        <v>730</v>
      </c>
      <c r="CH191" s="17" t="s">
        <v>698</v>
      </c>
    </row>
    <row r="192" spans="1:86" s="17" customFormat="1" x14ac:dyDescent="0.25">
      <c r="A192" s="17" t="s">
        <v>138</v>
      </c>
      <c r="B192" s="17" t="s">
        <v>139</v>
      </c>
      <c r="C192" s="17" t="s">
        <v>300</v>
      </c>
      <c r="D192" s="17" t="s">
        <v>301</v>
      </c>
      <c r="E192" s="17" t="s">
        <v>240</v>
      </c>
      <c r="F192" s="17" t="s">
        <v>302</v>
      </c>
      <c r="G192" s="17" t="s">
        <v>649</v>
      </c>
      <c r="H192" s="17" t="s">
        <v>31</v>
      </c>
      <c r="O192" s="17">
        <v>0</v>
      </c>
      <c r="P192" s="17" t="s">
        <v>267</v>
      </c>
      <c r="Q192" s="17" t="s">
        <v>782</v>
      </c>
      <c r="R192" s="17" t="s">
        <v>719</v>
      </c>
      <c r="S192" s="17" t="s">
        <v>719</v>
      </c>
      <c r="T192" s="17" t="s">
        <v>719</v>
      </c>
      <c r="U192" s="17" t="s">
        <v>303</v>
      </c>
      <c r="V192" s="17" t="s">
        <v>36</v>
      </c>
      <c r="X192" s="17" t="s">
        <v>240</v>
      </c>
      <c r="Y192" s="17" t="s">
        <v>39</v>
      </c>
      <c r="Z192" s="17" t="s">
        <v>304</v>
      </c>
      <c r="AA192" s="17" t="s">
        <v>305</v>
      </c>
      <c r="AB192" s="17" t="s">
        <v>55</v>
      </c>
      <c r="AC192" s="17">
        <v>1</v>
      </c>
      <c r="AD192" s="17" t="s">
        <v>41</v>
      </c>
      <c r="AE192" s="17">
        <v>0</v>
      </c>
      <c r="AF192" s="17">
        <v>0</v>
      </c>
      <c r="AG192" s="17">
        <v>0</v>
      </c>
      <c r="AH192" s="17">
        <v>0</v>
      </c>
      <c r="AI192" s="17">
        <v>0</v>
      </c>
      <c r="AJ192" s="17" t="s">
        <v>43</v>
      </c>
      <c r="AK192" s="17">
        <v>7</v>
      </c>
      <c r="AL192" s="17">
        <v>1</v>
      </c>
      <c r="AM192" s="19">
        <v>0</v>
      </c>
      <c r="AN192" s="20">
        <v>43814</v>
      </c>
      <c r="AO192" s="21">
        <v>43800</v>
      </c>
      <c r="AP192" s="22">
        <v>2019</v>
      </c>
      <c r="AQ192" s="22">
        <v>12</v>
      </c>
      <c r="AR192" s="22">
        <v>0</v>
      </c>
      <c r="AS192" s="20">
        <v>43814</v>
      </c>
      <c r="AT192" s="22">
        <v>2019</v>
      </c>
      <c r="AU192" s="22">
        <v>12</v>
      </c>
      <c r="AV192" s="22">
        <v>0</v>
      </c>
      <c r="AW192" s="17" t="s">
        <v>44</v>
      </c>
      <c r="AX192" s="22">
        <v>1</v>
      </c>
      <c r="AY192" s="22">
        <v>0</v>
      </c>
      <c r="AZ192" s="22">
        <v>0</v>
      </c>
      <c r="BA192" s="22">
        <v>0</v>
      </c>
      <c r="BB192" s="23">
        <v>6900</v>
      </c>
      <c r="BC192" s="23">
        <v>6900</v>
      </c>
      <c r="BD192" s="23">
        <v>6900</v>
      </c>
      <c r="BE192" s="23">
        <v>6900</v>
      </c>
      <c r="BF192" s="19">
        <v>1</v>
      </c>
      <c r="BG192" s="17" t="s">
        <v>623</v>
      </c>
      <c r="BI192" s="17" t="s">
        <v>616</v>
      </c>
      <c r="BJ192" s="22">
        <v>1</v>
      </c>
      <c r="BK192" s="22">
        <v>0</v>
      </c>
      <c r="BL192" s="22">
        <v>1</v>
      </c>
      <c r="BM192" s="22">
        <v>0</v>
      </c>
      <c r="BN192" s="22">
        <v>0</v>
      </c>
      <c r="BO192" s="22">
        <v>0</v>
      </c>
      <c r="BR192" s="17">
        <v>1</v>
      </c>
      <c r="BS192" s="17" t="s">
        <v>301</v>
      </c>
      <c r="BT192" s="17" t="s">
        <v>240</v>
      </c>
      <c r="BU192" s="17">
        <v>12</v>
      </c>
      <c r="BV192" s="17" t="s">
        <v>301</v>
      </c>
      <c r="BW192" s="17" t="s">
        <v>52</v>
      </c>
      <c r="BX192" s="17" t="s">
        <v>52</v>
      </c>
      <c r="BY192" s="17" t="s">
        <v>52</v>
      </c>
      <c r="BZ192" s="17" t="s">
        <v>52</v>
      </c>
      <c r="CA192" s="17" t="s">
        <v>240</v>
      </c>
      <c r="CB192" s="17" t="s">
        <v>52</v>
      </c>
      <c r="CC192" s="17" t="s">
        <v>52</v>
      </c>
      <c r="CD192" s="17" t="s">
        <v>52</v>
      </c>
      <c r="CE192" s="17" t="s">
        <v>52</v>
      </c>
      <c r="CF192" s="17" t="s">
        <v>730</v>
      </c>
      <c r="CH192" s="17" t="s">
        <v>698</v>
      </c>
    </row>
    <row r="193" spans="1:86" s="17" customFormat="1" x14ac:dyDescent="0.25">
      <c r="A193" s="17" t="s">
        <v>138</v>
      </c>
      <c r="B193" s="17" t="s">
        <v>139</v>
      </c>
      <c r="C193" s="17" t="s">
        <v>300</v>
      </c>
      <c r="D193" s="17" t="s">
        <v>301</v>
      </c>
      <c r="E193" s="17" t="s">
        <v>240</v>
      </c>
      <c r="F193" s="17" t="s">
        <v>302</v>
      </c>
      <c r="G193" s="17" t="s">
        <v>649</v>
      </c>
      <c r="H193" s="17" t="s">
        <v>31</v>
      </c>
      <c r="O193" s="17">
        <v>0</v>
      </c>
      <c r="P193" s="17" t="s">
        <v>306</v>
      </c>
      <c r="Q193" s="17" t="s">
        <v>794</v>
      </c>
      <c r="R193" s="17" t="s">
        <v>720</v>
      </c>
      <c r="S193" s="17" t="s">
        <v>720</v>
      </c>
      <c r="T193" s="17" t="s">
        <v>720</v>
      </c>
      <c r="U193" s="17" t="s">
        <v>303</v>
      </c>
      <c r="V193" s="17" t="s">
        <v>36</v>
      </c>
      <c r="X193" s="17" t="s">
        <v>240</v>
      </c>
      <c r="Y193" s="17" t="s">
        <v>39</v>
      </c>
      <c r="Z193" s="17" t="s">
        <v>304</v>
      </c>
      <c r="AA193" s="17" t="s">
        <v>305</v>
      </c>
      <c r="AB193" s="17" t="s">
        <v>55</v>
      </c>
      <c r="AC193" s="17">
        <v>1</v>
      </c>
      <c r="AD193" s="17" t="s">
        <v>41</v>
      </c>
      <c r="AE193" s="17">
        <v>0</v>
      </c>
      <c r="AF193" s="17">
        <v>0</v>
      </c>
      <c r="AG193" s="17">
        <v>0</v>
      </c>
      <c r="AH193" s="17">
        <v>0</v>
      </c>
      <c r="AI193" s="17">
        <v>0</v>
      </c>
      <c r="AJ193" s="17" t="s">
        <v>43</v>
      </c>
      <c r="AK193" s="17">
        <v>7</v>
      </c>
      <c r="AL193" s="17">
        <v>1</v>
      </c>
      <c r="AM193" s="19">
        <v>0</v>
      </c>
      <c r="AN193" s="20">
        <v>43814</v>
      </c>
      <c r="AO193" s="21">
        <v>43800</v>
      </c>
      <c r="AP193" s="22">
        <v>2019</v>
      </c>
      <c r="AQ193" s="22">
        <v>12</v>
      </c>
      <c r="AR193" s="22">
        <v>0</v>
      </c>
      <c r="AS193" s="20">
        <v>43814</v>
      </c>
      <c r="AT193" s="22">
        <v>2019</v>
      </c>
      <c r="AU193" s="22">
        <v>12</v>
      </c>
      <c r="AV193" s="22">
        <v>0</v>
      </c>
      <c r="AW193" s="17" t="s">
        <v>44</v>
      </c>
      <c r="AX193" s="22">
        <v>1</v>
      </c>
      <c r="AY193" s="22">
        <v>0</v>
      </c>
      <c r="AZ193" s="22">
        <v>0</v>
      </c>
      <c r="BA193" s="22">
        <v>0</v>
      </c>
      <c r="BB193" s="23">
        <v>10500</v>
      </c>
      <c r="BC193" s="23">
        <v>10500</v>
      </c>
      <c r="BD193" s="23">
        <v>10500</v>
      </c>
      <c r="BE193" s="23">
        <v>10500</v>
      </c>
      <c r="BF193" s="19">
        <v>1</v>
      </c>
      <c r="BG193" s="17" t="s">
        <v>623</v>
      </c>
      <c r="BI193" s="17" t="s">
        <v>616</v>
      </c>
      <c r="BJ193" s="22">
        <v>1</v>
      </c>
      <c r="BK193" s="22">
        <v>0</v>
      </c>
      <c r="BL193" s="22">
        <v>1</v>
      </c>
      <c r="BM193" s="22">
        <v>0</v>
      </c>
      <c r="BN193" s="22">
        <v>0</v>
      </c>
      <c r="BO193" s="22">
        <v>0</v>
      </c>
      <c r="BP193" s="23">
        <v>19000</v>
      </c>
      <c r="BQ193" s="23">
        <v>19000</v>
      </c>
      <c r="BR193" s="17">
        <v>1</v>
      </c>
      <c r="BS193" s="17" t="s">
        <v>301</v>
      </c>
      <c r="BT193" s="17" t="s">
        <v>240</v>
      </c>
      <c r="BU193" s="17">
        <v>12</v>
      </c>
      <c r="BV193" s="17" t="s">
        <v>301</v>
      </c>
      <c r="BW193" s="17" t="s">
        <v>52</v>
      </c>
      <c r="BX193" s="17" t="s">
        <v>52</v>
      </c>
      <c r="BY193" s="17" t="s">
        <v>52</v>
      </c>
      <c r="BZ193" s="17" t="s">
        <v>52</v>
      </c>
      <c r="CA193" s="17" t="s">
        <v>240</v>
      </c>
      <c r="CB193" s="17" t="s">
        <v>52</v>
      </c>
      <c r="CC193" s="17" t="s">
        <v>52</v>
      </c>
      <c r="CD193" s="17" t="s">
        <v>52</v>
      </c>
      <c r="CE193" s="17" t="s">
        <v>52</v>
      </c>
      <c r="CF193" s="17" t="s">
        <v>730</v>
      </c>
      <c r="CH193" s="17" t="s">
        <v>698</v>
      </c>
    </row>
    <row r="194" spans="1:86" s="17" customFormat="1" x14ac:dyDescent="0.25">
      <c r="A194" s="17" t="s">
        <v>138</v>
      </c>
      <c r="B194" s="17" t="s">
        <v>139</v>
      </c>
      <c r="C194" s="17" t="s">
        <v>300</v>
      </c>
      <c r="D194" s="17" t="s">
        <v>301</v>
      </c>
      <c r="E194" s="17" t="s">
        <v>240</v>
      </c>
      <c r="F194" s="17" t="s">
        <v>302</v>
      </c>
      <c r="G194" s="17" t="s">
        <v>649</v>
      </c>
      <c r="H194" s="17" t="s">
        <v>31</v>
      </c>
      <c r="O194" s="17">
        <v>0</v>
      </c>
      <c r="P194" s="17" t="s">
        <v>236</v>
      </c>
      <c r="Q194" s="17" t="s">
        <v>785</v>
      </c>
      <c r="R194" s="17" t="s">
        <v>720</v>
      </c>
      <c r="S194" s="17" t="s">
        <v>720</v>
      </c>
      <c r="T194" s="17" t="s">
        <v>720</v>
      </c>
      <c r="U194" s="17" t="s">
        <v>303</v>
      </c>
      <c r="V194" s="17" t="s">
        <v>36</v>
      </c>
      <c r="X194" s="17" t="s">
        <v>240</v>
      </c>
      <c r="Y194" s="17" t="s">
        <v>39</v>
      </c>
      <c r="Z194" s="17" t="s">
        <v>304</v>
      </c>
      <c r="AA194" s="17" t="s">
        <v>305</v>
      </c>
      <c r="AB194" s="17" t="s">
        <v>55</v>
      </c>
      <c r="AC194" s="17">
        <v>1</v>
      </c>
      <c r="AD194" s="17" t="s">
        <v>41</v>
      </c>
      <c r="AE194" s="17">
        <v>0</v>
      </c>
      <c r="AF194" s="17">
        <v>0</v>
      </c>
      <c r="AG194" s="17">
        <v>0</v>
      </c>
      <c r="AH194" s="17">
        <v>0</v>
      </c>
      <c r="AI194" s="17">
        <v>0</v>
      </c>
      <c r="AJ194" s="17" t="s">
        <v>43</v>
      </c>
      <c r="AK194" s="17">
        <v>7</v>
      </c>
      <c r="AL194" s="17">
        <v>1</v>
      </c>
      <c r="AM194" s="19">
        <v>0</v>
      </c>
      <c r="AN194" s="20">
        <v>43814</v>
      </c>
      <c r="AO194" s="21">
        <v>43800</v>
      </c>
      <c r="AP194" s="22">
        <v>2019</v>
      </c>
      <c r="AQ194" s="22">
        <v>12</v>
      </c>
      <c r="AR194" s="22">
        <v>0</v>
      </c>
      <c r="AS194" s="20">
        <v>43814</v>
      </c>
      <c r="AT194" s="22">
        <v>2019</v>
      </c>
      <c r="AU194" s="22">
        <v>12</v>
      </c>
      <c r="AV194" s="22">
        <v>0</v>
      </c>
      <c r="AW194" s="17" t="s">
        <v>44</v>
      </c>
      <c r="AX194" s="22">
        <v>1</v>
      </c>
      <c r="AY194" s="22">
        <v>0</v>
      </c>
      <c r="AZ194" s="22">
        <v>0</v>
      </c>
      <c r="BA194" s="22">
        <v>0</v>
      </c>
      <c r="BB194" s="23">
        <v>176332.98</v>
      </c>
      <c r="BC194" s="23">
        <v>176332.98</v>
      </c>
      <c r="BD194" s="23">
        <v>176332.98</v>
      </c>
      <c r="BE194" s="23">
        <v>176332.98</v>
      </c>
      <c r="BF194" s="19">
        <v>1</v>
      </c>
      <c r="BG194" s="17" t="s">
        <v>623</v>
      </c>
      <c r="BI194" s="17" t="s">
        <v>616</v>
      </c>
      <c r="BJ194" s="22">
        <v>1</v>
      </c>
      <c r="BK194" s="22">
        <v>0</v>
      </c>
      <c r="BL194" s="22">
        <v>1</v>
      </c>
      <c r="BM194" s="22">
        <v>0</v>
      </c>
      <c r="BN194" s="22">
        <v>0</v>
      </c>
      <c r="BO194" s="22">
        <v>0</v>
      </c>
      <c r="BR194" s="17">
        <v>1</v>
      </c>
      <c r="BS194" s="17" t="s">
        <v>301</v>
      </c>
      <c r="BT194" s="17" t="s">
        <v>240</v>
      </c>
      <c r="BU194" s="17">
        <v>12</v>
      </c>
      <c r="BV194" s="17" t="s">
        <v>301</v>
      </c>
      <c r="BW194" s="17" t="s">
        <v>52</v>
      </c>
      <c r="BX194" s="17" t="s">
        <v>52</v>
      </c>
      <c r="BY194" s="17" t="s">
        <v>52</v>
      </c>
      <c r="BZ194" s="17" t="s">
        <v>52</v>
      </c>
      <c r="CA194" s="17" t="s">
        <v>240</v>
      </c>
      <c r="CB194" s="17" t="s">
        <v>52</v>
      </c>
      <c r="CC194" s="17" t="s">
        <v>52</v>
      </c>
      <c r="CD194" s="17" t="s">
        <v>52</v>
      </c>
      <c r="CE194" s="17" t="s">
        <v>52</v>
      </c>
      <c r="CF194" s="17" t="s">
        <v>730</v>
      </c>
      <c r="CH194" s="17" t="s">
        <v>698</v>
      </c>
    </row>
    <row r="195" spans="1:86" s="17" customFormat="1" x14ac:dyDescent="0.25">
      <c r="A195" s="17" t="s">
        <v>138</v>
      </c>
      <c r="B195" s="17" t="s">
        <v>139</v>
      </c>
      <c r="C195" s="17" t="s">
        <v>300</v>
      </c>
      <c r="D195" s="17" t="s">
        <v>301</v>
      </c>
      <c r="E195" s="17" t="s">
        <v>240</v>
      </c>
      <c r="F195" s="17" t="s">
        <v>302</v>
      </c>
      <c r="G195" s="17" t="s">
        <v>649</v>
      </c>
      <c r="H195" s="17" t="s">
        <v>31</v>
      </c>
      <c r="O195" s="17">
        <v>0</v>
      </c>
      <c r="P195" s="17" t="s">
        <v>236</v>
      </c>
      <c r="Q195" s="17" t="s">
        <v>785</v>
      </c>
      <c r="R195" s="17" t="s">
        <v>720</v>
      </c>
      <c r="S195" s="17" t="s">
        <v>720</v>
      </c>
      <c r="T195" s="17" t="s">
        <v>720</v>
      </c>
      <c r="U195" s="17" t="s">
        <v>303</v>
      </c>
      <c r="V195" s="17" t="s">
        <v>36</v>
      </c>
      <c r="X195" s="17" t="s">
        <v>240</v>
      </c>
      <c r="Y195" s="17" t="s">
        <v>39</v>
      </c>
      <c r="Z195" s="17" t="s">
        <v>304</v>
      </c>
      <c r="AA195" s="17" t="s">
        <v>305</v>
      </c>
      <c r="AB195" s="17" t="s">
        <v>55</v>
      </c>
      <c r="AC195" s="17">
        <v>1</v>
      </c>
      <c r="AD195" s="17" t="s">
        <v>41</v>
      </c>
      <c r="AE195" s="17">
        <v>0</v>
      </c>
      <c r="AF195" s="17">
        <v>0</v>
      </c>
      <c r="AG195" s="17">
        <v>0</v>
      </c>
      <c r="AH195" s="17">
        <v>0</v>
      </c>
      <c r="AI195" s="17">
        <v>0</v>
      </c>
      <c r="AJ195" s="17" t="s">
        <v>43</v>
      </c>
      <c r="AK195" s="17">
        <v>7</v>
      </c>
      <c r="AL195" s="17">
        <v>1</v>
      </c>
      <c r="AM195" s="19">
        <v>0</v>
      </c>
      <c r="AN195" s="20">
        <v>43814</v>
      </c>
      <c r="AO195" s="21">
        <v>43800</v>
      </c>
      <c r="AP195" s="22">
        <v>2019</v>
      </c>
      <c r="AQ195" s="22">
        <v>12</v>
      </c>
      <c r="AR195" s="22">
        <v>0</v>
      </c>
      <c r="AS195" s="20">
        <v>43814</v>
      </c>
      <c r="AT195" s="22">
        <v>2019</v>
      </c>
      <c r="AU195" s="22">
        <v>12</v>
      </c>
      <c r="AV195" s="22">
        <v>0</v>
      </c>
      <c r="AW195" s="17" t="s">
        <v>44</v>
      </c>
      <c r="AX195" s="22">
        <v>1</v>
      </c>
      <c r="AY195" s="22">
        <v>0</v>
      </c>
      <c r="AZ195" s="22">
        <v>0</v>
      </c>
      <c r="BA195" s="22">
        <v>0</v>
      </c>
      <c r="BB195" s="23">
        <v>273385</v>
      </c>
      <c r="BC195" s="23">
        <v>273385</v>
      </c>
      <c r="BD195" s="23">
        <v>273385</v>
      </c>
      <c r="BE195" s="23">
        <v>273385</v>
      </c>
      <c r="BF195" s="19">
        <v>1</v>
      </c>
      <c r="BG195" s="17" t="s">
        <v>623</v>
      </c>
      <c r="BI195" s="17" t="s">
        <v>616</v>
      </c>
      <c r="BJ195" s="22">
        <v>1</v>
      </c>
      <c r="BK195" s="22">
        <v>0</v>
      </c>
      <c r="BL195" s="22">
        <v>1</v>
      </c>
      <c r="BM195" s="22">
        <v>0</v>
      </c>
      <c r="BN195" s="22">
        <v>0</v>
      </c>
      <c r="BO195" s="22">
        <v>0</v>
      </c>
      <c r="BR195" s="17">
        <v>1</v>
      </c>
      <c r="BS195" s="17" t="s">
        <v>301</v>
      </c>
      <c r="BT195" s="17" t="s">
        <v>240</v>
      </c>
      <c r="BU195" s="17">
        <v>12</v>
      </c>
      <c r="BV195" s="17" t="s">
        <v>301</v>
      </c>
      <c r="BW195" s="17" t="s">
        <v>52</v>
      </c>
      <c r="BX195" s="17" t="s">
        <v>52</v>
      </c>
      <c r="BY195" s="17" t="s">
        <v>52</v>
      </c>
      <c r="BZ195" s="17" t="s">
        <v>52</v>
      </c>
      <c r="CA195" s="17" t="s">
        <v>240</v>
      </c>
      <c r="CB195" s="17" t="s">
        <v>52</v>
      </c>
      <c r="CC195" s="17" t="s">
        <v>52</v>
      </c>
      <c r="CD195" s="17" t="s">
        <v>52</v>
      </c>
      <c r="CE195" s="17" t="s">
        <v>52</v>
      </c>
      <c r="CF195" s="17" t="s">
        <v>730</v>
      </c>
      <c r="CH195" s="17" t="s">
        <v>698</v>
      </c>
    </row>
    <row r="196" spans="1:86" s="17" customFormat="1" x14ac:dyDescent="0.25">
      <c r="A196" s="17" t="s">
        <v>138</v>
      </c>
      <c r="B196" s="17" t="s">
        <v>139</v>
      </c>
      <c r="C196" s="17" t="s">
        <v>300</v>
      </c>
      <c r="D196" s="17" t="s">
        <v>301</v>
      </c>
      <c r="E196" s="17" t="s">
        <v>240</v>
      </c>
      <c r="F196" s="17" t="s">
        <v>302</v>
      </c>
      <c r="G196" s="17" t="s">
        <v>649</v>
      </c>
      <c r="H196" s="17" t="s">
        <v>31</v>
      </c>
      <c r="O196" s="17">
        <v>0</v>
      </c>
      <c r="P196" s="17" t="s">
        <v>236</v>
      </c>
      <c r="Q196" s="17" t="s">
        <v>785</v>
      </c>
      <c r="R196" s="17" t="s">
        <v>720</v>
      </c>
      <c r="S196" s="17" t="s">
        <v>720</v>
      </c>
      <c r="T196" s="17" t="s">
        <v>720</v>
      </c>
      <c r="U196" s="17" t="s">
        <v>303</v>
      </c>
      <c r="V196" s="17" t="s">
        <v>36</v>
      </c>
      <c r="X196" s="17" t="s">
        <v>240</v>
      </c>
      <c r="Y196" s="17" t="s">
        <v>39</v>
      </c>
      <c r="Z196" s="17" t="s">
        <v>304</v>
      </c>
      <c r="AA196" s="17" t="s">
        <v>305</v>
      </c>
      <c r="AB196" s="17" t="s">
        <v>55</v>
      </c>
      <c r="AC196" s="17">
        <v>1</v>
      </c>
      <c r="AD196" s="17" t="s">
        <v>41</v>
      </c>
      <c r="AE196" s="17">
        <v>0</v>
      </c>
      <c r="AF196" s="17">
        <v>0</v>
      </c>
      <c r="AG196" s="17">
        <v>0</v>
      </c>
      <c r="AH196" s="17">
        <v>0</v>
      </c>
      <c r="AI196" s="17">
        <v>0</v>
      </c>
      <c r="AJ196" s="17" t="s">
        <v>43</v>
      </c>
      <c r="AK196" s="17">
        <v>7</v>
      </c>
      <c r="AL196" s="17">
        <v>1</v>
      </c>
      <c r="AM196" s="19">
        <v>0</v>
      </c>
      <c r="AN196" s="20">
        <v>43814</v>
      </c>
      <c r="AO196" s="21">
        <v>43800</v>
      </c>
      <c r="AP196" s="22">
        <v>2019</v>
      </c>
      <c r="AQ196" s="22">
        <v>12</v>
      </c>
      <c r="AR196" s="22">
        <v>0</v>
      </c>
      <c r="AS196" s="20">
        <v>43814</v>
      </c>
      <c r="AT196" s="22">
        <v>2019</v>
      </c>
      <c r="AU196" s="22">
        <v>12</v>
      </c>
      <c r="AV196" s="22">
        <v>0</v>
      </c>
      <c r="AW196" s="17" t="s">
        <v>44</v>
      </c>
      <c r="AX196" s="22">
        <v>1</v>
      </c>
      <c r="AY196" s="22">
        <v>0</v>
      </c>
      <c r="AZ196" s="22">
        <v>0</v>
      </c>
      <c r="BA196" s="22">
        <v>0</v>
      </c>
      <c r="BB196" s="23">
        <v>0.01</v>
      </c>
      <c r="BC196" s="23">
        <v>0.01</v>
      </c>
      <c r="BD196" s="23">
        <v>0.01</v>
      </c>
      <c r="BE196" s="23">
        <v>0.01</v>
      </c>
      <c r="BF196" s="19">
        <v>1</v>
      </c>
      <c r="BG196" s="17" t="s">
        <v>623</v>
      </c>
      <c r="BI196" s="17" t="s">
        <v>616</v>
      </c>
      <c r="BJ196" s="22">
        <v>1</v>
      </c>
      <c r="BK196" s="22">
        <v>0</v>
      </c>
      <c r="BL196" s="22">
        <v>1</v>
      </c>
      <c r="BM196" s="22">
        <v>0</v>
      </c>
      <c r="BN196" s="22">
        <v>0</v>
      </c>
      <c r="BO196" s="22">
        <v>0</v>
      </c>
      <c r="BP196" s="23">
        <v>5000</v>
      </c>
      <c r="BQ196" s="23">
        <v>5000</v>
      </c>
      <c r="BR196" s="17">
        <v>1</v>
      </c>
      <c r="BS196" s="17" t="s">
        <v>301</v>
      </c>
      <c r="BT196" s="17" t="s">
        <v>240</v>
      </c>
      <c r="BU196" s="17">
        <v>12</v>
      </c>
      <c r="BV196" s="17" t="s">
        <v>301</v>
      </c>
      <c r="BW196" s="17" t="s">
        <v>52</v>
      </c>
      <c r="BX196" s="17" t="s">
        <v>52</v>
      </c>
      <c r="BY196" s="17" t="s">
        <v>52</v>
      </c>
      <c r="BZ196" s="17" t="s">
        <v>52</v>
      </c>
      <c r="CA196" s="17" t="s">
        <v>240</v>
      </c>
      <c r="CB196" s="17" t="s">
        <v>52</v>
      </c>
      <c r="CC196" s="17" t="s">
        <v>52</v>
      </c>
      <c r="CD196" s="17" t="s">
        <v>52</v>
      </c>
      <c r="CE196" s="17" t="s">
        <v>52</v>
      </c>
      <c r="CF196" s="17" t="s">
        <v>730</v>
      </c>
      <c r="CH196" s="17" t="s">
        <v>698</v>
      </c>
    </row>
    <row r="197" spans="1:86" s="17" customFormat="1" x14ac:dyDescent="0.25">
      <c r="A197" s="17" t="s">
        <v>135</v>
      </c>
      <c r="B197" s="17" t="s">
        <v>136</v>
      </c>
      <c r="C197" s="17" t="s">
        <v>307</v>
      </c>
      <c r="D197" s="17" t="s">
        <v>308</v>
      </c>
      <c r="E197" s="17" t="s">
        <v>309</v>
      </c>
      <c r="F197" s="17" t="s">
        <v>29</v>
      </c>
      <c r="G197" s="17" t="s">
        <v>30</v>
      </c>
      <c r="H197" s="17" t="s">
        <v>31</v>
      </c>
      <c r="O197" s="17">
        <v>0</v>
      </c>
      <c r="P197" s="17" t="s">
        <v>234</v>
      </c>
      <c r="Q197" s="17" t="s">
        <v>714</v>
      </c>
      <c r="R197" s="17" t="s">
        <v>49</v>
      </c>
      <c r="S197" s="17" t="s">
        <v>49</v>
      </c>
      <c r="T197" s="17" t="s">
        <v>49</v>
      </c>
      <c r="U197" s="17" t="s">
        <v>310</v>
      </c>
      <c r="V197" s="17" t="s">
        <v>218</v>
      </c>
      <c r="W197" s="17" t="s">
        <v>36</v>
      </c>
      <c r="X197" s="17" t="s">
        <v>311</v>
      </c>
      <c r="Y197" s="17" t="s">
        <v>39</v>
      </c>
      <c r="AB197" s="17" t="s">
        <v>55</v>
      </c>
      <c r="AC197" s="17">
        <v>1</v>
      </c>
      <c r="AD197" s="17" t="s">
        <v>41</v>
      </c>
      <c r="AE197" s="17">
        <v>0</v>
      </c>
      <c r="AF197" s="17">
        <v>0</v>
      </c>
      <c r="AG197" s="17">
        <v>0.5</v>
      </c>
      <c r="AH197" s="17">
        <v>1</v>
      </c>
      <c r="AI197" s="17" t="s">
        <v>41</v>
      </c>
      <c r="AJ197" s="17" t="s">
        <v>43</v>
      </c>
      <c r="AK197" s="17">
        <v>7</v>
      </c>
      <c r="AL197" s="17">
        <v>1</v>
      </c>
      <c r="AM197" s="19">
        <v>0</v>
      </c>
      <c r="AN197" s="20">
        <v>43819</v>
      </c>
      <c r="AO197" s="21">
        <v>43800</v>
      </c>
      <c r="AP197" s="22">
        <v>2019</v>
      </c>
      <c r="AQ197" s="22">
        <v>12</v>
      </c>
      <c r="AR197" s="22">
        <v>0</v>
      </c>
      <c r="AS197" s="20">
        <v>43819</v>
      </c>
      <c r="AT197" s="22">
        <v>2019</v>
      </c>
      <c r="AU197" s="22">
        <v>12</v>
      </c>
      <c r="AV197" s="22">
        <v>0</v>
      </c>
      <c r="AW197" s="17" t="s">
        <v>44</v>
      </c>
      <c r="AX197" s="22">
        <v>1</v>
      </c>
      <c r="AY197" s="22">
        <v>0</v>
      </c>
      <c r="AZ197" s="22">
        <v>0</v>
      </c>
      <c r="BA197" s="22">
        <v>0</v>
      </c>
      <c r="BB197" s="8">
        <v>638000</v>
      </c>
      <c r="BC197" s="8">
        <v>638000</v>
      </c>
      <c r="BD197" s="8">
        <v>638000</v>
      </c>
      <c r="BE197" s="8">
        <v>638000</v>
      </c>
      <c r="BF197" s="19">
        <v>1</v>
      </c>
      <c r="BG197" s="17" t="s">
        <v>623</v>
      </c>
      <c r="BI197" s="17" t="s">
        <v>617</v>
      </c>
      <c r="BJ197" s="22">
        <v>1</v>
      </c>
      <c r="BK197" s="22">
        <v>0</v>
      </c>
      <c r="BL197" s="22">
        <v>1</v>
      </c>
      <c r="BM197" s="22">
        <v>0</v>
      </c>
      <c r="BN197" s="22">
        <v>0</v>
      </c>
      <c r="BO197" s="22">
        <v>0</v>
      </c>
      <c r="BP197" s="23">
        <v>663012</v>
      </c>
      <c r="BQ197" s="23">
        <v>663012</v>
      </c>
      <c r="BR197" s="17">
        <v>1</v>
      </c>
      <c r="BS197" s="17" t="s">
        <v>308</v>
      </c>
      <c r="BT197" s="17" t="s">
        <v>309</v>
      </c>
      <c r="BU197" s="17">
        <v>1</v>
      </c>
      <c r="BV197" s="17" t="s">
        <v>308</v>
      </c>
      <c r="BW197" s="17" t="s">
        <v>52</v>
      </c>
      <c r="BX197" s="17" t="s">
        <v>52</v>
      </c>
      <c r="BY197" s="17" t="s">
        <v>52</v>
      </c>
      <c r="BZ197" s="17" t="s">
        <v>52</v>
      </c>
      <c r="CA197" s="17" t="s">
        <v>309</v>
      </c>
      <c r="CB197" s="17" t="s">
        <v>52</v>
      </c>
      <c r="CC197" s="17" t="s">
        <v>52</v>
      </c>
      <c r="CD197" s="17" t="s">
        <v>52</v>
      </c>
      <c r="CE197" s="17" t="s">
        <v>52</v>
      </c>
      <c r="CF197" s="17" t="s">
        <v>751</v>
      </c>
      <c r="CG197" s="17" t="s">
        <v>752</v>
      </c>
      <c r="CH197" s="17" t="s">
        <v>698</v>
      </c>
    </row>
    <row r="198" spans="1:86" s="17" customFormat="1" x14ac:dyDescent="0.25">
      <c r="A198" s="17" t="s">
        <v>75</v>
      </c>
      <c r="B198" s="17" t="s">
        <v>76</v>
      </c>
      <c r="C198" s="17" t="s">
        <v>312</v>
      </c>
      <c r="D198" s="17" t="s">
        <v>313</v>
      </c>
      <c r="E198" s="17" t="s">
        <v>240</v>
      </c>
      <c r="F198" s="17" t="s">
        <v>302</v>
      </c>
      <c r="G198" s="17" t="s">
        <v>649</v>
      </c>
      <c r="H198" s="17" t="s">
        <v>51</v>
      </c>
      <c r="O198" s="17">
        <v>0</v>
      </c>
      <c r="P198" s="17" t="s">
        <v>279</v>
      </c>
      <c r="Q198" s="17" t="s">
        <v>787</v>
      </c>
      <c r="R198" s="17" t="s">
        <v>34</v>
      </c>
      <c r="S198" s="17" t="s">
        <v>34</v>
      </c>
      <c r="T198" s="17" t="s">
        <v>34</v>
      </c>
      <c r="U198" s="17" t="s">
        <v>314</v>
      </c>
      <c r="V198" s="17" t="s">
        <v>36</v>
      </c>
      <c r="X198" s="17" t="s">
        <v>237</v>
      </c>
      <c r="Y198" s="17" t="s">
        <v>39</v>
      </c>
      <c r="AA198" s="17" t="s">
        <v>315</v>
      </c>
      <c r="AB198" s="17" t="s">
        <v>55</v>
      </c>
      <c r="AC198" s="17">
        <v>1</v>
      </c>
      <c r="AD198" s="17" t="s">
        <v>41</v>
      </c>
      <c r="AE198" s="17">
        <v>0</v>
      </c>
      <c r="AF198" s="17">
        <v>0</v>
      </c>
      <c r="AG198" s="17">
        <v>0.5</v>
      </c>
      <c r="AH198" s="17">
        <v>1</v>
      </c>
      <c r="AI198" s="17" t="s">
        <v>41</v>
      </c>
      <c r="AJ198" s="17" t="s">
        <v>43</v>
      </c>
      <c r="AK198" s="17">
        <v>7</v>
      </c>
      <c r="AL198" s="17">
        <v>1</v>
      </c>
      <c r="AM198" s="19">
        <v>0</v>
      </c>
      <c r="AN198" s="20">
        <v>43532</v>
      </c>
      <c r="AO198" s="21">
        <v>43525</v>
      </c>
      <c r="AP198" s="22">
        <v>2019</v>
      </c>
      <c r="AQ198" s="22">
        <v>3</v>
      </c>
      <c r="AR198" s="22">
        <v>1</v>
      </c>
      <c r="AS198" s="20">
        <v>43532</v>
      </c>
      <c r="AT198" s="22">
        <v>2019</v>
      </c>
      <c r="AU198" s="22">
        <v>3</v>
      </c>
      <c r="AV198" s="22">
        <v>1</v>
      </c>
      <c r="AW198" s="17" t="s">
        <v>44</v>
      </c>
      <c r="AX198" s="22">
        <v>1</v>
      </c>
      <c r="AY198" s="22">
        <v>0</v>
      </c>
      <c r="AZ198" s="22">
        <v>0</v>
      </c>
      <c r="BA198" s="22">
        <v>0</v>
      </c>
      <c r="BB198" s="23">
        <v>91125.379999999888</v>
      </c>
      <c r="BC198" s="23">
        <v>91125.379999999888</v>
      </c>
      <c r="BD198" s="23">
        <v>91125.379999999888</v>
      </c>
      <c r="BE198" s="23">
        <v>91125.379999999888</v>
      </c>
      <c r="BF198" s="19">
        <v>1</v>
      </c>
      <c r="BG198" s="17" t="s">
        <v>623</v>
      </c>
      <c r="BI198" s="17" t="s">
        <v>617</v>
      </c>
      <c r="BJ198" s="22">
        <v>1</v>
      </c>
      <c r="BK198" s="22">
        <v>0</v>
      </c>
      <c r="BL198" s="22">
        <v>1</v>
      </c>
      <c r="BM198" s="22">
        <v>0</v>
      </c>
      <c r="BN198" s="22">
        <v>0</v>
      </c>
      <c r="BO198" s="22">
        <v>0</v>
      </c>
      <c r="BP198" s="23">
        <v>2124853.09</v>
      </c>
      <c r="BQ198" s="23">
        <v>2124853.09</v>
      </c>
      <c r="BR198" s="17">
        <v>1</v>
      </c>
      <c r="BS198" s="17" t="s">
        <v>313</v>
      </c>
      <c r="BT198" s="17" t="s">
        <v>240</v>
      </c>
      <c r="BU198" s="17">
        <v>2</v>
      </c>
      <c r="BV198" s="17" t="s">
        <v>313</v>
      </c>
      <c r="BW198" s="17" t="s">
        <v>52</v>
      </c>
      <c r="BX198" s="17" t="s">
        <v>52</v>
      </c>
      <c r="BY198" s="17" t="s">
        <v>52</v>
      </c>
      <c r="BZ198" s="17" t="s">
        <v>52</v>
      </c>
      <c r="CA198" s="17" t="s">
        <v>240</v>
      </c>
      <c r="CB198" s="17" t="s">
        <v>52</v>
      </c>
      <c r="CC198" s="17" t="s">
        <v>52</v>
      </c>
      <c r="CD198" s="17" t="s">
        <v>52</v>
      </c>
      <c r="CE198" s="17" t="s">
        <v>52</v>
      </c>
      <c r="CF198" s="17" t="s">
        <v>753</v>
      </c>
      <c r="CG198" s="17" t="s">
        <v>754</v>
      </c>
      <c r="CH198" s="17" t="s">
        <v>698</v>
      </c>
    </row>
    <row r="199" spans="1:86" s="17" customFormat="1" x14ac:dyDescent="0.25">
      <c r="A199" s="17" t="s">
        <v>75</v>
      </c>
      <c r="B199" s="17" t="s">
        <v>76</v>
      </c>
      <c r="C199" s="17" t="s">
        <v>312</v>
      </c>
      <c r="D199" s="17" t="s">
        <v>313</v>
      </c>
      <c r="E199" s="17" t="s">
        <v>240</v>
      </c>
      <c r="F199" s="17" t="s">
        <v>302</v>
      </c>
      <c r="G199" s="17" t="s">
        <v>649</v>
      </c>
      <c r="H199" s="17" t="s">
        <v>51</v>
      </c>
      <c r="O199" s="17">
        <v>0</v>
      </c>
      <c r="P199" s="17" t="s">
        <v>279</v>
      </c>
      <c r="Q199" s="17" t="s">
        <v>787</v>
      </c>
      <c r="R199" s="17" t="s">
        <v>34</v>
      </c>
      <c r="S199" s="17" t="s">
        <v>34</v>
      </c>
      <c r="T199" s="17" t="s">
        <v>34</v>
      </c>
      <c r="U199" s="17" t="s">
        <v>314</v>
      </c>
      <c r="V199" s="17" t="s">
        <v>36</v>
      </c>
      <c r="X199" s="17" t="s">
        <v>237</v>
      </c>
      <c r="Y199" s="17" t="s">
        <v>39</v>
      </c>
      <c r="AA199" s="17" t="s">
        <v>315</v>
      </c>
      <c r="AB199" s="17" t="s">
        <v>55</v>
      </c>
      <c r="AC199" s="17">
        <v>1</v>
      </c>
      <c r="AD199" s="17" t="s">
        <v>41</v>
      </c>
      <c r="AE199" s="17">
        <v>0</v>
      </c>
      <c r="AF199" s="17">
        <v>0</v>
      </c>
      <c r="AG199" s="17">
        <v>0.5</v>
      </c>
      <c r="AH199" s="17">
        <v>1</v>
      </c>
      <c r="AI199" s="17" t="s">
        <v>41</v>
      </c>
      <c r="AJ199" s="17" t="s">
        <v>43</v>
      </c>
      <c r="AK199" s="17">
        <v>7</v>
      </c>
      <c r="AL199" s="17">
        <v>1</v>
      </c>
      <c r="AM199" s="19">
        <v>0</v>
      </c>
      <c r="AN199" s="20">
        <v>43532</v>
      </c>
      <c r="AO199" s="21">
        <v>43525</v>
      </c>
      <c r="AP199" s="22">
        <v>2019</v>
      </c>
      <c r="AQ199" s="22">
        <v>3</v>
      </c>
      <c r="AR199" s="22">
        <v>1</v>
      </c>
      <c r="AS199" s="20">
        <v>43532</v>
      </c>
      <c r="AT199" s="22">
        <v>2019</v>
      </c>
      <c r="AU199" s="22">
        <v>3</v>
      </c>
      <c r="AV199" s="22">
        <v>1</v>
      </c>
      <c r="AW199" s="17" t="s">
        <v>44</v>
      </c>
      <c r="AX199" s="22">
        <v>1</v>
      </c>
      <c r="AY199" s="22">
        <v>0</v>
      </c>
      <c r="AZ199" s="22">
        <v>0</v>
      </c>
      <c r="BA199" s="22">
        <v>0</v>
      </c>
      <c r="BB199" s="23">
        <v>1942602.33</v>
      </c>
      <c r="BC199" s="23">
        <v>1942602.33</v>
      </c>
      <c r="BD199" s="23">
        <v>1942602.33</v>
      </c>
      <c r="BE199" s="23">
        <v>1942602.33</v>
      </c>
      <c r="BF199" s="19">
        <v>1</v>
      </c>
      <c r="BG199" s="17" t="s">
        <v>623</v>
      </c>
      <c r="BI199" s="17" t="s">
        <v>617</v>
      </c>
      <c r="BJ199" s="22">
        <v>1</v>
      </c>
      <c r="BK199" s="22">
        <v>0</v>
      </c>
      <c r="BL199" s="22">
        <v>1</v>
      </c>
      <c r="BM199" s="22">
        <v>0</v>
      </c>
      <c r="BN199" s="22">
        <v>0</v>
      </c>
      <c r="BO199" s="22">
        <v>0</v>
      </c>
      <c r="BR199" s="17">
        <v>1</v>
      </c>
      <c r="BS199" s="17" t="s">
        <v>313</v>
      </c>
      <c r="BT199" s="17" t="s">
        <v>240</v>
      </c>
      <c r="BU199" s="17">
        <v>2</v>
      </c>
      <c r="BV199" s="17" t="s">
        <v>313</v>
      </c>
      <c r="BW199" s="17" t="s">
        <v>52</v>
      </c>
      <c r="BX199" s="17" t="s">
        <v>52</v>
      </c>
      <c r="BY199" s="17" t="s">
        <v>52</v>
      </c>
      <c r="BZ199" s="17" t="s">
        <v>52</v>
      </c>
      <c r="CA199" s="17" t="s">
        <v>240</v>
      </c>
      <c r="CB199" s="17" t="s">
        <v>52</v>
      </c>
      <c r="CC199" s="17" t="s">
        <v>52</v>
      </c>
      <c r="CD199" s="17" t="s">
        <v>52</v>
      </c>
      <c r="CE199" s="17" t="s">
        <v>52</v>
      </c>
      <c r="CF199" s="17" t="s">
        <v>753</v>
      </c>
      <c r="CG199" s="17" t="s">
        <v>754</v>
      </c>
      <c r="CH199" s="17" t="s">
        <v>698</v>
      </c>
    </row>
    <row r="200" spans="1:86" s="17" customFormat="1" x14ac:dyDescent="0.25">
      <c r="A200" s="17" t="s">
        <v>128</v>
      </c>
      <c r="B200" s="17" t="s">
        <v>129</v>
      </c>
      <c r="C200" s="17" t="s">
        <v>316</v>
      </c>
      <c r="D200" s="17" t="s">
        <v>317</v>
      </c>
      <c r="E200" s="17" t="s">
        <v>249</v>
      </c>
      <c r="F200" s="17" t="s">
        <v>233</v>
      </c>
      <c r="G200" s="17" t="s">
        <v>251</v>
      </c>
      <c r="H200" s="17" t="s">
        <v>31</v>
      </c>
      <c r="O200" s="17">
        <v>0</v>
      </c>
      <c r="P200" s="17" t="s">
        <v>318</v>
      </c>
      <c r="Q200" s="17" t="s">
        <v>795</v>
      </c>
      <c r="R200" s="17" t="s">
        <v>262</v>
      </c>
      <c r="S200" s="17" t="s">
        <v>262</v>
      </c>
      <c r="T200" s="17" t="s">
        <v>262</v>
      </c>
      <c r="U200" s="17" t="s">
        <v>319</v>
      </c>
      <c r="V200" s="17" t="s">
        <v>36</v>
      </c>
      <c r="X200" s="17" t="s">
        <v>254</v>
      </c>
      <c r="Y200" s="17" t="s">
        <v>39</v>
      </c>
      <c r="Z200" s="17" t="s">
        <v>320</v>
      </c>
      <c r="AA200" s="17" t="s">
        <v>321</v>
      </c>
      <c r="AB200" s="17" t="s">
        <v>55</v>
      </c>
      <c r="AC200" s="17">
        <v>1</v>
      </c>
      <c r="AD200" s="17" t="s">
        <v>41</v>
      </c>
      <c r="AE200" s="17">
        <v>0</v>
      </c>
      <c r="AF200" s="17">
        <v>0</v>
      </c>
      <c r="AG200" s="17">
        <v>0.5</v>
      </c>
      <c r="AH200" s="17">
        <v>1</v>
      </c>
      <c r="AI200" s="17" t="s">
        <v>41</v>
      </c>
      <c r="AJ200" s="17" t="s">
        <v>43</v>
      </c>
      <c r="AK200" s="17">
        <v>7</v>
      </c>
      <c r="AL200" s="17">
        <v>1</v>
      </c>
      <c r="AM200" s="19">
        <v>0</v>
      </c>
      <c r="AN200" s="20">
        <v>43587</v>
      </c>
      <c r="AO200" s="21">
        <v>43586</v>
      </c>
      <c r="AP200" s="22">
        <v>2019</v>
      </c>
      <c r="AQ200" s="22">
        <v>5</v>
      </c>
      <c r="AR200" s="22">
        <v>0</v>
      </c>
      <c r="AS200" s="20">
        <v>43587</v>
      </c>
      <c r="AT200" s="22">
        <v>2019</v>
      </c>
      <c r="AU200" s="22">
        <v>5</v>
      </c>
      <c r="AV200" s="22">
        <v>0</v>
      </c>
      <c r="AW200" s="17" t="s">
        <v>44</v>
      </c>
      <c r="AX200" s="22">
        <v>1</v>
      </c>
      <c r="AY200" s="22">
        <v>0</v>
      </c>
      <c r="AZ200" s="22">
        <v>0</v>
      </c>
      <c r="BA200" s="22">
        <v>0</v>
      </c>
      <c r="BB200" s="23">
        <v>486.46</v>
      </c>
      <c r="BC200" s="23">
        <v>486.46</v>
      </c>
      <c r="BD200" s="23">
        <v>486.46</v>
      </c>
      <c r="BE200" s="23">
        <v>486.46</v>
      </c>
      <c r="BF200" s="19">
        <v>1</v>
      </c>
      <c r="BG200" s="17" t="s">
        <v>623</v>
      </c>
      <c r="BI200" s="17" t="s">
        <v>617</v>
      </c>
      <c r="BJ200" s="22">
        <v>1</v>
      </c>
      <c r="BK200" s="22">
        <v>0</v>
      </c>
      <c r="BL200" s="22">
        <v>1</v>
      </c>
      <c r="BM200" s="22">
        <v>0</v>
      </c>
      <c r="BN200" s="22">
        <v>0</v>
      </c>
      <c r="BO200" s="22">
        <v>0</v>
      </c>
      <c r="BR200" s="17">
        <v>1</v>
      </c>
      <c r="BS200" s="17" t="s">
        <v>317</v>
      </c>
      <c r="BT200" s="17" t="s">
        <v>249</v>
      </c>
      <c r="BU200" s="17">
        <v>9</v>
      </c>
      <c r="BV200" s="17" t="s">
        <v>317</v>
      </c>
      <c r="BW200" s="17" t="s">
        <v>52</v>
      </c>
      <c r="BX200" s="17" t="s">
        <v>52</v>
      </c>
      <c r="BY200" s="17" t="s">
        <v>52</v>
      </c>
      <c r="BZ200" s="17" t="s">
        <v>52</v>
      </c>
      <c r="CA200" s="17" t="s">
        <v>249</v>
      </c>
      <c r="CB200" s="17" t="s">
        <v>52</v>
      </c>
      <c r="CC200" s="17" t="s">
        <v>52</v>
      </c>
      <c r="CD200" s="17" t="s">
        <v>52</v>
      </c>
      <c r="CE200" s="17" t="s">
        <v>52</v>
      </c>
      <c r="CF200" s="17" t="s">
        <v>755</v>
      </c>
      <c r="CG200" s="17" t="s">
        <v>756</v>
      </c>
      <c r="CH200" s="17" t="s">
        <v>706</v>
      </c>
    </row>
    <row r="201" spans="1:86" s="17" customFormat="1" x14ac:dyDescent="0.25">
      <c r="A201" s="17" t="s">
        <v>128</v>
      </c>
      <c r="B201" s="17" t="s">
        <v>129</v>
      </c>
      <c r="C201" s="17" t="s">
        <v>316</v>
      </c>
      <c r="D201" s="17" t="s">
        <v>317</v>
      </c>
      <c r="E201" s="17" t="s">
        <v>249</v>
      </c>
      <c r="F201" s="17" t="s">
        <v>233</v>
      </c>
      <c r="G201" s="17" t="s">
        <v>251</v>
      </c>
      <c r="H201" s="17" t="s">
        <v>31</v>
      </c>
      <c r="O201" s="17">
        <v>0</v>
      </c>
      <c r="P201" s="17" t="s">
        <v>261</v>
      </c>
      <c r="Q201" s="17" t="s">
        <v>781</v>
      </c>
      <c r="R201" s="17" t="s">
        <v>262</v>
      </c>
      <c r="S201" s="17" t="s">
        <v>262</v>
      </c>
      <c r="T201" s="17" t="s">
        <v>262</v>
      </c>
      <c r="U201" s="17" t="s">
        <v>319</v>
      </c>
      <c r="V201" s="17" t="s">
        <v>36</v>
      </c>
      <c r="X201" s="17" t="s">
        <v>254</v>
      </c>
      <c r="Y201" s="17" t="s">
        <v>39</v>
      </c>
      <c r="Z201" s="17" t="s">
        <v>320</v>
      </c>
      <c r="AA201" s="17" t="s">
        <v>321</v>
      </c>
      <c r="AB201" s="17" t="s">
        <v>55</v>
      </c>
      <c r="AC201" s="17">
        <v>1</v>
      </c>
      <c r="AD201" s="17" t="s">
        <v>41</v>
      </c>
      <c r="AE201" s="17">
        <v>0</v>
      </c>
      <c r="AF201" s="17">
        <v>0</v>
      </c>
      <c r="AG201" s="17">
        <v>0</v>
      </c>
      <c r="AH201" s="17">
        <v>0</v>
      </c>
      <c r="AI201" s="17">
        <v>0</v>
      </c>
      <c r="AJ201" s="17" t="s">
        <v>43</v>
      </c>
      <c r="AK201" s="17">
        <v>7</v>
      </c>
      <c r="AL201" s="17">
        <v>1</v>
      </c>
      <c r="AM201" s="19">
        <v>0</v>
      </c>
      <c r="AN201" s="20">
        <v>43587</v>
      </c>
      <c r="AO201" s="21">
        <v>43586</v>
      </c>
      <c r="AP201" s="22">
        <v>2019</v>
      </c>
      <c r="AQ201" s="22">
        <v>5</v>
      </c>
      <c r="AR201" s="22">
        <v>0</v>
      </c>
      <c r="AS201" s="20">
        <v>43587</v>
      </c>
      <c r="AT201" s="22">
        <v>2019</v>
      </c>
      <c r="AU201" s="22">
        <v>5</v>
      </c>
      <c r="AV201" s="22">
        <v>0</v>
      </c>
      <c r="AW201" s="17" t="s">
        <v>44</v>
      </c>
      <c r="AX201" s="22">
        <v>1</v>
      </c>
      <c r="AY201" s="22">
        <v>0</v>
      </c>
      <c r="AZ201" s="22">
        <v>0</v>
      </c>
      <c r="BA201" s="22">
        <v>0</v>
      </c>
      <c r="BB201" s="23">
        <v>632.6</v>
      </c>
      <c r="BC201" s="23">
        <v>632.6</v>
      </c>
      <c r="BD201" s="23">
        <v>632.6</v>
      </c>
      <c r="BE201" s="23">
        <v>632.6</v>
      </c>
      <c r="BF201" s="19">
        <v>1</v>
      </c>
      <c r="BG201" s="17" t="s">
        <v>623</v>
      </c>
      <c r="BI201" s="17" t="s">
        <v>617</v>
      </c>
      <c r="BJ201" s="22">
        <v>1</v>
      </c>
      <c r="BK201" s="22">
        <v>0</v>
      </c>
      <c r="BL201" s="22">
        <v>1</v>
      </c>
      <c r="BM201" s="22">
        <v>0</v>
      </c>
      <c r="BN201" s="22">
        <v>0</v>
      </c>
      <c r="BO201" s="22">
        <v>0</v>
      </c>
      <c r="BR201" s="17">
        <v>1</v>
      </c>
      <c r="BS201" s="17" t="s">
        <v>317</v>
      </c>
      <c r="BT201" s="17" t="s">
        <v>249</v>
      </c>
      <c r="BU201" s="17">
        <v>9</v>
      </c>
      <c r="BV201" s="17" t="s">
        <v>317</v>
      </c>
      <c r="BW201" s="17" t="s">
        <v>52</v>
      </c>
      <c r="BX201" s="17" t="s">
        <v>52</v>
      </c>
      <c r="BY201" s="17" t="s">
        <v>52</v>
      </c>
      <c r="BZ201" s="17" t="s">
        <v>52</v>
      </c>
      <c r="CA201" s="17" t="s">
        <v>249</v>
      </c>
      <c r="CB201" s="17" t="s">
        <v>52</v>
      </c>
      <c r="CC201" s="17" t="s">
        <v>52</v>
      </c>
      <c r="CD201" s="17" t="s">
        <v>52</v>
      </c>
      <c r="CE201" s="17" t="s">
        <v>52</v>
      </c>
      <c r="CF201" s="17" t="s">
        <v>755</v>
      </c>
      <c r="CG201" s="17" t="s">
        <v>756</v>
      </c>
      <c r="CH201" s="17" t="s">
        <v>706</v>
      </c>
    </row>
    <row r="202" spans="1:86" s="17" customFormat="1" x14ac:dyDescent="0.25">
      <c r="A202" s="17" t="s">
        <v>128</v>
      </c>
      <c r="B202" s="17" t="s">
        <v>129</v>
      </c>
      <c r="C202" s="17" t="s">
        <v>316</v>
      </c>
      <c r="D202" s="17" t="s">
        <v>317</v>
      </c>
      <c r="E202" s="17" t="s">
        <v>249</v>
      </c>
      <c r="F202" s="17" t="s">
        <v>233</v>
      </c>
      <c r="G202" s="17" t="s">
        <v>251</v>
      </c>
      <c r="H202" s="17" t="s">
        <v>31</v>
      </c>
      <c r="O202" s="17">
        <v>0</v>
      </c>
      <c r="P202" s="17" t="s">
        <v>261</v>
      </c>
      <c r="Q202" s="17" t="s">
        <v>781</v>
      </c>
      <c r="R202" s="17" t="s">
        <v>262</v>
      </c>
      <c r="S202" s="17" t="s">
        <v>262</v>
      </c>
      <c r="T202" s="17" t="s">
        <v>262</v>
      </c>
      <c r="U202" s="17" t="s">
        <v>319</v>
      </c>
      <c r="V202" s="17" t="s">
        <v>36</v>
      </c>
      <c r="X202" s="17" t="s">
        <v>254</v>
      </c>
      <c r="Y202" s="17" t="s">
        <v>39</v>
      </c>
      <c r="Z202" s="17" t="s">
        <v>320</v>
      </c>
      <c r="AA202" s="17" t="s">
        <v>321</v>
      </c>
      <c r="AB202" s="17" t="s">
        <v>55</v>
      </c>
      <c r="AC202" s="17">
        <v>1</v>
      </c>
      <c r="AD202" s="17" t="s">
        <v>41</v>
      </c>
      <c r="AE202" s="17">
        <v>0</v>
      </c>
      <c r="AF202" s="17">
        <v>0</v>
      </c>
      <c r="AG202" s="17">
        <v>0</v>
      </c>
      <c r="AH202" s="17">
        <v>0</v>
      </c>
      <c r="AI202" s="17">
        <v>0</v>
      </c>
      <c r="AJ202" s="17" t="s">
        <v>43</v>
      </c>
      <c r="AK202" s="17">
        <v>7</v>
      </c>
      <c r="AL202" s="17">
        <v>1</v>
      </c>
      <c r="AM202" s="19">
        <v>0</v>
      </c>
      <c r="AN202" s="20">
        <v>43587</v>
      </c>
      <c r="AO202" s="21">
        <v>43586</v>
      </c>
      <c r="AP202" s="22">
        <v>2019</v>
      </c>
      <c r="AQ202" s="22">
        <v>5</v>
      </c>
      <c r="AR202" s="22">
        <v>0</v>
      </c>
      <c r="AS202" s="20">
        <v>43587</v>
      </c>
      <c r="AT202" s="22">
        <v>2019</v>
      </c>
      <c r="AU202" s="22">
        <v>5</v>
      </c>
      <c r="AV202" s="22">
        <v>0</v>
      </c>
      <c r="AW202" s="17" t="s">
        <v>44</v>
      </c>
      <c r="AX202" s="22">
        <v>1</v>
      </c>
      <c r="AY202" s="22">
        <v>0</v>
      </c>
      <c r="AZ202" s="22">
        <v>0</v>
      </c>
      <c r="BA202" s="22">
        <v>0</v>
      </c>
      <c r="BB202" s="23">
        <v>180.88</v>
      </c>
      <c r="BC202" s="23">
        <v>180.88</v>
      </c>
      <c r="BD202" s="23">
        <v>180.88</v>
      </c>
      <c r="BE202" s="23">
        <v>180.88</v>
      </c>
      <c r="BF202" s="19">
        <v>1</v>
      </c>
      <c r="BG202" s="17" t="s">
        <v>623</v>
      </c>
      <c r="BI202" s="17" t="s">
        <v>617</v>
      </c>
      <c r="BJ202" s="22">
        <v>1</v>
      </c>
      <c r="BK202" s="22">
        <v>0</v>
      </c>
      <c r="BL202" s="22">
        <v>1</v>
      </c>
      <c r="BM202" s="22">
        <v>0</v>
      </c>
      <c r="BN202" s="22">
        <v>0</v>
      </c>
      <c r="BO202" s="22">
        <v>0</v>
      </c>
      <c r="BR202" s="17">
        <v>1</v>
      </c>
      <c r="BS202" s="17" t="s">
        <v>317</v>
      </c>
      <c r="BT202" s="17" t="s">
        <v>249</v>
      </c>
      <c r="BU202" s="17">
        <v>9</v>
      </c>
      <c r="BV202" s="17" t="s">
        <v>317</v>
      </c>
      <c r="BW202" s="17" t="s">
        <v>52</v>
      </c>
      <c r="BX202" s="17" t="s">
        <v>52</v>
      </c>
      <c r="BY202" s="17" t="s">
        <v>52</v>
      </c>
      <c r="BZ202" s="17" t="s">
        <v>52</v>
      </c>
      <c r="CA202" s="17" t="s">
        <v>249</v>
      </c>
      <c r="CB202" s="17" t="s">
        <v>52</v>
      </c>
      <c r="CC202" s="17" t="s">
        <v>52</v>
      </c>
      <c r="CD202" s="17" t="s">
        <v>52</v>
      </c>
      <c r="CE202" s="17" t="s">
        <v>52</v>
      </c>
      <c r="CF202" s="17" t="s">
        <v>755</v>
      </c>
      <c r="CG202" s="17" t="s">
        <v>756</v>
      </c>
      <c r="CH202" s="17" t="s">
        <v>706</v>
      </c>
    </row>
    <row r="203" spans="1:86" s="17" customFormat="1" x14ac:dyDescent="0.25">
      <c r="A203" s="17" t="s">
        <v>128</v>
      </c>
      <c r="B203" s="17" t="s">
        <v>129</v>
      </c>
      <c r="C203" s="17" t="s">
        <v>316</v>
      </c>
      <c r="D203" s="17" t="s">
        <v>317</v>
      </c>
      <c r="E203" s="17" t="s">
        <v>249</v>
      </c>
      <c r="F203" s="17" t="s">
        <v>233</v>
      </c>
      <c r="G203" s="17" t="s">
        <v>251</v>
      </c>
      <c r="H203" s="17" t="s">
        <v>31</v>
      </c>
      <c r="O203" s="17">
        <v>0</v>
      </c>
      <c r="P203" s="17" t="s">
        <v>265</v>
      </c>
      <c r="Q203" s="17" t="s">
        <v>783</v>
      </c>
      <c r="R203" s="17" t="s">
        <v>620</v>
      </c>
      <c r="S203" s="17" t="s">
        <v>620</v>
      </c>
      <c r="T203" s="17" t="s">
        <v>620</v>
      </c>
      <c r="U203" s="17" t="s">
        <v>319</v>
      </c>
      <c r="V203" s="17" t="s">
        <v>36</v>
      </c>
      <c r="X203" s="17" t="s">
        <v>254</v>
      </c>
      <c r="Y203" s="17" t="s">
        <v>39</v>
      </c>
      <c r="Z203" s="17" t="s">
        <v>320</v>
      </c>
      <c r="AA203" s="17" t="s">
        <v>321</v>
      </c>
      <c r="AB203" s="17" t="s">
        <v>55</v>
      </c>
      <c r="AC203" s="17">
        <v>1</v>
      </c>
      <c r="AD203" s="17" t="s">
        <v>41</v>
      </c>
      <c r="AE203" s="17">
        <v>0</v>
      </c>
      <c r="AF203" s="17">
        <v>0</v>
      </c>
      <c r="AG203" s="17">
        <v>0.5</v>
      </c>
      <c r="AH203" s="17">
        <v>1</v>
      </c>
      <c r="AI203" s="17" t="s">
        <v>41</v>
      </c>
      <c r="AJ203" s="17" t="s">
        <v>43</v>
      </c>
      <c r="AK203" s="17">
        <v>7</v>
      </c>
      <c r="AL203" s="17">
        <v>1</v>
      </c>
      <c r="AM203" s="19">
        <v>0</v>
      </c>
      <c r="AN203" s="20">
        <v>43587</v>
      </c>
      <c r="AO203" s="21">
        <v>43586</v>
      </c>
      <c r="AP203" s="22">
        <v>2019</v>
      </c>
      <c r="AQ203" s="22">
        <v>5</v>
      </c>
      <c r="AR203" s="22">
        <v>0</v>
      </c>
      <c r="AS203" s="20">
        <v>43587</v>
      </c>
      <c r="AT203" s="22">
        <v>2019</v>
      </c>
      <c r="AU203" s="22">
        <v>5</v>
      </c>
      <c r="AV203" s="22">
        <v>0</v>
      </c>
      <c r="AW203" s="17" t="s">
        <v>44</v>
      </c>
      <c r="AX203" s="22">
        <v>1</v>
      </c>
      <c r="AY203" s="22">
        <v>0</v>
      </c>
      <c r="AZ203" s="22">
        <v>0</v>
      </c>
      <c r="BA203" s="22">
        <v>0</v>
      </c>
      <c r="BB203" s="23">
        <v>75.790000000000006</v>
      </c>
      <c r="BC203" s="23">
        <v>75.790000000000006</v>
      </c>
      <c r="BD203" s="23">
        <v>75.790000000000006</v>
      </c>
      <c r="BE203" s="23">
        <v>75.790000000000006</v>
      </c>
      <c r="BF203" s="19">
        <v>1</v>
      </c>
      <c r="BG203" s="17" t="s">
        <v>623</v>
      </c>
      <c r="BI203" s="17" t="s">
        <v>617</v>
      </c>
      <c r="BJ203" s="22">
        <v>1</v>
      </c>
      <c r="BK203" s="22">
        <v>0</v>
      </c>
      <c r="BL203" s="22">
        <v>1</v>
      </c>
      <c r="BM203" s="22">
        <v>0</v>
      </c>
      <c r="BN203" s="22">
        <v>0</v>
      </c>
      <c r="BO203" s="22">
        <v>0</v>
      </c>
      <c r="BR203" s="17">
        <v>1</v>
      </c>
      <c r="BS203" s="17" t="s">
        <v>317</v>
      </c>
      <c r="BT203" s="17" t="s">
        <v>249</v>
      </c>
      <c r="BU203" s="17">
        <v>9</v>
      </c>
      <c r="BV203" s="17" t="s">
        <v>317</v>
      </c>
      <c r="BW203" s="17" t="s">
        <v>52</v>
      </c>
      <c r="BX203" s="17" t="s">
        <v>52</v>
      </c>
      <c r="BY203" s="17" t="s">
        <v>52</v>
      </c>
      <c r="BZ203" s="17" t="s">
        <v>52</v>
      </c>
      <c r="CA203" s="17" t="s">
        <v>249</v>
      </c>
      <c r="CB203" s="17" t="s">
        <v>52</v>
      </c>
      <c r="CC203" s="17" t="s">
        <v>52</v>
      </c>
      <c r="CD203" s="17" t="s">
        <v>52</v>
      </c>
      <c r="CE203" s="17" t="s">
        <v>52</v>
      </c>
      <c r="CF203" s="17" t="s">
        <v>755</v>
      </c>
      <c r="CG203" s="17" t="s">
        <v>756</v>
      </c>
      <c r="CH203" s="17" t="s">
        <v>698</v>
      </c>
    </row>
    <row r="204" spans="1:86" s="17" customFormat="1" x14ac:dyDescent="0.25">
      <c r="A204" s="17" t="s">
        <v>128</v>
      </c>
      <c r="B204" s="17" t="s">
        <v>129</v>
      </c>
      <c r="C204" s="17" t="s">
        <v>316</v>
      </c>
      <c r="D204" s="17" t="s">
        <v>317</v>
      </c>
      <c r="E204" s="17" t="s">
        <v>249</v>
      </c>
      <c r="F204" s="17" t="s">
        <v>233</v>
      </c>
      <c r="G204" s="17" t="s">
        <v>251</v>
      </c>
      <c r="H204" s="17" t="s">
        <v>31</v>
      </c>
      <c r="O204" s="17">
        <v>0</v>
      </c>
      <c r="P204" s="17" t="s">
        <v>252</v>
      </c>
      <c r="Q204" s="17" t="s">
        <v>642</v>
      </c>
      <c r="R204" s="17" t="s">
        <v>620</v>
      </c>
      <c r="S204" s="17" t="s">
        <v>620</v>
      </c>
      <c r="T204" s="17" t="s">
        <v>620</v>
      </c>
      <c r="U204" s="17" t="s">
        <v>319</v>
      </c>
      <c r="V204" s="17" t="s">
        <v>36</v>
      </c>
      <c r="X204" s="17" t="s">
        <v>254</v>
      </c>
      <c r="Y204" s="17" t="s">
        <v>39</v>
      </c>
      <c r="Z204" s="17" t="s">
        <v>320</v>
      </c>
      <c r="AA204" s="17" t="s">
        <v>321</v>
      </c>
      <c r="AB204" s="17" t="s">
        <v>55</v>
      </c>
      <c r="AC204" s="17">
        <v>1</v>
      </c>
      <c r="AD204" s="17" t="s">
        <v>41</v>
      </c>
      <c r="AE204" s="17">
        <v>0</v>
      </c>
      <c r="AF204" s="17">
        <v>0</v>
      </c>
      <c r="AG204" s="17">
        <v>0.5</v>
      </c>
      <c r="AH204" s="17">
        <v>1</v>
      </c>
      <c r="AI204" s="17" t="s">
        <v>41</v>
      </c>
      <c r="AJ204" s="17" t="s">
        <v>43</v>
      </c>
      <c r="AK204" s="17">
        <v>7</v>
      </c>
      <c r="AL204" s="17">
        <v>1</v>
      </c>
      <c r="AM204" s="19">
        <v>0</v>
      </c>
      <c r="AN204" s="20">
        <v>43587</v>
      </c>
      <c r="AO204" s="21">
        <v>43586</v>
      </c>
      <c r="AP204" s="22">
        <v>2019</v>
      </c>
      <c r="AQ204" s="22">
        <v>5</v>
      </c>
      <c r="AR204" s="22">
        <v>0</v>
      </c>
      <c r="AS204" s="20">
        <v>43587</v>
      </c>
      <c r="AT204" s="22">
        <v>2019</v>
      </c>
      <c r="AU204" s="22">
        <v>5</v>
      </c>
      <c r="AV204" s="22">
        <v>0</v>
      </c>
      <c r="AW204" s="17" t="s">
        <v>44</v>
      </c>
      <c r="AX204" s="22">
        <v>1</v>
      </c>
      <c r="AY204" s="22">
        <v>0</v>
      </c>
      <c r="AZ204" s="22">
        <v>0</v>
      </c>
      <c r="BA204" s="22">
        <v>0</v>
      </c>
      <c r="BB204" s="23">
        <v>1328.34</v>
      </c>
      <c r="BC204" s="23">
        <v>1328.34</v>
      </c>
      <c r="BD204" s="23">
        <v>1328.34</v>
      </c>
      <c r="BE204" s="23">
        <v>1328.34</v>
      </c>
      <c r="BF204" s="19">
        <v>1</v>
      </c>
      <c r="BG204" s="17" t="s">
        <v>623</v>
      </c>
      <c r="BI204" s="17" t="s">
        <v>617</v>
      </c>
      <c r="BJ204" s="22">
        <v>1</v>
      </c>
      <c r="BK204" s="22">
        <v>0</v>
      </c>
      <c r="BL204" s="22">
        <v>1</v>
      </c>
      <c r="BM204" s="22">
        <v>0</v>
      </c>
      <c r="BN204" s="22">
        <v>0</v>
      </c>
      <c r="BO204" s="22">
        <v>0</v>
      </c>
      <c r="BR204" s="17">
        <v>1</v>
      </c>
      <c r="BS204" s="17" t="s">
        <v>317</v>
      </c>
      <c r="BT204" s="17" t="s">
        <v>249</v>
      </c>
      <c r="BU204" s="17">
        <v>9</v>
      </c>
      <c r="BV204" s="17" t="s">
        <v>317</v>
      </c>
      <c r="BW204" s="17" t="s">
        <v>52</v>
      </c>
      <c r="BX204" s="17" t="s">
        <v>52</v>
      </c>
      <c r="BY204" s="17" t="s">
        <v>52</v>
      </c>
      <c r="BZ204" s="17" t="s">
        <v>52</v>
      </c>
      <c r="CA204" s="17" t="s">
        <v>249</v>
      </c>
      <c r="CB204" s="17" t="s">
        <v>52</v>
      </c>
      <c r="CC204" s="17" t="s">
        <v>52</v>
      </c>
      <c r="CD204" s="17" t="s">
        <v>52</v>
      </c>
      <c r="CE204" s="17" t="s">
        <v>52</v>
      </c>
      <c r="CF204" s="17" t="s">
        <v>755</v>
      </c>
      <c r="CG204" s="17" t="s">
        <v>756</v>
      </c>
      <c r="CH204" s="17" t="s">
        <v>698</v>
      </c>
    </row>
    <row r="205" spans="1:86" s="17" customFormat="1" x14ac:dyDescent="0.25">
      <c r="A205" s="17" t="s">
        <v>128</v>
      </c>
      <c r="B205" s="17" t="s">
        <v>129</v>
      </c>
      <c r="C205" s="17" t="s">
        <v>316</v>
      </c>
      <c r="D205" s="17" t="s">
        <v>317</v>
      </c>
      <c r="E205" s="17" t="s">
        <v>249</v>
      </c>
      <c r="F205" s="17" t="s">
        <v>233</v>
      </c>
      <c r="G205" s="17" t="s">
        <v>251</v>
      </c>
      <c r="H205" s="17" t="s">
        <v>31</v>
      </c>
      <c r="O205" s="17">
        <v>0</v>
      </c>
      <c r="P205" s="17" t="s">
        <v>252</v>
      </c>
      <c r="Q205" s="17" t="s">
        <v>642</v>
      </c>
      <c r="R205" s="17" t="s">
        <v>620</v>
      </c>
      <c r="S205" s="17" t="s">
        <v>620</v>
      </c>
      <c r="T205" s="17" t="s">
        <v>620</v>
      </c>
      <c r="U205" s="17" t="s">
        <v>319</v>
      </c>
      <c r="V205" s="17" t="s">
        <v>36</v>
      </c>
      <c r="X205" s="17" t="s">
        <v>254</v>
      </c>
      <c r="Y205" s="17" t="s">
        <v>39</v>
      </c>
      <c r="Z205" s="17" t="s">
        <v>320</v>
      </c>
      <c r="AA205" s="17" t="s">
        <v>321</v>
      </c>
      <c r="AB205" s="17" t="s">
        <v>55</v>
      </c>
      <c r="AC205" s="17">
        <v>1</v>
      </c>
      <c r="AD205" s="17" t="s">
        <v>41</v>
      </c>
      <c r="AE205" s="17">
        <v>0</v>
      </c>
      <c r="AF205" s="17">
        <v>0</v>
      </c>
      <c r="AG205" s="17">
        <v>0.5</v>
      </c>
      <c r="AH205" s="17">
        <v>1</v>
      </c>
      <c r="AI205" s="17" t="s">
        <v>41</v>
      </c>
      <c r="AJ205" s="17" t="s">
        <v>43</v>
      </c>
      <c r="AK205" s="17">
        <v>7</v>
      </c>
      <c r="AL205" s="17">
        <v>1</v>
      </c>
      <c r="AM205" s="19">
        <v>0</v>
      </c>
      <c r="AN205" s="20">
        <v>43587</v>
      </c>
      <c r="AO205" s="21">
        <v>43586</v>
      </c>
      <c r="AP205" s="22">
        <v>2019</v>
      </c>
      <c r="AQ205" s="22">
        <v>5</v>
      </c>
      <c r="AR205" s="22">
        <v>0</v>
      </c>
      <c r="AS205" s="20">
        <v>43587</v>
      </c>
      <c r="AT205" s="22">
        <v>2019</v>
      </c>
      <c r="AU205" s="22">
        <v>5</v>
      </c>
      <c r="AV205" s="22">
        <v>0</v>
      </c>
      <c r="AW205" s="17" t="s">
        <v>44</v>
      </c>
      <c r="AX205" s="22">
        <v>1</v>
      </c>
      <c r="AY205" s="22">
        <v>0</v>
      </c>
      <c r="AZ205" s="22">
        <v>0</v>
      </c>
      <c r="BA205" s="22">
        <v>0</v>
      </c>
      <c r="BB205" s="23">
        <v>97.17</v>
      </c>
      <c r="BC205" s="23">
        <v>97.17</v>
      </c>
      <c r="BD205" s="23">
        <v>97.17</v>
      </c>
      <c r="BE205" s="23">
        <v>97.17</v>
      </c>
      <c r="BF205" s="19">
        <v>1</v>
      </c>
      <c r="BG205" s="17" t="s">
        <v>623</v>
      </c>
      <c r="BI205" s="17" t="s">
        <v>617</v>
      </c>
      <c r="BJ205" s="22">
        <v>1</v>
      </c>
      <c r="BK205" s="22">
        <v>0</v>
      </c>
      <c r="BL205" s="22">
        <v>1</v>
      </c>
      <c r="BM205" s="22">
        <v>0</v>
      </c>
      <c r="BN205" s="22">
        <v>0</v>
      </c>
      <c r="BO205" s="22">
        <v>0</v>
      </c>
      <c r="BR205" s="17">
        <v>1</v>
      </c>
      <c r="BS205" s="17" t="s">
        <v>317</v>
      </c>
      <c r="BT205" s="17" t="s">
        <v>249</v>
      </c>
      <c r="BU205" s="17">
        <v>9</v>
      </c>
      <c r="BV205" s="17" t="s">
        <v>317</v>
      </c>
      <c r="BW205" s="17" t="s">
        <v>52</v>
      </c>
      <c r="BX205" s="17" t="s">
        <v>52</v>
      </c>
      <c r="BY205" s="17" t="s">
        <v>52</v>
      </c>
      <c r="BZ205" s="17" t="s">
        <v>52</v>
      </c>
      <c r="CA205" s="17" t="s">
        <v>249</v>
      </c>
      <c r="CB205" s="17" t="s">
        <v>52</v>
      </c>
      <c r="CC205" s="17" t="s">
        <v>52</v>
      </c>
      <c r="CD205" s="17" t="s">
        <v>52</v>
      </c>
      <c r="CE205" s="17" t="s">
        <v>52</v>
      </c>
      <c r="CF205" s="17" t="s">
        <v>755</v>
      </c>
      <c r="CG205" s="17" t="s">
        <v>756</v>
      </c>
      <c r="CH205" s="17" t="s">
        <v>698</v>
      </c>
    </row>
    <row r="206" spans="1:86" s="17" customFormat="1" x14ac:dyDescent="0.25">
      <c r="A206" s="17" t="s">
        <v>128</v>
      </c>
      <c r="B206" s="17" t="s">
        <v>129</v>
      </c>
      <c r="C206" s="17" t="s">
        <v>316</v>
      </c>
      <c r="D206" s="17" t="s">
        <v>317</v>
      </c>
      <c r="E206" s="17" t="s">
        <v>249</v>
      </c>
      <c r="F206" s="17" t="s">
        <v>233</v>
      </c>
      <c r="G206" s="17" t="s">
        <v>251</v>
      </c>
      <c r="H206" s="17" t="s">
        <v>31</v>
      </c>
      <c r="O206" s="17">
        <v>0</v>
      </c>
      <c r="P206" s="17" t="s">
        <v>255</v>
      </c>
      <c r="Q206" s="17" t="s">
        <v>645</v>
      </c>
      <c r="R206" s="17" t="s">
        <v>620</v>
      </c>
      <c r="S206" s="17" t="s">
        <v>620</v>
      </c>
      <c r="T206" s="17" t="s">
        <v>620</v>
      </c>
      <c r="U206" s="17" t="s">
        <v>319</v>
      </c>
      <c r="V206" s="17" t="s">
        <v>36</v>
      </c>
      <c r="X206" s="17" t="s">
        <v>254</v>
      </c>
      <c r="Y206" s="17" t="s">
        <v>39</v>
      </c>
      <c r="Z206" s="17" t="s">
        <v>320</v>
      </c>
      <c r="AA206" s="17" t="s">
        <v>321</v>
      </c>
      <c r="AB206" s="17" t="s">
        <v>55</v>
      </c>
      <c r="AC206" s="17">
        <v>1</v>
      </c>
      <c r="AD206" s="17" t="s">
        <v>41</v>
      </c>
      <c r="AE206" s="17">
        <v>0</v>
      </c>
      <c r="AF206" s="17">
        <v>0</v>
      </c>
      <c r="AG206" s="17">
        <v>0</v>
      </c>
      <c r="AH206" s="17">
        <v>0</v>
      </c>
      <c r="AI206" s="17">
        <v>0</v>
      </c>
      <c r="AJ206" s="17" t="s">
        <v>43</v>
      </c>
      <c r="AK206" s="17">
        <v>7</v>
      </c>
      <c r="AL206" s="17">
        <v>1</v>
      </c>
      <c r="AM206" s="19">
        <v>0</v>
      </c>
      <c r="AN206" s="20">
        <v>43587</v>
      </c>
      <c r="AO206" s="21">
        <v>43586</v>
      </c>
      <c r="AP206" s="22">
        <v>2019</v>
      </c>
      <c r="AQ206" s="22">
        <v>5</v>
      </c>
      <c r="AR206" s="22">
        <v>0</v>
      </c>
      <c r="AS206" s="20">
        <v>43587</v>
      </c>
      <c r="AT206" s="22">
        <v>2019</v>
      </c>
      <c r="AU206" s="22">
        <v>5</v>
      </c>
      <c r="AV206" s="22">
        <v>0</v>
      </c>
      <c r="AW206" s="17" t="s">
        <v>44</v>
      </c>
      <c r="AX206" s="22">
        <v>1</v>
      </c>
      <c r="AY206" s="22">
        <v>0</v>
      </c>
      <c r="AZ206" s="22">
        <v>0</v>
      </c>
      <c r="BA206" s="22">
        <v>0</v>
      </c>
      <c r="BB206" s="23">
        <v>327276.5</v>
      </c>
      <c r="BC206" s="23">
        <v>327276.5</v>
      </c>
      <c r="BD206" s="23">
        <v>327276.5</v>
      </c>
      <c r="BE206" s="23">
        <v>327276.5</v>
      </c>
      <c r="BF206" s="19">
        <v>1</v>
      </c>
      <c r="BG206" s="17" t="s">
        <v>623</v>
      </c>
      <c r="BI206" s="17" t="s">
        <v>617</v>
      </c>
      <c r="BJ206" s="22">
        <v>1</v>
      </c>
      <c r="BK206" s="22">
        <v>0</v>
      </c>
      <c r="BL206" s="22">
        <v>1</v>
      </c>
      <c r="BM206" s="22">
        <v>0</v>
      </c>
      <c r="BN206" s="22">
        <v>0</v>
      </c>
      <c r="BO206" s="22">
        <v>0</v>
      </c>
      <c r="BP206" s="23">
        <v>309076.45</v>
      </c>
      <c r="BQ206" s="23">
        <v>309076.45</v>
      </c>
      <c r="BR206" s="17">
        <v>1</v>
      </c>
      <c r="BS206" s="17" t="s">
        <v>317</v>
      </c>
      <c r="BT206" s="17" t="s">
        <v>249</v>
      </c>
      <c r="BU206" s="17">
        <v>9</v>
      </c>
      <c r="BV206" s="17" t="s">
        <v>317</v>
      </c>
      <c r="BW206" s="17" t="s">
        <v>52</v>
      </c>
      <c r="BX206" s="17" t="s">
        <v>52</v>
      </c>
      <c r="BY206" s="17" t="s">
        <v>52</v>
      </c>
      <c r="BZ206" s="17" t="s">
        <v>52</v>
      </c>
      <c r="CA206" s="17" t="s">
        <v>249</v>
      </c>
      <c r="CB206" s="17" t="s">
        <v>52</v>
      </c>
      <c r="CC206" s="17" t="s">
        <v>52</v>
      </c>
      <c r="CD206" s="17" t="s">
        <v>52</v>
      </c>
      <c r="CE206" s="17" t="s">
        <v>52</v>
      </c>
      <c r="CF206" s="17" t="s">
        <v>755</v>
      </c>
      <c r="CG206" s="17" t="s">
        <v>756</v>
      </c>
      <c r="CH206" s="17" t="s">
        <v>698</v>
      </c>
    </row>
    <row r="207" spans="1:86" s="17" customFormat="1" x14ac:dyDescent="0.25">
      <c r="A207" s="17" t="s">
        <v>128</v>
      </c>
      <c r="B207" s="17" t="s">
        <v>129</v>
      </c>
      <c r="C207" s="17" t="s">
        <v>316</v>
      </c>
      <c r="D207" s="17" t="s">
        <v>317</v>
      </c>
      <c r="E207" s="17" t="s">
        <v>249</v>
      </c>
      <c r="F207" s="17" t="s">
        <v>233</v>
      </c>
      <c r="G207" s="17" t="s">
        <v>251</v>
      </c>
      <c r="H207" s="17" t="s">
        <v>31</v>
      </c>
      <c r="O207" s="17">
        <v>0</v>
      </c>
      <c r="P207" s="17" t="s">
        <v>255</v>
      </c>
      <c r="Q207" s="17" t="s">
        <v>645</v>
      </c>
      <c r="R207" s="17" t="s">
        <v>620</v>
      </c>
      <c r="S207" s="17" t="s">
        <v>620</v>
      </c>
      <c r="T207" s="17" t="s">
        <v>620</v>
      </c>
      <c r="U207" s="17" t="s">
        <v>319</v>
      </c>
      <c r="V207" s="17" t="s">
        <v>36</v>
      </c>
      <c r="X207" s="17" t="s">
        <v>254</v>
      </c>
      <c r="Y207" s="17" t="s">
        <v>39</v>
      </c>
      <c r="Z207" s="17" t="s">
        <v>320</v>
      </c>
      <c r="AA207" s="17" t="s">
        <v>321</v>
      </c>
      <c r="AB207" s="17" t="s">
        <v>55</v>
      </c>
      <c r="AC207" s="17">
        <v>1</v>
      </c>
      <c r="AD207" s="17" t="s">
        <v>41</v>
      </c>
      <c r="AE207" s="17">
        <v>0</v>
      </c>
      <c r="AF207" s="17">
        <v>0</v>
      </c>
      <c r="AG207" s="17">
        <v>0</v>
      </c>
      <c r="AH207" s="17">
        <v>0</v>
      </c>
      <c r="AI207" s="17">
        <v>0</v>
      </c>
      <c r="AJ207" s="17" t="s">
        <v>43</v>
      </c>
      <c r="AK207" s="17">
        <v>7</v>
      </c>
      <c r="AL207" s="17">
        <v>1</v>
      </c>
      <c r="AM207" s="19">
        <v>0</v>
      </c>
      <c r="AN207" s="20">
        <v>43587</v>
      </c>
      <c r="AO207" s="21">
        <v>43586</v>
      </c>
      <c r="AP207" s="22">
        <v>2019</v>
      </c>
      <c r="AQ207" s="22">
        <v>5</v>
      </c>
      <c r="AR207" s="22">
        <v>0</v>
      </c>
      <c r="AS207" s="20">
        <v>43587</v>
      </c>
      <c r="AT207" s="22">
        <v>2019</v>
      </c>
      <c r="AU207" s="22">
        <v>5</v>
      </c>
      <c r="AV207" s="22">
        <v>0</v>
      </c>
      <c r="AW207" s="17" t="s">
        <v>44</v>
      </c>
      <c r="AX207" s="22">
        <v>1</v>
      </c>
      <c r="AY207" s="22">
        <v>0</v>
      </c>
      <c r="AZ207" s="22">
        <v>0</v>
      </c>
      <c r="BA207" s="22">
        <v>0</v>
      </c>
      <c r="BB207" s="23">
        <v>109795.12</v>
      </c>
      <c r="BC207" s="23">
        <v>109795.12</v>
      </c>
      <c r="BD207" s="23">
        <v>109795.12</v>
      </c>
      <c r="BE207" s="23">
        <v>109795.12</v>
      </c>
      <c r="BF207" s="19">
        <v>1</v>
      </c>
      <c r="BG207" s="17" t="s">
        <v>623</v>
      </c>
      <c r="BI207" s="17" t="s">
        <v>617</v>
      </c>
      <c r="BJ207" s="22">
        <v>1</v>
      </c>
      <c r="BK207" s="22">
        <v>0</v>
      </c>
      <c r="BL207" s="22">
        <v>1</v>
      </c>
      <c r="BM207" s="22">
        <v>0</v>
      </c>
      <c r="BN207" s="22">
        <v>0</v>
      </c>
      <c r="BO207" s="22">
        <v>0</v>
      </c>
      <c r="BR207" s="17">
        <v>1</v>
      </c>
      <c r="BS207" s="17" t="s">
        <v>317</v>
      </c>
      <c r="BT207" s="17" t="s">
        <v>249</v>
      </c>
      <c r="BU207" s="17">
        <v>9</v>
      </c>
      <c r="BV207" s="17" t="s">
        <v>317</v>
      </c>
      <c r="BW207" s="17" t="s">
        <v>52</v>
      </c>
      <c r="BX207" s="17" t="s">
        <v>52</v>
      </c>
      <c r="BY207" s="17" t="s">
        <v>52</v>
      </c>
      <c r="BZ207" s="17" t="s">
        <v>52</v>
      </c>
      <c r="CA207" s="17" t="s">
        <v>249</v>
      </c>
      <c r="CB207" s="17" t="s">
        <v>52</v>
      </c>
      <c r="CC207" s="17" t="s">
        <v>52</v>
      </c>
      <c r="CD207" s="17" t="s">
        <v>52</v>
      </c>
      <c r="CE207" s="17" t="s">
        <v>52</v>
      </c>
      <c r="CF207" s="17" t="s">
        <v>755</v>
      </c>
      <c r="CG207" s="17" t="s">
        <v>756</v>
      </c>
      <c r="CH207" s="17" t="s">
        <v>698</v>
      </c>
    </row>
    <row r="208" spans="1:86" s="17" customFormat="1" x14ac:dyDescent="0.25">
      <c r="A208" s="17" t="s">
        <v>128</v>
      </c>
      <c r="B208" s="17" t="s">
        <v>129</v>
      </c>
      <c r="C208" s="17" t="s">
        <v>316</v>
      </c>
      <c r="D208" s="17" t="s">
        <v>317</v>
      </c>
      <c r="E208" s="17" t="s">
        <v>249</v>
      </c>
      <c r="F208" s="17" t="s">
        <v>233</v>
      </c>
      <c r="G208" s="17" t="s">
        <v>251</v>
      </c>
      <c r="H208" s="17" t="s">
        <v>31</v>
      </c>
      <c r="O208" s="17">
        <v>0</v>
      </c>
      <c r="P208" s="17" t="s">
        <v>236</v>
      </c>
      <c r="Q208" s="17" t="s">
        <v>785</v>
      </c>
      <c r="R208" s="17" t="s">
        <v>720</v>
      </c>
      <c r="S208" s="17" t="s">
        <v>720</v>
      </c>
      <c r="T208" s="17" t="s">
        <v>720</v>
      </c>
      <c r="U208" s="17" t="s">
        <v>319</v>
      </c>
      <c r="V208" s="17" t="s">
        <v>36</v>
      </c>
      <c r="X208" s="17" t="s">
        <v>254</v>
      </c>
      <c r="Y208" s="17" t="s">
        <v>39</v>
      </c>
      <c r="Z208" s="17" t="s">
        <v>320</v>
      </c>
      <c r="AA208" s="17" t="s">
        <v>321</v>
      </c>
      <c r="AB208" s="17" t="s">
        <v>55</v>
      </c>
      <c r="AC208" s="17">
        <v>1</v>
      </c>
      <c r="AD208" s="17" t="s">
        <v>41</v>
      </c>
      <c r="AE208" s="17">
        <v>0</v>
      </c>
      <c r="AF208" s="17">
        <v>0</v>
      </c>
      <c r="AG208" s="17">
        <v>0</v>
      </c>
      <c r="AH208" s="17">
        <v>0</v>
      </c>
      <c r="AI208" s="17">
        <v>0</v>
      </c>
      <c r="AJ208" s="17" t="s">
        <v>43</v>
      </c>
      <c r="AK208" s="17">
        <v>7</v>
      </c>
      <c r="AL208" s="17">
        <v>1</v>
      </c>
      <c r="AM208" s="19">
        <v>0</v>
      </c>
      <c r="AN208" s="20">
        <v>43587</v>
      </c>
      <c r="AO208" s="21">
        <v>43586</v>
      </c>
      <c r="AP208" s="22">
        <v>2019</v>
      </c>
      <c r="AQ208" s="22">
        <v>5</v>
      </c>
      <c r="AR208" s="22">
        <v>0</v>
      </c>
      <c r="AS208" s="20">
        <v>43587</v>
      </c>
      <c r="AT208" s="22">
        <v>2019</v>
      </c>
      <c r="AU208" s="22">
        <v>5</v>
      </c>
      <c r="AV208" s="22">
        <v>0</v>
      </c>
      <c r="AW208" s="17" t="s">
        <v>44</v>
      </c>
      <c r="AX208" s="22">
        <v>1</v>
      </c>
      <c r="AY208" s="22">
        <v>0</v>
      </c>
      <c r="AZ208" s="22">
        <v>0</v>
      </c>
      <c r="BA208" s="22">
        <v>0</v>
      </c>
      <c r="BB208" s="23">
        <v>131404.14000000001</v>
      </c>
      <c r="BC208" s="23">
        <v>131404.14000000001</v>
      </c>
      <c r="BD208" s="23">
        <v>131404.14000000001</v>
      </c>
      <c r="BE208" s="23">
        <v>131404.14000000001</v>
      </c>
      <c r="BF208" s="19">
        <v>1</v>
      </c>
      <c r="BG208" s="17" t="s">
        <v>623</v>
      </c>
      <c r="BI208" s="17" t="s">
        <v>617</v>
      </c>
      <c r="BJ208" s="22">
        <v>1</v>
      </c>
      <c r="BK208" s="22">
        <v>0</v>
      </c>
      <c r="BL208" s="22">
        <v>1</v>
      </c>
      <c r="BM208" s="22">
        <v>0</v>
      </c>
      <c r="BN208" s="22">
        <v>0</v>
      </c>
      <c r="BO208" s="22">
        <v>0</v>
      </c>
      <c r="BR208" s="17">
        <v>1</v>
      </c>
      <c r="BS208" s="17" t="s">
        <v>317</v>
      </c>
      <c r="BT208" s="17" t="s">
        <v>249</v>
      </c>
      <c r="BU208" s="17">
        <v>9</v>
      </c>
      <c r="BV208" s="17" t="s">
        <v>317</v>
      </c>
      <c r="BW208" s="17" t="s">
        <v>52</v>
      </c>
      <c r="BX208" s="17" t="s">
        <v>52</v>
      </c>
      <c r="BY208" s="17" t="s">
        <v>52</v>
      </c>
      <c r="BZ208" s="17" t="s">
        <v>52</v>
      </c>
      <c r="CA208" s="17" t="s">
        <v>249</v>
      </c>
      <c r="CB208" s="17" t="s">
        <v>52</v>
      </c>
      <c r="CC208" s="17" t="s">
        <v>52</v>
      </c>
      <c r="CD208" s="17" t="s">
        <v>52</v>
      </c>
      <c r="CE208" s="17" t="s">
        <v>52</v>
      </c>
      <c r="CF208" s="17" t="s">
        <v>755</v>
      </c>
      <c r="CG208" s="17" t="s">
        <v>756</v>
      </c>
      <c r="CH208" s="17" t="s">
        <v>698</v>
      </c>
    </row>
    <row r="209" spans="1:86" s="17" customFormat="1" x14ac:dyDescent="0.25">
      <c r="A209" s="17" t="s">
        <v>91</v>
      </c>
      <c r="B209" s="17" t="s">
        <v>92</v>
      </c>
      <c r="C209" s="17" t="s">
        <v>322</v>
      </c>
      <c r="D209" s="17" t="s">
        <v>323</v>
      </c>
      <c r="E209" s="17" t="s">
        <v>249</v>
      </c>
      <c r="F209" s="17" t="s">
        <v>233</v>
      </c>
      <c r="G209" s="17" t="s">
        <v>251</v>
      </c>
      <c r="H209" s="17" t="s">
        <v>31</v>
      </c>
      <c r="O209" s="17">
        <v>0</v>
      </c>
      <c r="P209" s="17" t="s">
        <v>267</v>
      </c>
      <c r="Q209" s="17" t="s">
        <v>782</v>
      </c>
      <c r="R209" s="17" t="s">
        <v>719</v>
      </c>
      <c r="S209" s="17" t="s">
        <v>719</v>
      </c>
      <c r="T209" s="17" t="s">
        <v>719</v>
      </c>
      <c r="U209" s="17" t="s">
        <v>324</v>
      </c>
      <c r="V209" s="17" t="s">
        <v>218</v>
      </c>
      <c r="X209" s="17" t="s">
        <v>254</v>
      </c>
      <c r="Y209" s="17" t="s">
        <v>39</v>
      </c>
      <c r="Z209" s="17">
        <v>42325782</v>
      </c>
      <c r="AC209" s="17">
        <v>0</v>
      </c>
      <c r="AD209" s="17">
        <v>0</v>
      </c>
      <c r="AE209" s="17">
        <v>0</v>
      </c>
      <c r="AF209" s="17">
        <v>0</v>
      </c>
      <c r="AG209" s="17">
        <v>0</v>
      </c>
      <c r="AH209" s="17">
        <v>0</v>
      </c>
      <c r="AI209" s="17">
        <v>0</v>
      </c>
      <c r="AJ209" s="17" t="s">
        <v>43</v>
      </c>
      <c r="AK209" s="17">
        <v>7</v>
      </c>
      <c r="AL209" s="17">
        <v>1</v>
      </c>
      <c r="AM209" s="19">
        <v>0</v>
      </c>
      <c r="AN209" s="20">
        <v>43686</v>
      </c>
      <c r="AO209" s="21">
        <v>43678</v>
      </c>
      <c r="AP209" s="22">
        <v>2019</v>
      </c>
      <c r="AQ209" s="22">
        <v>8</v>
      </c>
      <c r="AR209" s="22">
        <v>0</v>
      </c>
      <c r="AS209" s="20">
        <v>43686</v>
      </c>
      <c r="AT209" s="22">
        <v>2019</v>
      </c>
      <c r="AU209" s="22">
        <v>8</v>
      </c>
      <c r="AV209" s="22">
        <v>0</v>
      </c>
      <c r="AW209" s="17" t="s">
        <v>44</v>
      </c>
      <c r="AX209" s="22">
        <v>1</v>
      </c>
      <c r="AY209" s="22">
        <v>0</v>
      </c>
      <c r="AZ209" s="22">
        <v>0</v>
      </c>
      <c r="BA209" s="22">
        <v>0</v>
      </c>
      <c r="BB209" s="23">
        <v>0</v>
      </c>
      <c r="BC209" s="23">
        <v>0</v>
      </c>
      <c r="BD209" s="23">
        <v>0</v>
      </c>
      <c r="BE209" s="23">
        <v>0</v>
      </c>
      <c r="BF209" s="19">
        <v>1</v>
      </c>
      <c r="BG209" s="17" t="s">
        <v>623</v>
      </c>
      <c r="BH209" s="17" t="s">
        <v>325</v>
      </c>
      <c r="BI209" s="17" t="s">
        <v>617</v>
      </c>
      <c r="BJ209" s="22">
        <v>1</v>
      </c>
      <c r="BK209" s="22">
        <v>0</v>
      </c>
      <c r="BL209" s="22">
        <v>1</v>
      </c>
      <c r="BM209" s="22">
        <v>0</v>
      </c>
      <c r="BN209" s="22">
        <v>0</v>
      </c>
      <c r="BO209" s="22">
        <v>0</v>
      </c>
      <c r="BP209" s="23">
        <v>50000</v>
      </c>
      <c r="BQ209" s="23">
        <v>50000</v>
      </c>
      <c r="BR209" s="17">
        <v>1</v>
      </c>
      <c r="BS209" s="17" t="s">
        <v>323</v>
      </c>
      <c r="BT209" s="17" t="s">
        <v>249</v>
      </c>
      <c r="BU209" s="17">
        <v>4</v>
      </c>
      <c r="BV209" s="17" t="s">
        <v>323</v>
      </c>
      <c r="BW209" s="17" t="s">
        <v>52</v>
      </c>
      <c r="BX209" s="17" t="s">
        <v>52</v>
      </c>
      <c r="BY209" s="17" t="s">
        <v>52</v>
      </c>
      <c r="BZ209" s="17" t="s">
        <v>52</v>
      </c>
      <c r="CA209" s="17" t="s">
        <v>249</v>
      </c>
      <c r="CB209" s="17" t="s">
        <v>52</v>
      </c>
      <c r="CC209" s="17" t="s">
        <v>52</v>
      </c>
      <c r="CD209" s="17" t="s">
        <v>52</v>
      </c>
      <c r="CE209" s="17" t="s">
        <v>52</v>
      </c>
      <c r="CF209" s="17" t="s">
        <v>696</v>
      </c>
      <c r="CG209" s="17" t="s">
        <v>718</v>
      </c>
      <c r="CH209" s="17" t="s">
        <v>698</v>
      </c>
    </row>
    <row r="210" spans="1:86" s="17" customFormat="1" x14ac:dyDescent="0.25">
      <c r="A210" s="17" t="s">
        <v>91</v>
      </c>
      <c r="B210" s="17" t="s">
        <v>92</v>
      </c>
      <c r="C210" s="17" t="s">
        <v>322</v>
      </c>
      <c r="D210" s="17" t="s">
        <v>323</v>
      </c>
      <c r="E210" s="17" t="s">
        <v>249</v>
      </c>
      <c r="F210" s="17" t="s">
        <v>233</v>
      </c>
      <c r="G210" s="17" t="s">
        <v>251</v>
      </c>
      <c r="H210" s="17" t="s">
        <v>31</v>
      </c>
      <c r="O210" s="17">
        <v>0</v>
      </c>
      <c r="P210" s="17" t="s">
        <v>267</v>
      </c>
      <c r="Q210" s="17" t="s">
        <v>782</v>
      </c>
      <c r="R210" s="17" t="s">
        <v>719</v>
      </c>
      <c r="S210" s="17" t="s">
        <v>719</v>
      </c>
      <c r="T210" s="17" t="s">
        <v>719</v>
      </c>
      <c r="U210" s="17" t="s">
        <v>324</v>
      </c>
      <c r="V210" s="17" t="s">
        <v>218</v>
      </c>
      <c r="X210" s="17" t="s">
        <v>254</v>
      </c>
      <c r="Y210" s="17" t="s">
        <v>39</v>
      </c>
      <c r="Z210" s="17">
        <v>42325782</v>
      </c>
      <c r="AC210" s="17">
        <v>0</v>
      </c>
      <c r="AD210" s="17">
        <v>0</v>
      </c>
      <c r="AE210" s="17">
        <v>0</v>
      </c>
      <c r="AF210" s="17">
        <v>0</v>
      </c>
      <c r="AG210" s="17">
        <v>0</v>
      </c>
      <c r="AH210" s="17">
        <v>0</v>
      </c>
      <c r="AI210" s="17">
        <v>0</v>
      </c>
      <c r="AJ210" s="17" t="s">
        <v>43</v>
      </c>
      <c r="AK210" s="17">
        <v>7</v>
      </c>
      <c r="AL210" s="17">
        <v>1</v>
      </c>
      <c r="AM210" s="19">
        <v>0</v>
      </c>
      <c r="AN210" s="20">
        <v>43686</v>
      </c>
      <c r="AO210" s="21">
        <v>43678</v>
      </c>
      <c r="AP210" s="22">
        <v>2019</v>
      </c>
      <c r="AQ210" s="22">
        <v>8</v>
      </c>
      <c r="AR210" s="22">
        <v>0</v>
      </c>
      <c r="AS210" s="20">
        <v>43686</v>
      </c>
      <c r="AT210" s="22">
        <v>2019</v>
      </c>
      <c r="AU210" s="22">
        <v>8</v>
      </c>
      <c r="AV210" s="22">
        <v>0</v>
      </c>
      <c r="AW210" s="17" t="s">
        <v>44</v>
      </c>
      <c r="AX210" s="22">
        <v>1</v>
      </c>
      <c r="AY210" s="22">
        <v>0</v>
      </c>
      <c r="AZ210" s="22">
        <v>0</v>
      </c>
      <c r="BA210" s="22">
        <v>0</v>
      </c>
      <c r="BB210" s="23">
        <v>0</v>
      </c>
      <c r="BC210" s="23">
        <v>0</v>
      </c>
      <c r="BD210" s="23">
        <v>0</v>
      </c>
      <c r="BE210" s="23">
        <v>0</v>
      </c>
      <c r="BF210" s="19">
        <v>1</v>
      </c>
      <c r="BG210" s="17" t="s">
        <v>623</v>
      </c>
      <c r="BH210" s="17" t="s">
        <v>325</v>
      </c>
      <c r="BI210" s="17" t="s">
        <v>617</v>
      </c>
      <c r="BJ210" s="22">
        <v>1</v>
      </c>
      <c r="BK210" s="22">
        <v>0</v>
      </c>
      <c r="BL210" s="22">
        <v>1</v>
      </c>
      <c r="BM210" s="22">
        <v>0</v>
      </c>
      <c r="BN210" s="22">
        <v>0</v>
      </c>
      <c r="BO210" s="22">
        <v>0</v>
      </c>
      <c r="BP210" s="23">
        <v>300000</v>
      </c>
      <c r="BQ210" s="23">
        <v>300000</v>
      </c>
      <c r="BR210" s="17">
        <v>1</v>
      </c>
      <c r="BS210" s="17" t="s">
        <v>323</v>
      </c>
      <c r="BT210" s="17" t="s">
        <v>249</v>
      </c>
      <c r="BU210" s="17">
        <v>4</v>
      </c>
      <c r="BV210" s="17" t="s">
        <v>323</v>
      </c>
      <c r="BW210" s="17" t="s">
        <v>52</v>
      </c>
      <c r="BX210" s="17" t="s">
        <v>52</v>
      </c>
      <c r="BY210" s="17" t="s">
        <v>52</v>
      </c>
      <c r="BZ210" s="17" t="s">
        <v>52</v>
      </c>
      <c r="CA210" s="17" t="s">
        <v>249</v>
      </c>
      <c r="CB210" s="17" t="s">
        <v>52</v>
      </c>
      <c r="CC210" s="17" t="s">
        <v>52</v>
      </c>
      <c r="CD210" s="17" t="s">
        <v>52</v>
      </c>
      <c r="CE210" s="17" t="s">
        <v>52</v>
      </c>
      <c r="CF210" s="17" t="s">
        <v>696</v>
      </c>
      <c r="CG210" s="17" t="s">
        <v>718</v>
      </c>
      <c r="CH210" s="17" t="s">
        <v>698</v>
      </c>
    </row>
    <row r="211" spans="1:86" s="17" customFormat="1" x14ac:dyDescent="0.25">
      <c r="A211" s="17" t="s">
        <v>91</v>
      </c>
      <c r="B211" s="17" t="s">
        <v>92</v>
      </c>
      <c r="C211" s="17" t="s">
        <v>322</v>
      </c>
      <c r="D211" s="17" t="s">
        <v>323</v>
      </c>
      <c r="E211" s="17" t="s">
        <v>249</v>
      </c>
      <c r="F211" s="17" t="s">
        <v>233</v>
      </c>
      <c r="G211" s="17" t="s">
        <v>251</v>
      </c>
      <c r="H211" s="17" t="s">
        <v>31</v>
      </c>
      <c r="O211" s="17">
        <v>0</v>
      </c>
      <c r="P211" s="17" t="s">
        <v>267</v>
      </c>
      <c r="Q211" s="17" t="s">
        <v>782</v>
      </c>
      <c r="R211" s="17" t="s">
        <v>719</v>
      </c>
      <c r="S211" s="17" t="s">
        <v>719</v>
      </c>
      <c r="T211" s="17" t="s">
        <v>719</v>
      </c>
      <c r="U211" s="17" t="s">
        <v>324</v>
      </c>
      <c r="V211" s="17" t="s">
        <v>218</v>
      </c>
      <c r="X211" s="17" t="s">
        <v>254</v>
      </c>
      <c r="Y211" s="17" t="s">
        <v>39</v>
      </c>
      <c r="Z211" s="17">
        <v>42325782</v>
      </c>
      <c r="AC211" s="17">
        <v>0</v>
      </c>
      <c r="AD211" s="17">
        <v>0</v>
      </c>
      <c r="AE211" s="17">
        <v>0</v>
      </c>
      <c r="AF211" s="17">
        <v>0</v>
      </c>
      <c r="AG211" s="17">
        <v>0</v>
      </c>
      <c r="AH211" s="17">
        <v>0</v>
      </c>
      <c r="AI211" s="17">
        <v>0</v>
      </c>
      <c r="AJ211" s="17" t="s">
        <v>43</v>
      </c>
      <c r="AK211" s="17">
        <v>7</v>
      </c>
      <c r="AL211" s="17">
        <v>1</v>
      </c>
      <c r="AM211" s="19">
        <v>0</v>
      </c>
      <c r="AN211" s="20">
        <v>43686</v>
      </c>
      <c r="AO211" s="21">
        <v>43678</v>
      </c>
      <c r="AP211" s="22">
        <v>2019</v>
      </c>
      <c r="AQ211" s="22">
        <v>8</v>
      </c>
      <c r="AR211" s="22">
        <v>0</v>
      </c>
      <c r="AS211" s="20">
        <v>43686</v>
      </c>
      <c r="AT211" s="22">
        <v>2019</v>
      </c>
      <c r="AU211" s="22">
        <v>8</v>
      </c>
      <c r="AV211" s="22">
        <v>0</v>
      </c>
      <c r="AW211" s="17" t="s">
        <v>44</v>
      </c>
      <c r="AX211" s="22">
        <v>1</v>
      </c>
      <c r="AY211" s="22">
        <v>0</v>
      </c>
      <c r="AZ211" s="22">
        <v>0</v>
      </c>
      <c r="BA211" s="22">
        <v>0</v>
      </c>
      <c r="BB211" s="23">
        <v>0</v>
      </c>
      <c r="BC211" s="23">
        <v>0</v>
      </c>
      <c r="BD211" s="23">
        <v>0</v>
      </c>
      <c r="BE211" s="23">
        <v>0</v>
      </c>
      <c r="BF211" s="19">
        <v>1</v>
      </c>
      <c r="BG211" s="17" t="s">
        <v>623</v>
      </c>
      <c r="BH211" s="17" t="s">
        <v>325</v>
      </c>
      <c r="BI211" s="17" t="s">
        <v>617</v>
      </c>
      <c r="BJ211" s="22">
        <v>1</v>
      </c>
      <c r="BK211" s="22">
        <v>0</v>
      </c>
      <c r="BL211" s="22">
        <v>1</v>
      </c>
      <c r="BM211" s="22">
        <v>0</v>
      </c>
      <c r="BN211" s="22">
        <v>0</v>
      </c>
      <c r="BO211" s="22">
        <v>0</v>
      </c>
      <c r="BP211" s="23">
        <v>110000</v>
      </c>
      <c r="BQ211" s="23">
        <v>110000</v>
      </c>
      <c r="BR211" s="17">
        <v>1</v>
      </c>
      <c r="BS211" s="17" t="s">
        <v>323</v>
      </c>
      <c r="BT211" s="17" t="s">
        <v>249</v>
      </c>
      <c r="BU211" s="17">
        <v>4</v>
      </c>
      <c r="BV211" s="17" t="s">
        <v>323</v>
      </c>
      <c r="BW211" s="17" t="s">
        <v>52</v>
      </c>
      <c r="BX211" s="17" t="s">
        <v>52</v>
      </c>
      <c r="BY211" s="17" t="s">
        <v>52</v>
      </c>
      <c r="BZ211" s="17" t="s">
        <v>52</v>
      </c>
      <c r="CA211" s="17" t="s">
        <v>249</v>
      </c>
      <c r="CB211" s="17" t="s">
        <v>52</v>
      </c>
      <c r="CC211" s="17" t="s">
        <v>52</v>
      </c>
      <c r="CD211" s="17" t="s">
        <v>52</v>
      </c>
      <c r="CE211" s="17" t="s">
        <v>52</v>
      </c>
      <c r="CF211" s="17" t="s">
        <v>696</v>
      </c>
      <c r="CG211" s="17" t="s">
        <v>718</v>
      </c>
      <c r="CH211" s="17" t="s">
        <v>698</v>
      </c>
    </row>
    <row r="212" spans="1:86" s="17" customFormat="1" x14ac:dyDescent="0.25">
      <c r="A212" s="17" t="s">
        <v>91</v>
      </c>
      <c r="B212" s="17" t="s">
        <v>92</v>
      </c>
      <c r="C212" s="17" t="s">
        <v>322</v>
      </c>
      <c r="D212" s="17" t="s">
        <v>323</v>
      </c>
      <c r="E212" s="17" t="s">
        <v>249</v>
      </c>
      <c r="F212" s="17" t="s">
        <v>233</v>
      </c>
      <c r="G212" s="17" t="s">
        <v>251</v>
      </c>
      <c r="H212" s="17" t="s">
        <v>31</v>
      </c>
      <c r="O212" s="17">
        <v>0</v>
      </c>
      <c r="P212" s="17" t="s">
        <v>267</v>
      </c>
      <c r="Q212" s="17" t="s">
        <v>782</v>
      </c>
      <c r="R212" s="17" t="s">
        <v>719</v>
      </c>
      <c r="S212" s="17" t="s">
        <v>719</v>
      </c>
      <c r="T212" s="17" t="s">
        <v>719</v>
      </c>
      <c r="U212" s="17" t="s">
        <v>324</v>
      </c>
      <c r="V212" s="17" t="s">
        <v>218</v>
      </c>
      <c r="X212" s="17" t="s">
        <v>254</v>
      </c>
      <c r="Y212" s="17" t="s">
        <v>39</v>
      </c>
      <c r="Z212" s="17">
        <v>42325782</v>
      </c>
      <c r="AC212" s="17">
        <v>0</v>
      </c>
      <c r="AD212" s="17">
        <v>0</v>
      </c>
      <c r="AE212" s="17">
        <v>0</v>
      </c>
      <c r="AF212" s="17">
        <v>0</v>
      </c>
      <c r="AG212" s="17">
        <v>0</v>
      </c>
      <c r="AH212" s="17">
        <v>0</v>
      </c>
      <c r="AI212" s="17">
        <v>0</v>
      </c>
      <c r="AJ212" s="17" t="s">
        <v>43</v>
      </c>
      <c r="AK212" s="17">
        <v>7</v>
      </c>
      <c r="AL212" s="17">
        <v>1</v>
      </c>
      <c r="AM212" s="19">
        <v>0</v>
      </c>
      <c r="AN212" s="20">
        <v>43686</v>
      </c>
      <c r="AO212" s="21">
        <v>43678</v>
      </c>
      <c r="AP212" s="22">
        <v>2019</v>
      </c>
      <c r="AQ212" s="22">
        <v>8</v>
      </c>
      <c r="AR212" s="22">
        <v>0</v>
      </c>
      <c r="AS212" s="20">
        <v>43686</v>
      </c>
      <c r="AT212" s="22">
        <v>2019</v>
      </c>
      <c r="AU212" s="22">
        <v>8</v>
      </c>
      <c r="AV212" s="22">
        <v>0</v>
      </c>
      <c r="AW212" s="17" t="s">
        <v>44</v>
      </c>
      <c r="AX212" s="22">
        <v>1</v>
      </c>
      <c r="AY212" s="22">
        <v>0</v>
      </c>
      <c r="AZ212" s="22">
        <v>0</v>
      </c>
      <c r="BA212" s="22">
        <v>0</v>
      </c>
      <c r="BB212" s="23">
        <v>0</v>
      </c>
      <c r="BC212" s="23">
        <v>0</v>
      </c>
      <c r="BD212" s="23">
        <v>0</v>
      </c>
      <c r="BE212" s="23">
        <v>0</v>
      </c>
      <c r="BF212" s="19">
        <v>1</v>
      </c>
      <c r="BG212" s="17" t="s">
        <v>623</v>
      </c>
      <c r="BH212" s="17" t="s">
        <v>325</v>
      </c>
      <c r="BI212" s="17" t="s">
        <v>617</v>
      </c>
      <c r="BJ212" s="22">
        <v>1</v>
      </c>
      <c r="BK212" s="22">
        <v>0</v>
      </c>
      <c r="BL212" s="22">
        <v>1</v>
      </c>
      <c r="BM212" s="22">
        <v>0</v>
      </c>
      <c r="BN212" s="22">
        <v>0</v>
      </c>
      <c r="BO212" s="22">
        <v>0</v>
      </c>
      <c r="BP212" s="23">
        <v>538650</v>
      </c>
      <c r="BQ212" s="23">
        <v>538650</v>
      </c>
      <c r="BR212" s="17">
        <v>1</v>
      </c>
      <c r="BS212" s="17" t="s">
        <v>323</v>
      </c>
      <c r="BT212" s="17" t="s">
        <v>249</v>
      </c>
      <c r="BU212" s="17">
        <v>4</v>
      </c>
      <c r="BV212" s="17" t="s">
        <v>323</v>
      </c>
      <c r="BW212" s="17" t="s">
        <v>52</v>
      </c>
      <c r="BX212" s="17" t="s">
        <v>52</v>
      </c>
      <c r="BY212" s="17" t="s">
        <v>52</v>
      </c>
      <c r="BZ212" s="17" t="s">
        <v>52</v>
      </c>
      <c r="CA212" s="17" t="s">
        <v>249</v>
      </c>
      <c r="CB212" s="17" t="s">
        <v>52</v>
      </c>
      <c r="CC212" s="17" t="s">
        <v>52</v>
      </c>
      <c r="CD212" s="17" t="s">
        <v>52</v>
      </c>
      <c r="CE212" s="17" t="s">
        <v>52</v>
      </c>
      <c r="CF212" s="17" t="s">
        <v>696</v>
      </c>
      <c r="CG212" s="17" t="s">
        <v>718</v>
      </c>
      <c r="CH212" s="17" t="s">
        <v>698</v>
      </c>
    </row>
    <row r="213" spans="1:86" s="17" customFormat="1" x14ac:dyDescent="0.25">
      <c r="A213" s="17" t="s">
        <v>69</v>
      </c>
      <c r="B213" s="17" t="s">
        <v>70</v>
      </c>
      <c r="C213" s="17" t="s">
        <v>328</v>
      </c>
      <c r="D213" s="17" t="s">
        <v>329</v>
      </c>
      <c r="E213" s="17" t="s">
        <v>646</v>
      </c>
      <c r="F213" s="17" t="s">
        <v>29</v>
      </c>
      <c r="G213" s="17" t="s">
        <v>30</v>
      </c>
      <c r="H213" s="17" t="s">
        <v>31</v>
      </c>
      <c r="O213" s="17">
        <v>0</v>
      </c>
      <c r="P213" s="17" t="s">
        <v>330</v>
      </c>
      <c r="Q213" s="17" t="s">
        <v>647</v>
      </c>
      <c r="R213" s="17" t="s">
        <v>622</v>
      </c>
      <c r="S213" s="17" t="s">
        <v>622</v>
      </c>
      <c r="T213" s="17" t="s">
        <v>622</v>
      </c>
      <c r="U213" s="17" t="s">
        <v>331</v>
      </c>
      <c r="V213" s="17" t="s">
        <v>36</v>
      </c>
      <c r="X213" s="17" t="s">
        <v>227</v>
      </c>
      <c r="Y213" s="17" t="s">
        <v>39</v>
      </c>
      <c r="AA213" s="17" t="s">
        <v>332</v>
      </c>
      <c r="AB213" s="17" t="s">
        <v>220</v>
      </c>
      <c r="AC213" s="17">
        <v>0</v>
      </c>
      <c r="AD213" s="17">
        <v>0</v>
      </c>
      <c r="AE213" s="17">
        <v>0</v>
      </c>
      <c r="AF213" s="17">
        <v>0</v>
      </c>
      <c r="AG213" s="17">
        <v>0</v>
      </c>
      <c r="AH213" s="17">
        <v>0</v>
      </c>
      <c r="AI213" s="17">
        <v>0</v>
      </c>
      <c r="AJ213" s="17" t="s">
        <v>43</v>
      </c>
      <c r="AK213" s="17">
        <v>7</v>
      </c>
      <c r="AL213" s="17">
        <v>1</v>
      </c>
      <c r="AM213" s="19">
        <v>0</v>
      </c>
      <c r="AN213" s="20">
        <v>43720</v>
      </c>
      <c r="AO213" s="21">
        <v>43709</v>
      </c>
      <c r="AP213" s="22">
        <v>2019</v>
      </c>
      <c r="AQ213" s="22">
        <v>9</v>
      </c>
      <c r="AR213" s="22">
        <v>0</v>
      </c>
      <c r="AS213" s="20">
        <v>43816</v>
      </c>
      <c r="AT213" s="22">
        <v>2019</v>
      </c>
      <c r="AU213" s="22">
        <v>12</v>
      </c>
      <c r="AV213" s="22">
        <v>0</v>
      </c>
      <c r="AW213" s="17" t="s">
        <v>44</v>
      </c>
      <c r="AX213" s="22">
        <v>1</v>
      </c>
      <c r="AY213" s="22">
        <v>0</v>
      </c>
      <c r="AZ213" s="22">
        <v>0</v>
      </c>
      <c r="BA213" s="22">
        <v>0</v>
      </c>
      <c r="BB213" s="8">
        <v>111349</v>
      </c>
      <c r="BC213" s="8">
        <v>111349</v>
      </c>
      <c r="BD213" s="8">
        <v>111349</v>
      </c>
      <c r="BE213" s="8">
        <v>111349</v>
      </c>
      <c r="BF213" s="19">
        <v>1</v>
      </c>
      <c r="BG213" s="17" t="s">
        <v>623</v>
      </c>
      <c r="BH213" s="17" t="s">
        <v>648</v>
      </c>
      <c r="BI213" s="17" t="s">
        <v>617</v>
      </c>
      <c r="BJ213" s="22">
        <v>1</v>
      </c>
      <c r="BK213" s="22">
        <v>0</v>
      </c>
      <c r="BL213" s="22">
        <v>1</v>
      </c>
      <c r="BM213" s="22">
        <v>0</v>
      </c>
      <c r="BN213" s="22">
        <v>0</v>
      </c>
      <c r="BO213" s="22">
        <v>0</v>
      </c>
      <c r="BP213" s="23">
        <v>181349</v>
      </c>
      <c r="BQ213" s="23">
        <v>181349</v>
      </c>
      <c r="BR213" s="17">
        <v>1</v>
      </c>
      <c r="BS213" s="17" t="s">
        <v>329</v>
      </c>
      <c r="BT213" s="17" t="s">
        <v>646</v>
      </c>
      <c r="BU213" s="17">
        <v>8</v>
      </c>
      <c r="BV213" s="17" t="s">
        <v>329</v>
      </c>
      <c r="BW213" s="17" t="s">
        <v>52</v>
      </c>
      <c r="BX213" s="17" t="s">
        <v>52</v>
      </c>
      <c r="BY213" s="17" t="s">
        <v>52</v>
      </c>
      <c r="BZ213" s="17" t="s">
        <v>52</v>
      </c>
      <c r="CA213" s="17" t="s">
        <v>646</v>
      </c>
      <c r="CB213" s="17" t="s">
        <v>52</v>
      </c>
      <c r="CC213" s="17" t="s">
        <v>52</v>
      </c>
      <c r="CD213" s="17" t="s">
        <v>52</v>
      </c>
      <c r="CE213" s="17" t="s">
        <v>52</v>
      </c>
      <c r="CF213" s="17" t="s">
        <v>740</v>
      </c>
      <c r="CH213" s="17" t="s">
        <v>698</v>
      </c>
    </row>
    <row r="214" spans="1:86" s="17" customFormat="1" x14ac:dyDescent="0.25">
      <c r="A214" s="17" t="s">
        <v>69</v>
      </c>
      <c r="B214" s="17" t="s">
        <v>70</v>
      </c>
      <c r="C214" s="17" t="s">
        <v>328</v>
      </c>
      <c r="D214" s="17" t="s">
        <v>329</v>
      </c>
      <c r="E214" s="17" t="s">
        <v>646</v>
      </c>
      <c r="F214" s="17" t="s">
        <v>29</v>
      </c>
      <c r="G214" s="17" t="s">
        <v>30</v>
      </c>
      <c r="H214" s="17" t="s">
        <v>31</v>
      </c>
      <c r="O214" s="17">
        <v>0</v>
      </c>
      <c r="P214" s="17" t="s">
        <v>330</v>
      </c>
      <c r="Q214" s="17" t="s">
        <v>647</v>
      </c>
      <c r="R214" s="17" t="s">
        <v>622</v>
      </c>
      <c r="S214" s="17" t="s">
        <v>622</v>
      </c>
      <c r="T214" s="17" t="s">
        <v>622</v>
      </c>
      <c r="U214" s="17" t="s">
        <v>331</v>
      </c>
      <c r="V214" s="17" t="s">
        <v>36</v>
      </c>
      <c r="X214" s="17" t="s">
        <v>227</v>
      </c>
      <c r="Y214" s="17" t="s">
        <v>39</v>
      </c>
      <c r="AA214" s="17" t="s">
        <v>332</v>
      </c>
      <c r="AB214" s="17" t="s">
        <v>220</v>
      </c>
      <c r="AC214" s="17">
        <v>0</v>
      </c>
      <c r="AD214" s="17">
        <v>0</v>
      </c>
      <c r="AE214" s="17">
        <v>0</v>
      </c>
      <c r="AF214" s="17">
        <v>0</v>
      </c>
      <c r="AG214" s="17">
        <v>0</v>
      </c>
      <c r="AH214" s="17">
        <v>0</v>
      </c>
      <c r="AI214" s="17">
        <v>0</v>
      </c>
      <c r="AJ214" s="17" t="s">
        <v>43</v>
      </c>
      <c r="AK214" s="17">
        <v>7</v>
      </c>
      <c r="AL214" s="17">
        <v>1</v>
      </c>
      <c r="AM214" s="19">
        <v>0</v>
      </c>
      <c r="AN214" s="20">
        <v>43720</v>
      </c>
      <c r="AO214" s="21">
        <v>43709</v>
      </c>
      <c r="AP214" s="22">
        <v>2019</v>
      </c>
      <c r="AQ214" s="22">
        <v>9</v>
      </c>
      <c r="AR214" s="22">
        <v>0</v>
      </c>
      <c r="AS214" s="20">
        <v>43845</v>
      </c>
      <c r="AT214" s="22">
        <v>2020</v>
      </c>
      <c r="AU214" s="22">
        <v>1</v>
      </c>
      <c r="AV214" s="22">
        <v>1</v>
      </c>
      <c r="AW214" s="17" t="s">
        <v>221</v>
      </c>
      <c r="AX214" s="22">
        <v>0</v>
      </c>
      <c r="AY214" s="22">
        <v>1</v>
      </c>
      <c r="AZ214" s="22">
        <v>0</v>
      </c>
      <c r="BA214" s="22">
        <v>0</v>
      </c>
      <c r="BB214" s="23">
        <v>104385</v>
      </c>
      <c r="BC214" s="23">
        <v>104385</v>
      </c>
      <c r="BD214" s="23">
        <v>104385</v>
      </c>
      <c r="BE214" s="23">
        <v>104385</v>
      </c>
      <c r="BF214" s="19">
        <v>1</v>
      </c>
      <c r="BG214" s="17" t="s">
        <v>623</v>
      </c>
      <c r="BH214" s="17" t="s">
        <v>648</v>
      </c>
      <c r="BI214" s="17" t="s">
        <v>617</v>
      </c>
      <c r="BJ214" s="22">
        <v>1</v>
      </c>
      <c r="BK214" s="22">
        <v>0</v>
      </c>
      <c r="BL214" s="22">
        <v>1</v>
      </c>
      <c r="BM214" s="22">
        <v>0</v>
      </c>
      <c r="BN214" s="22">
        <v>0</v>
      </c>
      <c r="BO214" s="22">
        <v>0</v>
      </c>
      <c r="BR214" s="17">
        <v>1</v>
      </c>
      <c r="BS214" s="17" t="s">
        <v>329</v>
      </c>
      <c r="BT214" s="17" t="s">
        <v>646</v>
      </c>
      <c r="BU214" s="17">
        <v>8</v>
      </c>
      <c r="BV214" s="17" t="s">
        <v>329</v>
      </c>
      <c r="BW214" s="17" t="s">
        <v>52</v>
      </c>
      <c r="BX214" s="17" t="s">
        <v>52</v>
      </c>
      <c r="BY214" s="17" t="s">
        <v>52</v>
      </c>
      <c r="BZ214" s="17" t="s">
        <v>52</v>
      </c>
      <c r="CA214" s="17" t="s">
        <v>646</v>
      </c>
      <c r="CB214" s="17" t="s">
        <v>52</v>
      </c>
      <c r="CC214" s="17" t="s">
        <v>52</v>
      </c>
      <c r="CD214" s="17" t="s">
        <v>52</v>
      </c>
      <c r="CE214" s="17" t="s">
        <v>52</v>
      </c>
      <c r="CF214" s="17" t="s">
        <v>740</v>
      </c>
      <c r="CH214" s="17" t="s">
        <v>698</v>
      </c>
    </row>
    <row r="215" spans="1:86" s="17" customFormat="1" x14ac:dyDescent="0.25">
      <c r="A215" s="17" t="s">
        <v>69</v>
      </c>
      <c r="B215" s="17" t="s">
        <v>70</v>
      </c>
      <c r="C215" s="17" t="s">
        <v>328</v>
      </c>
      <c r="D215" s="17" t="s">
        <v>329</v>
      </c>
      <c r="E215" s="17" t="s">
        <v>646</v>
      </c>
      <c r="F215" s="17" t="s">
        <v>29</v>
      </c>
      <c r="G215" s="17" t="s">
        <v>30</v>
      </c>
      <c r="H215" s="17" t="s">
        <v>31</v>
      </c>
      <c r="O215" s="17">
        <v>0</v>
      </c>
      <c r="P215" s="17" t="s">
        <v>330</v>
      </c>
      <c r="Q215" s="17" t="s">
        <v>647</v>
      </c>
      <c r="R215" s="17" t="s">
        <v>622</v>
      </c>
      <c r="S215" s="17" t="s">
        <v>622</v>
      </c>
      <c r="T215" s="17" t="s">
        <v>622</v>
      </c>
      <c r="U215" s="17" t="s">
        <v>331</v>
      </c>
      <c r="V215" s="17" t="s">
        <v>36</v>
      </c>
      <c r="X215" s="17" t="s">
        <v>227</v>
      </c>
      <c r="Y215" s="17" t="s">
        <v>39</v>
      </c>
      <c r="AA215" s="17" t="s">
        <v>332</v>
      </c>
      <c r="AB215" s="17" t="s">
        <v>220</v>
      </c>
      <c r="AC215" s="17">
        <v>0</v>
      </c>
      <c r="AD215" s="17">
        <v>0</v>
      </c>
      <c r="AE215" s="17">
        <v>0</v>
      </c>
      <c r="AF215" s="17">
        <v>0</v>
      </c>
      <c r="AG215" s="17">
        <v>0</v>
      </c>
      <c r="AH215" s="17">
        <v>0</v>
      </c>
      <c r="AI215" s="17">
        <v>0</v>
      </c>
      <c r="AJ215" s="17" t="s">
        <v>43</v>
      </c>
      <c r="AK215" s="17">
        <v>7</v>
      </c>
      <c r="AL215" s="17">
        <v>1</v>
      </c>
      <c r="AM215" s="19">
        <v>0</v>
      </c>
      <c r="AN215" s="20">
        <v>43720</v>
      </c>
      <c r="AO215" s="21">
        <v>43709</v>
      </c>
      <c r="AP215" s="22">
        <v>2019</v>
      </c>
      <c r="AQ215" s="22">
        <v>9</v>
      </c>
      <c r="AR215" s="22">
        <v>0</v>
      </c>
      <c r="AS215" s="20">
        <v>43913</v>
      </c>
      <c r="AT215" s="22">
        <v>2020</v>
      </c>
      <c r="AU215" s="22">
        <v>3</v>
      </c>
      <c r="AV215" s="22">
        <v>1</v>
      </c>
      <c r="AW215" s="17" t="s">
        <v>221</v>
      </c>
      <c r="AX215" s="22">
        <v>0</v>
      </c>
      <c r="AY215" s="22">
        <v>1</v>
      </c>
      <c r="AZ215" s="22">
        <v>0</v>
      </c>
      <c r="BA215" s="22">
        <v>0</v>
      </c>
      <c r="BB215" s="23">
        <v>137984.5</v>
      </c>
      <c r="BC215" s="23">
        <v>137984.5</v>
      </c>
      <c r="BD215" s="23">
        <v>137984.5</v>
      </c>
      <c r="BE215" s="23">
        <v>137984.5</v>
      </c>
      <c r="BF215" s="19">
        <v>1</v>
      </c>
      <c r="BG215" s="17" t="s">
        <v>623</v>
      </c>
      <c r="BH215" s="17" t="s">
        <v>648</v>
      </c>
      <c r="BI215" s="17" t="s">
        <v>617</v>
      </c>
      <c r="BJ215" s="22">
        <v>1</v>
      </c>
      <c r="BK215" s="22">
        <v>0</v>
      </c>
      <c r="BL215" s="22">
        <v>1</v>
      </c>
      <c r="BM215" s="22">
        <v>0</v>
      </c>
      <c r="BN215" s="22">
        <v>0</v>
      </c>
      <c r="BO215" s="22">
        <v>0</v>
      </c>
      <c r="BR215" s="17">
        <v>1</v>
      </c>
      <c r="BS215" s="17" t="s">
        <v>329</v>
      </c>
      <c r="BT215" s="17" t="s">
        <v>646</v>
      </c>
      <c r="BU215" s="17">
        <v>8</v>
      </c>
      <c r="BV215" s="17" t="s">
        <v>329</v>
      </c>
      <c r="BW215" s="17" t="s">
        <v>52</v>
      </c>
      <c r="BX215" s="17" t="s">
        <v>52</v>
      </c>
      <c r="BY215" s="17" t="s">
        <v>52</v>
      </c>
      <c r="BZ215" s="17" t="s">
        <v>52</v>
      </c>
      <c r="CA215" s="17" t="s">
        <v>646</v>
      </c>
      <c r="CB215" s="17" t="s">
        <v>52</v>
      </c>
      <c r="CC215" s="17" t="s">
        <v>52</v>
      </c>
      <c r="CD215" s="17" t="s">
        <v>52</v>
      </c>
      <c r="CE215" s="17" t="s">
        <v>52</v>
      </c>
      <c r="CF215" s="17" t="s">
        <v>740</v>
      </c>
      <c r="CH215" s="17" t="s">
        <v>698</v>
      </c>
    </row>
    <row r="216" spans="1:86" s="17" customFormat="1" x14ac:dyDescent="0.25">
      <c r="A216" s="17" t="s">
        <v>69</v>
      </c>
      <c r="B216" s="17" t="s">
        <v>70</v>
      </c>
      <c r="C216" s="17" t="s">
        <v>328</v>
      </c>
      <c r="D216" s="17" t="s">
        <v>329</v>
      </c>
      <c r="E216" s="17" t="s">
        <v>646</v>
      </c>
      <c r="F216" s="17" t="s">
        <v>29</v>
      </c>
      <c r="G216" s="17" t="s">
        <v>30</v>
      </c>
      <c r="H216" s="17" t="s">
        <v>31</v>
      </c>
      <c r="O216" s="17">
        <v>0</v>
      </c>
      <c r="P216" s="17" t="s">
        <v>330</v>
      </c>
      <c r="Q216" s="17" t="s">
        <v>647</v>
      </c>
      <c r="R216" s="17" t="s">
        <v>622</v>
      </c>
      <c r="S216" s="17" t="s">
        <v>622</v>
      </c>
      <c r="T216" s="17" t="s">
        <v>622</v>
      </c>
      <c r="U216" s="17" t="s">
        <v>331</v>
      </c>
      <c r="V216" s="17" t="s">
        <v>36</v>
      </c>
      <c r="X216" s="17" t="s">
        <v>227</v>
      </c>
      <c r="Y216" s="17" t="s">
        <v>39</v>
      </c>
      <c r="AA216" s="17" t="s">
        <v>332</v>
      </c>
      <c r="AB216" s="17" t="s">
        <v>220</v>
      </c>
      <c r="AC216" s="17">
        <v>0</v>
      </c>
      <c r="AD216" s="17">
        <v>0</v>
      </c>
      <c r="AE216" s="17">
        <v>0</v>
      </c>
      <c r="AF216" s="17">
        <v>0</v>
      </c>
      <c r="AG216" s="17">
        <v>0</v>
      </c>
      <c r="AH216" s="17">
        <v>0</v>
      </c>
      <c r="AI216" s="17">
        <v>0</v>
      </c>
      <c r="AJ216" s="17" t="s">
        <v>43</v>
      </c>
      <c r="AK216" s="17">
        <v>7</v>
      </c>
      <c r="AL216" s="17">
        <v>1</v>
      </c>
      <c r="AM216" s="19">
        <v>0</v>
      </c>
      <c r="AN216" s="20">
        <v>43720</v>
      </c>
      <c r="AO216" s="21">
        <v>43709</v>
      </c>
      <c r="AP216" s="22">
        <v>2019</v>
      </c>
      <c r="AQ216" s="22">
        <v>9</v>
      </c>
      <c r="AR216" s="22">
        <v>0</v>
      </c>
      <c r="AS216" s="20">
        <v>43930</v>
      </c>
      <c r="AT216" s="22">
        <v>2020</v>
      </c>
      <c r="AU216" s="22">
        <v>4</v>
      </c>
      <c r="AV216" s="22">
        <v>0</v>
      </c>
      <c r="AW216" s="17" t="s">
        <v>221</v>
      </c>
      <c r="AX216" s="22">
        <v>0</v>
      </c>
      <c r="AY216" s="22">
        <v>1</v>
      </c>
      <c r="AZ216" s="22">
        <v>0</v>
      </c>
      <c r="BA216" s="22">
        <v>0</v>
      </c>
      <c r="BB216" s="23">
        <v>35000</v>
      </c>
      <c r="BC216" s="23">
        <v>35000</v>
      </c>
      <c r="BD216" s="23">
        <v>35000</v>
      </c>
      <c r="BE216" s="23">
        <v>35000</v>
      </c>
      <c r="BF216" s="19">
        <v>1</v>
      </c>
      <c r="BG216" s="17" t="s">
        <v>623</v>
      </c>
      <c r="BH216" s="17" t="s">
        <v>648</v>
      </c>
      <c r="BI216" s="17" t="s">
        <v>617</v>
      </c>
      <c r="BJ216" s="22">
        <v>1</v>
      </c>
      <c r="BK216" s="22">
        <v>0</v>
      </c>
      <c r="BL216" s="22">
        <v>1</v>
      </c>
      <c r="BM216" s="22">
        <v>0</v>
      </c>
      <c r="BN216" s="22">
        <v>0</v>
      </c>
      <c r="BO216" s="22">
        <v>0</v>
      </c>
      <c r="BR216" s="17">
        <v>1</v>
      </c>
      <c r="BS216" s="17" t="s">
        <v>329</v>
      </c>
      <c r="BT216" s="17" t="s">
        <v>646</v>
      </c>
      <c r="BU216" s="17">
        <v>8</v>
      </c>
      <c r="BV216" s="17" t="s">
        <v>329</v>
      </c>
      <c r="BW216" s="17" t="s">
        <v>52</v>
      </c>
      <c r="BX216" s="17" t="s">
        <v>52</v>
      </c>
      <c r="BY216" s="17" t="s">
        <v>52</v>
      </c>
      <c r="BZ216" s="17" t="s">
        <v>52</v>
      </c>
      <c r="CA216" s="17" t="s">
        <v>646</v>
      </c>
      <c r="CB216" s="17" t="s">
        <v>52</v>
      </c>
      <c r="CC216" s="17" t="s">
        <v>52</v>
      </c>
      <c r="CD216" s="17" t="s">
        <v>52</v>
      </c>
      <c r="CE216" s="17" t="s">
        <v>52</v>
      </c>
      <c r="CF216" s="17" t="s">
        <v>740</v>
      </c>
      <c r="CH216" s="17" t="s">
        <v>698</v>
      </c>
    </row>
    <row r="217" spans="1:86" s="17" customFormat="1" x14ac:dyDescent="0.25">
      <c r="A217" s="17" t="s">
        <v>69</v>
      </c>
      <c r="B217" s="17" t="s">
        <v>70</v>
      </c>
      <c r="C217" s="17" t="s">
        <v>328</v>
      </c>
      <c r="D217" s="17" t="s">
        <v>329</v>
      </c>
      <c r="E217" s="17" t="s">
        <v>646</v>
      </c>
      <c r="F217" s="17" t="s">
        <v>29</v>
      </c>
      <c r="G217" s="17" t="s">
        <v>30</v>
      </c>
      <c r="H217" s="17" t="s">
        <v>31</v>
      </c>
      <c r="O217" s="17">
        <v>0</v>
      </c>
      <c r="P217" s="17" t="s">
        <v>330</v>
      </c>
      <c r="Q217" s="17" t="s">
        <v>647</v>
      </c>
      <c r="R217" s="17" t="s">
        <v>622</v>
      </c>
      <c r="S217" s="17" t="s">
        <v>622</v>
      </c>
      <c r="T217" s="17" t="s">
        <v>622</v>
      </c>
      <c r="U217" s="17" t="s">
        <v>331</v>
      </c>
      <c r="V217" s="17" t="s">
        <v>36</v>
      </c>
      <c r="X217" s="17" t="s">
        <v>227</v>
      </c>
      <c r="Y217" s="17" t="s">
        <v>39</v>
      </c>
      <c r="AA217" s="17" t="s">
        <v>332</v>
      </c>
      <c r="AB217" s="17" t="s">
        <v>220</v>
      </c>
      <c r="AC217" s="17">
        <v>0</v>
      </c>
      <c r="AD217" s="17">
        <v>0</v>
      </c>
      <c r="AE217" s="17">
        <v>0</v>
      </c>
      <c r="AF217" s="17">
        <v>0</v>
      </c>
      <c r="AG217" s="17">
        <v>0</v>
      </c>
      <c r="AH217" s="17">
        <v>0</v>
      </c>
      <c r="AI217" s="17">
        <v>0</v>
      </c>
      <c r="AJ217" s="17" t="s">
        <v>43</v>
      </c>
      <c r="AK217" s="17">
        <v>7</v>
      </c>
      <c r="AL217" s="17">
        <v>1</v>
      </c>
      <c r="AM217" s="19">
        <v>0</v>
      </c>
      <c r="AN217" s="20">
        <v>43720</v>
      </c>
      <c r="AO217" s="21">
        <v>43709</v>
      </c>
      <c r="AP217" s="22">
        <v>2019</v>
      </c>
      <c r="AQ217" s="22">
        <v>9</v>
      </c>
      <c r="AR217" s="22">
        <v>0</v>
      </c>
      <c r="AS217" s="20">
        <v>43941</v>
      </c>
      <c r="AT217" s="22">
        <v>2020</v>
      </c>
      <c r="AU217" s="22">
        <v>4</v>
      </c>
      <c r="AV217" s="22">
        <v>0</v>
      </c>
      <c r="AW217" s="17" t="s">
        <v>221</v>
      </c>
      <c r="AX217" s="22">
        <v>0</v>
      </c>
      <c r="AY217" s="22">
        <v>1</v>
      </c>
      <c r="AZ217" s="22">
        <v>0</v>
      </c>
      <c r="BA217" s="22">
        <v>0</v>
      </c>
      <c r="BB217" s="23">
        <v>526807</v>
      </c>
      <c r="BC217" s="23">
        <v>526807</v>
      </c>
      <c r="BD217" s="23">
        <v>526807</v>
      </c>
      <c r="BE217" s="23">
        <v>526807</v>
      </c>
      <c r="BF217" s="19">
        <v>1</v>
      </c>
      <c r="BG217" s="17" t="s">
        <v>623</v>
      </c>
      <c r="BH217" s="17" t="s">
        <v>648</v>
      </c>
      <c r="BI217" s="17" t="s">
        <v>617</v>
      </c>
      <c r="BJ217" s="22">
        <v>1</v>
      </c>
      <c r="BK217" s="22">
        <v>0</v>
      </c>
      <c r="BL217" s="22">
        <v>1</v>
      </c>
      <c r="BM217" s="22">
        <v>0</v>
      </c>
      <c r="BN217" s="22">
        <v>0</v>
      </c>
      <c r="BO217" s="22">
        <v>0</v>
      </c>
      <c r="BR217" s="17">
        <v>1</v>
      </c>
      <c r="BS217" s="17" t="s">
        <v>329</v>
      </c>
      <c r="BT217" s="17" t="s">
        <v>646</v>
      </c>
      <c r="BU217" s="17">
        <v>8</v>
      </c>
      <c r="BV217" s="17" t="s">
        <v>329</v>
      </c>
      <c r="BW217" s="17" t="s">
        <v>52</v>
      </c>
      <c r="BX217" s="17" t="s">
        <v>52</v>
      </c>
      <c r="BY217" s="17" t="s">
        <v>52</v>
      </c>
      <c r="BZ217" s="17" t="s">
        <v>52</v>
      </c>
      <c r="CA217" s="17" t="s">
        <v>646</v>
      </c>
      <c r="CB217" s="17" t="s">
        <v>52</v>
      </c>
      <c r="CC217" s="17" t="s">
        <v>52</v>
      </c>
      <c r="CD217" s="17" t="s">
        <v>52</v>
      </c>
      <c r="CE217" s="17" t="s">
        <v>52</v>
      </c>
      <c r="CF217" s="17" t="s">
        <v>740</v>
      </c>
      <c r="CH217" s="17" t="s">
        <v>698</v>
      </c>
    </row>
    <row r="218" spans="1:86" s="17" customFormat="1" x14ac:dyDescent="0.25">
      <c r="A218" s="17" t="s">
        <v>69</v>
      </c>
      <c r="B218" s="17" t="s">
        <v>70</v>
      </c>
      <c r="C218" s="17" t="s">
        <v>328</v>
      </c>
      <c r="D218" s="17" t="s">
        <v>329</v>
      </c>
      <c r="E218" s="17" t="s">
        <v>646</v>
      </c>
      <c r="F218" s="17" t="s">
        <v>29</v>
      </c>
      <c r="G218" s="17" t="s">
        <v>30</v>
      </c>
      <c r="H218" s="17" t="s">
        <v>31</v>
      </c>
      <c r="O218" s="17">
        <v>0</v>
      </c>
      <c r="P218" s="17" t="s">
        <v>330</v>
      </c>
      <c r="Q218" s="17" t="s">
        <v>647</v>
      </c>
      <c r="R218" s="17" t="s">
        <v>622</v>
      </c>
      <c r="S218" s="17" t="s">
        <v>622</v>
      </c>
      <c r="T218" s="17" t="s">
        <v>622</v>
      </c>
      <c r="U218" s="17" t="s">
        <v>331</v>
      </c>
      <c r="V218" s="17" t="s">
        <v>36</v>
      </c>
      <c r="X218" s="17" t="s">
        <v>227</v>
      </c>
      <c r="Y218" s="17" t="s">
        <v>39</v>
      </c>
      <c r="AA218" s="17" t="s">
        <v>332</v>
      </c>
      <c r="AB218" s="17" t="s">
        <v>220</v>
      </c>
      <c r="AC218" s="17">
        <v>0</v>
      </c>
      <c r="AD218" s="17">
        <v>0</v>
      </c>
      <c r="AE218" s="17">
        <v>0</v>
      </c>
      <c r="AF218" s="17">
        <v>0</v>
      </c>
      <c r="AG218" s="17">
        <v>0</v>
      </c>
      <c r="AH218" s="17">
        <v>0</v>
      </c>
      <c r="AI218" s="17">
        <v>0</v>
      </c>
      <c r="AJ218" s="17" t="s">
        <v>43</v>
      </c>
      <c r="AK218" s="17">
        <v>7</v>
      </c>
      <c r="AL218" s="17">
        <v>1</v>
      </c>
      <c r="AM218" s="19">
        <v>0</v>
      </c>
      <c r="AN218" s="20">
        <v>43720</v>
      </c>
      <c r="AO218" s="21">
        <v>43709</v>
      </c>
      <c r="AP218" s="22">
        <v>2019</v>
      </c>
      <c r="AQ218" s="22">
        <v>9</v>
      </c>
      <c r="AR218" s="22">
        <v>0</v>
      </c>
      <c r="AS218" s="20">
        <v>43998</v>
      </c>
      <c r="AT218" s="22">
        <v>2020</v>
      </c>
      <c r="AU218" s="22">
        <v>6</v>
      </c>
      <c r="AV218" s="22">
        <v>0</v>
      </c>
      <c r="AW218" s="17" t="s">
        <v>221</v>
      </c>
      <c r="AX218" s="22">
        <v>0</v>
      </c>
      <c r="AY218" s="22">
        <v>1</v>
      </c>
      <c r="AZ218" s="22">
        <v>0</v>
      </c>
      <c r="BA218" s="22">
        <v>0</v>
      </c>
      <c r="BB218" s="23">
        <v>68600</v>
      </c>
      <c r="BC218" s="23">
        <v>68600</v>
      </c>
      <c r="BD218" s="23">
        <v>68600</v>
      </c>
      <c r="BE218" s="23">
        <v>68600</v>
      </c>
      <c r="BF218" s="19">
        <v>1</v>
      </c>
      <c r="BG218" s="17" t="s">
        <v>623</v>
      </c>
      <c r="BH218" s="17" t="s">
        <v>648</v>
      </c>
      <c r="BI218" s="17" t="s">
        <v>617</v>
      </c>
      <c r="BJ218" s="22">
        <v>1</v>
      </c>
      <c r="BK218" s="22">
        <v>0</v>
      </c>
      <c r="BL218" s="22">
        <v>1</v>
      </c>
      <c r="BM218" s="22">
        <v>0</v>
      </c>
      <c r="BN218" s="22">
        <v>0</v>
      </c>
      <c r="BO218" s="22">
        <v>0</v>
      </c>
      <c r="BR218" s="17">
        <v>1</v>
      </c>
      <c r="BS218" s="17" t="s">
        <v>329</v>
      </c>
      <c r="BT218" s="17" t="s">
        <v>646</v>
      </c>
      <c r="BU218" s="17">
        <v>8</v>
      </c>
      <c r="BV218" s="17" t="s">
        <v>329</v>
      </c>
      <c r="BW218" s="17" t="s">
        <v>52</v>
      </c>
      <c r="BX218" s="17" t="s">
        <v>52</v>
      </c>
      <c r="BY218" s="17" t="s">
        <v>52</v>
      </c>
      <c r="BZ218" s="17" t="s">
        <v>52</v>
      </c>
      <c r="CA218" s="17" t="s">
        <v>646</v>
      </c>
      <c r="CB218" s="17" t="s">
        <v>52</v>
      </c>
      <c r="CC218" s="17" t="s">
        <v>52</v>
      </c>
      <c r="CD218" s="17" t="s">
        <v>52</v>
      </c>
      <c r="CE218" s="17" t="s">
        <v>52</v>
      </c>
      <c r="CF218" s="17" t="s">
        <v>740</v>
      </c>
      <c r="CG218" s="17" t="s">
        <v>757</v>
      </c>
      <c r="CH218" s="17" t="s">
        <v>698</v>
      </c>
    </row>
    <row r="219" spans="1:86" s="17" customFormat="1" x14ac:dyDescent="0.25">
      <c r="A219" s="17" t="s">
        <v>69</v>
      </c>
      <c r="B219" s="17" t="s">
        <v>70</v>
      </c>
      <c r="C219" s="17" t="s">
        <v>328</v>
      </c>
      <c r="D219" s="17" t="s">
        <v>329</v>
      </c>
      <c r="E219" s="17" t="s">
        <v>646</v>
      </c>
      <c r="F219" s="17" t="s">
        <v>29</v>
      </c>
      <c r="G219" s="17" t="s">
        <v>30</v>
      </c>
      <c r="H219" s="17" t="s">
        <v>31</v>
      </c>
      <c r="O219" s="17">
        <v>0</v>
      </c>
      <c r="P219" s="17" t="s">
        <v>333</v>
      </c>
      <c r="Q219" s="17" t="s">
        <v>796</v>
      </c>
      <c r="R219" s="17" t="s">
        <v>622</v>
      </c>
      <c r="S219" s="17" t="s">
        <v>622</v>
      </c>
      <c r="T219" s="17" t="s">
        <v>622</v>
      </c>
      <c r="U219" s="17" t="s">
        <v>331</v>
      </c>
      <c r="V219" s="17" t="s">
        <v>36</v>
      </c>
      <c r="X219" s="17" t="s">
        <v>227</v>
      </c>
      <c r="Y219" s="17" t="s">
        <v>39</v>
      </c>
      <c r="AA219" s="17" t="s">
        <v>332</v>
      </c>
      <c r="AB219" s="17" t="s">
        <v>220</v>
      </c>
      <c r="AC219" s="17">
        <v>0</v>
      </c>
      <c r="AD219" s="17">
        <v>0</v>
      </c>
      <c r="AE219" s="17">
        <v>0</v>
      </c>
      <c r="AF219" s="17">
        <v>0</v>
      </c>
      <c r="AG219" s="17">
        <v>1</v>
      </c>
      <c r="AH219" s="17">
        <v>1</v>
      </c>
      <c r="AI219" s="17" t="s">
        <v>797</v>
      </c>
      <c r="AJ219" s="17" t="s">
        <v>43</v>
      </c>
      <c r="AK219" s="17">
        <v>7</v>
      </c>
      <c r="AL219" s="17">
        <v>1</v>
      </c>
      <c r="AM219" s="19">
        <v>0</v>
      </c>
      <c r="AN219" s="20">
        <v>43720</v>
      </c>
      <c r="AO219" s="21">
        <v>43709</v>
      </c>
      <c r="AP219" s="22">
        <v>2019</v>
      </c>
      <c r="AQ219" s="22">
        <v>9</v>
      </c>
      <c r="AR219" s="22">
        <v>0</v>
      </c>
      <c r="AS219" s="20">
        <v>43558</v>
      </c>
      <c r="AT219" s="22">
        <v>2019</v>
      </c>
      <c r="AU219" s="22">
        <v>4</v>
      </c>
      <c r="AV219" s="22">
        <v>0</v>
      </c>
      <c r="AW219" s="17" t="s">
        <v>270</v>
      </c>
      <c r="AX219" s="22">
        <v>1</v>
      </c>
      <c r="AY219" s="22">
        <v>0</v>
      </c>
      <c r="AZ219" s="22">
        <v>0</v>
      </c>
      <c r="BA219" s="22">
        <v>0</v>
      </c>
      <c r="BB219" s="23">
        <v>0</v>
      </c>
      <c r="BC219" s="23">
        <v>0</v>
      </c>
      <c r="BD219" s="23">
        <v>0</v>
      </c>
      <c r="BE219" s="23">
        <v>388337</v>
      </c>
      <c r="BF219" s="19">
        <v>1</v>
      </c>
      <c r="BG219" s="17" t="s">
        <v>623</v>
      </c>
      <c r="BH219" s="17" t="s">
        <v>648</v>
      </c>
      <c r="BI219" s="17" t="s">
        <v>617</v>
      </c>
      <c r="BJ219" s="22">
        <v>1</v>
      </c>
      <c r="BK219" s="22">
        <v>0</v>
      </c>
      <c r="BL219" s="22">
        <v>1</v>
      </c>
      <c r="BM219" s="22">
        <v>0</v>
      </c>
      <c r="BN219" s="22">
        <v>0</v>
      </c>
      <c r="BO219" s="22">
        <v>0</v>
      </c>
      <c r="BR219" s="17">
        <v>1</v>
      </c>
      <c r="BS219" s="17" t="s">
        <v>329</v>
      </c>
      <c r="BT219" s="17" t="s">
        <v>646</v>
      </c>
      <c r="BU219" s="17">
        <v>8</v>
      </c>
      <c r="BV219" s="17" t="s">
        <v>329</v>
      </c>
      <c r="BW219" s="17" t="s">
        <v>52</v>
      </c>
      <c r="BX219" s="17" t="s">
        <v>52</v>
      </c>
      <c r="BY219" s="17" t="s">
        <v>52</v>
      </c>
      <c r="BZ219" s="17" t="s">
        <v>52</v>
      </c>
      <c r="CA219" s="17" t="s">
        <v>646</v>
      </c>
      <c r="CB219" s="17" t="s">
        <v>52</v>
      </c>
      <c r="CC219" s="17" t="s">
        <v>52</v>
      </c>
      <c r="CD219" s="17" t="s">
        <v>52</v>
      </c>
      <c r="CE219" s="17" t="s">
        <v>52</v>
      </c>
      <c r="CF219" s="17" t="s">
        <v>758</v>
      </c>
      <c r="CH219" s="17" t="s">
        <v>698</v>
      </c>
    </row>
    <row r="220" spans="1:86" s="17" customFormat="1" x14ac:dyDescent="0.25">
      <c r="A220" s="17" t="s">
        <v>69</v>
      </c>
      <c r="B220" s="17" t="s">
        <v>70</v>
      </c>
      <c r="C220" s="17" t="s">
        <v>328</v>
      </c>
      <c r="D220" s="17" t="s">
        <v>329</v>
      </c>
      <c r="E220" s="17" t="s">
        <v>646</v>
      </c>
      <c r="F220" s="17" t="s">
        <v>29</v>
      </c>
      <c r="G220" s="17" t="s">
        <v>30</v>
      </c>
      <c r="H220" s="17" t="s">
        <v>31</v>
      </c>
      <c r="O220" s="17">
        <v>0</v>
      </c>
      <c r="P220" s="17" t="s">
        <v>333</v>
      </c>
      <c r="Q220" s="17" t="s">
        <v>796</v>
      </c>
      <c r="R220" s="17" t="s">
        <v>622</v>
      </c>
      <c r="S220" s="17" t="s">
        <v>622</v>
      </c>
      <c r="T220" s="17" t="s">
        <v>622</v>
      </c>
      <c r="U220" s="17" t="s">
        <v>331</v>
      </c>
      <c r="V220" s="17" t="s">
        <v>36</v>
      </c>
      <c r="X220" s="17" t="s">
        <v>227</v>
      </c>
      <c r="Y220" s="17" t="s">
        <v>39</v>
      </c>
      <c r="AA220" s="17" t="s">
        <v>332</v>
      </c>
      <c r="AB220" s="17" t="s">
        <v>220</v>
      </c>
      <c r="AC220" s="17">
        <v>0</v>
      </c>
      <c r="AD220" s="17">
        <v>0</v>
      </c>
      <c r="AE220" s="17">
        <v>0</v>
      </c>
      <c r="AF220" s="17">
        <v>0</v>
      </c>
      <c r="AG220" s="17">
        <v>1</v>
      </c>
      <c r="AH220" s="17">
        <v>1</v>
      </c>
      <c r="AI220" s="17" t="s">
        <v>797</v>
      </c>
      <c r="AJ220" s="17" t="s">
        <v>43</v>
      </c>
      <c r="AK220" s="17">
        <v>7</v>
      </c>
      <c r="AL220" s="17">
        <v>1</v>
      </c>
      <c r="AM220" s="19">
        <v>0</v>
      </c>
      <c r="AN220" s="20">
        <v>43720</v>
      </c>
      <c r="AO220" s="21">
        <v>43709</v>
      </c>
      <c r="AP220" s="22">
        <v>2019</v>
      </c>
      <c r="AQ220" s="22">
        <v>9</v>
      </c>
      <c r="AR220" s="22">
        <v>0</v>
      </c>
      <c r="AS220" s="20">
        <v>43670</v>
      </c>
      <c r="AT220" s="22">
        <v>2019</v>
      </c>
      <c r="AU220" s="22">
        <v>7</v>
      </c>
      <c r="AV220" s="22">
        <v>0</v>
      </c>
      <c r="AW220" s="17" t="s">
        <v>270</v>
      </c>
      <c r="AX220" s="22">
        <v>1</v>
      </c>
      <c r="AY220" s="22">
        <v>0</v>
      </c>
      <c r="AZ220" s="22">
        <v>0</v>
      </c>
      <c r="BA220" s="22">
        <v>0</v>
      </c>
      <c r="BB220" s="23">
        <v>0</v>
      </c>
      <c r="BC220" s="23">
        <v>0</v>
      </c>
      <c r="BD220" s="23">
        <v>0</v>
      </c>
      <c r="BE220" s="23">
        <v>600000</v>
      </c>
      <c r="BF220" s="19">
        <v>1</v>
      </c>
      <c r="BG220" s="17" t="s">
        <v>623</v>
      </c>
      <c r="BH220" s="17" t="s">
        <v>648</v>
      </c>
      <c r="BI220" s="17" t="s">
        <v>617</v>
      </c>
      <c r="BJ220" s="22">
        <v>1</v>
      </c>
      <c r="BK220" s="22">
        <v>0</v>
      </c>
      <c r="BL220" s="22">
        <v>1</v>
      </c>
      <c r="BM220" s="22">
        <v>0</v>
      </c>
      <c r="BN220" s="22">
        <v>0</v>
      </c>
      <c r="BO220" s="22">
        <v>0</v>
      </c>
      <c r="BR220" s="17">
        <v>1</v>
      </c>
      <c r="BS220" s="17" t="s">
        <v>329</v>
      </c>
      <c r="BT220" s="17" t="s">
        <v>646</v>
      </c>
      <c r="BU220" s="17">
        <v>8</v>
      </c>
      <c r="BV220" s="17" t="s">
        <v>329</v>
      </c>
      <c r="BW220" s="17" t="s">
        <v>52</v>
      </c>
      <c r="BX220" s="17" t="s">
        <v>52</v>
      </c>
      <c r="BY220" s="17" t="s">
        <v>52</v>
      </c>
      <c r="BZ220" s="17" t="s">
        <v>52</v>
      </c>
      <c r="CA220" s="17" t="s">
        <v>646</v>
      </c>
      <c r="CB220" s="17" t="s">
        <v>52</v>
      </c>
      <c r="CC220" s="17" t="s">
        <v>52</v>
      </c>
      <c r="CD220" s="17" t="s">
        <v>52</v>
      </c>
      <c r="CE220" s="17" t="s">
        <v>52</v>
      </c>
      <c r="CF220" s="17" t="s">
        <v>758</v>
      </c>
      <c r="CG220" s="17" t="s">
        <v>759</v>
      </c>
      <c r="CH220" s="17" t="s">
        <v>698</v>
      </c>
    </row>
    <row r="221" spans="1:86" s="17" customFormat="1" x14ac:dyDescent="0.25">
      <c r="A221" s="17" t="s">
        <v>115</v>
      </c>
      <c r="B221" s="17" t="s">
        <v>116</v>
      </c>
      <c r="C221" s="17" t="s">
        <v>247</v>
      </c>
      <c r="D221" s="17" t="s">
        <v>248</v>
      </c>
      <c r="E221" s="17" t="s">
        <v>249</v>
      </c>
      <c r="F221" s="17" t="s">
        <v>233</v>
      </c>
      <c r="G221" s="17" t="s">
        <v>251</v>
      </c>
      <c r="H221" s="17" t="s">
        <v>31</v>
      </c>
      <c r="O221" s="17">
        <v>0</v>
      </c>
      <c r="P221" s="17" t="s">
        <v>267</v>
      </c>
      <c r="Q221" s="17" t="s">
        <v>782</v>
      </c>
      <c r="R221" s="17" t="s">
        <v>719</v>
      </c>
      <c r="S221" s="17" t="s">
        <v>719</v>
      </c>
      <c r="T221" s="17" t="s">
        <v>719</v>
      </c>
      <c r="U221" s="17" t="s">
        <v>326</v>
      </c>
      <c r="V221" s="17" t="s">
        <v>36</v>
      </c>
      <c r="X221" s="17" t="s">
        <v>254</v>
      </c>
      <c r="Y221" s="17" t="s">
        <v>39</v>
      </c>
      <c r="AB221" s="17" t="s">
        <v>327</v>
      </c>
      <c r="AC221" s="17">
        <v>0</v>
      </c>
      <c r="AD221" s="17">
        <v>0</v>
      </c>
      <c r="AE221" s="17">
        <v>0</v>
      </c>
      <c r="AF221" s="17">
        <v>0</v>
      </c>
      <c r="AG221" s="17">
        <v>0</v>
      </c>
      <c r="AH221" s="17">
        <v>0</v>
      </c>
      <c r="AI221" s="17">
        <v>0</v>
      </c>
      <c r="AJ221" s="17" t="s">
        <v>43</v>
      </c>
      <c r="AK221" s="17">
        <v>7</v>
      </c>
      <c r="AL221" s="17">
        <v>1</v>
      </c>
      <c r="AM221" s="19">
        <v>0</v>
      </c>
      <c r="AN221" s="20">
        <v>43553</v>
      </c>
      <c r="AO221" s="21">
        <v>43525</v>
      </c>
      <c r="AP221" s="22">
        <v>2019</v>
      </c>
      <c r="AQ221" s="22">
        <v>3</v>
      </c>
      <c r="AR221" s="22">
        <v>1</v>
      </c>
      <c r="AS221" s="20">
        <v>43553</v>
      </c>
      <c r="AT221" s="22">
        <v>2019</v>
      </c>
      <c r="AU221" s="22">
        <v>3</v>
      </c>
      <c r="AV221" s="22">
        <v>1</v>
      </c>
      <c r="AW221" s="17" t="s">
        <v>44</v>
      </c>
      <c r="AX221" s="22">
        <v>1</v>
      </c>
      <c r="AY221" s="22">
        <v>0</v>
      </c>
      <c r="AZ221" s="22">
        <v>0</v>
      </c>
      <c r="BA221" s="22">
        <v>0</v>
      </c>
      <c r="BB221" s="23">
        <v>0</v>
      </c>
      <c r="BC221" s="23">
        <v>0</v>
      </c>
      <c r="BD221" s="23">
        <v>0</v>
      </c>
      <c r="BE221" s="23">
        <v>0</v>
      </c>
      <c r="BF221" s="19">
        <v>1</v>
      </c>
      <c r="BG221" s="17" t="s">
        <v>623</v>
      </c>
      <c r="BI221" s="17" t="s">
        <v>617</v>
      </c>
      <c r="BJ221" s="22">
        <v>1</v>
      </c>
      <c r="BK221" s="22">
        <v>0</v>
      </c>
      <c r="BL221" s="22">
        <v>1</v>
      </c>
      <c r="BM221" s="22">
        <v>0</v>
      </c>
      <c r="BN221" s="22">
        <v>0</v>
      </c>
      <c r="BO221" s="22">
        <v>0</v>
      </c>
      <c r="BP221" s="23">
        <v>567264</v>
      </c>
      <c r="BQ221" s="23">
        <v>567264</v>
      </c>
      <c r="BR221" s="17">
        <v>1</v>
      </c>
      <c r="BS221" s="17" t="s">
        <v>248</v>
      </c>
      <c r="BT221" s="17" t="s">
        <v>249</v>
      </c>
      <c r="BU221" s="17">
        <v>1</v>
      </c>
      <c r="BV221" s="17" t="s">
        <v>248</v>
      </c>
      <c r="BW221" s="17" t="s">
        <v>52</v>
      </c>
      <c r="BX221" s="17" t="s">
        <v>52</v>
      </c>
      <c r="BY221" s="17" t="s">
        <v>52</v>
      </c>
      <c r="BZ221" s="17" t="s">
        <v>52</v>
      </c>
      <c r="CA221" s="17" t="s">
        <v>249</v>
      </c>
      <c r="CB221" s="17" t="s">
        <v>52</v>
      </c>
      <c r="CC221" s="17" t="s">
        <v>52</v>
      </c>
      <c r="CD221" s="17" t="s">
        <v>52</v>
      </c>
      <c r="CE221" s="17" t="s">
        <v>52</v>
      </c>
      <c r="CF221" s="17" t="s">
        <v>760</v>
      </c>
      <c r="CG221" s="17" t="s">
        <v>761</v>
      </c>
      <c r="CH221" s="17" t="s">
        <v>698</v>
      </c>
    </row>
    <row r="222" spans="1:86" s="17" customFormat="1" x14ac:dyDescent="0.25">
      <c r="A222" s="17" t="s">
        <v>150</v>
      </c>
      <c r="B222" s="17" t="s">
        <v>151</v>
      </c>
      <c r="C222" s="17" t="s">
        <v>334</v>
      </c>
      <c r="D222" s="17" t="s">
        <v>248</v>
      </c>
      <c r="E222" s="17" t="s">
        <v>249</v>
      </c>
      <c r="F222" s="17" t="s">
        <v>233</v>
      </c>
      <c r="G222" s="17" t="s">
        <v>251</v>
      </c>
      <c r="H222" s="17" t="s">
        <v>31</v>
      </c>
      <c r="O222" s="17">
        <v>0</v>
      </c>
      <c r="P222" s="17" t="s">
        <v>335</v>
      </c>
      <c r="Q222" s="17" t="s">
        <v>798</v>
      </c>
      <c r="R222" s="17" t="s">
        <v>762</v>
      </c>
      <c r="S222" s="17" t="s">
        <v>762</v>
      </c>
      <c r="T222" s="17" t="s">
        <v>762</v>
      </c>
      <c r="U222" s="17" t="s">
        <v>336</v>
      </c>
      <c r="V222" s="17" t="s">
        <v>218</v>
      </c>
      <c r="W222" s="17" t="s">
        <v>37</v>
      </c>
      <c r="X222" s="17" t="s">
        <v>254</v>
      </c>
      <c r="Y222" s="17" t="s">
        <v>39</v>
      </c>
      <c r="AB222" s="17" t="s">
        <v>220</v>
      </c>
      <c r="AC222" s="17">
        <v>0</v>
      </c>
      <c r="AD222" s="17">
        <v>0</v>
      </c>
      <c r="AE222" s="17">
        <v>0</v>
      </c>
      <c r="AF222" s="17">
        <v>0</v>
      </c>
      <c r="AG222" s="17">
        <v>0</v>
      </c>
      <c r="AH222" s="17">
        <v>0</v>
      </c>
      <c r="AI222" s="17">
        <v>0</v>
      </c>
      <c r="AJ222" s="17" t="s">
        <v>43</v>
      </c>
      <c r="AK222" s="17">
        <v>7</v>
      </c>
      <c r="AL222" s="17">
        <v>1</v>
      </c>
      <c r="AM222" s="19">
        <v>0</v>
      </c>
      <c r="AN222" s="20">
        <v>43539</v>
      </c>
      <c r="AO222" s="21">
        <v>43525</v>
      </c>
      <c r="AP222" s="22">
        <v>2019</v>
      </c>
      <c r="AQ222" s="22">
        <v>3</v>
      </c>
      <c r="AR222" s="22">
        <v>1</v>
      </c>
      <c r="AS222" s="20">
        <v>43553</v>
      </c>
      <c r="AT222" s="22">
        <v>2019</v>
      </c>
      <c r="AU222" s="22">
        <v>3</v>
      </c>
      <c r="AV222" s="22">
        <v>1</v>
      </c>
      <c r="AW222" s="17" t="s">
        <v>44</v>
      </c>
      <c r="AX222" s="22">
        <v>1</v>
      </c>
      <c r="AY222" s="22">
        <v>0</v>
      </c>
      <c r="AZ222" s="22">
        <v>0</v>
      </c>
      <c r="BA222" s="22">
        <v>0</v>
      </c>
      <c r="BB222" s="23">
        <v>0</v>
      </c>
      <c r="BC222" s="23">
        <v>0</v>
      </c>
      <c r="BD222" s="23">
        <v>0</v>
      </c>
      <c r="BE222" s="23">
        <v>0</v>
      </c>
      <c r="BF222" s="19">
        <v>1</v>
      </c>
      <c r="BG222" s="17" t="s">
        <v>623</v>
      </c>
      <c r="BI222" s="17" t="s">
        <v>617</v>
      </c>
      <c r="BJ222" s="22">
        <v>1</v>
      </c>
      <c r="BK222" s="22">
        <v>0</v>
      </c>
      <c r="BL222" s="22">
        <v>1</v>
      </c>
      <c r="BM222" s="22">
        <v>0</v>
      </c>
      <c r="BN222" s="22">
        <v>0</v>
      </c>
      <c r="BO222" s="22">
        <v>0</v>
      </c>
      <c r="BP222" s="23">
        <v>8351.64</v>
      </c>
      <c r="BQ222" s="23">
        <v>8351.64</v>
      </c>
      <c r="BR222" s="17">
        <v>1</v>
      </c>
      <c r="BS222" s="17" t="s">
        <v>248</v>
      </c>
      <c r="BT222" s="17" t="s">
        <v>249</v>
      </c>
      <c r="BU222" s="17">
        <v>20</v>
      </c>
      <c r="BV222" s="17" t="s">
        <v>248</v>
      </c>
      <c r="BW222" s="17" t="s">
        <v>52</v>
      </c>
      <c r="BX222" s="17" t="s">
        <v>52</v>
      </c>
      <c r="BY222" s="17" t="s">
        <v>52</v>
      </c>
      <c r="BZ222" s="17" t="s">
        <v>52</v>
      </c>
      <c r="CA222" s="17" t="s">
        <v>249</v>
      </c>
      <c r="CB222" s="17" t="s">
        <v>52</v>
      </c>
      <c r="CC222" s="17" t="s">
        <v>52</v>
      </c>
      <c r="CD222" s="17" t="s">
        <v>52</v>
      </c>
      <c r="CE222" s="17" t="s">
        <v>52</v>
      </c>
      <c r="CF222" s="17" t="s">
        <v>760</v>
      </c>
      <c r="CG222" s="17" t="s">
        <v>763</v>
      </c>
      <c r="CH222" s="17" t="s">
        <v>698</v>
      </c>
    </row>
    <row r="223" spans="1:86" s="17" customFormat="1" x14ac:dyDescent="0.25">
      <c r="A223" s="17" t="s">
        <v>150</v>
      </c>
      <c r="B223" s="17" t="s">
        <v>151</v>
      </c>
      <c r="C223" s="17" t="s">
        <v>334</v>
      </c>
      <c r="D223" s="17" t="s">
        <v>248</v>
      </c>
      <c r="E223" s="17" t="s">
        <v>249</v>
      </c>
      <c r="F223" s="17" t="s">
        <v>233</v>
      </c>
      <c r="G223" s="17" t="s">
        <v>251</v>
      </c>
      <c r="H223" s="17" t="s">
        <v>31</v>
      </c>
      <c r="O223" s="17">
        <v>0</v>
      </c>
      <c r="P223" s="17" t="s">
        <v>335</v>
      </c>
      <c r="Q223" s="17" t="s">
        <v>798</v>
      </c>
      <c r="R223" s="17" t="s">
        <v>762</v>
      </c>
      <c r="S223" s="17" t="s">
        <v>762</v>
      </c>
      <c r="T223" s="17" t="s">
        <v>762</v>
      </c>
      <c r="U223" s="17" t="s">
        <v>336</v>
      </c>
      <c r="V223" s="17" t="s">
        <v>218</v>
      </c>
      <c r="W223" s="17" t="s">
        <v>37</v>
      </c>
      <c r="X223" s="17" t="s">
        <v>254</v>
      </c>
      <c r="Y223" s="17" t="s">
        <v>39</v>
      </c>
      <c r="AB223" s="17" t="s">
        <v>220</v>
      </c>
      <c r="AC223" s="17">
        <v>0</v>
      </c>
      <c r="AD223" s="17">
        <v>0</v>
      </c>
      <c r="AE223" s="17">
        <v>0</v>
      </c>
      <c r="AF223" s="17">
        <v>0</v>
      </c>
      <c r="AG223" s="17">
        <v>0</v>
      </c>
      <c r="AH223" s="17">
        <v>0</v>
      </c>
      <c r="AI223" s="17">
        <v>0</v>
      </c>
      <c r="AJ223" s="17" t="s">
        <v>43</v>
      </c>
      <c r="AK223" s="17">
        <v>7</v>
      </c>
      <c r="AL223" s="17">
        <v>1</v>
      </c>
      <c r="AM223" s="19">
        <v>0</v>
      </c>
      <c r="AN223" s="20">
        <v>43539</v>
      </c>
      <c r="AO223" s="21">
        <v>43525</v>
      </c>
      <c r="AP223" s="22">
        <v>2019</v>
      </c>
      <c r="AQ223" s="22">
        <v>3</v>
      </c>
      <c r="AR223" s="22">
        <v>1</v>
      </c>
      <c r="AS223" s="20">
        <v>43563</v>
      </c>
      <c r="AT223" s="22">
        <v>2019</v>
      </c>
      <c r="AU223" s="22">
        <v>4</v>
      </c>
      <c r="AV223" s="22">
        <v>0</v>
      </c>
      <c r="AW223" s="17" t="s">
        <v>44</v>
      </c>
      <c r="AX223" s="22">
        <v>1</v>
      </c>
      <c r="AY223" s="22">
        <v>0</v>
      </c>
      <c r="AZ223" s="22">
        <v>0</v>
      </c>
      <c r="BA223" s="22">
        <v>0</v>
      </c>
      <c r="BB223" s="23">
        <v>0</v>
      </c>
      <c r="BC223" s="23">
        <v>0</v>
      </c>
      <c r="BD223" s="23">
        <v>0</v>
      </c>
      <c r="BE223" s="23">
        <v>0</v>
      </c>
      <c r="BF223" s="19">
        <v>1</v>
      </c>
      <c r="BG223" s="17" t="s">
        <v>623</v>
      </c>
      <c r="BI223" s="17" t="s">
        <v>617</v>
      </c>
      <c r="BJ223" s="22">
        <v>1</v>
      </c>
      <c r="BK223" s="22">
        <v>0</v>
      </c>
      <c r="BL223" s="22">
        <v>1</v>
      </c>
      <c r="BM223" s="22">
        <v>0</v>
      </c>
      <c r="BN223" s="22">
        <v>0</v>
      </c>
      <c r="BO223" s="22">
        <v>0</v>
      </c>
      <c r="BP223" s="23">
        <v>20879.099999999999</v>
      </c>
      <c r="BQ223" s="23">
        <v>20879.099999999999</v>
      </c>
      <c r="BR223" s="17">
        <v>1</v>
      </c>
      <c r="BS223" s="17" t="s">
        <v>248</v>
      </c>
      <c r="BT223" s="17" t="s">
        <v>249</v>
      </c>
      <c r="BU223" s="17">
        <v>20</v>
      </c>
      <c r="BV223" s="17" t="s">
        <v>248</v>
      </c>
      <c r="BW223" s="17" t="s">
        <v>52</v>
      </c>
      <c r="BX223" s="17" t="s">
        <v>52</v>
      </c>
      <c r="BY223" s="17" t="s">
        <v>52</v>
      </c>
      <c r="BZ223" s="17" t="s">
        <v>52</v>
      </c>
      <c r="CA223" s="17" t="s">
        <v>249</v>
      </c>
      <c r="CB223" s="17" t="s">
        <v>52</v>
      </c>
      <c r="CC223" s="17" t="s">
        <v>52</v>
      </c>
      <c r="CD223" s="17" t="s">
        <v>52</v>
      </c>
      <c r="CE223" s="17" t="s">
        <v>52</v>
      </c>
      <c r="CF223" s="17" t="s">
        <v>760</v>
      </c>
      <c r="CG223" s="17" t="s">
        <v>764</v>
      </c>
      <c r="CH223" s="17" t="s">
        <v>698</v>
      </c>
    </row>
    <row r="224" spans="1:86" s="17" customFormat="1" x14ac:dyDescent="0.25">
      <c r="A224" s="17" t="s">
        <v>150</v>
      </c>
      <c r="B224" s="17" t="s">
        <v>151</v>
      </c>
      <c r="C224" s="17" t="s">
        <v>334</v>
      </c>
      <c r="D224" s="17" t="s">
        <v>248</v>
      </c>
      <c r="E224" s="17" t="s">
        <v>249</v>
      </c>
      <c r="F224" s="17" t="s">
        <v>233</v>
      </c>
      <c r="G224" s="17" t="s">
        <v>251</v>
      </c>
      <c r="H224" s="17" t="s">
        <v>31</v>
      </c>
      <c r="O224" s="17">
        <v>0</v>
      </c>
      <c r="P224" s="17" t="s">
        <v>335</v>
      </c>
      <c r="Q224" s="17" t="s">
        <v>798</v>
      </c>
      <c r="R224" s="17" t="s">
        <v>762</v>
      </c>
      <c r="S224" s="17" t="s">
        <v>762</v>
      </c>
      <c r="T224" s="17" t="s">
        <v>762</v>
      </c>
      <c r="U224" s="17" t="s">
        <v>336</v>
      </c>
      <c r="V224" s="17" t="s">
        <v>218</v>
      </c>
      <c r="W224" s="17" t="s">
        <v>37</v>
      </c>
      <c r="X224" s="17" t="s">
        <v>254</v>
      </c>
      <c r="Y224" s="17" t="s">
        <v>39</v>
      </c>
      <c r="AB224" s="17" t="s">
        <v>220</v>
      </c>
      <c r="AC224" s="17">
        <v>0</v>
      </c>
      <c r="AD224" s="17">
        <v>0</v>
      </c>
      <c r="AE224" s="17">
        <v>0</v>
      </c>
      <c r="AF224" s="17">
        <v>0</v>
      </c>
      <c r="AG224" s="17">
        <v>0</v>
      </c>
      <c r="AH224" s="17">
        <v>0</v>
      </c>
      <c r="AI224" s="17">
        <v>0</v>
      </c>
      <c r="AJ224" s="17" t="s">
        <v>43</v>
      </c>
      <c r="AK224" s="17">
        <v>7</v>
      </c>
      <c r="AL224" s="17">
        <v>1</v>
      </c>
      <c r="AM224" s="19">
        <v>0</v>
      </c>
      <c r="AN224" s="20">
        <v>43539</v>
      </c>
      <c r="AO224" s="21">
        <v>43525</v>
      </c>
      <c r="AP224" s="22">
        <v>2019</v>
      </c>
      <c r="AQ224" s="22">
        <v>3</v>
      </c>
      <c r="AR224" s="22">
        <v>1</v>
      </c>
      <c r="AS224" s="20">
        <v>43606</v>
      </c>
      <c r="AT224" s="22">
        <v>2019</v>
      </c>
      <c r="AU224" s="22">
        <v>5</v>
      </c>
      <c r="AV224" s="22">
        <v>0</v>
      </c>
      <c r="AW224" s="17" t="s">
        <v>44</v>
      </c>
      <c r="AX224" s="22">
        <v>1</v>
      </c>
      <c r="AY224" s="22">
        <v>0</v>
      </c>
      <c r="AZ224" s="22">
        <v>0</v>
      </c>
      <c r="BA224" s="22">
        <v>0</v>
      </c>
      <c r="BB224" s="23">
        <v>47370</v>
      </c>
      <c r="BC224" s="23">
        <v>47370</v>
      </c>
      <c r="BD224" s="23">
        <v>47370</v>
      </c>
      <c r="BE224" s="23">
        <v>47370</v>
      </c>
      <c r="BF224" s="19">
        <v>1</v>
      </c>
      <c r="BG224" s="17" t="s">
        <v>623</v>
      </c>
      <c r="BI224" s="17" t="s">
        <v>617</v>
      </c>
      <c r="BJ224" s="22">
        <v>1</v>
      </c>
      <c r="BK224" s="22">
        <v>0</v>
      </c>
      <c r="BL224" s="22">
        <v>1</v>
      </c>
      <c r="BM224" s="22">
        <v>0</v>
      </c>
      <c r="BN224" s="22">
        <v>0</v>
      </c>
      <c r="BO224" s="22">
        <v>0</v>
      </c>
      <c r="BR224" s="17">
        <v>1</v>
      </c>
      <c r="BS224" s="17" t="s">
        <v>248</v>
      </c>
      <c r="BT224" s="17" t="s">
        <v>249</v>
      </c>
      <c r="BU224" s="17">
        <v>20</v>
      </c>
      <c r="BV224" s="17" t="s">
        <v>248</v>
      </c>
      <c r="BW224" s="17" t="s">
        <v>52</v>
      </c>
      <c r="BX224" s="17" t="s">
        <v>52</v>
      </c>
      <c r="BY224" s="17" t="s">
        <v>52</v>
      </c>
      <c r="BZ224" s="17" t="s">
        <v>52</v>
      </c>
      <c r="CA224" s="17" t="s">
        <v>249</v>
      </c>
      <c r="CB224" s="17" t="s">
        <v>52</v>
      </c>
      <c r="CC224" s="17" t="s">
        <v>52</v>
      </c>
      <c r="CD224" s="17" t="s">
        <v>52</v>
      </c>
      <c r="CE224" s="17" t="s">
        <v>52</v>
      </c>
      <c r="CF224" s="17" t="s">
        <v>760</v>
      </c>
      <c r="CG224" s="17" t="s">
        <v>765</v>
      </c>
      <c r="CH224" s="17" t="s">
        <v>698</v>
      </c>
    </row>
    <row r="225" spans="1:86" s="17" customFormat="1" x14ac:dyDescent="0.25">
      <c r="A225" s="17" t="s">
        <v>150</v>
      </c>
      <c r="B225" s="17" t="s">
        <v>151</v>
      </c>
      <c r="C225" s="17" t="s">
        <v>334</v>
      </c>
      <c r="D225" s="17" t="s">
        <v>248</v>
      </c>
      <c r="E225" s="17" t="s">
        <v>249</v>
      </c>
      <c r="F225" s="17" t="s">
        <v>233</v>
      </c>
      <c r="G225" s="17" t="s">
        <v>251</v>
      </c>
      <c r="H225" s="17" t="s">
        <v>31</v>
      </c>
      <c r="O225" s="17">
        <v>0</v>
      </c>
      <c r="P225" s="17" t="s">
        <v>335</v>
      </c>
      <c r="Q225" s="17" t="s">
        <v>798</v>
      </c>
      <c r="R225" s="17" t="s">
        <v>762</v>
      </c>
      <c r="S225" s="17" t="s">
        <v>762</v>
      </c>
      <c r="T225" s="17" t="s">
        <v>762</v>
      </c>
      <c r="U225" s="17" t="s">
        <v>336</v>
      </c>
      <c r="V225" s="17" t="s">
        <v>218</v>
      </c>
      <c r="W225" s="17" t="s">
        <v>37</v>
      </c>
      <c r="X225" s="17" t="s">
        <v>254</v>
      </c>
      <c r="Y225" s="17" t="s">
        <v>39</v>
      </c>
      <c r="AB225" s="17" t="s">
        <v>220</v>
      </c>
      <c r="AC225" s="17">
        <v>0</v>
      </c>
      <c r="AD225" s="17">
        <v>0</v>
      </c>
      <c r="AE225" s="17">
        <v>0</v>
      </c>
      <c r="AF225" s="17">
        <v>0</v>
      </c>
      <c r="AG225" s="17">
        <v>0</v>
      </c>
      <c r="AH225" s="17">
        <v>0</v>
      </c>
      <c r="AI225" s="17">
        <v>0</v>
      </c>
      <c r="AJ225" s="17" t="s">
        <v>43</v>
      </c>
      <c r="AK225" s="17">
        <v>7</v>
      </c>
      <c r="AL225" s="17">
        <v>1</v>
      </c>
      <c r="AM225" s="19">
        <v>0</v>
      </c>
      <c r="AN225" s="20">
        <v>43539</v>
      </c>
      <c r="AO225" s="21">
        <v>43525</v>
      </c>
      <c r="AP225" s="22">
        <v>2019</v>
      </c>
      <c r="AQ225" s="22">
        <v>3</v>
      </c>
      <c r="AR225" s="22">
        <v>1</v>
      </c>
      <c r="AS225" s="20">
        <v>43633</v>
      </c>
      <c r="AT225" s="22">
        <v>2019</v>
      </c>
      <c r="AU225" s="22">
        <v>6</v>
      </c>
      <c r="AV225" s="22">
        <v>0</v>
      </c>
      <c r="AW225" s="17" t="s">
        <v>44</v>
      </c>
      <c r="AX225" s="22">
        <v>1</v>
      </c>
      <c r="AY225" s="22">
        <v>0</v>
      </c>
      <c r="AZ225" s="22">
        <v>0</v>
      </c>
      <c r="BA225" s="22">
        <v>0</v>
      </c>
      <c r="BB225" s="23">
        <v>43846.11</v>
      </c>
      <c r="BC225" s="23">
        <v>43846.11</v>
      </c>
      <c r="BD225" s="23">
        <v>43846.11</v>
      </c>
      <c r="BE225" s="23">
        <v>43846.11</v>
      </c>
      <c r="BF225" s="19">
        <v>1</v>
      </c>
      <c r="BG225" s="17" t="s">
        <v>623</v>
      </c>
      <c r="BI225" s="17" t="s">
        <v>617</v>
      </c>
      <c r="BJ225" s="22">
        <v>1</v>
      </c>
      <c r="BK225" s="22">
        <v>0</v>
      </c>
      <c r="BL225" s="22">
        <v>1</v>
      </c>
      <c r="BM225" s="22">
        <v>0</v>
      </c>
      <c r="BN225" s="22">
        <v>0</v>
      </c>
      <c r="BO225" s="22">
        <v>0</v>
      </c>
      <c r="BR225" s="17">
        <v>1</v>
      </c>
      <c r="BS225" s="17" t="s">
        <v>248</v>
      </c>
      <c r="BT225" s="17" t="s">
        <v>249</v>
      </c>
      <c r="BU225" s="17">
        <v>20</v>
      </c>
      <c r="BV225" s="17" t="s">
        <v>248</v>
      </c>
      <c r="BW225" s="17" t="s">
        <v>52</v>
      </c>
      <c r="BX225" s="17" t="s">
        <v>52</v>
      </c>
      <c r="BY225" s="17" t="s">
        <v>52</v>
      </c>
      <c r="BZ225" s="17" t="s">
        <v>52</v>
      </c>
      <c r="CA225" s="17" t="s">
        <v>249</v>
      </c>
      <c r="CB225" s="17" t="s">
        <v>52</v>
      </c>
      <c r="CC225" s="17" t="s">
        <v>52</v>
      </c>
      <c r="CD225" s="17" t="s">
        <v>52</v>
      </c>
      <c r="CE225" s="17" t="s">
        <v>52</v>
      </c>
      <c r="CF225" s="17" t="s">
        <v>760</v>
      </c>
      <c r="CG225" s="17" t="s">
        <v>761</v>
      </c>
      <c r="CH225" s="17" t="s">
        <v>698</v>
      </c>
    </row>
    <row r="226" spans="1:86" s="17" customFormat="1" x14ac:dyDescent="0.25">
      <c r="A226" s="17" t="s">
        <v>150</v>
      </c>
      <c r="B226" s="17" t="s">
        <v>151</v>
      </c>
      <c r="C226" s="17" t="s">
        <v>334</v>
      </c>
      <c r="D226" s="17" t="s">
        <v>248</v>
      </c>
      <c r="E226" s="17" t="s">
        <v>249</v>
      </c>
      <c r="F226" s="17" t="s">
        <v>233</v>
      </c>
      <c r="G226" s="17" t="s">
        <v>251</v>
      </c>
      <c r="H226" s="17" t="s">
        <v>31</v>
      </c>
      <c r="O226" s="17">
        <v>0</v>
      </c>
      <c r="P226" s="17" t="s">
        <v>335</v>
      </c>
      <c r="Q226" s="17" t="s">
        <v>798</v>
      </c>
      <c r="R226" s="17" t="s">
        <v>762</v>
      </c>
      <c r="S226" s="17" t="s">
        <v>762</v>
      </c>
      <c r="T226" s="17" t="s">
        <v>762</v>
      </c>
      <c r="U226" s="17" t="s">
        <v>336</v>
      </c>
      <c r="V226" s="17" t="s">
        <v>218</v>
      </c>
      <c r="W226" s="17" t="s">
        <v>37</v>
      </c>
      <c r="X226" s="17" t="s">
        <v>254</v>
      </c>
      <c r="Y226" s="17" t="s">
        <v>39</v>
      </c>
      <c r="AB226" s="17" t="s">
        <v>220</v>
      </c>
      <c r="AC226" s="17">
        <v>0</v>
      </c>
      <c r="AD226" s="17">
        <v>0</v>
      </c>
      <c r="AE226" s="17">
        <v>0</v>
      </c>
      <c r="AF226" s="17">
        <v>0</v>
      </c>
      <c r="AG226" s="17">
        <v>0</v>
      </c>
      <c r="AH226" s="17">
        <v>0</v>
      </c>
      <c r="AI226" s="17">
        <v>0</v>
      </c>
      <c r="AJ226" s="17" t="s">
        <v>43</v>
      </c>
      <c r="AK226" s="17">
        <v>7</v>
      </c>
      <c r="AL226" s="17">
        <v>1</v>
      </c>
      <c r="AM226" s="19">
        <v>0</v>
      </c>
      <c r="AN226" s="20">
        <v>43539</v>
      </c>
      <c r="AO226" s="21">
        <v>43525</v>
      </c>
      <c r="AP226" s="22">
        <v>2019</v>
      </c>
      <c r="AQ226" s="22">
        <v>3</v>
      </c>
      <c r="AR226" s="22">
        <v>1</v>
      </c>
      <c r="AS226" s="20">
        <v>43642</v>
      </c>
      <c r="AT226" s="22">
        <v>2019</v>
      </c>
      <c r="AU226" s="22">
        <v>6</v>
      </c>
      <c r="AV226" s="22">
        <v>0</v>
      </c>
      <c r="AW226" s="17" t="s">
        <v>44</v>
      </c>
      <c r="AX226" s="22">
        <v>1</v>
      </c>
      <c r="AY226" s="22">
        <v>0</v>
      </c>
      <c r="AZ226" s="22">
        <v>0</v>
      </c>
      <c r="BA226" s="22">
        <v>0</v>
      </c>
      <c r="BB226" s="23">
        <v>151393.53</v>
      </c>
      <c r="BC226" s="23">
        <v>151393.53</v>
      </c>
      <c r="BD226" s="23">
        <v>151393.53</v>
      </c>
      <c r="BE226" s="23">
        <v>151393.53</v>
      </c>
      <c r="BF226" s="19">
        <v>1</v>
      </c>
      <c r="BG226" s="17" t="s">
        <v>623</v>
      </c>
      <c r="BI226" s="17" t="s">
        <v>617</v>
      </c>
      <c r="BJ226" s="22">
        <v>1</v>
      </c>
      <c r="BK226" s="22">
        <v>0</v>
      </c>
      <c r="BL226" s="22">
        <v>1</v>
      </c>
      <c r="BM226" s="22">
        <v>0</v>
      </c>
      <c r="BN226" s="22">
        <v>0</v>
      </c>
      <c r="BO226" s="22">
        <v>0</v>
      </c>
      <c r="BR226" s="17">
        <v>1</v>
      </c>
      <c r="BS226" s="17" t="s">
        <v>248</v>
      </c>
      <c r="BT226" s="17" t="s">
        <v>249</v>
      </c>
      <c r="BU226" s="17">
        <v>20</v>
      </c>
      <c r="BV226" s="17" t="s">
        <v>248</v>
      </c>
      <c r="BW226" s="17" t="s">
        <v>52</v>
      </c>
      <c r="BX226" s="17" t="s">
        <v>52</v>
      </c>
      <c r="BY226" s="17" t="s">
        <v>52</v>
      </c>
      <c r="BZ226" s="17" t="s">
        <v>52</v>
      </c>
      <c r="CA226" s="17" t="s">
        <v>249</v>
      </c>
      <c r="CB226" s="17" t="s">
        <v>52</v>
      </c>
      <c r="CC226" s="17" t="s">
        <v>52</v>
      </c>
      <c r="CD226" s="17" t="s">
        <v>52</v>
      </c>
      <c r="CE226" s="17" t="s">
        <v>52</v>
      </c>
      <c r="CF226" s="17" t="s">
        <v>736</v>
      </c>
      <c r="CG226" s="17" t="s">
        <v>766</v>
      </c>
      <c r="CH226" s="17" t="s">
        <v>706</v>
      </c>
    </row>
    <row r="227" spans="1:86" s="17" customFormat="1" x14ac:dyDescent="0.25">
      <c r="A227" s="17" t="s">
        <v>150</v>
      </c>
      <c r="B227" s="17" t="s">
        <v>151</v>
      </c>
      <c r="C227" s="17" t="s">
        <v>334</v>
      </c>
      <c r="D227" s="17" t="s">
        <v>248</v>
      </c>
      <c r="E227" s="17" t="s">
        <v>249</v>
      </c>
      <c r="F227" s="17" t="s">
        <v>233</v>
      </c>
      <c r="G227" s="17" t="s">
        <v>251</v>
      </c>
      <c r="H227" s="17" t="s">
        <v>31</v>
      </c>
      <c r="O227" s="17">
        <v>0</v>
      </c>
      <c r="P227" s="17" t="s">
        <v>335</v>
      </c>
      <c r="Q227" s="17" t="s">
        <v>798</v>
      </c>
      <c r="R227" s="17" t="s">
        <v>762</v>
      </c>
      <c r="S227" s="17" t="s">
        <v>762</v>
      </c>
      <c r="T227" s="17" t="s">
        <v>762</v>
      </c>
      <c r="U227" s="17" t="s">
        <v>336</v>
      </c>
      <c r="V227" s="17" t="s">
        <v>218</v>
      </c>
      <c r="W227" s="17" t="s">
        <v>37</v>
      </c>
      <c r="X227" s="17" t="s">
        <v>254</v>
      </c>
      <c r="Y227" s="17" t="s">
        <v>39</v>
      </c>
      <c r="AB227" s="17" t="s">
        <v>220</v>
      </c>
      <c r="AC227" s="17">
        <v>0</v>
      </c>
      <c r="AD227" s="17">
        <v>0</v>
      </c>
      <c r="AE227" s="17">
        <v>0</v>
      </c>
      <c r="AF227" s="17">
        <v>0</v>
      </c>
      <c r="AG227" s="17">
        <v>0</v>
      </c>
      <c r="AH227" s="17">
        <v>0</v>
      </c>
      <c r="AI227" s="17">
        <v>0</v>
      </c>
      <c r="AJ227" s="17" t="s">
        <v>43</v>
      </c>
      <c r="AK227" s="17">
        <v>7</v>
      </c>
      <c r="AL227" s="17">
        <v>1</v>
      </c>
      <c r="AM227" s="19">
        <v>0</v>
      </c>
      <c r="AN227" s="20">
        <v>43539</v>
      </c>
      <c r="AO227" s="21">
        <v>43525</v>
      </c>
      <c r="AP227" s="22">
        <v>2019</v>
      </c>
      <c r="AQ227" s="22">
        <v>3</v>
      </c>
      <c r="AR227" s="22">
        <v>1</v>
      </c>
      <c r="AS227" s="20">
        <v>43654</v>
      </c>
      <c r="AT227" s="22">
        <v>2019</v>
      </c>
      <c r="AU227" s="22">
        <v>7</v>
      </c>
      <c r="AV227" s="22">
        <v>0</v>
      </c>
      <c r="AW227" s="17" t="s">
        <v>44</v>
      </c>
      <c r="AX227" s="22">
        <v>1</v>
      </c>
      <c r="AY227" s="22">
        <v>0</v>
      </c>
      <c r="AZ227" s="22">
        <v>0</v>
      </c>
      <c r="BA227" s="22">
        <v>0</v>
      </c>
      <c r="BB227" s="23">
        <v>0</v>
      </c>
      <c r="BC227" s="23">
        <v>0</v>
      </c>
      <c r="BD227" s="23">
        <v>0</v>
      </c>
      <c r="BE227" s="23">
        <v>0</v>
      </c>
      <c r="BF227" s="19">
        <v>1</v>
      </c>
      <c r="BG227" s="17" t="s">
        <v>623</v>
      </c>
      <c r="BI227" s="17" t="s">
        <v>617</v>
      </c>
      <c r="BJ227" s="22">
        <v>1</v>
      </c>
      <c r="BK227" s="22">
        <v>0</v>
      </c>
      <c r="BL227" s="22">
        <v>1</v>
      </c>
      <c r="BM227" s="22">
        <v>0</v>
      </c>
      <c r="BN227" s="22">
        <v>0</v>
      </c>
      <c r="BO227" s="22">
        <v>0</v>
      </c>
      <c r="BP227" s="23">
        <v>32118</v>
      </c>
      <c r="BQ227" s="23">
        <v>32118</v>
      </c>
      <c r="BR227" s="17">
        <v>1</v>
      </c>
      <c r="BS227" s="17" t="s">
        <v>248</v>
      </c>
      <c r="BT227" s="17" t="s">
        <v>249</v>
      </c>
      <c r="BU227" s="17">
        <v>20</v>
      </c>
      <c r="BV227" s="17" t="s">
        <v>248</v>
      </c>
      <c r="BW227" s="17" t="s">
        <v>52</v>
      </c>
      <c r="BX227" s="17" t="s">
        <v>52</v>
      </c>
      <c r="BY227" s="17" t="s">
        <v>52</v>
      </c>
      <c r="BZ227" s="17" t="s">
        <v>52</v>
      </c>
      <c r="CA227" s="17" t="s">
        <v>249</v>
      </c>
      <c r="CB227" s="17" t="s">
        <v>52</v>
      </c>
      <c r="CC227" s="17" t="s">
        <v>52</v>
      </c>
      <c r="CD227" s="17" t="s">
        <v>52</v>
      </c>
      <c r="CE227" s="17" t="s">
        <v>52</v>
      </c>
      <c r="CF227" s="17" t="s">
        <v>736</v>
      </c>
      <c r="CG227" s="17" t="s">
        <v>766</v>
      </c>
      <c r="CH227" s="17" t="s">
        <v>698</v>
      </c>
    </row>
    <row r="228" spans="1:86" s="17" customFormat="1" x14ac:dyDescent="0.25">
      <c r="A228" s="17" t="s">
        <v>150</v>
      </c>
      <c r="B228" s="17" t="s">
        <v>151</v>
      </c>
      <c r="C228" s="17" t="s">
        <v>334</v>
      </c>
      <c r="D228" s="17" t="s">
        <v>248</v>
      </c>
      <c r="E228" s="17" t="s">
        <v>249</v>
      </c>
      <c r="F228" s="17" t="s">
        <v>233</v>
      </c>
      <c r="G228" s="17" t="s">
        <v>251</v>
      </c>
      <c r="H228" s="17" t="s">
        <v>31</v>
      </c>
      <c r="O228" s="17">
        <v>0</v>
      </c>
      <c r="P228" s="17" t="s">
        <v>335</v>
      </c>
      <c r="Q228" s="17" t="s">
        <v>798</v>
      </c>
      <c r="R228" s="17" t="s">
        <v>762</v>
      </c>
      <c r="S228" s="17" t="s">
        <v>762</v>
      </c>
      <c r="T228" s="17" t="s">
        <v>762</v>
      </c>
      <c r="U228" s="17" t="s">
        <v>336</v>
      </c>
      <c r="V228" s="17" t="s">
        <v>218</v>
      </c>
      <c r="W228" s="17" t="s">
        <v>37</v>
      </c>
      <c r="X228" s="17" t="s">
        <v>254</v>
      </c>
      <c r="Y228" s="17" t="s">
        <v>39</v>
      </c>
      <c r="AB228" s="17" t="s">
        <v>220</v>
      </c>
      <c r="AC228" s="17">
        <v>0</v>
      </c>
      <c r="AD228" s="17">
        <v>0</v>
      </c>
      <c r="AE228" s="17">
        <v>0</v>
      </c>
      <c r="AF228" s="17">
        <v>0</v>
      </c>
      <c r="AG228" s="17">
        <v>0</v>
      </c>
      <c r="AH228" s="17">
        <v>0</v>
      </c>
      <c r="AI228" s="17">
        <v>0</v>
      </c>
      <c r="AJ228" s="17" t="s">
        <v>43</v>
      </c>
      <c r="AK228" s="17">
        <v>7</v>
      </c>
      <c r="AL228" s="17">
        <v>1</v>
      </c>
      <c r="AM228" s="19">
        <v>0</v>
      </c>
      <c r="AN228" s="20">
        <v>43539</v>
      </c>
      <c r="AO228" s="21">
        <v>43525</v>
      </c>
      <c r="AP228" s="22">
        <v>2019</v>
      </c>
      <c r="AQ228" s="22">
        <v>3</v>
      </c>
      <c r="AR228" s="22">
        <v>1</v>
      </c>
      <c r="AS228" s="20">
        <v>43683</v>
      </c>
      <c r="AT228" s="22">
        <v>2019</v>
      </c>
      <c r="AU228" s="22">
        <v>8</v>
      </c>
      <c r="AV228" s="22">
        <v>0</v>
      </c>
      <c r="AW228" s="17" t="s">
        <v>44</v>
      </c>
      <c r="AX228" s="22">
        <v>1</v>
      </c>
      <c r="AY228" s="22">
        <v>0</v>
      </c>
      <c r="AZ228" s="22">
        <v>0</v>
      </c>
      <c r="BA228" s="22">
        <v>0</v>
      </c>
      <c r="BB228" s="23">
        <v>0</v>
      </c>
      <c r="BC228" s="23">
        <v>0</v>
      </c>
      <c r="BD228" s="23">
        <v>0</v>
      </c>
      <c r="BE228" s="23">
        <v>0</v>
      </c>
      <c r="BF228" s="19">
        <v>1</v>
      </c>
      <c r="BG228" s="17" t="s">
        <v>623</v>
      </c>
      <c r="BI228" s="17" t="s">
        <v>617</v>
      </c>
      <c r="BJ228" s="22">
        <v>1</v>
      </c>
      <c r="BK228" s="22">
        <v>0</v>
      </c>
      <c r="BL228" s="22">
        <v>1</v>
      </c>
      <c r="BM228" s="22">
        <v>0</v>
      </c>
      <c r="BN228" s="22">
        <v>0</v>
      </c>
      <c r="BO228" s="22">
        <v>0</v>
      </c>
      <c r="BP228" s="23">
        <v>5459</v>
      </c>
      <c r="BQ228" s="23">
        <v>5459</v>
      </c>
      <c r="BR228" s="17">
        <v>1</v>
      </c>
      <c r="BS228" s="17" t="s">
        <v>248</v>
      </c>
      <c r="BT228" s="17" t="s">
        <v>249</v>
      </c>
      <c r="BU228" s="17">
        <v>20</v>
      </c>
      <c r="BV228" s="17" t="s">
        <v>248</v>
      </c>
      <c r="BW228" s="17" t="s">
        <v>52</v>
      </c>
      <c r="BX228" s="17" t="s">
        <v>52</v>
      </c>
      <c r="BY228" s="17" t="s">
        <v>52</v>
      </c>
      <c r="BZ228" s="17" t="s">
        <v>52</v>
      </c>
      <c r="CA228" s="17" t="s">
        <v>249</v>
      </c>
      <c r="CB228" s="17" t="s">
        <v>52</v>
      </c>
      <c r="CC228" s="17" t="s">
        <v>52</v>
      </c>
      <c r="CD228" s="17" t="s">
        <v>52</v>
      </c>
      <c r="CE228" s="17" t="s">
        <v>52</v>
      </c>
      <c r="CF228" s="17" t="s">
        <v>736</v>
      </c>
      <c r="CG228" s="17" t="s">
        <v>766</v>
      </c>
      <c r="CH228" s="17" t="s">
        <v>698</v>
      </c>
    </row>
    <row r="229" spans="1:86" s="17" customFormat="1" x14ac:dyDescent="0.25">
      <c r="A229" s="17" t="s">
        <v>150</v>
      </c>
      <c r="B229" s="17" t="s">
        <v>151</v>
      </c>
      <c r="C229" s="17" t="s">
        <v>334</v>
      </c>
      <c r="D229" s="17" t="s">
        <v>248</v>
      </c>
      <c r="E229" s="17" t="s">
        <v>249</v>
      </c>
      <c r="F229" s="17" t="s">
        <v>233</v>
      </c>
      <c r="G229" s="17" t="s">
        <v>251</v>
      </c>
      <c r="H229" s="17" t="s">
        <v>31</v>
      </c>
      <c r="O229" s="17">
        <v>0</v>
      </c>
      <c r="P229" s="17" t="s">
        <v>335</v>
      </c>
      <c r="Q229" s="17" t="s">
        <v>798</v>
      </c>
      <c r="R229" s="17" t="s">
        <v>762</v>
      </c>
      <c r="S229" s="17" t="s">
        <v>762</v>
      </c>
      <c r="T229" s="17" t="s">
        <v>762</v>
      </c>
      <c r="U229" s="17" t="s">
        <v>336</v>
      </c>
      <c r="V229" s="17" t="s">
        <v>218</v>
      </c>
      <c r="W229" s="17" t="s">
        <v>37</v>
      </c>
      <c r="X229" s="17" t="s">
        <v>254</v>
      </c>
      <c r="Y229" s="17" t="s">
        <v>39</v>
      </c>
      <c r="AB229" s="17" t="s">
        <v>220</v>
      </c>
      <c r="AC229" s="17">
        <v>0</v>
      </c>
      <c r="AD229" s="17">
        <v>0</v>
      </c>
      <c r="AE229" s="17">
        <v>0</v>
      </c>
      <c r="AF229" s="17">
        <v>0</v>
      </c>
      <c r="AG229" s="17">
        <v>0</v>
      </c>
      <c r="AH229" s="17">
        <v>0</v>
      </c>
      <c r="AI229" s="17">
        <v>0</v>
      </c>
      <c r="AJ229" s="17" t="s">
        <v>43</v>
      </c>
      <c r="AK229" s="17">
        <v>7</v>
      </c>
      <c r="AL229" s="17">
        <v>1</v>
      </c>
      <c r="AM229" s="19">
        <v>0</v>
      </c>
      <c r="AN229" s="20">
        <v>43539</v>
      </c>
      <c r="AO229" s="21">
        <v>43525</v>
      </c>
      <c r="AP229" s="22">
        <v>2019</v>
      </c>
      <c r="AQ229" s="22">
        <v>3</v>
      </c>
      <c r="AR229" s="22">
        <v>1</v>
      </c>
      <c r="AS229" s="20">
        <v>43698</v>
      </c>
      <c r="AT229" s="22">
        <v>2019</v>
      </c>
      <c r="AU229" s="22">
        <v>8</v>
      </c>
      <c r="AV229" s="22">
        <v>0</v>
      </c>
      <c r="AW229" s="17" t="s">
        <v>44</v>
      </c>
      <c r="AX229" s="22">
        <v>1</v>
      </c>
      <c r="AY229" s="22">
        <v>0</v>
      </c>
      <c r="AZ229" s="22">
        <v>0</v>
      </c>
      <c r="BA229" s="22">
        <v>0</v>
      </c>
      <c r="BB229" s="23">
        <v>0</v>
      </c>
      <c r="BC229" s="23">
        <v>0</v>
      </c>
      <c r="BD229" s="23">
        <v>0</v>
      </c>
      <c r="BE229" s="23">
        <v>0</v>
      </c>
      <c r="BF229" s="19">
        <v>1</v>
      </c>
      <c r="BG229" s="17" t="s">
        <v>623</v>
      </c>
      <c r="BI229" s="17" t="s">
        <v>617</v>
      </c>
      <c r="BJ229" s="22">
        <v>1</v>
      </c>
      <c r="BK229" s="22">
        <v>0</v>
      </c>
      <c r="BL229" s="22">
        <v>1</v>
      </c>
      <c r="BM229" s="22">
        <v>0</v>
      </c>
      <c r="BN229" s="22">
        <v>0</v>
      </c>
      <c r="BO229" s="22">
        <v>0</v>
      </c>
      <c r="BP229" s="23">
        <v>4975.6400000000003</v>
      </c>
      <c r="BQ229" s="23">
        <v>4975.6400000000003</v>
      </c>
      <c r="BR229" s="17">
        <v>1</v>
      </c>
      <c r="BS229" s="17" t="s">
        <v>248</v>
      </c>
      <c r="BT229" s="17" t="s">
        <v>249</v>
      </c>
      <c r="BU229" s="17">
        <v>20</v>
      </c>
      <c r="BV229" s="17" t="s">
        <v>248</v>
      </c>
      <c r="BW229" s="17" t="s">
        <v>52</v>
      </c>
      <c r="BX229" s="17" t="s">
        <v>52</v>
      </c>
      <c r="BY229" s="17" t="s">
        <v>52</v>
      </c>
      <c r="BZ229" s="17" t="s">
        <v>52</v>
      </c>
      <c r="CA229" s="17" t="s">
        <v>249</v>
      </c>
      <c r="CB229" s="17" t="s">
        <v>52</v>
      </c>
      <c r="CC229" s="17" t="s">
        <v>52</v>
      </c>
      <c r="CD229" s="17" t="s">
        <v>52</v>
      </c>
      <c r="CE229" s="17" t="s">
        <v>52</v>
      </c>
      <c r="CF229" s="17" t="s">
        <v>736</v>
      </c>
      <c r="CG229" s="17" t="s">
        <v>737</v>
      </c>
      <c r="CH229" s="17" t="s">
        <v>706</v>
      </c>
    </row>
    <row r="230" spans="1:86" s="17" customFormat="1" x14ac:dyDescent="0.25">
      <c r="A230" s="17" t="s">
        <v>150</v>
      </c>
      <c r="B230" s="17" t="s">
        <v>151</v>
      </c>
      <c r="C230" s="17" t="s">
        <v>334</v>
      </c>
      <c r="D230" s="17" t="s">
        <v>248</v>
      </c>
      <c r="E230" s="17" t="s">
        <v>249</v>
      </c>
      <c r="F230" s="17" t="s">
        <v>233</v>
      </c>
      <c r="G230" s="17" t="s">
        <v>251</v>
      </c>
      <c r="H230" s="17" t="s">
        <v>31</v>
      </c>
      <c r="O230" s="17">
        <v>0</v>
      </c>
      <c r="P230" s="17" t="s">
        <v>335</v>
      </c>
      <c r="Q230" s="17" t="s">
        <v>798</v>
      </c>
      <c r="R230" s="17" t="s">
        <v>762</v>
      </c>
      <c r="S230" s="17" t="s">
        <v>762</v>
      </c>
      <c r="T230" s="17" t="s">
        <v>762</v>
      </c>
      <c r="U230" s="17" t="s">
        <v>336</v>
      </c>
      <c r="V230" s="17" t="s">
        <v>218</v>
      </c>
      <c r="W230" s="17" t="s">
        <v>37</v>
      </c>
      <c r="X230" s="17" t="s">
        <v>254</v>
      </c>
      <c r="Y230" s="17" t="s">
        <v>39</v>
      </c>
      <c r="AB230" s="17" t="s">
        <v>220</v>
      </c>
      <c r="AC230" s="17">
        <v>0</v>
      </c>
      <c r="AD230" s="17">
        <v>0</v>
      </c>
      <c r="AE230" s="17">
        <v>0</v>
      </c>
      <c r="AF230" s="17">
        <v>0</v>
      </c>
      <c r="AG230" s="17">
        <v>0</v>
      </c>
      <c r="AH230" s="17">
        <v>0</v>
      </c>
      <c r="AI230" s="17">
        <v>0</v>
      </c>
      <c r="AJ230" s="17" t="s">
        <v>43</v>
      </c>
      <c r="AK230" s="17">
        <v>7</v>
      </c>
      <c r="AL230" s="17">
        <v>1</v>
      </c>
      <c r="AM230" s="19">
        <v>0</v>
      </c>
      <c r="AN230" s="20">
        <v>43539</v>
      </c>
      <c r="AO230" s="21">
        <v>43525</v>
      </c>
      <c r="AP230" s="22">
        <v>2019</v>
      </c>
      <c r="AQ230" s="22">
        <v>3</v>
      </c>
      <c r="AR230" s="22">
        <v>1</v>
      </c>
      <c r="AS230" s="20">
        <v>43719</v>
      </c>
      <c r="AT230" s="22">
        <v>2019</v>
      </c>
      <c r="AU230" s="22">
        <v>9</v>
      </c>
      <c r="AV230" s="22">
        <v>0</v>
      </c>
      <c r="AW230" s="17" t="s">
        <v>44</v>
      </c>
      <c r="AX230" s="22">
        <v>1</v>
      </c>
      <c r="AY230" s="22">
        <v>0</v>
      </c>
      <c r="AZ230" s="22">
        <v>0</v>
      </c>
      <c r="BA230" s="22">
        <v>0</v>
      </c>
      <c r="BB230" s="23">
        <v>0</v>
      </c>
      <c r="BC230" s="23">
        <v>0</v>
      </c>
      <c r="BD230" s="23">
        <v>0</v>
      </c>
      <c r="BE230" s="23">
        <v>0</v>
      </c>
      <c r="BF230" s="19">
        <v>1</v>
      </c>
      <c r="BG230" s="17" t="s">
        <v>623</v>
      </c>
      <c r="BI230" s="17" t="s">
        <v>617</v>
      </c>
      <c r="BJ230" s="22">
        <v>1</v>
      </c>
      <c r="BK230" s="22">
        <v>0</v>
      </c>
      <c r="BL230" s="22">
        <v>1</v>
      </c>
      <c r="BM230" s="22">
        <v>0</v>
      </c>
      <c r="BN230" s="22">
        <v>0</v>
      </c>
      <c r="BO230" s="22">
        <v>0</v>
      </c>
      <c r="BP230" s="23">
        <v>5805.32</v>
      </c>
      <c r="BQ230" s="23">
        <v>5805.32</v>
      </c>
      <c r="BR230" s="17">
        <v>1</v>
      </c>
      <c r="BS230" s="17" t="s">
        <v>248</v>
      </c>
      <c r="BT230" s="17" t="s">
        <v>249</v>
      </c>
      <c r="BU230" s="17">
        <v>20</v>
      </c>
      <c r="BV230" s="17" t="s">
        <v>248</v>
      </c>
      <c r="BW230" s="17" t="s">
        <v>52</v>
      </c>
      <c r="BX230" s="17" t="s">
        <v>52</v>
      </c>
      <c r="BY230" s="17" t="s">
        <v>52</v>
      </c>
      <c r="BZ230" s="17" t="s">
        <v>52</v>
      </c>
      <c r="CA230" s="17" t="s">
        <v>249</v>
      </c>
      <c r="CB230" s="17" t="s">
        <v>52</v>
      </c>
      <c r="CC230" s="17" t="s">
        <v>52</v>
      </c>
      <c r="CD230" s="17" t="s">
        <v>52</v>
      </c>
      <c r="CE230" s="17" t="s">
        <v>52</v>
      </c>
      <c r="CF230" s="17" t="s">
        <v>736</v>
      </c>
      <c r="CG230" s="17" t="s">
        <v>737</v>
      </c>
      <c r="CH230" s="17" t="s">
        <v>706</v>
      </c>
    </row>
    <row r="231" spans="1:86" s="17" customFormat="1" x14ac:dyDescent="0.25">
      <c r="A231" s="17" t="s">
        <v>150</v>
      </c>
      <c r="B231" s="17" t="s">
        <v>151</v>
      </c>
      <c r="C231" s="17" t="s">
        <v>334</v>
      </c>
      <c r="D231" s="17" t="s">
        <v>248</v>
      </c>
      <c r="E231" s="17" t="s">
        <v>249</v>
      </c>
      <c r="F231" s="17" t="s">
        <v>233</v>
      </c>
      <c r="G231" s="17" t="s">
        <v>251</v>
      </c>
      <c r="H231" s="17" t="s">
        <v>31</v>
      </c>
      <c r="O231" s="17">
        <v>0</v>
      </c>
      <c r="P231" s="17" t="s">
        <v>335</v>
      </c>
      <c r="Q231" s="17" t="s">
        <v>798</v>
      </c>
      <c r="R231" s="17" t="s">
        <v>762</v>
      </c>
      <c r="S231" s="17" t="s">
        <v>762</v>
      </c>
      <c r="T231" s="17" t="s">
        <v>762</v>
      </c>
      <c r="U231" s="17" t="s">
        <v>336</v>
      </c>
      <c r="V231" s="17" t="s">
        <v>218</v>
      </c>
      <c r="W231" s="17" t="s">
        <v>37</v>
      </c>
      <c r="X231" s="17" t="s">
        <v>254</v>
      </c>
      <c r="Y231" s="17" t="s">
        <v>39</v>
      </c>
      <c r="AB231" s="17" t="s">
        <v>220</v>
      </c>
      <c r="AC231" s="17">
        <v>0</v>
      </c>
      <c r="AD231" s="17">
        <v>0</v>
      </c>
      <c r="AE231" s="17">
        <v>0</v>
      </c>
      <c r="AF231" s="17">
        <v>0</v>
      </c>
      <c r="AG231" s="17">
        <v>0</v>
      </c>
      <c r="AH231" s="17">
        <v>0</v>
      </c>
      <c r="AI231" s="17">
        <v>0</v>
      </c>
      <c r="AJ231" s="17" t="s">
        <v>43</v>
      </c>
      <c r="AK231" s="17">
        <v>7</v>
      </c>
      <c r="AL231" s="17">
        <v>1</v>
      </c>
      <c r="AM231" s="19">
        <v>0</v>
      </c>
      <c r="AN231" s="20">
        <v>43539</v>
      </c>
      <c r="AO231" s="21">
        <v>43525</v>
      </c>
      <c r="AP231" s="22">
        <v>2019</v>
      </c>
      <c r="AQ231" s="22">
        <v>3</v>
      </c>
      <c r="AR231" s="22">
        <v>1</v>
      </c>
      <c r="AS231" s="20">
        <v>43733</v>
      </c>
      <c r="AT231" s="22">
        <v>2019</v>
      </c>
      <c r="AU231" s="22">
        <v>9</v>
      </c>
      <c r="AV231" s="22">
        <v>0</v>
      </c>
      <c r="AW231" s="17" t="s">
        <v>44</v>
      </c>
      <c r="AX231" s="22">
        <v>1</v>
      </c>
      <c r="AY231" s="22">
        <v>0</v>
      </c>
      <c r="AZ231" s="22">
        <v>0</v>
      </c>
      <c r="BA231" s="22">
        <v>0</v>
      </c>
      <c r="BB231" s="23">
        <v>0</v>
      </c>
      <c r="BC231" s="23">
        <v>0</v>
      </c>
      <c r="BD231" s="23">
        <v>0</v>
      </c>
      <c r="BE231" s="23">
        <v>0</v>
      </c>
      <c r="BF231" s="19">
        <v>1</v>
      </c>
      <c r="BG231" s="17" t="s">
        <v>623</v>
      </c>
      <c r="BI231" s="17" t="s">
        <v>617</v>
      </c>
      <c r="BJ231" s="22">
        <v>1</v>
      </c>
      <c r="BK231" s="22">
        <v>0</v>
      </c>
      <c r="BL231" s="22">
        <v>1</v>
      </c>
      <c r="BM231" s="22">
        <v>0</v>
      </c>
      <c r="BN231" s="22">
        <v>0</v>
      </c>
      <c r="BO231" s="22">
        <v>0</v>
      </c>
      <c r="BP231" s="23">
        <v>24565.5</v>
      </c>
      <c r="BQ231" s="23">
        <v>24565.5</v>
      </c>
      <c r="BR231" s="17">
        <v>1</v>
      </c>
      <c r="BS231" s="17" t="s">
        <v>248</v>
      </c>
      <c r="BT231" s="17" t="s">
        <v>249</v>
      </c>
      <c r="BU231" s="17">
        <v>20</v>
      </c>
      <c r="BV231" s="17" t="s">
        <v>248</v>
      </c>
      <c r="BW231" s="17" t="s">
        <v>52</v>
      </c>
      <c r="BX231" s="17" t="s">
        <v>52</v>
      </c>
      <c r="BY231" s="17" t="s">
        <v>52</v>
      </c>
      <c r="BZ231" s="17" t="s">
        <v>52</v>
      </c>
      <c r="CA231" s="17" t="s">
        <v>249</v>
      </c>
      <c r="CB231" s="17" t="s">
        <v>52</v>
      </c>
      <c r="CC231" s="17" t="s">
        <v>52</v>
      </c>
      <c r="CD231" s="17" t="s">
        <v>52</v>
      </c>
      <c r="CE231" s="17" t="s">
        <v>52</v>
      </c>
      <c r="CF231" s="17" t="s">
        <v>736</v>
      </c>
      <c r="CG231" s="17" t="s">
        <v>737</v>
      </c>
      <c r="CH231" s="17" t="s">
        <v>706</v>
      </c>
    </row>
    <row r="232" spans="1:86" s="17" customFormat="1" x14ac:dyDescent="0.25">
      <c r="A232" s="17" t="s">
        <v>150</v>
      </c>
      <c r="B232" s="17" t="s">
        <v>151</v>
      </c>
      <c r="C232" s="17" t="s">
        <v>334</v>
      </c>
      <c r="D232" s="17" t="s">
        <v>248</v>
      </c>
      <c r="E232" s="17" t="s">
        <v>249</v>
      </c>
      <c r="F232" s="17" t="s">
        <v>233</v>
      </c>
      <c r="G232" s="17" t="s">
        <v>251</v>
      </c>
      <c r="H232" s="17" t="s">
        <v>31</v>
      </c>
      <c r="O232" s="17">
        <v>0</v>
      </c>
      <c r="P232" s="17" t="s">
        <v>335</v>
      </c>
      <c r="Q232" s="17" t="s">
        <v>798</v>
      </c>
      <c r="R232" s="17" t="s">
        <v>762</v>
      </c>
      <c r="S232" s="17" t="s">
        <v>762</v>
      </c>
      <c r="T232" s="17" t="s">
        <v>762</v>
      </c>
      <c r="U232" s="17" t="s">
        <v>336</v>
      </c>
      <c r="V232" s="17" t="s">
        <v>218</v>
      </c>
      <c r="W232" s="17" t="s">
        <v>37</v>
      </c>
      <c r="X232" s="17" t="s">
        <v>254</v>
      </c>
      <c r="Y232" s="17" t="s">
        <v>39</v>
      </c>
      <c r="AB232" s="17" t="s">
        <v>220</v>
      </c>
      <c r="AC232" s="17">
        <v>0</v>
      </c>
      <c r="AD232" s="17">
        <v>0</v>
      </c>
      <c r="AE232" s="17">
        <v>0</v>
      </c>
      <c r="AF232" s="17">
        <v>0</v>
      </c>
      <c r="AG232" s="17">
        <v>0</v>
      </c>
      <c r="AH232" s="17">
        <v>0</v>
      </c>
      <c r="AI232" s="17">
        <v>0</v>
      </c>
      <c r="AJ232" s="17" t="s">
        <v>43</v>
      </c>
      <c r="AK232" s="17">
        <v>7</v>
      </c>
      <c r="AL232" s="17">
        <v>1</v>
      </c>
      <c r="AM232" s="19">
        <v>0</v>
      </c>
      <c r="AN232" s="20">
        <v>43539</v>
      </c>
      <c r="AO232" s="21">
        <v>43525</v>
      </c>
      <c r="AP232" s="22">
        <v>2019</v>
      </c>
      <c r="AQ232" s="22">
        <v>3</v>
      </c>
      <c r="AR232" s="22">
        <v>1</v>
      </c>
      <c r="AS232" s="20">
        <v>43734</v>
      </c>
      <c r="AT232" s="22">
        <v>2019</v>
      </c>
      <c r="AU232" s="22">
        <v>9</v>
      </c>
      <c r="AV232" s="22">
        <v>0</v>
      </c>
      <c r="AW232" s="17" t="s">
        <v>44</v>
      </c>
      <c r="AX232" s="22">
        <v>1</v>
      </c>
      <c r="AY232" s="22">
        <v>0</v>
      </c>
      <c r="AZ232" s="22">
        <v>0</v>
      </c>
      <c r="BA232" s="22">
        <v>0</v>
      </c>
      <c r="BB232" s="23">
        <v>35483.5</v>
      </c>
      <c r="BC232" s="23">
        <v>35483.5</v>
      </c>
      <c r="BD232" s="23">
        <v>35483.5</v>
      </c>
      <c r="BE232" s="23">
        <v>35483.5</v>
      </c>
      <c r="BF232" s="19">
        <v>1</v>
      </c>
      <c r="BG232" s="17" t="s">
        <v>623</v>
      </c>
      <c r="BI232" s="17" t="s">
        <v>617</v>
      </c>
      <c r="BJ232" s="22">
        <v>1</v>
      </c>
      <c r="BK232" s="22">
        <v>0</v>
      </c>
      <c r="BL232" s="22">
        <v>1</v>
      </c>
      <c r="BM232" s="22">
        <v>0</v>
      </c>
      <c r="BN232" s="22">
        <v>0</v>
      </c>
      <c r="BO232" s="22">
        <v>0</v>
      </c>
      <c r="BR232" s="17">
        <v>1</v>
      </c>
      <c r="BS232" s="17" t="s">
        <v>248</v>
      </c>
      <c r="BT232" s="17" t="s">
        <v>249</v>
      </c>
      <c r="BU232" s="17">
        <v>20</v>
      </c>
      <c r="BV232" s="17" t="s">
        <v>248</v>
      </c>
      <c r="BW232" s="17" t="s">
        <v>52</v>
      </c>
      <c r="BX232" s="17" t="s">
        <v>52</v>
      </c>
      <c r="BY232" s="17" t="s">
        <v>52</v>
      </c>
      <c r="BZ232" s="17" t="s">
        <v>52</v>
      </c>
      <c r="CA232" s="17" t="s">
        <v>249</v>
      </c>
      <c r="CB232" s="17" t="s">
        <v>52</v>
      </c>
      <c r="CC232" s="17" t="s">
        <v>52</v>
      </c>
      <c r="CD232" s="17" t="s">
        <v>52</v>
      </c>
      <c r="CE232" s="17" t="s">
        <v>52</v>
      </c>
      <c r="CF232" s="17" t="s">
        <v>736</v>
      </c>
      <c r="CG232" s="17" t="s">
        <v>737</v>
      </c>
      <c r="CH232" s="17" t="s">
        <v>706</v>
      </c>
    </row>
    <row r="233" spans="1:86" s="17" customFormat="1" x14ac:dyDescent="0.25">
      <c r="A233" s="17" t="s">
        <v>150</v>
      </c>
      <c r="B233" s="17" t="s">
        <v>151</v>
      </c>
      <c r="C233" s="17" t="s">
        <v>334</v>
      </c>
      <c r="D233" s="17" t="s">
        <v>248</v>
      </c>
      <c r="E233" s="17" t="s">
        <v>249</v>
      </c>
      <c r="F233" s="17" t="s">
        <v>233</v>
      </c>
      <c r="G233" s="17" t="s">
        <v>251</v>
      </c>
      <c r="H233" s="17" t="s">
        <v>31</v>
      </c>
      <c r="O233" s="17">
        <v>0</v>
      </c>
      <c r="P233" s="17" t="s">
        <v>335</v>
      </c>
      <c r="Q233" s="17" t="s">
        <v>798</v>
      </c>
      <c r="R233" s="17" t="s">
        <v>762</v>
      </c>
      <c r="S233" s="17" t="s">
        <v>762</v>
      </c>
      <c r="T233" s="17" t="s">
        <v>762</v>
      </c>
      <c r="U233" s="17" t="s">
        <v>336</v>
      </c>
      <c r="V233" s="17" t="s">
        <v>218</v>
      </c>
      <c r="W233" s="17" t="s">
        <v>37</v>
      </c>
      <c r="X233" s="17" t="s">
        <v>254</v>
      </c>
      <c r="Y233" s="17" t="s">
        <v>39</v>
      </c>
      <c r="AB233" s="17" t="s">
        <v>220</v>
      </c>
      <c r="AC233" s="17">
        <v>0</v>
      </c>
      <c r="AD233" s="17">
        <v>0</v>
      </c>
      <c r="AE233" s="17">
        <v>0</v>
      </c>
      <c r="AF233" s="17">
        <v>0</v>
      </c>
      <c r="AG233" s="17">
        <v>0</v>
      </c>
      <c r="AH233" s="17">
        <v>0</v>
      </c>
      <c r="AI233" s="17">
        <v>0</v>
      </c>
      <c r="AJ233" s="17" t="s">
        <v>43</v>
      </c>
      <c r="AK233" s="17">
        <v>7</v>
      </c>
      <c r="AL233" s="17">
        <v>1</v>
      </c>
      <c r="AM233" s="19">
        <v>0</v>
      </c>
      <c r="AN233" s="20">
        <v>43539</v>
      </c>
      <c r="AO233" s="21">
        <v>43525</v>
      </c>
      <c r="AP233" s="22">
        <v>2019</v>
      </c>
      <c r="AQ233" s="22">
        <v>3</v>
      </c>
      <c r="AR233" s="22">
        <v>1</v>
      </c>
      <c r="AS233" s="20">
        <v>43749</v>
      </c>
      <c r="AT233" s="22">
        <v>2019</v>
      </c>
      <c r="AU233" s="22">
        <v>10</v>
      </c>
      <c r="AV233" s="22">
        <v>0</v>
      </c>
      <c r="AW233" s="17" t="s">
        <v>44</v>
      </c>
      <c r="AX233" s="22">
        <v>1</v>
      </c>
      <c r="AY233" s="22">
        <v>0</v>
      </c>
      <c r="AZ233" s="22">
        <v>0</v>
      </c>
      <c r="BA233" s="22">
        <v>0</v>
      </c>
      <c r="BB233" s="23">
        <v>0</v>
      </c>
      <c r="BC233" s="23">
        <v>0</v>
      </c>
      <c r="BD233" s="23">
        <v>0</v>
      </c>
      <c r="BE233" s="23">
        <v>0</v>
      </c>
      <c r="BF233" s="19">
        <v>1</v>
      </c>
      <c r="BG233" s="17" t="s">
        <v>623</v>
      </c>
      <c r="BI233" s="17" t="s">
        <v>617</v>
      </c>
      <c r="BJ233" s="22">
        <v>1</v>
      </c>
      <c r="BK233" s="22">
        <v>0</v>
      </c>
      <c r="BL233" s="22">
        <v>1</v>
      </c>
      <c r="BM233" s="22">
        <v>0</v>
      </c>
      <c r="BN233" s="22">
        <v>0</v>
      </c>
      <c r="BO233" s="22">
        <v>0</v>
      </c>
      <c r="BP233" s="23">
        <v>1505.97</v>
      </c>
      <c r="BQ233" s="23">
        <v>1505.97</v>
      </c>
      <c r="BR233" s="17">
        <v>1</v>
      </c>
      <c r="BS233" s="17" t="s">
        <v>248</v>
      </c>
      <c r="BT233" s="17" t="s">
        <v>249</v>
      </c>
      <c r="BU233" s="17">
        <v>20</v>
      </c>
      <c r="BV233" s="17" t="s">
        <v>248</v>
      </c>
      <c r="BW233" s="17" t="s">
        <v>52</v>
      </c>
      <c r="BX233" s="17" t="s">
        <v>52</v>
      </c>
      <c r="BY233" s="17" t="s">
        <v>52</v>
      </c>
      <c r="BZ233" s="17" t="s">
        <v>52</v>
      </c>
      <c r="CA233" s="17" t="s">
        <v>249</v>
      </c>
      <c r="CB233" s="17" t="s">
        <v>52</v>
      </c>
      <c r="CC233" s="17" t="s">
        <v>52</v>
      </c>
      <c r="CD233" s="17" t="s">
        <v>52</v>
      </c>
      <c r="CE233" s="17" t="s">
        <v>52</v>
      </c>
      <c r="CF233" s="17" t="s">
        <v>736</v>
      </c>
      <c r="CG233" s="17" t="s">
        <v>737</v>
      </c>
      <c r="CH233" s="17" t="s">
        <v>698</v>
      </c>
    </row>
    <row r="234" spans="1:86" s="17" customFormat="1" x14ac:dyDescent="0.25">
      <c r="A234" s="17" t="s">
        <v>150</v>
      </c>
      <c r="B234" s="17" t="s">
        <v>151</v>
      </c>
      <c r="C234" s="17" t="s">
        <v>334</v>
      </c>
      <c r="D234" s="17" t="s">
        <v>248</v>
      </c>
      <c r="E234" s="17" t="s">
        <v>249</v>
      </c>
      <c r="F234" s="17" t="s">
        <v>233</v>
      </c>
      <c r="G234" s="17" t="s">
        <v>251</v>
      </c>
      <c r="H234" s="17" t="s">
        <v>31</v>
      </c>
      <c r="O234" s="17">
        <v>0</v>
      </c>
      <c r="P234" s="17" t="s">
        <v>335</v>
      </c>
      <c r="Q234" s="17" t="s">
        <v>798</v>
      </c>
      <c r="R234" s="17" t="s">
        <v>762</v>
      </c>
      <c r="S234" s="17" t="s">
        <v>762</v>
      </c>
      <c r="T234" s="17" t="s">
        <v>762</v>
      </c>
      <c r="U234" s="17" t="s">
        <v>336</v>
      </c>
      <c r="V234" s="17" t="s">
        <v>218</v>
      </c>
      <c r="W234" s="17" t="s">
        <v>37</v>
      </c>
      <c r="X234" s="17" t="s">
        <v>254</v>
      </c>
      <c r="Y234" s="17" t="s">
        <v>39</v>
      </c>
      <c r="AB234" s="17" t="s">
        <v>220</v>
      </c>
      <c r="AC234" s="17">
        <v>0</v>
      </c>
      <c r="AD234" s="17">
        <v>0</v>
      </c>
      <c r="AE234" s="17">
        <v>0</v>
      </c>
      <c r="AF234" s="17">
        <v>0</v>
      </c>
      <c r="AG234" s="17">
        <v>0</v>
      </c>
      <c r="AH234" s="17">
        <v>0</v>
      </c>
      <c r="AI234" s="17">
        <v>0</v>
      </c>
      <c r="AJ234" s="17" t="s">
        <v>43</v>
      </c>
      <c r="AK234" s="17">
        <v>7</v>
      </c>
      <c r="AL234" s="17">
        <v>1</v>
      </c>
      <c r="AM234" s="19">
        <v>0</v>
      </c>
      <c r="AN234" s="20">
        <v>43539</v>
      </c>
      <c r="AO234" s="21">
        <v>43525</v>
      </c>
      <c r="AP234" s="22">
        <v>2019</v>
      </c>
      <c r="AQ234" s="22">
        <v>3</v>
      </c>
      <c r="AR234" s="22">
        <v>1</v>
      </c>
      <c r="AS234" s="20">
        <v>43763</v>
      </c>
      <c r="AT234" s="22">
        <v>2019</v>
      </c>
      <c r="AU234" s="22">
        <v>10</v>
      </c>
      <c r="AV234" s="22">
        <v>0</v>
      </c>
      <c r="AW234" s="17" t="s">
        <v>44</v>
      </c>
      <c r="AX234" s="22">
        <v>1</v>
      </c>
      <c r="AY234" s="22">
        <v>0</v>
      </c>
      <c r="AZ234" s="22">
        <v>0</v>
      </c>
      <c r="BA234" s="22">
        <v>0</v>
      </c>
      <c r="BB234" s="23">
        <v>0</v>
      </c>
      <c r="BC234" s="23">
        <v>0</v>
      </c>
      <c r="BD234" s="23">
        <v>0</v>
      </c>
      <c r="BE234" s="23">
        <v>0</v>
      </c>
      <c r="BF234" s="19">
        <v>1</v>
      </c>
      <c r="BG234" s="17" t="s">
        <v>623</v>
      </c>
      <c r="BI234" s="17" t="s">
        <v>617</v>
      </c>
      <c r="BJ234" s="22">
        <v>1</v>
      </c>
      <c r="BK234" s="22">
        <v>0</v>
      </c>
      <c r="BL234" s="22">
        <v>1</v>
      </c>
      <c r="BM234" s="22">
        <v>0</v>
      </c>
      <c r="BN234" s="22">
        <v>0</v>
      </c>
      <c r="BO234" s="22">
        <v>0</v>
      </c>
      <c r="BP234" s="23">
        <v>1930</v>
      </c>
      <c r="BQ234" s="23">
        <v>1930</v>
      </c>
      <c r="BR234" s="17">
        <v>1</v>
      </c>
      <c r="BS234" s="17" t="s">
        <v>248</v>
      </c>
      <c r="BT234" s="17" t="s">
        <v>249</v>
      </c>
      <c r="BU234" s="17">
        <v>20</v>
      </c>
      <c r="BV234" s="17" t="s">
        <v>248</v>
      </c>
      <c r="BW234" s="17" t="s">
        <v>52</v>
      </c>
      <c r="BX234" s="17" t="s">
        <v>52</v>
      </c>
      <c r="BY234" s="17" t="s">
        <v>52</v>
      </c>
      <c r="BZ234" s="17" t="s">
        <v>52</v>
      </c>
      <c r="CA234" s="17" t="s">
        <v>249</v>
      </c>
      <c r="CB234" s="17" t="s">
        <v>52</v>
      </c>
      <c r="CC234" s="17" t="s">
        <v>52</v>
      </c>
      <c r="CD234" s="17" t="s">
        <v>52</v>
      </c>
      <c r="CE234" s="17" t="s">
        <v>52</v>
      </c>
      <c r="CF234" s="17" t="s">
        <v>736</v>
      </c>
      <c r="CG234" s="17" t="s">
        <v>737</v>
      </c>
      <c r="CH234" s="17" t="s">
        <v>698</v>
      </c>
    </row>
    <row r="235" spans="1:86" s="17" customFormat="1" x14ac:dyDescent="0.25">
      <c r="A235" s="17" t="s">
        <v>150</v>
      </c>
      <c r="B235" s="17" t="s">
        <v>151</v>
      </c>
      <c r="C235" s="17" t="s">
        <v>334</v>
      </c>
      <c r="D235" s="17" t="s">
        <v>248</v>
      </c>
      <c r="E235" s="17" t="s">
        <v>249</v>
      </c>
      <c r="F235" s="17" t="s">
        <v>233</v>
      </c>
      <c r="G235" s="17" t="s">
        <v>251</v>
      </c>
      <c r="H235" s="17" t="s">
        <v>31</v>
      </c>
      <c r="O235" s="17">
        <v>0</v>
      </c>
      <c r="P235" s="17" t="s">
        <v>335</v>
      </c>
      <c r="Q235" s="17" t="s">
        <v>798</v>
      </c>
      <c r="R235" s="17" t="s">
        <v>762</v>
      </c>
      <c r="S235" s="17" t="s">
        <v>762</v>
      </c>
      <c r="T235" s="17" t="s">
        <v>762</v>
      </c>
      <c r="U235" s="17" t="s">
        <v>336</v>
      </c>
      <c r="V235" s="17" t="s">
        <v>218</v>
      </c>
      <c r="W235" s="17" t="s">
        <v>37</v>
      </c>
      <c r="X235" s="17" t="s">
        <v>254</v>
      </c>
      <c r="Y235" s="17" t="s">
        <v>39</v>
      </c>
      <c r="AB235" s="17" t="s">
        <v>220</v>
      </c>
      <c r="AC235" s="17">
        <v>0</v>
      </c>
      <c r="AD235" s="17">
        <v>0</v>
      </c>
      <c r="AE235" s="17">
        <v>0</v>
      </c>
      <c r="AF235" s="17">
        <v>0</v>
      </c>
      <c r="AG235" s="17">
        <v>0</v>
      </c>
      <c r="AH235" s="17">
        <v>0</v>
      </c>
      <c r="AI235" s="17">
        <v>0</v>
      </c>
      <c r="AJ235" s="17" t="s">
        <v>43</v>
      </c>
      <c r="AK235" s="17">
        <v>7</v>
      </c>
      <c r="AL235" s="17">
        <v>1</v>
      </c>
      <c r="AM235" s="19">
        <v>0</v>
      </c>
      <c r="AN235" s="20">
        <v>43539</v>
      </c>
      <c r="AO235" s="21">
        <v>43525</v>
      </c>
      <c r="AP235" s="22">
        <v>2019</v>
      </c>
      <c r="AQ235" s="22">
        <v>3</v>
      </c>
      <c r="AR235" s="22">
        <v>1</v>
      </c>
      <c r="AS235" s="20">
        <v>43774</v>
      </c>
      <c r="AT235" s="22">
        <v>2019</v>
      </c>
      <c r="AU235" s="22">
        <v>11</v>
      </c>
      <c r="AV235" s="22">
        <v>0</v>
      </c>
      <c r="AW235" s="17" t="s">
        <v>44</v>
      </c>
      <c r="AX235" s="22">
        <v>1</v>
      </c>
      <c r="AY235" s="22">
        <v>0</v>
      </c>
      <c r="AZ235" s="22">
        <v>0</v>
      </c>
      <c r="BA235" s="22">
        <v>0</v>
      </c>
      <c r="BB235" s="23">
        <v>125789.8</v>
      </c>
      <c r="BC235" s="23">
        <v>125789.8</v>
      </c>
      <c r="BD235" s="23">
        <v>125789.8</v>
      </c>
      <c r="BE235" s="23">
        <v>125789.8</v>
      </c>
      <c r="BF235" s="19">
        <v>1</v>
      </c>
      <c r="BG235" s="17" t="s">
        <v>623</v>
      </c>
      <c r="BI235" s="17" t="s">
        <v>617</v>
      </c>
      <c r="BJ235" s="22">
        <v>1</v>
      </c>
      <c r="BK235" s="22">
        <v>0</v>
      </c>
      <c r="BL235" s="22">
        <v>1</v>
      </c>
      <c r="BM235" s="22">
        <v>0</v>
      </c>
      <c r="BN235" s="22">
        <v>0</v>
      </c>
      <c r="BO235" s="22">
        <v>0</v>
      </c>
      <c r="BR235" s="17">
        <v>1</v>
      </c>
      <c r="BS235" s="17" t="s">
        <v>248</v>
      </c>
      <c r="BT235" s="17" t="s">
        <v>249</v>
      </c>
      <c r="BU235" s="17">
        <v>20</v>
      </c>
      <c r="BV235" s="17" t="s">
        <v>248</v>
      </c>
      <c r="BW235" s="17" t="s">
        <v>52</v>
      </c>
      <c r="BX235" s="17" t="s">
        <v>52</v>
      </c>
      <c r="BY235" s="17" t="s">
        <v>52</v>
      </c>
      <c r="BZ235" s="17" t="s">
        <v>52</v>
      </c>
      <c r="CA235" s="17" t="s">
        <v>249</v>
      </c>
      <c r="CB235" s="17" t="s">
        <v>52</v>
      </c>
      <c r="CC235" s="17" t="s">
        <v>52</v>
      </c>
      <c r="CD235" s="17" t="s">
        <v>52</v>
      </c>
      <c r="CE235" s="17" t="s">
        <v>52</v>
      </c>
      <c r="CF235" s="17" t="s">
        <v>738</v>
      </c>
      <c r="CG235" s="17" t="s">
        <v>767</v>
      </c>
      <c r="CH235" s="17" t="s">
        <v>698</v>
      </c>
    </row>
    <row r="236" spans="1:86" s="17" customFormat="1" x14ac:dyDescent="0.25">
      <c r="A236" s="17" t="s">
        <v>150</v>
      </c>
      <c r="B236" s="17" t="s">
        <v>151</v>
      </c>
      <c r="C236" s="17" t="s">
        <v>334</v>
      </c>
      <c r="D236" s="17" t="s">
        <v>248</v>
      </c>
      <c r="E236" s="17" t="s">
        <v>249</v>
      </c>
      <c r="F236" s="17" t="s">
        <v>233</v>
      </c>
      <c r="G236" s="17" t="s">
        <v>251</v>
      </c>
      <c r="H236" s="17" t="s">
        <v>31</v>
      </c>
      <c r="O236" s="17">
        <v>0</v>
      </c>
      <c r="P236" s="17" t="s">
        <v>335</v>
      </c>
      <c r="Q236" s="17" t="s">
        <v>798</v>
      </c>
      <c r="R236" s="17" t="s">
        <v>762</v>
      </c>
      <c r="S236" s="17" t="s">
        <v>762</v>
      </c>
      <c r="T236" s="17" t="s">
        <v>762</v>
      </c>
      <c r="U236" s="17" t="s">
        <v>336</v>
      </c>
      <c r="V236" s="17" t="s">
        <v>218</v>
      </c>
      <c r="W236" s="17" t="s">
        <v>37</v>
      </c>
      <c r="X236" s="17" t="s">
        <v>254</v>
      </c>
      <c r="Y236" s="17" t="s">
        <v>39</v>
      </c>
      <c r="AB236" s="17" t="s">
        <v>220</v>
      </c>
      <c r="AC236" s="17">
        <v>0</v>
      </c>
      <c r="AD236" s="17">
        <v>0</v>
      </c>
      <c r="AE236" s="17">
        <v>0</v>
      </c>
      <c r="AF236" s="17">
        <v>0</v>
      </c>
      <c r="AG236" s="17">
        <v>0</v>
      </c>
      <c r="AH236" s="17">
        <v>0</v>
      </c>
      <c r="AI236" s="17">
        <v>0</v>
      </c>
      <c r="AJ236" s="17" t="s">
        <v>43</v>
      </c>
      <c r="AK236" s="17">
        <v>7</v>
      </c>
      <c r="AL236" s="17">
        <v>1</v>
      </c>
      <c r="AM236" s="19">
        <v>0</v>
      </c>
      <c r="AN236" s="20">
        <v>43539</v>
      </c>
      <c r="AO236" s="21">
        <v>43525</v>
      </c>
      <c r="AP236" s="22">
        <v>2019</v>
      </c>
      <c r="AQ236" s="22">
        <v>3</v>
      </c>
      <c r="AR236" s="22">
        <v>1</v>
      </c>
      <c r="AS236" s="20">
        <v>43789</v>
      </c>
      <c r="AT236" s="22">
        <v>2019</v>
      </c>
      <c r="AU236" s="22">
        <v>11</v>
      </c>
      <c r="AV236" s="22">
        <v>0</v>
      </c>
      <c r="AW236" s="17" t="s">
        <v>44</v>
      </c>
      <c r="AX236" s="22">
        <v>1</v>
      </c>
      <c r="AY236" s="22">
        <v>0</v>
      </c>
      <c r="AZ236" s="22">
        <v>0</v>
      </c>
      <c r="BA236" s="22">
        <v>0</v>
      </c>
      <c r="BB236" s="23">
        <v>0</v>
      </c>
      <c r="BC236" s="23">
        <v>0</v>
      </c>
      <c r="BD236" s="23">
        <v>0</v>
      </c>
      <c r="BE236" s="23">
        <v>0</v>
      </c>
      <c r="BF236" s="19">
        <v>1</v>
      </c>
      <c r="BG236" s="17" t="s">
        <v>623</v>
      </c>
      <c r="BI236" s="17" t="s">
        <v>617</v>
      </c>
      <c r="BJ236" s="22">
        <v>1</v>
      </c>
      <c r="BK236" s="22">
        <v>0</v>
      </c>
      <c r="BL236" s="22">
        <v>1</v>
      </c>
      <c r="BM236" s="22">
        <v>0</v>
      </c>
      <c r="BN236" s="22">
        <v>0</v>
      </c>
      <c r="BO236" s="22">
        <v>0</v>
      </c>
      <c r="BP236" s="23">
        <v>8358.99</v>
      </c>
      <c r="BQ236" s="23">
        <v>8358.99</v>
      </c>
      <c r="BR236" s="17">
        <v>1</v>
      </c>
      <c r="BS236" s="17" t="s">
        <v>248</v>
      </c>
      <c r="BT236" s="17" t="s">
        <v>249</v>
      </c>
      <c r="BU236" s="17">
        <v>20</v>
      </c>
      <c r="BV236" s="17" t="s">
        <v>248</v>
      </c>
      <c r="BW236" s="17" t="s">
        <v>52</v>
      </c>
      <c r="BX236" s="17" t="s">
        <v>52</v>
      </c>
      <c r="BY236" s="17" t="s">
        <v>52</v>
      </c>
      <c r="BZ236" s="17" t="s">
        <v>52</v>
      </c>
      <c r="CA236" s="17" t="s">
        <v>249</v>
      </c>
      <c r="CB236" s="17" t="s">
        <v>52</v>
      </c>
      <c r="CC236" s="17" t="s">
        <v>52</v>
      </c>
      <c r="CD236" s="17" t="s">
        <v>52</v>
      </c>
      <c r="CE236" s="17" t="s">
        <v>52</v>
      </c>
      <c r="CF236" s="17" t="s">
        <v>738</v>
      </c>
      <c r="CG236" s="17" t="s">
        <v>768</v>
      </c>
      <c r="CH236" s="17" t="s">
        <v>698</v>
      </c>
    </row>
    <row r="237" spans="1:86" s="17" customFormat="1" x14ac:dyDescent="0.25">
      <c r="A237" s="17" t="s">
        <v>150</v>
      </c>
      <c r="B237" s="17" t="s">
        <v>151</v>
      </c>
      <c r="C237" s="17" t="s">
        <v>334</v>
      </c>
      <c r="D237" s="17" t="s">
        <v>248</v>
      </c>
      <c r="E237" s="17" t="s">
        <v>249</v>
      </c>
      <c r="F237" s="17" t="s">
        <v>233</v>
      </c>
      <c r="G237" s="17" t="s">
        <v>251</v>
      </c>
      <c r="H237" s="17" t="s">
        <v>31</v>
      </c>
      <c r="O237" s="17">
        <v>0</v>
      </c>
      <c r="P237" s="17" t="s">
        <v>335</v>
      </c>
      <c r="Q237" s="17" t="s">
        <v>798</v>
      </c>
      <c r="R237" s="17" t="s">
        <v>762</v>
      </c>
      <c r="S237" s="17" t="s">
        <v>762</v>
      </c>
      <c r="T237" s="17" t="s">
        <v>762</v>
      </c>
      <c r="U237" s="17" t="s">
        <v>336</v>
      </c>
      <c r="V237" s="17" t="s">
        <v>218</v>
      </c>
      <c r="W237" s="17" t="s">
        <v>37</v>
      </c>
      <c r="X237" s="17" t="s">
        <v>254</v>
      </c>
      <c r="Y237" s="17" t="s">
        <v>39</v>
      </c>
      <c r="AB237" s="17" t="s">
        <v>220</v>
      </c>
      <c r="AC237" s="17">
        <v>0</v>
      </c>
      <c r="AD237" s="17">
        <v>0</v>
      </c>
      <c r="AE237" s="17">
        <v>0</v>
      </c>
      <c r="AF237" s="17">
        <v>0</v>
      </c>
      <c r="AG237" s="17">
        <v>0</v>
      </c>
      <c r="AH237" s="17">
        <v>0</v>
      </c>
      <c r="AI237" s="17">
        <v>0</v>
      </c>
      <c r="AJ237" s="17" t="s">
        <v>43</v>
      </c>
      <c r="AK237" s="17">
        <v>7</v>
      </c>
      <c r="AL237" s="17">
        <v>1</v>
      </c>
      <c r="AM237" s="19">
        <v>0</v>
      </c>
      <c r="AN237" s="20">
        <v>43539</v>
      </c>
      <c r="AO237" s="21">
        <v>43525</v>
      </c>
      <c r="AP237" s="22">
        <v>2019</v>
      </c>
      <c r="AQ237" s="22">
        <v>3</v>
      </c>
      <c r="AR237" s="22">
        <v>1</v>
      </c>
      <c r="AS237" s="20">
        <v>43808</v>
      </c>
      <c r="AT237" s="22">
        <v>2019</v>
      </c>
      <c r="AU237" s="22">
        <v>12</v>
      </c>
      <c r="AV237" s="22">
        <v>0</v>
      </c>
      <c r="AW237" s="17" t="s">
        <v>44</v>
      </c>
      <c r="AX237" s="22">
        <v>1</v>
      </c>
      <c r="AY237" s="22">
        <v>0</v>
      </c>
      <c r="AZ237" s="22">
        <v>0</v>
      </c>
      <c r="BA237" s="22">
        <v>0</v>
      </c>
      <c r="BB237" s="23">
        <v>0</v>
      </c>
      <c r="BC237" s="23">
        <v>0</v>
      </c>
      <c r="BD237" s="23">
        <v>0</v>
      </c>
      <c r="BE237" s="23">
        <v>0</v>
      </c>
      <c r="BF237" s="19">
        <v>1</v>
      </c>
      <c r="BG237" s="17" t="s">
        <v>623</v>
      </c>
      <c r="BI237" s="17" t="s">
        <v>617</v>
      </c>
      <c r="BJ237" s="22">
        <v>1</v>
      </c>
      <c r="BK237" s="22">
        <v>0</v>
      </c>
      <c r="BL237" s="22">
        <v>1</v>
      </c>
      <c r="BM237" s="22">
        <v>0</v>
      </c>
      <c r="BN237" s="22">
        <v>0</v>
      </c>
      <c r="BO237" s="22">
        <v>0</v>
      </c>
      <c r="BP237" s="23">
        <v>8188.5</v>
      </c>
      <c r="BQ237" s="23">
        <v>8188.5</v>
      </c>
      <c r="BR237" s="17">
        <v>1</v>
      </c>
      <c r="BS237" s="17" t="s">
        <v>248</v>
      </c>
      <c r="BT237" s="17" t="s">
        <v>249</v>
      </c>
      <c r="BU237" s="17">
        <v>20</v>
      </c>
      <c r="BV237" s="17" t="s">
        <v>248</v>
      </c>
      <c r="BW237" s="17" t="s">
        <v>52</v>
      </c>
      <c r="BX237" s="17" t="s">
        <v>52</v>
      </c>
      <c r="BY237" s="17" t="s">
        <v>52</v>
      </c>
      <c r="BZ237" s="17" t="s">
        <v>52</v>
      </c>
      <c r="CA237" s="17" t="s">
        <v>249</v>
      </c>
      <c r="CB237" s="17" t="s">
        <v>52</v>
      </c>
      <c r="CC237" s="17" t="s">
        <v>52</v>
      </c>
      <c r="CD237" s="17" t="s">
        <v>52</v>
      </c>
      <c r="CE237" s="17" t="s">
        <v>52</v>
      </c>
      <c r="CF237" s="17" t="s">
        <v>738</v>
      </c>
      <c r="CG237" s="17" t="s">
        <v>739</v>
      </c>
      <c r="CH237" s="17" t="s">
        <v>698</v>
      </c>
    </row>
    <row r="238" spans="1:86" s="17" customFormat="1" x14ac:dyDescent="0.25">
      <c r="A238" s="17" t="s">
        <v>150</v>
      </c>
      <c r="B238" s="17" t="s">
        <v>151</v>
      </c>
      <c r="C238" s="17" t="s">
        <v>334</v>
      </c>
      <c r="D238" s="17" t="s">
        <v>248</v>
      </c>
      <c r="E238" s="17" t="s">
        <v>249</v>
      </c>
      <c r="F238" s="17" t="s">
        <v>233</v>
      </c>
      <c r="G238" s="17" t="s">
        <v>251</v>
      </c>
      <c r="H238" s="17" t="s">
        <v>31</v>
      </c>
      <c r="O238" s="17">
        <v>0</v>
      </c>
      <c r="P238" s="17" t="s">
        <v>335</v>
      </c>
      <c r="Q238" s="17" t="s">
        <v>798</v>
      </c>
      <c r="R238" s="17" t="s">
        <v>762</v>
      </c>
      <c r="S238" s="17" t="s">
        <v>762</v>
      </c>
      <c r="T238" s="17" t="s">
        <v>762</v>
      </c>
      <c r="U238" s="17" t="s">
        <v>336</v>
      </c>
      <c r="V238" s="17" t="s">
        <v>218</v>
      </c>
      <c r="W238" s="17" t="s">
        <v>37</v>
      </c>
      <c r="X238" s="17" t="s">
        <v>254</v>
      </c>
      <c r="Y238" s="17" t="s">
        <v>39</v>
      </c>
      <c r="AB238" s="17" t="s">
        <v>220</v>
      </c>
      <c r="AC238" s="17">
        <v>0</v>
      </c>
      <c r="AD238" s="17">
        <v>0</v>
      </c>
      <c r="AE238" s="17">
        <v>0</v>
      </c>
      <c r="AF238" s="17">
        <v>0</v>
      </c>
      <c r="AG238" s="17">
        <v>0</v>
      </c>
      <c r="AH238" s="17">
        <v>0</v>
      </c>
      <c r="AI238" s="17">
        <v>0</v>
      </c>
      <c r="AJ238" s="17" t="s">
        <v>43</v>
      </c>
      <c r="AK238" s="17">
        <v>7</v>
      </c>
      <c r="AL238" s="17">
        <v>1</v>
      </c>
      <c r="AM238" s="19">
        <v>0</v>
      </c>
      <c r="AN238" s="20">
        <v>43539</v>
      </c>
      <c r="AO238" s="21">
        <v>43525</v>
      </c>
      <c r="AP238" s="22">
        <v>2019</v>
      </c>
      <c r="AQ238" s="22">
        <v>3</v>
      </c>
      <c r="AR238" s="22">
        <v>1</v>
      </c>
      <c r="AS238" s="20">
        <v>43810</v>
      </c>
      <c r="AT238" s="22">
        <v>2019</v>
      </c>
      <c r="AU238" s="22">
        <v>12</v>
      </c>
      <c r="AV238" s="22">
        <v>0</v>
      </c>
      <c r="AW238" s="17" t="s">
        <v>44</v>
      </c>
      <c r="AX238" s="22">
        <v>1</v>
      </c>
      <c r="AY238" s="22">
        <v>0</v>
      </c>
      <c r="AZ238" s="22">
        <v>0</v>
      </c>
      <c r="BA238" s="22">
        <v>0</v>
      </c>
      <c r="BB238" s="23">
        <v>0</v>
      </c>
      <c r="BC238" s="23">
        <v>0</v>
      </c>
      <c r="BD238" s="23">
        <v>0</v>
      </c>
      <c r="BE238" s="23">
        <v>0</v>
      </c>
      <c r="BF238" s="19">
        <v>1</v>
      </c>
      <c r="BG238" s="17" t="s">
        <v>623</v>
      </c>
      <c r="BI238" s="17" t="s">
        <v>617</v>
      </c>
      <c r="BJ238" s="22">
        <v>1</v>
      </c>
      <c r="BK238" s="22">
        <v>0</v>
      </c>
      <c r="BL238" s="22">
        <v>1</v>
      </c>
      <c r="BM238" s="22">
        <v>0</v>
      </c>
      <c r="BN238" s="22">
        <v>0</v>
      </c>
      <c r="BO238" s="22">
        <v>0</v>
      </c>
      <c r="BP238" s="23">
        <v>4800</v>
      </c>
      <c r="BQ238" s="23">
        <v>4800</v>
      </c>
      <c r="BR238" s="17">
        <v>1</v>
      </c>
      <c r="BS238" s="17" t="s">
        <v>248</v>
      </c>
      <c r="BT238" s="17" t="s">
        <v>249</v>
      </c>
      <c r="BU238" s="17">
        <v>20</v>
      </c>
      <c r="BV238" s="17" t="s">
        <v>248</v>
      </c>
      <c r="BW238" s="17" t="s">
        <v>52</v>
      </c>
      <c r="BX238" s="17" t="s">
        <v>52</v>
      </c>
      <c r="BY238" s="17" t="s">
        <v>52</v>
      </c>
      <c r="BZ238" s="17" t="s">
        <v>52</v>
      </c>
      <c r="CA238" s="17" t="s">
        <v>249</v>
      </c>
      <c r="CB238" s="17" t="s">
        <v>52</v>
      </c>
      <c r="CC238" s="17" t="s">
        <v>52</v>
      </c>
      <c r="CD238" s="17" t="s">
        <v>52</v>
      </c>
      <c r="CE238" s="17" t="s">
        <v>52</v>
      </c>
      <c r="CF238" s="17" t="s">
        <v>740</v>
      </c>
      <c r="CH238" s="17" t="s">
        <v>698</v>
      </c>
    </row>
    <row r="239" spans="1:86" s="17" customFormat="1" x14ac:dyDescent="0.25">
      <c r="A239" s="17" t="s">
        <v>150</v>
      </c>
      <c r="B239" s="17" t="s">
        <v>151</v>
      </c>
      <c r="C239" s="17" t="s">
        <v>334</v>
      </c>
      <c r="D239" s="17" t="s">
        <v>248</v>
      </c>
      <c r="E239" s="17" t="s">
        <v>249</v>
      </c>
      <c r="F239" s="17" t="s">
        <v>233</v>
      </c>
      <c r="G239" s="17" t="s">
        <v>251</v>
      </c>
      <c r="H239" s="17" t="s">
        <v>31</v>
      </c>
      <c r="O239" s="17">
        <v>0</v>
      </c>
      <c r="P239" s="17" t="s">
        <v>335</v>
      </c>
      <c r="Q239" s="17" t="s">
        <v>798</v>
      </c>
      <c r="R239" s="17" t="s">
        <v>762</v>
      </c>
      <c r="S239" s="17" t="s">
        <v>762</v>
      </c>
      <c r="T239" s="17" t="s">
        <v>762</v>
      </c>
      <c r="U239" s="17" t="s">
        <v>336</v>
      </c>
      <c r="V239" s="17" t="s">
        <v>218</v>
      </c>
      <c r="W239" s="17" t="s">
        <v>37</v>
      </c>
      <c r="X239" s="17" t="s">
        <v>254</v>
      </c>
      <c r="Y239" s="17" t="s">
        <v>39</v>
      </c>
      <c r="AB239" s="17" t="s">
        <v>220</v>
      </c>
      <c r="AC239" s="17">
        <v>0</v>
      </c>
      <c r="AD239" s="17">
        <v>0</v>
      </c>
      <c r="AE239" s="17">
        <v>0</v>
      </c>
      <c r="AF239" s="17">
        <v>0</v>
      </c>
      <c r="AG239" s="17">
        <v>0</v>
      </c>
      <c r="AH239" s="17">
        <v>0</v>
      </c>
      <c r="AI239" s="17">
        <v>0</v>
      </c>
      <c r="AJ239" s="17" t="s">
        <v>43</v>
      </c>
      <c r="AK239" s="17">
        <v>7</v>
      </c>
      <c r="AL239" s="17">
        <v>1</v>
      </c>
      <c r="AM239" s="19">
        <v>0</v>
      </c>
      <c r="AN239" s="20">
        <v>43539</v>
      </c>
      <c r="AO239" s="21">
        <v>43525</v>
      </c>
      <c r="AP239" s="22">
        <v>2019</v>
      </c>
      <c r="AQ239" s="22">
        <v>3</v>
      </c>
      <c r="AR239" s="22">
        <v>1</v>
      </c>
      <c r="AS239" s="20">
        <v>43816</v>
      </c>
      <c r="AT239" s="22">
        <v>2019</v>
      </c>
      <c r="AU239" s="22">
        <v>12</v>
      </c>
      <c r="AV239" s="22">
        <v>0</v>
      </c>
      <c r="AW239" s="17" t="s">
        <v>44</v>
      </c>
      <c r="AX239" s="22">
        <v>1</v>
      </c>
      <c r="AY239" s="22">
        <v>0</v>
      </c>
      <c r="AZ239" s="22">
        <v>0</v>
      </c>
      <c r="BA239" s="22">
        <v>0</v>
      </c>
      <c r="BB239" s="23">
        <v>0</v>
      </c>
      <c r="BC239" s="23">
        <v>0</v>
      </c>
      <c r="BD239" s="23">
        <v>0</v>
      </c>
      <c r="BE239" s="23">
        <v>0</v>
      </c>
      <c r="BF239" s="19">
        <v>1</v>
      </c>
      <c r="BG239" s="17" t="s">
        <v>623</v>
      </c>
      <c r="BI239" s="17" t="s">
        <v>617</v>
      </c>
      <c r="BJ239" s="22">
        <v>1</v>
      </c>
      <c r="BK239" s="22">
        <v>0</v>
      </c>
      <c r="BL239" s="22">
        <v>1</v>
      </c>
      <c r="BM239" s="22">
        <v>0</v>
      </c>
      <c r="BN239" s="22">
        <v>0</v>
      </c>
      <c r="BO239" s="22">
        <v>0</v>
      </c>
      <c r="BP239" s="23">
        <v>16377</v>
      </c>
      <c r="BQ239" s="23">
        <v>16377</v>
      </c>
      <c r="BR239" s="17">
        <v>1</v>
      </c>
      <c r="BS239" s="17" t="s">
        <v>248</v>
      </c>
      <c r="BT239" s="17" t="s">
        <v>249</v>
      </c>
      <c r="BU239" s="17">
        <v>20</v>
      </c>
      <c r="BV239" s="17" t="s">
        <v>248</v>
      </c>
      <c r="BW239" s="17" t="s">
        <v>52</v>
      </c>
      <c r="BX239" s="17" t="s">
        <v>52</v>
      </c>
      <c r="BY239" s="17" t="s">
        <v>52</v>
      </c>
      <c r="BZ239" s="17" t="s">
        <v>52</v>
      </c>
      <c r="CA239" s="17" t="s">
        <v>249</v>
      </c>
      <c r="CB239" s="17" t="s">
        <v>52</v>
      </c>
      <c r="CC239" s="17" t="s">
        <v>52</v>
      </c>
      <c r="CD239" s="17" t="s">
        <v>52</v>
      </c>
      <c r="CE239" s="17" t="s">
        <v>52</v>
      </c>
      <c r="CF239" s="17" t="s">
        <v>740</v>
      </c>
      <c r="CH239" s="17" t="s">
        <v>698</v>
      </c>
    </row>
    <row r="240" spans="1:86" s="17" customFormat="1" x14ac:dyDescent="0.25">
      <c r="A240" s="17" t="s">
        <v>150</v>
      </c>
      <c r="B240" s="17" t="s">
        <v>151</v>
      </c>
      <c r="C240" s="17" t="s">
        <v>334</v>
      </c>
      <c r="D240" s="17" t="s">
        <v>248</v>
      </c>
      <c r="E240" s="17" t="s">
        <v>249</v>
      </c>
      <c r="F240" s="17" t="s">
        <v>233</v>
      </c>
      <c r="G240" s="17" t="s">
        <v>251</v>
      </c>
      <c r="H240" s="17" t="s">
        <v>31</v>
      </c>
      <c r="O240" s="17">
        <v>0</v>
      </c>
      <c r="P240" s="17" t="s">
        <v>335</v>
      </c>
      <c r="Q240" s="17" t="s">
        <v>798</v>
      </c>
      <c r="R240" s="17" t="s">
        <v>762</v>
      </c>
      <c r="S240" s="17" t="s">
        <v>762</v>
      </c>
      <c r="T240" s="17" t="s">
        <v>762</v>
      </c>
      <c r="U240" s="17" t="s">
        <v>336</v>
      </c>
      <c r="V240" s="17" t="s">
        <v>218</v>
      </c>
      <c r="W240" s="17" t="s">
        <v>37</v>
      </c>
      <c r="X240" s="17" t="s">
        <v>254</v>
      </c>
      <c r="Y240" s="17" t="s">
        <v>39</v>
      </c>
      <c r="AB240" s="17" t="s">
        <v>220</v>
      </c>
      <c r="AC240" s="17">
        <v>0</v>
      </c>
      <c r="AD240" s="17">
        <v>0</v>
      </c>
      <c r="AE240" s="17">
        <v>0</v>
      </c>
      <c r="AF240" s="17">
        <v>0</v>
      </c>
      <c r="AG240" s="17">
        <v>0</v>
      </c>
      <c r="AH240" s="17">
        <v>0</v>
      </c>
      <c r="AI240" s="17">
        <v>0</v>
      </c>
      <c r="AJ240" s="17" t="s">
        <v>43</v>
      </c>
      <c r="AK240" s="17">
        <v>7</v>
      </c>
      <c r="AL240" s="17">
        <v>1</v>
      </c>
      <c r="AM240" s="19">
        <v>0</v>
      </c>
      <c r="AN240" s="20">
        <v>43539</v>
      </c>
      <c r="AO240" s="21">
        <v>43525</v>
      </c>
      <c r="AP240" s="22">
        <v>2019</v>
      </c>
      <c r="AQ240" s="22">
        <v>3</v>
      </c>
      <c r="AR240" s="22">
        <v>1</v>
      </c>
      <c r="AS240" s="20">
        <v>43843</v>
      </c>
      <c r="AT240" s="22">
        <v>2020</v>
      </c>
      <c r="AU240" s="22">
        <v>1</v>
      </c>
      <c r="AV240" s="22">
        <v>1</v>
      </c>
      <c r="AW240" s="17" t="s">
        <v>221</v>
      </c>
      <c r="AX240" s="22">
        <v>0</v>
      </c>
      <c r="AY240" s="22">
        <v>1</v>
      </c>
      <c r="AZ240" s="22">
        <v>0</v>
      </c>
      <c r="BA240" s="22">
        <v>0</v>
      </c>
      <c r="BB240" s="23">
        <v>0</v>
      </c>
      <c r="BC240" s="23">
        <v>0</v>
      </c>
      <c r="BD240" s="23">
        <v>0</v>
      </c>
      <c r="BE240" s="23">
        <v>0</v>
      </c>
      <c r="BF240" s="19">
        <v>1</v>
      </c>
      <c r="BG240" s="17" t="s">
        <v>623</v>
      </c>
      <c r="BI240" s="17" t="s">
        <v>617</v>
      </c>
      <c r="BJ240" s="22">
        <v>1</v>
      </c>
      <c r="BK240" s="22">
        <v>0</v>
      </c>
      <c r="BL240" s="22">
        <v>1</v>
      </c>
      <c r="BM240" s="22">
        <v>0</v>
      </c>
      <c r="BN240" s="22">
        <v>0</v>
      </c>
      <c r="BO240" s="22">
        <v>0</v>
      </c>
      <c r="BP240" s="23">
        <v>2729.5</v>
      </c>
      <c r="BQ240" s="23">
        <v>2729.5</v>
      </c>
      <c r="BR240" s="17">
        <v>1</v>
      </c>
      <c r="BS240" s="17" t="s">
        <v>248</v>
      </c>
      <c r="BT240" s="17" t="s">
        <v>249</v>
      </c>
      <c r="BU240" s="17">
        <v>20</v>
      </c>
      <c r="BV240" s="17" t="s">
        <v>248</v>
      </c>
      <c r="BW240" s="17" t="s">
        <v>52</v>
      </c>
      <c r="BX240" s="17" t="s">
        <v>52</v>
      </c>
      <c r="BY240" s="17" t="s">
        <v>52</v>
      </c>
      <c r="BZ240" s="17" t="s">
        <v>52</v>
      </c>
      <c r="CA240" s="17" t="s">
        <v>249</v>
      </c>
      <c r="CB240" s="17" t="s">
        <v>52</v>
      </c>
      <c r="CC240" s="17" t="s">
        <v>52</v>
      </c>
      <c r="CD240" s="17" t="s">
        <v>52</v>
      </c>
      <c r="CE240" s="17" t="s">
        <v>52</v>
      </c>
      <c r="CF240" s="17" t="s">
        <v>740</v>
      </c>
      <c r="CH240" s="17" t="s">
        <v>698</v>
      </c>
    </row>
    <row r="241" spans="1:86" s="17" customFormat="1" x14ac:dyDescent="0.25">
      <c r="A241" s="17" t="s">
        <v>150</v>
      </c>
      <c r="B241" s="17" t="s">
        <v>151</v>
      </c>
      <c r="C241" s="17" t="s">
        <v>334</v>
      </c>
      <c r="D241" s="17" t="s">
        <v>248</v>
      </c>
      <c r="E241" s="17" t="s">
        <v>249</v>
      </c>
      <c r="F241" s="17" t="s">
        <v>233</v>
      </c>
      <c r="G241" s="17" t="s">
        <v>251</v>
      </c>
      <c r="H241" s="17" t="s">
        <v>31</v>
      </c>
      <c r="O241" s="17">
        <v>0</v>
      </c>
      <c r="P241" s="17" t="s">
        <v>335</v>
      </c>
      <c r="Q241" s="17" t="s">
        <v>798</v>
      </c>
      <c r="R241" s="17" t="s">
        <v>762</v>
      </c>
      <c r="S241" s="17" t="s">
        <v>762</v>
      </c>
      <c r="T241" s="17" t="s">
        <v>762</v>
      </c>
      <c r="U241" s="17" t="s">
        <v>336</v>
      </c>
      <c r="V241" s="17" t="s">
        <v>218</v>
      </c>
      <c r="W241" s="17" t="s">
        <v>37</v>
      </c>
      <c r="X241" s="17" t="s">
        <v>254</v>
      </c>
      <c r="Y241" s="17" t="s">
        <v>39</v>
      </c>
      <c r="AB241" s="17" t="s">
        <v>220</v>
      </c>
      <c r="AC241" s="17">
        <v>0</v>
      </c>
      <c r="AD241" s="17">
        <v>0</v>
      </c>
      <c r="AE241" s="17">
        <v>0</v>
      </c>
      <c r="AF241" s="17">
        <v>0</v>
      </c>
      <c r="AG241" s="17">
        <v>0</v>
      </c>
      <c r="AH241" s="17">
        <v>0</v>
      </c>
      <c r="AI241" s="17">
        <v>0</v>
      </c>
      <c r="AJ241" s="17" t="s">
        <v>43</v>
      </c>
      <c r="AK241" s="17">
        <v>7</v>
      </c>
      <c r="AL241" s="17">
        <v>1</v>
      </c>
      <c r="AM241" s="19">
        <v>0</v>
      </c>
      <c r="AN241" s="20">
        <v>43539</v>
      </c>
      <c r="AO241" s="21">
        <v>43525</v>
      </c>
      <c r="AP241" s="22">
        <v>2019</v>
      </c>
      <c r="AQ241" s="22">
        <v>3</v>
      </c>
      <c r="AR241" s="22">
        <v>1</v>
      </c>
      <c r="AS241" s="20">
        <v>43774</v>
      </c>
      <c r="AT241" s="22">
        <v>2019</v>
      </c>
      <c r="AU241" s="22">
        <v>11</v>
      </c>
      <c r="AV241" s="22">
        <v>0</v>
      </c>
      <c r="AW241" s="17" t="s">
        <v>270</v>
      </c>
      <c r="AX241" s="22">
        <v>1</v>
      </c>
      <c r="AY241" s="22">
        <v>0</v>
      </c>
      <c r="AZ241" s="22">
        <v>0</v>
      </c>
      <c r="BA241" s="22">
        <v>0</v>
      </c>
      <c r="BB241" s="23">
        <v>0</v>
      </c>
      <c r="BC241" s="23">
        <v>0</v>
      </c>
      <c r="BD241" s="23">
        <v>0</v>
      </c>
      <c r="BE241" s="23">
        <v>55700</v>
      </c>
      <c r="BF241" s="19">
        <v>1</v>
      </c>
      <c r="BG241" s="17" t="s">
        <v>623</v>
      </c>
      <c r="BI241" s="17" t="s">
        <v>617</v>
      </c>
      <c r="BJ241" s="22">
        <v>1</v>
      </c>
      <c r="BK241" s="22">
        <v>0</v>
      </c>
      <c r="BL241" s="22">
        <v>1</v>
      </c>
      <c r="BM241" s="22">
        <v>0</v>
      </c>
      <c r="BN241" s="22">
        <v>0</v>
      </c>
      <c r="BO241" s="22">
        <v>0</v>
      </c>
      <c r="BR241" s="17">
        <v>1</v>
      </c>
      <c r="BS241" s="17" t="s">
        <v>248</v>
      </c>
      <c r="BT241" s="17" t="s">
        <v>249</v>
      </c>
      <c r="BU241" s="17">
        <v>20</v>
      </c>
      <c r="BV241" s="17" t="s">
        <v>248</v>
      </c>
      <c r="BW241" s="17" t="s">
        <v>52</v>
      </c>
      <c r="BX241" s="17" t="s">
        <v>52</v>
      </c>
      <c r="BY241" s="17" t="s">
        <v>52</v>
      </c>
      <c r="BZ241" s="17" t="s">
        <v>52</v>
      </c>
      <c r="CA241" s="17" t="s">
        <v>249</v>
      </c>
      <c r="CB241" s="17" t="s">
        <v>52</v>
      </c>
      <c r="CC241" s="17" t="s">
        <v>52</v>
      </c>
      <c r="CD241" s="17" t="s">
        <v>52</v>
      </c>
      <c r="CE241" s="17" t="s">
        <v>52</v>
      </c>
      <c r="CF241" s="17" t="s">
        <v>740</v>
      </c>
      <c r="CG241" s="17" t="s">
        <v>757</v>
      </c>
      <c r="CH241" s="17" t="s">
        <v>698</v>
      </c>
    </row>
    <row r="242" spans="1:86" s="17" customFormat="1" x14ac:dyDescent="0.25">
      <c r="A242" s="17" t="s">
        <v>147</v>
      </c>
      <c r="B242" s="17" t="s">
        <v>148</v>
      </c>
      <c r="C242" s="17" t="s">
        <v>337</v>
      </c>
      <c r="D242" s="17" t="s">
        <v>338</v>
      </c>
      <c r="E242" s="17" t="s">
        <v>243</v>
      </c>
      <c r="F242" s="17" t="s">
        <v>233</v>
      </c>
      <c r="G242" s="17" t="s">
        <v>251</v>
      </c>
      <c r="H242" s="17" t="s">
        <v>31</v>
      </c>
      <c r="O242" s="17">
        <v>0</v>
      </c>
      <c r="P242" s="17" t="s">
        <v>339</v>
      </c>
      <c r="Q242" s="17" t="s">
        <v>799</v>
      </c>
      <c r="R242" s="17" t="s">
        <v>374</v>
      </c>
      <c r="S242" s="17" t="s">
        <v>374</v>
      </c>
      <c r="T242" s="17" t="s">
        <v>374</v>
      </c>
      <c r="U242" s="17" t="s">
        <v>340</v>
      </c>
      <c r="V242" s="17" t="s">
        <v>36</v>
      </c>
      <c r="X242" s="17" t="s">
        <v>243</v>
      </c>
      <c r="Y242" s="17" t="s">
        <v>39</v>
      </c>
      <c r="AC242" s="17">
        <v>0</v>
      </c>
      <c r="AD242" s="17">
        <v>0</v>
      </c>
      <c r="AE242" s="17">
        <v>0</v>
      </c>
      <c r="AF242" s="17">
        <v>0</v>
      </c>
      <c r="AG242" s="17">
        <v>1</v>
      </c>
      <c r="AH242" s="17">
        <v>1</v>
      </c>
      <c r="AI242" s="17" t="s">
        <v>56</v>
      </c>
      <c r="AJ242" s="17" t="s">
        <v>43</v>
      </c>
      <c r="AK242" s="17">
        <v>7</v>
      </c>
      <c r="AL242" s="17">
        <v>1</v>
      </c>
      <c r="AM242" s="19">
        <v>0</v>
      </c>
      <c r="AN242" s="20">
        <v>43586</v>
      </c>
      <c r="AO242" s="21">
        <v>43586</v>
      </c>
      <c r="AP242" s="22">
        <v>2019</v>
      </c>
      <c r="AQ242" s="22">
        <v>5</v>
      </c>
      <c r="AR242" s="22">
        <v>0</v>
      </c>
      <c r="AS242" s="20">
        <v>43586</v>
      </c>
      <c r="AT242" s="22">
        <v>2019</v>
      </c>
      <c r="AU242" s="22">
        <v>5</v>
      </c>
      <c r="AV242" s="22">
        <v>0</v>
      </c>
      <c r="AW242" s="17" t="s">
        <v>44</v>
      </c>
      <c r="AX242" s="22">
        <v>1</v>
      </c>
      <c r="AY242" s="22">
        <v>0</v>
      </c>
      <c r="AZ242" s="22">
        <v>0</v>
      </c>
      <c r="BA242" s="22">
        <v>0</v>
      </c>
      <c r="BB242" s="8">
        <v>1782920</v>
      </c>
      <c r="BC242" s="8">
        <v>1782920</v>
      </c>
      <c r="BD242" s="8">
        <v>1782920</v>
      </c>
      <c r="BE242" s="8">
        <v>1782920</v>
      </c>
      <c r="BF242" s="19">
        <v>1</v>
      </c>
      <c r="BG242" s="17" t="s">
        <v>623</v>
      </c>
      <c r="BI242" s="17" t="s">
        <v>617</v>
      </c>
      <c r="BJ242" s="22">
        <v>1</v>
      </c>
      <c r="BK242" s="22">
        <v>0</v>
      </c>
      <c r="BL242" s="22">
        <v>1</v>
      </c>
      <c r="BM242" s="22">
        <v>0</v>
      </c>
      <c r="BN242" s="22">
        <v>0</v>
      </c>
      <c r="BO242" s="22">
        <v>0</v>
      </c>
      <c r="BP242" s="23">
        <v>1822250</v>
      </c>
      <c r="BQ242" s="23">
        <v>1822250</v>
      </c>
      <c r="BR242" s="17">
        <v>1</v>
      </c>
      <c r="BS242" s="17" t="s">
        <v>338</v>
      </c>
      <c r="BT242" s="17" t="s">
        <v>243</v>
      </c>
      <c r="BU242" s="17">
        <v>1</v>
      </c>
      <c r="BV242" s="17" t="s">
        <v>338</v>
      </c>
      <c r="BW242" s="17" t="s">
        <v>52</v>
      </c>
      <c r="BX242" s="17" t="s">
        <v>52</v>
      </c>
      <c r="BY242" s="17" t="s">
        <v>52</v>
      </c>
      <c r="BZ242" s="17" t="s">
        <v>52</v>
      </c>
      <c r="CA242" s="17" t="s">
        <v>243</v>
      </c>
      <c r="CB242" s="17" t="s">
        <v>52</v>
      </c>
      <c r="CC242" s="17" t="s">
        <v>52</v>
      </c>
      <c r="CD242" s="17" t="s">
        <v>52</v>
      </c>
      <c r="CE242" s="17" t="s">
        <v>52</v>
      </c>
      <c r="CH242" s="17" t="s">
        <v>698</v>
      </c>
    </row>
    <row r="243" spans="1:86" s="17" customFormat="1" x14ac:dyDescent="0.25">
      <c r="A243" s="17" t="s">
        <v>107</v>
      </c>
      <c r="B243" s="17" t="s">
        <v>108</v>
      </c>
      <c r="C243" s="17" t="s">
        <v>341</v>
      </c>
      <c r="D243" s="17" t="s">
        <v>317</v>
      </c>
      <c r="E243" s="17" t="s">
        <v>249</v>
      </c>
      <c r="F243" s="17" t="s">
        <v>233</v>
      </c>
      <c r="G243" s="17" t="s">
        <v>251</v>
      </c>
      <c r="H243" s="17" t="s">
        <v>31</v>
      </c>
      <c r="O243" s="17">
        <v>0</v>
      </c>
      <c r="P243" s="17" t="s">
        <v>342</v>
      </c>
      <c r="Q243" s="17" t="s">
        <v>695</v>
      </c>
      <c r="R243" s="17" t="s">
        <v>655</v>
      </c>
      <c r="S243" s="17" t="s">
        <v>655</v>
      </c>
      <c r="T243" s="17" t="s">
        <v>655</v>
      </c>
      <c r="U243" s="17" t="s">
        <v>343</v>
      </c>
      <c r="V243" s="17" t="s">
        <v>36</v>
      </c>
      <c r="X243" s="17" t="s">
        <v>254</v>
      </c>
      <c r="Y243" s="17" t="s">
        <v>39</v>
      </c>
      <c r="AC243" s="17">
        <v>0</v>
      </c>
      <c r="AD243" s="17">
        <v>0</v>
      </c>
      <c r="AE243" s="17">
        <v>0</v>
      </c>
      <c r="AF243" s="17">
        <v>0</v>
      </c>
      <c r="AG243" s="17">
        <v>1</v>
      </c>
      <c r="AH243" s="17">
        <v>1</v>
      </c>
      <c r="AI243" s="17" t="s">
        <v>656</v>
      </c>
      <c r="AJ243" s="17" t="s">
        <v>43</v>
      </c>
      <c r="AK243" s="17">
        <v>7</v>
      </c>
      <c r="AL243" s="17">
        <v>1</v>
      </c>
      <c r="AM243" s="19">
        <v>0</v>
      </c>
      <c r="AN243" s="20">
        <v>43728</v>
      </c>
      <c r="AO243" s="21">
        <v>43709</v>
      </c>
      <c r="AP243" s="22">
        <v>2019</v>
      </c>
      <c r="AQ243" s="22">
        <v>9</v>
      </c>
      <c r="AR243" s="22">
        <v>0</v>
      </c>
      <c r="AS243" s="20">
        <v>43728</v>
      </c>
      <c r="AT243" s="22">
        <v>2019</v>
      </c>
      <c r="AU243" s="22">
        <v>9</v>
      </c>
      <c r="AV243" s="22">
        <v>0</v>
      </c>
      <c r="AW243" s="17" t="s">
        <v>44</v>
      </c>
      <c r="AX243" s="22">
        <v>1</v>
      </c>
      <c r="AY243" s="22">
        <v>0</v>
      </c>
      <c r="AZ243" s="22">
        <v>0</v>
      </c>
      <c r="BA243" s="22">
        <v>0</v>
      </c>
      <c r="BB243" s="23">
        <v>0</v>
      </c>
      <c r="BC243" s="23">
        <v>0</v>
      </c>
      <c r="BD243" s="23">
        <v>0</v>
      </c>
      <c r="BE243" s="23">
        <v>0</v>
      </c>
      <c r="BF243" s="19">
        <v>1</v>
      </c>
      <c r="BG243" s="17" t="s">
        <v>623</v>
      </c>
      <c r="BI243" s="17" t="s">
        <v>617</v>
      </c>
      <c r="BJ243" s="22">
        <v>1</v>
      </c>
      <c r="BK243" s="22">
        <v>0</v>
      </c>
      <c r="BL243" s="22">
        <v>1</v>
      </c>
      <c r="BM243" s="22">
        <v>0</v>
      </c>
      <c r="BN243" s="22">
        <v>0</v>
      </c>
      <c r="BO243" s="22">
        <v>0</v>
      </c>
      <c r="BP243" s="23">
        <v>682000</v>
      </c>
      <c r="BQ243" s="23">
        <v>682000</v>
      </c>
      <c r="BR243" s="17">
        <v>1</v>
      </c>
      <c r="BS243" s="17" t="s">
        <v>317</v>
      </c>
      <c r="BT243" s="17" t="s">
        <v>249</v>
      </c>
      <c r="BU243" s="17">
        <v>1</v>
      </c>
      <c r="BV243" s="17" t="s">
        <v>317</v>
      </c>
      <c r="BW243" s="17" t="s">
        <v>52</v>
      </c>
      <c r="BX243" s="17" t="s">
        <v>52</v>
      </c>
      <c r="BY243" s="17" t="s">
        <v>52</v>
      </c>
      <c r="BZ243" s="17" t="s">
        <v>52</v>
      </c>
      <c r="CA243" s="17" t="s">
        <v>249</v>
      </c>
      <c r="CB243" s="17" t="s">
        <v>52</v>
      </c>
      <c r="CC243" s="17" t="s">
        <v>52</v>
      </c>
      <c r="CD243" s="17" t="s">
        <v>52</v>
      </c>
      <c r="CE243" s="17" t="s">
        <v>52</v>
      </c>
      <c r="CF243" s="17" t="s">
        <v>769</v>
      </c>
      <c r="CH243" s="17" t="s">
        <v>698</v>
      </c>
    </row>
    <row r="244" spans="1:86" s="17" customFormat="1" x14ac:dyDescent="0.25">
      <c r="A244" s="17" t="s">
        <v>144</v>
      </c>
      <c r="B244" s="17" t="s">
        <v>145</v>
      </c>
      <c r="C244" s="17" t="s">
        <v>247</v>
      </c>
      <c r="D244" s="17" t="s">
        <v>248</v>
      </c>
      <c r="E244" s="17" t="s">
        <v>249</v>
      </c>
      <c r="F244" s="17" t="s">
        <v>233</v>
      </c>
      <c r="G244" s="17" t="s">
        <v>251</v>
      </c>
      <c r="H244" s="17" t="s">
        <v>31</v>
      </c>
      <c r="O244" s="17">
        <v>0</v>
      </c>
      <c r="P244" s="17" t="s">
        <v>279</v>
      </c>
      <c r="Q244" s="17" t="s">
        <v>787</v>
      </c>
      <c r="R244" s="17" t="s">
        <v>34</v>
      </c>
      <c r="S244" s="17" t="s">
        <v>34</v>
      </c>
      <c r="T244" s="17" t="s">
        <v>34</v>
      </c>
      <c r="U244" s="17" t="s">
        <v>345</v>
      </c>
      <c r="V244" s="17" t="s">
        <v>218</v>
      </c>
      <c r="X244" s="17" t="s">
        <v>254</v>
      </c>
      <c r="Y244" s="17" t="s">
        <v>39</v>
      </c>
      <c r="Z244" s="17">
        <v>42485813</v>
      </c>
      <c r="AA244" s="17" t="s">
        <v>346</v>
      </c>
      <c r="AC244" s="17">
        <v>0</v>
      </c>
      <c r="AD244" s="17">
        <v>0</v>
      </c>
      <c r="AE244" s="17">
        <v>0</v>
      </c>
      <c r="AF244" s="17">
        <v>0</v>
      </c>
      <c r="AG244" s="17">
        <v>0.5</v>
      </c>
      <c r="AH244" s="17">
        <v>0</v>
      </c>
      <c r="AI244" s="17">
        <v>0</v>
      </c>
      <c r="AJ244" s="17" t="s">
        <v>43</v>
      </c>
      <c r="AK244" s="17">
        <v>7</v>
      </c>
      <c r="AL244" s="17">
        <v>1</v>
      </c>
      <c r="AM244" s="19">
        <v>0</v>
      </c>
      <c r="AN244" s="20">
        <v>43755</v>
      </c>
      <c r="AO244" s="21">
        <v>43739</v>
      </c>
      <c r="AP244" s="22">
        <v>2019</v>
      </c>
      <c r="AQ244" s="22">
        <v>10</v>
      </c>
      <c r="AR244" s="22">
        <v>0</v>
      </c>
      <c r="AS244" s="20">
        <v>43740</v>
      </c>
      <c r="AT244" s="22">
        <v>2019</v>
      </c>
      <c r="AU244" s="22">
        <v>10</v>
      </c>
      <c r="AV244" s="22">
        <v>0</v>
      </c>
      <c r="AW244" s="17" t="s">
        <v>44</v>
      </c>
      <c r="AX244" s="22">
        <v>1</v>
      </c>
      <c r="AY244" s="22">
        <v>0</v>
      </c>
      <c r="AZ244" s="22">
        <v>0</v>
      </c>
      <c r="BA244" s="22">
        <v>0</v>
      </c>
      <c r="BB244" s="23">
        <v>124654.49</v>
      </c>
      <c r="BC244" s="23">
        <v>124654.49</v>
      </c>
      <c r="BD244" s="23">
        <v>124654.49</v>
      </c>
      <c r="BE244" s="23">
        <v>124654.49</v>
      </c>
      <c r="BF244" s="19">
        <v>1</v>
      </c>
      <c r="BG244" s="17" t="s">
        <v>623</v>
      </c>
      <c r="BI244" s="17" t="s">
        <v>617</v>
      </c>
      <c r="BJ244" s="22">
        <v>1</v>
      </c>
      <c r="BK244" s="22">
        <v>0</v>
      </c>
      <c r="BL244" s="22">
        <v>1</v>
      </c>
      <c r="BM244" s="22">
        <v>0</v>
      </c>
      <c r="BN244" s="22">
        <v>0</v>
      </c>
      <c r="BO244" s="22">
        <v>0</v>
      </c>
      <c r="BR244" s="17">
        <v>1</v>
      </c>
      <c r="BS244" s="17" t="s">
        <v>248</v>
      </c>
      <c r="BT244" s="17" t="s">
        <v>249</v>
      </c>
      <c r="BU244" s="17">
        <v>11</v>
      </c>
      <c r="BV244" s="17" t="s">
        <v>248</v>
      </c>
      <c r="BW244" s="17" t="s">
        <v>52</v>
      </c>
      <c r="BX244" s="17" t="s">
        <v>52</v>
      </c>
      <c r="BY244" s="17" t="s">
        <v>52</v>
      </c>
      <c r="BZ244" s="17" t="s">
        <v>52</v>
      </c>
      <c r="CA244" s="17" t="s">
        <v>249</v>
      </c>
      <c r="CB244" s="17" t="s">
        <v>52</v>
      </c>
      <c r="CC244" s="17" t="s">
        <v>52</v>
      </c>
      <c r="CD244" s="17" t="s">
        <v>52</v>
      </c>
      <c r="CE244" s="17" t="s">
        <v>52</v>
      </c>
      <c r="CF244" s="17" t="s">
        <v>770</v>
      </c>
      <c r="CG244" s="17" t="s">
        <v>770</v>
      </c>
      <c r="CH244" s="17" t="s">
        <v>698</v>
      </c>
    </row>
    <row r="245" spans="1:86" s="17" customFormat="1" x14ac:dyDescent="0.25">
      <c r="A245" s="17" t="s">
        <v>144</v>
      </c>
      <c r="B245" s="17" t="s">
        <v>145</v>
      </c>
      <c r="C245" s="17" t="s">
        <v>247</v>
      </c>
      <c r="D245" s="17" t="s">
        <v>248</v>
      </c>
      <c r="E245" s="17" t="s">
        <v>249</v>
      </c>
      <c r="F245" s="17" t="s">
        <v>233</v>
      </c>
      <c r="G245" s="17" t="s">
        <v>251</v>
      </c>
      <c r="H245" s="17" t="s">
        <v>31</v>
      </c>
      <c r="O245" s="17">
        <v>0</v>
      </c>
      <c r="P245" s="17" t="s">
        <v>267</v>
      </c>
      <c r="Q245" s="17" t="s">
        <v>782</v>
      </c>
      <c r="R245" s="17" t="s">
        <v>719</v>
      </c>
      <c r="S245" s="17" t="s">
        <v>719</v>
      </c>
      <c r="T245" s="17" t="s">
        <v>719</v>
      </c>
      <c r="U245" s="17" t="s">
        <v>345</v>
      </c>
      <c r="V245" s="17" t="s">
        <v>218</v>
      </c>
      <c r="X245" s="17" t="s">
        <v>254</v>
      </c>
      <c r="Y245" s="17" t="s">
        <v>39</v>
      </c>
      <c r="Z245" s="17">
        <v>42485813</v>
      </c>
      <c r="AA245" s="17" t="s">
        <v>346</v>
      </c>
      <c r="AC245" s="17">
        <v>0</v>
      </c>
      <c r="AD245" s="17">
        <v>0</v>
      </c>
      <c r="AE245" s="17">
        <v>0</v>
      </c>
      <c r="AF245" s="17">
        <v>0</v>
      </c>
      <c r="AG245" s="17">
        <v>0</v>
      </c>
      <c r="AH245" s="17">
        <v>0</v>
      </c>
      <c r="AI245" s="17">
        <v>0</v>
      </c>
      <c r="AJ245" s="17" t="s">
        <v>43</v>
      </c>
      <c r="AK245" s="17">
        <v>7</v>
      </c>
      <c r="AL245" s="17">
        <v>1</v>
      </c>
      <c r="AM245" s="19">
        <v>0</v>
      </c>
      <c r="AN245" s="20">
        <v>43755</v>
      </c>
      <c r="AO245" s="21">
        <v>43739</v>
      </c>
      <c r="AP245" s="22">
        <v>2019</v>
      </c>
      <c r="AQ245" s="22">
        <v>10</v>
      </c>
      <c r="AR245" s="22">
        <v>0</v>
      </c>
      <c r="AS245" s="20">
        <v>43740</v>
      </c>
      <c r="AT245" s="22">
        <v>2019</v>
      </c>
      <c r="AU245" s="22">
        <v>10</v>
      </c>
      <c r="AV245" s="22">
        <v>0</v>
      </c>
      <c r="AW245" s="17" t="s">
        <v>44</v>
      </c>
      <c r="AX245" s="22">
        <v>1</v>
      </c>
      <c r="AY245" s="22">
        <v>0</v>
      </c>
      <c r="AZ245" s="22">
        <v>0</v>
      </c>
      <c r="BA245" s="22">
        <v>0</v>
      </c>
      <c r="BB245" s="23">
        <v>49550</v>
      </c>
      <c r="BC245" s="23">
        <v>49550</v>
      </c>
      <c r="BD245" s="23">
        <v>49550</v>
      </c>
      <c r="BE245" s="23">
        <v>49550</v>
      </c>
      <c r="BF245" s="19">
        <v>1</v>
      </c>
      <c r="BG245" s="17" t="s">
        <v>623</v>
      </c>
      <c r="BI245" s="17" t="s">
        <v>617</v>
      </c>
      <c r="BJ245" s="22">
        <v>1</v>
      </c>
      <c r="BK245" s="22">
        <v>0</v>
      </c>
      <c r="BL245" s="22">
        <v>1</v>
      </c>
      <c r="BM245" s="22">
        <v>0</v>
      </c>
      <c r="BN245" s="22">
        <v>0</v>
      </c>
      <c r="BO245" s="22">
        <v>0</v>
      </c>
      <c r="BR245" s="17">
        <v>1</v>
      </c>
      <c r="BS245" s="17" t="s">
        <v>248</v>
      </c>
      <c r="BT245" s="17" t="s">
        <v>249</v>
      </c>
      <c r="BU245" s="17">
        <v>11</v>
      </c>
      <c r="BV245" s="17" t="s">
        <v>248</v>
      </c>
      <c r="BW245" s="17" t="s">
        <v>52</v>
      </c>
      <c r="BX245" s="17" t="s">
        <v>52</v>
      </c>
      <c r="BY245" s="17" t="s">
        <v>52</v>
      </c>
      <c r="BZ245" s="17" t="s">
        <v>52</v>
      </c>
      <c r="CA245" s="17" t="s">
        <v>249</v>
      </c>
      <c r="CB245" s="17" t="s">
        <v>52</v>
      </c>
      <c r="CC245" s="17" t="s">
        <v>52</v>
      </c>
      <c r="CD245" s="17" t="s">
        <v>52</v>
      </c>
      <c r="CE245" s="17" t="s">
        <v>52</v>
      </c>
      <c r="CF245" s="17" t="s">
        <v>771</v>
      </c>
      <c r="CG245" s="17" t="s">
        <v>772</v>
      </c>
      <c r="CH245" s="17" t="s">
        <v>698</v>
      </c>
    </row>
    <row r="246" spans="1:86" s="17" customFormat="1" x14ac:dyDescent="0.25">
      <c r="A246" s="17" t="s">
        <v>144</v>
      </c>
      <c r="B246" s="17" t="s">
        <v>145</v>
      </c>
      <c r="C246" s="17" t="s">
        <v>247</v>
      </c>
      <c r="D246" s="17" t="s">
        <v>248</v>
      </c>
      <c r="E246" s="17" t="s">
        <v>249</v>
      </c>
      <c r="F246" s="17" t="s">
        <v>233</v>
      </c>
      <c r="G246" s="17" t="s">
        <v>251</v>
      </c>
      <c r="H246" s="17" t="s">
        <v>31</v>
      </c>
      <c r="O246" s="17">
        <v>0</v>
      </c>
      <c r="P246" s="17" t="s">
        <v>267</v>
      </c>
      <c r="Q246" s="17" t="s">
        <v>782</v>
      </c>
      <c r="R246" s="17" t="s">
        <v>719</v>
      </c>
      <c r="S246" s="17" t="s">
        <v>719</v>
      </c>
      <c r="T246" s="17" t="s">
        <v>719</v>
      </c>
      <c r="U246" s="17" t="s">
        <v>345</v>
      </c>
      <c r="V246" s="17" t="s">
        <v>218</v>
      </c>
      <c r="X246" s="17" t="s">
        <v>254</v>
      </c>
      <c r="Y246" s="17" t="s">
        <v>39</v>
      </c>
      <c r="Z246" s="17">
        <v>42485813</v>
      </c>
      <c r="AA246" s="17" t="s">
        <v>346</v>
      </c>
      <c r="AC246" s="17">
        <v>0</v>
      </c>
      <c r="AD246" s="17">
        <v>0</v>
      </c>
      <c r="AE246" s="17">
        <v>0</v>
      </c>
      <c r="AF246" s="17">
        <v>0</v>
      </c>
      <c r="AG246" s="17">
        <v>0</v>
      </c>
      <c r="AH246" s="17">
        <v>0</v>
      </c>
      <c r="AI246" s="17">
        <v>0</v>
      </c>
      <c r="AJ246" s="17" t="s">
        <v>43</v>
      </c>
      <c r="AK246" s="17">
        <v>7</v>
      </c>
      <c r="AL246" s="17">
        <v>1</v>
      </c>
      <c r="AM246" s="19">
        <v>0</v>
      </c>
      <c r="AN246" s="20">
        <v>43755</v>
      </c>
      <c r="AO246" s="21">
        <v>43739</v>
      </c>
      <c r="AP246" s="22">
        <v>2019</v>
      </c>
      <c r="AQ246" s="22">
        <v>10</v>
      </c>
      <c r="AR246" s="22">
        <v>0</v>
      </c>
      <c r="AS246" s="20">
        <v>43740</v>
      </c>
      <c r="AT246" s="22">
        <v>2019</v>
      </c>
      <c r="AU246" s="22">
        <v>10</v>
      </c>
      <c r="AV246" s="22">
        <v>0</v>
      </c>
      <c r="AW246" s="17" t="s">
        <v>44</v>
      </c>
      <c r="AX246" s="22">
        <v>1</v>
      </c>
      <c r="AY246" s="22">
        <v>0</v>
      </c>
      <c r="AZ246" s="22">
        <v>0</v>
      </c>
      <c r="BA246" s="22">
        <v>0</v>
      </c>
      <c r="BB246" s="23">
        <v>2050</v>
      </c>
      <c r="BC246" s="23">
        <v>2050</v>
      </c>
      <c r="BD246" s="23">
        <v>2050</v>
      </c>
      <c r="BE246" s="23">
        <v>2050</v>
      </c>
      <c r="BF246" s="19">
        <v>1</v>
      </c>
      <c r="BG246" s="17" t="s">
        <v>623</v>
      </c>
      <c r="BI246" s="17" t="s">
        <v>617</v>
      </c>
      <c r="BJ246" s="22">
        <v>1</v>
      </c>
      <c r="BK246" s="22">
        <v>0</v>
      </c>
      <c r="BL246" s="22">
        <v>1</v>
      </c>
      <c r="BM246" s="22">
        <v>0</v>
      </c>
      <c r="BN246" s="22">
        <v>0</v>
      </c>
      <c r="BO246" s="22">
        <v>0</v>
      </c>
      <c r="BR246" s="17">
        <v>1</v>
      </c>
      <c r="BS246" s="17" t="s">
        <v>248</v>
      </c>
      <c r="BT246" s="17" t="s">
        <v>249</v>
      </c>
      <c r="BU246" s="17">
        <v>11</v>
      </c>
      <c r="BV246" s="17" t="s">
        <v>248</v>
      </c>
      <c r="BW246" s="17" t="s">
        <v>52</v>
      </c>
      <c r="BX246" s="17" t="s">
        <v>52</v>
      </c>
      <c r="BY246" s="17" t="s">
        <v>52</v>
      </c>
      <c r="BZ246" s="17" t="s">
        <v>52</v>
      </c>
      <c r="CA246" s="17" t="s">
        <v>249</v>
      </c>
      <c r="CB246" s="17" t="s">
        <v>52</v>
      </c>
      <c r="CC246" s="17" t="s">
        <v>52</v>
      </c>
      <c r="CD246" s="17" t="s">
        <v>52</v>
      </c>
      <c r="CE246" s="17" t="s">
        <v>52</v>
      </c>
      <c r="CF246" s="17" t="s">
        <v>771</v>
      </c>
      <c r="CG246" s="17" t="s">
        <v>772</v>
      </c>
      <c r="CH246" s="17" t="s">
        <v>698</v>
      </c>
    </row>
    <row r="247" spans="1:86" s="17" customFormat="1" x14ac:dyDescent="0.25">
      <c r="A247" s="17" t="s">
        <v>144</v>
      </c>
      <c r="B247" s="17" t="s">
        <v>145</v>
      </c>
      <c r="C247" s="17" t="s">
        <v>247</v>
      </c>
      <c r="D247" s="17" t="s">
        <v>248</v>
      </c>
      <c r="E247" s="17" t="s">
        <v>249</v>
      </c>
      <c r="F247" s="17" t="s">
        <v>233</v>
      </c>
      <c r="G247" s="17" t="s">
        <v>251</v>
      </c>
      <c r="H247" s="17" t="s">
        <v>31</v>
      </c>
      <c r="O247" s="17">
        <v>0</v>
      </c>
      <c r="P247" s="17" t="s">
        <v>267</v>
      </c>
      <c r="Q247" s="17" t="s">
        <v>782</v>
      </c>
      <c r="R247" s="17" t="s">
        <v>719</v>
      </c>
      <c r="S247" s="17" t="s">
        <v>719</v>
      </c>
      <c r="T247" s="17" t="s">
        <v>719</v>
      </c>
      <c r="U247" s="17" t="s">
        <v>345</v>
      </c>
      <c r="V247" s="17" t="s">
        <v>218</v>
      </c>
      <c r="X247" s="17" t="s">
        <v>254</v>
      </c>
      <c r="Y247" s="17" t="s">
        <v>39</v>
      </c>
      <c r="Z247" s="17">
        <v>42485813</v>
      </c>
      <c r="AA247" s="17" t="s">
        <v>346</v>
      </c>
      <c r="AC247" s="17">
        <v>0</v>
      </c>
      <c r="AD247" s="17">
        <v>0</v>
      </c>
      <c r="AE247" s="17">
        <v>0</v>
      </c>
      <c r="AF247" s="17">
        <v>0</v>
      </c>
      <c r="AG247" s="17">
        <v>0</v>
      </c>
      <c r="AH247" s="17">
        <v>0</v>
      </c>
      <c r="AI247" s="17">
        <v>0</v>
      </c>
      <c r="AJ247" s="17" t="s">
        <v>43</v>
      </c>
      <c r="AK247" s="17">
        <v>7</v>
      </c>
      <c r="AL247" s="17">
        <v>1</v>
      </c>
      <c r="AM247" s="19">
        <v>0</v>
      </c>
      <c r="AN247" s="20">
        <v>43755</v>
      </c>
      <c r="AO247" s="21">
        <v>43739</v>
      </c>
      <c r="AP247" s="22">
        <v>2019</v>
      </c>
      <c r="AQ247" s="22">
        <v>10</v>
      </c>
      <c r="AR247" s="22">
        <v>0</v>
      </c>
      <c r="AS247" s="20">
        <v>43740</v>
      </c>
      <c r="AT247" s="22">
        <v>2019</v>
      </c>
      <c r="AU247" s="22">
        <v>10</v>
      </c>
      <c r="AV247" s="22">
        <v>0</v>
      </c>
      <c r="AW247" s="17" t="s">
        <v>44</v>
      </c>
      <c r="AX247" s="22">
        <v>1</v>
      </c>
      <c r="AY247" s="22">
        <v>0</v>
      </c>
      <c r="AZ247" s="22">
        <v>0</v>
      </c>
      <c r="BA247" s="22">
        <v>0</v>
      </c>
      <c r="BB247" s="23">
        <v>0.01</v>
      </c>
      <c r="BC247" s="23">
        <v>0.01</v>
      </c>
      <c r="BD247" s="23">
        <v>0.01</v>
      </c>
      <c r="BE247" s="23">
        <v>0.01</v>
      </c>
      <c r="BF247" s="19">
        <v>1</v>
      </c>
      <c r="BG247" s="17" t="s">
        <v>623</v>
      </c>
      <c r="BI247" s="17" t="s">
        <v>617</v>
      </c>
      <c r="BJ247" s="22">
        <v>1</v>
      </c>
      <c r="BK247" s="22">
        <v>0</v>
      </c>
      <c r="BL247" s="22">
        <v>1</v>
      </c>
      <c r="BM247" s="22">
        <v>0</v>
      </c>
      <c r="BN247" s="22">
        <v>0</v>
      </c>
      <c r="BO247" s="22">
        <v>0</v>
      </c>
      <c r="BR247" s="17">
        <v>1</v>
      </c>
      <c r="BS247" s="17" t="s">
        <v>248</v>
      </c>
      <c r="BT247" s="17" t="s">
        <v>249</v>
      </c>
      <c r="BU247" s="17">
        <v>11</v>
      </c>
      <c r="BV247" s="17" t="s">
        <v>248</v>
      </c>
      <c r="BW247" s="17" t="s">
        <v>52</v>
      </c>
      <c r="BX247" s="17" t="s">
        <v>52</v>
      </c>
      <c r="BY247" s="17" t="s">
        <v>52</v>
      </c>
      <c r="BZ247" s="17" t="s">
        <v>52</v>
      </c>
      <c r="CA247" s="17" t="s">
        <v>249</v>
      </c>
      <c r="CB247" s="17" t="s">
        <v>52</v>
      </c>
      <c r="CC247" s="17" t="s">
        <v>52</v>
      </c>
      <c r="CD247" s="17" t="s">
        <v>52</v>
      </c>
      <c r="CE247" s="17" t="s">
        <v>52</v>
      </c>
      <c r="CF247" s="17" t="s">
        <v>771</v>
      </c>
      <c r="CG247" s="17" t="s">
        <v>772</v>
      </c>
      <c r="CH247" s="17" t="s">
        <v>698</v>
      </c>
    </row>
    <row r="248" spans="1:86" s="17" customFormat="1" x14ac:dyDescent="0.25">
      <c r="A248" s="17" t="s">
        <v>144</v>
      </c>
      <c r="B248" s="17" t="s">
        <v>145</v>
      </c>
      <c r="C248" s="17" t="s">
        <v>247</v>
      </c>
      <c r="D248" s="17" t="s">
        <v>248</v>
      </c>
      <c r="E248" s="17" t="s">
        <v>249</v>
      </c>
      <c r="F248" s="17" t="s">
        <v>233</v>
      </c>
      <c r="G248" s="17" t="s">
        <v>251</v>
      </c>
      <c r="H248" s="17" t="s">
        <v>31</v>
      </c>
      <c r="O248" s="17">
        <v>0</v>
      </c>
      <c r="P248" s="17" t="s">
        <v>267</v>
      </c>
      <c r="Q248" s="17" t="s">
        <v>782</v>
      </c>
      <c r="R248" s="17" t="s">
        <v>719</v>
      </c>
      <c r="S248" s="17" t="s">
        <v>719</v>
      </c>
      <c r="T248" s="17" t="s">
        <v>719</v>
      </c>
      <c r="U248" s="17" t="s">
        <v>345</v>
      </c>
      <c r="V248" s="17" t="s">
        <v>218</v>
      </c>
      <c r="X248" s="17" t="s">
        <v>254</v>
      </c>
      <c r="Y248" s="17" t="s">
        <v>39</v>
      </c>
      <c r="Z248" s="17">
        <v>42485813</v>
      </c>
      <c r="AA248" s="17" t="s">
        <v>346</v>
      </c>
      <c r="AC248" s="17">
        <v>0</v>
      </c>
      <c r="AD248" s="17">
        <v>0</v>
      </c>
      <c r="AE248" s="17">
        <v>0</v>
      </c>
      <c r="AF248" s="17">
        <v>0</v>
      </c>
      <c r="AG248" s="17">
        <v>0</v>
      </c>
      <c r="AH248" s="17">
        <v>0</v>
      </c>
      <c r="AI248" s="17">
        <v>0</v>
      </c>
      <c r="AJ248" s="17" t="s">
        <v>43</v>
      </c>
      <c r="AK248" s="17">
        <v>7</v>
      </c>
      <c r="AL248" s="17">
        <v>1</v>
      </c>
      <c r="AM248" s="19">
        <v>0</v>
      </c>
      <c r="AN248" s="20">
        <v>43755</v>
      </c>
      <c r="AO248" s="21">
        <v>43739</v>
      </c>
      <c r="AP248" s="22">
        <v>2019</v>
      </c>
      <c r="AQ248" s="22">
        <v>10</v>
      </c>
      <c r="AR248" s="22">
        <v>0</v>
      </c>
      <c r="AS248" s="20">
        <v>43740</v>
      </c>
      <c r="AT248" s="22">
        <v>2019</v>
      </c>
      <c r="AU248" s="22">
        <v>10</v>
      </c>
      <c r="AV248" s="22">
        <v>0</v>
      </c>
      <c r="AW248" s="17" t="s">
        <v>44</v>
      </c>
      <c r="AX248" s="22">
        <v>1</v>
      </c>
      <c r="AY248" s="22">
        <v>0</v>
      </c>
      <c r="AZ248" s="22">
        <v>0</v>
      </c>
      <c r="BA248" s="22">
        <v>0</v>
      </c>
      <c r="BB248" s="23">
        <v>1525</v>
      </c>
      <c r="BC248" s="23">
        <v>1525</v>
      </c>
      <c r="BD248" s="23">
        <v>1525</v>
      </c>
      <c r="BE248" s="23">
        <v>1525</v>
      </c>
      <c r="BF248" s="19">
        <v>1</v>
      </c>
      <c r="BG248" s="17" t="s">
        <v>623</v>
      </c>
      <c r="BI248" s="17" t="s">
        <v>617</v>
      </c>
      <c r="BJ248" s="22">
        <v>1</v>
      </c>
      <c r="BK248" s="22">
        <v>0</v>
      </c>
      <c r="BL248" s="22">
        <v>1</v>
      </c>
      <c r="BM248" s="22">
        <v>0</v>
      </c>
      <c r="BN248" s="22">
        <v>0</v>
      </c>
      <c r="BO248" s="22">
        <v>0</v>
      </c>
      <c r="BR248" s="17">
        <v>1</v>
      </c>
      <c r="BS248" s="17" t="s">
        <v>248</v>
      </c>
      <c r="BT248" s="17" t="s">
        <v>249</v>
      </c>
      <c r="BU248" s="17">
        <v>11</v>
      </c>
      <c r="BV248" s="17" t="s">
        <v>248</v>
      </c>
      <c r="BW248" s="17" t="s">
        <v>52</v>
      </c>
      <c r="BX248" s="17" t="s">
        <v>52</v>
      </c>
      <c r="BY248" s="17" t="s">
        <v>52</v>
      </c>
      <c r="BZ248" s="17" t="s">
        <v>52</v>
      </c>
      <c r="CA248" s="17" t="s">
        <v>249</v>
      </c>
      <c r="CB248" s="17" t="s">
        <v>52</v>
      </c>
      <c r="CC248" s="17" t="s">
        <v>52</v>
      </c>
      <c r="CD248" s="17" t="s">
        <v>52</v>
      </c>
      <c r="CE248" s="17" t="s">
        <v>52</v>
      </c>
      <c r="CF248" s="17" t="s">
        <v>773</v>
      </c>
      <c r="CG248" s="17" t="s">
        <v>774</v>
      </c>
      <c r="CH248" s="17" t="s">
        <v>698</v>
      </c>
    </row>
    <row r="249" spans="1:86" s="17" customFormat="1" x14ac:dyDescent="0.25">
      <c r="A249" s="17" t="s">
        <v>144</v>
      </c>
      <c r="B249" s="17" t="s">
        <v>145</v>
      </c>
      <c r="C249" s="17" t="s">
        <v>247</v>
      </c>
      <c r="D249" s="17" t="s">
        <v>248</v>
      </c>
      <c r="E249" s="17" t="s">
        <v>249</v>
      </c>
      <c r="F249" s="17" t="s">
        <v>233</v>
      </c>
      <c r="G249" s="17" t="s">
        <v>251</v>
      </c>
      <c r="H249" s="17" t="s">
        <v>31</v>
      </c>
      <c r="O249" s="17">
        <v>0</v>
      </c>
      <c r="P249" s="17" t="s">
        <v>347</v>
      </c>
      <c r="Q249" s="17" t="s">
        <v>800</v>
      </c>
      <c r="R249" s="17" t="s">
        <v>620</v>
      </c>
      <c r="S249" s="17" t="s">
        <v>620</v>
      </c>
      <c r="T249" s="17" t="s">
        <v>620</v>
      </c>
      <c r="U249" s="17" t="s">
        <v>345</v>
      </c>
      <c r="V249" s="17" t="s">
        <v>218</v>
      </c>
      <c r="X249" s="17" t="s">
        <v>254</v>
      </c>
      <c r="Y249" s="17" t="s">
        <v>39</v>
      </c>
      <c r="Z249" s="17">
        <v>42485813</v>
      </c>
      <c r="AA249" s="17" t="s">
        <v>346</v>
      </c>
      <c r="AC249" s="17">
        <v>0</v>
      </c>
      <c r="AD249" s="17">
        <v>0</v>
      </c>
      <c r="AE249" s="17">
        <v>0</v>
      </c>
      <c r="AF249" s="17">
        <v>0</v>
      </c>
      <c r="AG249" s="17">
        <v>0.5</v>
      </c>
      <c r="AH249" s="17">
        <v>0</v>
      </c>
      <c r="AI249" s="17">
        <v>0</v>
      </c>
      <c r="AJ249" s="17" t="s">
        <v>43</v>
      </c>
      <c r="AK249" s="17">
        <v>7</v>
      </c>
      <c r="AL249" s="17">
        <v>1</v>
      </c>
      <c r="AM249" s="19">
        <v>0</v>
      </c>
      <c r="AN249" s="20">
        <v>43755</v>
      </c>
      <c r="AO249" s="21">
        <v>43739</v>
      </c>
      <c r="AP249" s="22">
        <v>2019</v>
      </c>
      <c r="AQ249" s="22">
        <v>10</v>
      </c>
      <c r="AR249" s="22">
        <v>0</v>
      </c>
      <c r="AS249" s="20">
        <v>43740</v>
      </c>
      <c r="AT249" s="22">
        <v>2019</v>
      </c>
      <c r="AU249" s="22">
        <v>10</v>
      </c>
      <c r="AV249" s="22">
        <v>0</v>
      </c>
      <c r="AW249" s="17" t="s">
        <v>44</v>
      </c>
      <c r="AX249" s="22">
        <v>1</v>
      </c>
      <c r="AY249" s="22">
        <v>0</v>
      </c>
      <c r="AZ249" s="22">
        <v>0</v>
      </c>
      <c r="BA249" s="22">
        <v>0</v>
      </c>
      <c r="BB249" s="23">
        <v>8375.07</v>
      </c>
      <c r="BC249" s="23">
        <v>8375.07</v>
      </c>
      <c r="BD249" s="23">
        <v>8375.07</v>
      </c>
      <c r="BE249" s="23">
        <v>8375.07</v>
      </c>
      <c r="BF249" s="19">
        <v>1</v>
      </c>
      <c r="BG249" s="17" t="s">
        <v>623</v>
      </c>
      <c r="BI249" s="17" t="s">
        <v>617</v>
      </c>
      <c r="BJ249" s="22">
        <v>1</v>
      </c>
      <c r="BK249" s="22">
        <v>0</v>
      </c>
      <c r="BL249" s="22">
        <v>1</v>
      </c>
      <c r="BM249" s="22">
        <v>0</v>
      </c>
      <c r="BN249" s="22">
        <v>0</v>
      </c>
      <c r="BO249" s="22">
        <v>0</v>
      </c>
      <c r="BR249" s="17">
        <v>1</v>
      </c>
      <c r="BS249" s="17" t="s">
        <v>248</v>
      </c>
      <c r="BT249" s="17" t="s">
        <v>249</v>
      </c>
      <c r="BU249" s="17">
        <v>11</v>
      </c>
      <c r="BV249" s="17" t="s">
        <v>248</v>
      </c>
      <c r="BW249" s="17" t="s">
        <v>52</v>
      </c>
      <c r="BX249" s="17" t="s">
        <v>52</v>
      </c>
      <c r="BY249" s="17" t="s">
        <v>52</v>
      </c>
      <c r="BZ249" s="17" t="s">
        <v>52</v>
      </c>
      <c r="CA249" s="17" t="s">
        <v>249</v>
      </c>
      <c r="CB249" s="17" t="s">
        <v>52</v>
      </c>
      <c r="CC249" s="17" t="s">
        <v>52</v>
      </c>
      <c r="CD249" s="17" t="s">
        <v>52</v>
      </c>
      <c r="CE249" s="17" t="s">
        <v>52</v>
      </c>
      <c r="CF249" s="17" t="s">
        <v>751</v>
      </c>
      <c r="CG249" s="17" t="s">
        <v>775</v>
      </c>
      <c r="CH249" s="17" t="s">
        <v>698</v>
      </c>
    </row>
    <row r="250" spans="1:86" s="17" customFormat="1" x14ac:dyDescent="0.25">
      <c r="A250" s="17" t="s">
        <v>144</v>
      </c>
      <c r="B250" s="17" t="s">
        <v>145</v>
      </c>
      <c r="C250" s="17" t="s">
        <v>247</v>
      </c>
      <c r="D250" s="17" t="s">
        <v>248</v>
      </c>
      <c r="E250" s="17" t="s">
        <v>249</v>
      </c>
      <c r="F250" s="17" t="s">
        <v>233</v>
      </c>
      <c r="G250" s="17" t="s">
        <v>251</v>
      </c>
      <c r="H250" s="17" t="s">
        <v>31</v>
      </c>
      <c r="O250" s="17">
        <v>0</v>
      </c>
      <c r="P250" s="17" t="s">
        <v>255</v>
      </c>
      <c r="Q250" s="17" t="s">
        <v>645</v>
      </c>
      <c r="R250" s="17" t="s">
        <v>620</v>
      </c>
      <c r="S250" s="17" t="s">
        <v>620</v>
      </c>
      <c r="T250" s="17" t="s">
        <v>620</v>
      </c>
      <c r="U250" s="17" t="s">
        <v>345</v>
      </c>
      <c r="V250" s="17" t="s">
        <v>218</v>
      </c>
      <c r="X250" s="17" t="s">
        <v>254</v>
      </c>
      <c r="Y250" s="17" t="s">
        <v>39</v>
      </c>
      <c r="Z250" s="17">
        <v>42485813</v>
      </c>
      <c r="AA250" s="17" t="s">
        <v>346</v>
      </c>
      <c r="AC250" s="17">
        <v>0</v>
      </c>
      <c r="AD250" s="17">
        <v>0</v>
      </c>
      <c r="AE250" s="17">
        <v>0</v>
      </c>
      <c r="AF250" s="17">
        <v>0</v>
      </c>
      <c r="AG250" s="17">
        <v>0</v>
      </c>
      <c r="AH250" s="17">
        <v>0</v>
      </c>
      <c r="AI250" s="17">
        <v>0</v>
      </c>
      <c r="AJ250" s="17" t="s">
        <v>43</v>
      </c>
      <c r="AK250" s="17">
        <v>7</v>
      </c>
      <c r="AL250" s="17">
        <v>1</v>
      </c>
      <c r="AM250" s="19">
        <v>0</v>
      </c>
      <c r="AN250" s="20">
        <v>43755</v>
      </c>
      <c r="AO250" s="21">
        <v>43739</v>
      </c>
      <c r="AP250" s="22">
        <v>2019</v>
      </c>
      <c r="AQ250" s="22">
        <v>10</v>
      </c>
      <c r="AR250" s="22">
        <v>0</v>
      </c>
      <c r="AS250" s="20">
        <v>43740</v>
      </c>
      <c r="AT250" s="22">
        <v>2019</v>
      </c>
      <c r="AU250" s="22">
        <v>10</v>
      </c>
      <c r="AV250" s="22">
        <v>0</v>
      </c>
      <c r="AW250" s="17" t="s">
        <v>44</v>
      </c>
      <c r="AX250" s="22">
        <v>1</v>
      </c>
      <c r="AY250" s="22">
        <v>0</v>
      </c>
      <c r="AZ250" s="22">
        <v>0</v>
      </c>
      <c r="BA250" s="22">
        <v>0</v>
      </c>
      <c r="BB250" s="23">
        <v>38373.35</v>
      </c>
      <c r="BC250" s="23">
        <v>38373.35</v>
      </c>
      <c r="BD250" s="23">
        <v>38373.35</v>
      </c>
      <c r="BE250" s="23">
        <v>38373.35</v>
      </c>
      <c r="BF250" s="19">
        <v>1</v>
      </c>
      <c r="BG250" s="17" t="s">
        <v>623</v>
      </c>
      <c r="BI250" s="17" t="s">
        <v>617</v>
      </c>
      <c r="BJ250" s="22">
        <v>1</v>
      </c>
      <c r="BK250" s="22">
        <v>0</v>
      </c>
      <c r="BL250" s="22">
        <v>1</v>
      </c>
      <c r="BM250" s="22">
        <v>0</v>
      </c>
      <c r="BN250" s="22">
        <v>0</v>
      </c>
      <c r="BO250" s="22">
        <v>0</v>
      </c>
      <c r="BR250" s="17">
        <v>1</v>
      </c>
      <c r="BS250" s="17" t="s">
        <v>248</v>
      </c>
      <c r="BT250" s="17" t="s">
        <v>249</v>
      </c>
      <c r="BU250" s="17">
        <v>11</v>
      </c>
      <c r="BV250" s="17" t="s">
        <v>248</v>
      </c>
      <c r="BW250" s="17" t="s">
        <v>52</v>
      </c>
      <c r="BX250" s="17" t="s">
        <v>52</v>
      </c>
      <c r="BY250" s="17" t="s">
        <v>52</v>
      </c>
      <c r="BZ250" s="17" t="s">
        <v>52</v>
      </c>
      <c r="CA250" s="17" t="s">
        <v>249</v>
      </c>
      <c r="CB250" s="17" t="s">
        <v>52</v>
      </c>
      <c r="CC250" s="17" t="s">
        <v>52</v>
      </c>
      <c r="CD250" s="17" t="s">
        <v>52</v>
      </c>
      <c r="CE250" s="17" t="s">
        <v>52</v>
      </c>
      <c r="CF250" s="17" t="s">
        <v>751</v>
      </c>
      <c r="CG250" s="17" t="s">
        <v>775</v>
      </c>
      <c r="CH250" s="17" t="s">
        <v>698</v>
      </c>
    </row>
    <row r="251" spans="1:86" s="17" customFormat="1" x14ac:dyDescent="0.25">
      <c r="A251" s="17" t="s">
        <v>144</v>
      </c>
      <c r="B251" s="17" t="s">
        <v>145</v>
      </c>
      <c r="C251" s="17" t="s">
        <v>247</v>
      </c>
      <c r="D251" s="17" t="s">
        <v>248</v>
      </c>
      <c r="E251" s="17" t="s">
        <v>249</v>
      </c>
      <c r="F251" s="17" t="s">
        <v>233</v>
      </c>
      <c r="G251" s="17" t="s">
        <v>251</v>
      </c>
      <c r="H251" s="17" t="s">
        <v>31</v>
      </c>
      <c r="O251" s="17">
        <v>0</v>
      </c>
      <c r="P251" s="17" t="s">
        <v>299</v>
      </c>
      <c r="Q251" s="17" t="s">
        <v>793</v>
      </c>
      <c r="R251" s="17" t="s">
        <v>720</v>
      </c>
      <c r="S251" s="17" t="s">
        <v>720</v>
      </c>
      <c r="T251" s="17" t="s">
        <v>720</v>
      </c>
      <c r="U251" s="17" t="s">
        <v>345</v>
      </c>
      <c r="V251" s="17" t="s">
        <v>218</v>
      </c>
      <c r="X251" s="17" t="s">
        <v>254</v>
      </c>
      <c r="Y251" s="17" t="s">
        <v>39</v>
      </c>
      <c r="Z251" s="17">
        <v>42485813</v>
      </c>
      <c r="AA251" s="17" t="s">
        <v>346</v>
      </c>
      <c r="AC251" s="17">
        <v>0</v>
      </c>
      <c r="AD251" s="17">
        <v>0</v>
      </c>
      <c r="AE251" s="17">
        <v>0</v>
      </c>
      <c r="AF251" s="17">
        <v>0</v>
      </c>
      <c r="AG251" s="17">
        <v>0</v>
      </c>
      <c r="AH251" s="17">
        <v>0</v>
      </c>
      <c r="AI251" s="17">
        <v>0</v>
      </c>
      <c r="AJ251" s="17" t="s">
        <v>43</v>
      </c>
      <c r="AK251" s="17">
        <v>7</v>
      </c>
      <c r="AL251" s="17">
        <v>1</v>
      </c>
      <c r="AM251" s="19">
        <v>0</v>
      </c>
      <c r="AN251" s="20">
        <v>43755</v>
      </c>
      <c r="AO251" s="21">
        <v>43739</v>
      </c>
      <c r="AP251" s="22">
        <v>2019</v>
      </c>
      <c r="AQ251" s="22">
        <v>10</v>
      </c>
      <c r="AR251" s="22">
        <v>0</v>
      </c>
      <c r="AS251" s="20">
        <v>43740</v>
      </c>
      <c r="AT251" s="22">
        <v>2019</v>
      </c>
      <c r="AU251" s="22">
        <v>10</v>
      </c>
      <c r="AV251" s="22">
        <v>0</v>
      </c>
      <c r="AW251" s="17" t="s">
        <v>44</v>
      </c>
      <c r="AX251" s="22">
        <v>1</v>
      </c>
      <c r="AY251" s="22">
        <v>0</v>
      </c>
      <c r="AZ251" s="22">
        <v>0</v>
      </c>
      <c r="BA251" s="22">
        <v>0</v>
      </c>
      <c r="BB251" s="23">
        <v>0</v>
      </c>
      <c r="BC251" s="23">
        <v>0</v>
      </c>
      <c r="BD251" s="23">
        <v>0</v>
      </c>
      <c r="BE251" s="23">
        <v>0</v>
      </c>
      <c r="BF251" s="19">
        <v>1</v>
      </c>
      <c r="BG251" s="17" t="s">
        <v>623</v>
      </c>
      <c r="BI251" s="17" t="s">
        <v>617</v>
      </c>
      <c r="BJ251" s="22">
        <v>1</v>
      </c>
      <c r="BK251" s="22">
        <v>0</v>
      </c>
      <c r="BL251" s="22">
        <v>1</v>
      </c>
      <c r="BM251" s="22">
        <v>0</v>
      </c>
      <c r="BN251" s="22">
        <v>0</v>
      </c>
      <c r="BO251" s="22">
        <v>0</v>
      </c>
      <c r="BP251" s="23">
        <v>821111.06</v>
      </c>
      <c r="BQ251" s="23">
        <v>821111.06</v>
      </c>
      <c r="BR251" s="17">
        <v>1</v>
      </c>
      <c r="BS251" s="17" t="s">
        <v>248</v>
      </c>
      <c r="BT251" s="17" t="s">
        <v>249</v>
      </c>
      <c r="BU251" s="17">
        <v>11</v>
      </c>
      <c r="BV251" s="17" t="s">
        <v>248</v>
      </c>
      <c r="BW251" s="17" t="s">
        <v>52</v>
      </c>
      <c r="BX251" s="17" t="s">
        <v>52</v>
      </c>
      <c r="BY251" s="17" t="s">
        <v>52</v>
      </c>
      <c r="BZ251" s="17" t="s">
        <v>52</v>
      </c>
      <c r="CA251" s="17" t="s">
        <v>249</v>
      </c>
      <c r="CB251" s="17" t="s">
        <v>52</v>
      </c>
      <c r="CC251" s="17" t="s">
        <v>52</v>
      </c>
      <c r="CD251" s="17" t="s">
        <v>52</v>
      </c>
      <c r="CE251" s="17" t="s">
        <v>52</v>
      </c>
      <c r="CF251" s="17" t="s">
        <v>751</v>
      </c>
      <c r="CG251" s="17" t="s">
        <v>752</v>
      </c>
      <c r="CH251" s="17" t="s">
        <v>698</v>
      </c>
    </row>
    <row r="252" spans="1:86" s="17" customFormat="1" x14ac:dyDescent="0.25">
      <c r="A252" s="17" t="s">
        <v>144</v>
      </c>
      <c r="B252" s="17" t="s">
        <v>145</v>
      </c>
      <c r="C252" s="17" t="s">
        <v>247</v>
      </c>
      <c r="D252" s="17" t="s">
        <v>248</v>
      </c>
      <c r="E252" s="17" t="s">
        <v>249</v>
      </c>
      <c r="F252" s="17" t="s">
        <v>233</v>
      </c>
      <c r="G252" s="17" t="s">
        <v>251</v>
      </c>
      <c r="H252" s="17" t="s">
        <v>31</v>
      </c>
      <c r="O252" s="17">
        <v>0</v>
      </c>
      <c r="P252" s="17" t="s">
        <v>299</v>
      </c>
      <c r="Q252" s="17" t="s">
        <v>793</v>
      </c>
      <c r="R252" s="17" t="s">
        <v>720</v>
      </c>
      <c r="S252" s="17" t="s">
        <v>720</v>
      </c>
      <c r="T252" s="17" t="s">
        <v>720</v>
      </c>
      <c r="U252" s="17" t="s">
        <v>345</v>
      </c>
      <c r="V252" s="17" t="s">
        <v>218</v>
      </c>
      <c r="X252" s="17" t="s">
        <v>254</v>
      </c>
      <c r="Y252" s="17" t="s">
        <v>39</v>
      </c>
      <c r="Z252" s="17">
        <v>42485813</v>
      </c>
      <c r="AA252" s="17" t="s">
        <v>346</v>
      </c>
      <c r="AC252" s="17">
        <v>0</v>
      </c>
      <c r="AD252" s="17">
        <v>0</v>
      </c>
      <c r="AE252" s="17">
        <v>0</v>
      </c>
      <c r="AF252" s="17">
        <v>0</v>
      </c>
      <c r="AG252" s="17">
        <v>0</v>
      </c>
      <c r="AH252" s="17">
        <v>0</v>
      </c>
      <c r="AI252" s="17">
        <v>0</v>
      </c>
      <c r="AJ252" s="17" t="s">
        <v>43</v>
      </c>
      <c r="AK252" s="17">
        <v>7</v>
      </c>
      <c r="AL252" s="17">
        <v>1</v>
      </c>
      <c r="AM252" s="19">
        <v>0</v>
      </c>
      <c r="AN252" s="20">
        <v>43755</v>
      </c>
      <c r="AO252" s="21">
        <v>43739</v>
      </c>
      <c r="AP252" s="22">
        <v>2019</v>
      </c>
      <c r="AQ252" s="22">
        <v>10</v>
      </c>
      <c r="AR252" s="22">
        <v>0</v>
      </c>
      <c r="AS252" s="20">
        <v>43755</v>
      </c>
      <c r="AT252" s="22">
        <v>2019</v>
      </c>
      <c r="AU252" s="22">
        <v>10</v>
      </c>
      <c r="AV252" s="22">
        <v>0</v>
      </c>
      <c r="AW252" s="17" t="s">
        <v>44</v>
      </c>
      <c r="AX252" s="22">
        <v>1</v>
      </c>
      <c r="AY252" s="22">
        <v>0</v>
      </c>
      <c r="AZ252" s="22">
        <v>0</v>
      </c>
      <c r="BA252" s="22">
        <v>0</v>
      </c>
      <c r="BB252" s="23">
        <v>838006</v>
      </c>
      <c r="BC252" s="23">
        <v>838006</v>
      </c>
      <c r="BD252" s="23">
        <v>838006</v>
      </c>
      <c r="BE252" s="23">
        <v>838006</v>
      </c>
      <c r="BF252" s="19">
        <v>1</v>
      </c>
      <c r="BG252" s="17" t="s">
        <v>623</v>
      </c>
      <c r="BI252" s="17" t="s">
        <v>617</v>
      </c>
      <c r="BJ252" s="22">
        <v>1</v>
      </c>
      <c r="BK252" s="22">
        <v>0</v>
      </c>
      <c r="BL252" s="22">
        <v>1</v>
      </c>
      <c r="BM252" s="22">
        <v>0</v>
      </c>
      <c r="BN252" s="22">
        <v>0</v>
      </c>
      <c r="BO252" s="22">
        <v>0</v>
      </c>
      <c r="BR252" s="17">
        <v>1</v>
      </c>
      <c r="BS252" s="17" t="s">
        <v>248</v>
      </c>
      <c r="BT252" s="17" t="s">
        <v>249</v>
      </c>
      <c r="BU252" s="17">
        <v>11</v>
      </c>
      <c r="BV252" s="17" t="s">
        <v>248</v>
      </c>
      <c r="BW252" s="17" t="s">
        <v>52</v>
      </c>
      <c r="BX252" s="17" t="s">
        <v>52</v>
      </c>
      <c r="BY252" s="17" t="s">
        <v>52</v>
      </c>
      <c r="BZ252" s="17" t="s">
        <v>52</v>
      </c>
      <c r="CA252" s="17" t="s">
        <v>249</v>
      </c>
      <c r="CB252" s="17" t="s">
        <v>52</v>
      </c>
      <c r="CC252" s="17" t="s">
        <v>52</v>
      </c>
      <c r="CD252" s="17" t="s">
        <v>52</v>
      </c>
      <c r="CE252" s="17" t="s">
        <v>52</v>
      </c>
      <c r="CF252" s="17" t="s">
        <v>751</v>
      </c>
      <c r="CG252" s="17" t="s">
        <v>752</v>
      </c>
      <c r="CH252" s="17" t="s">
        <v>698</v>
      </c>
    </row>
    <row r="253" spans="1:86" s="17" customFormat="1" x14ac:dyDescent="0.25">
      <c r="A253" s="17" t="s">
        <v>144</v>
      </c>
      <c r="B253" s="17" t="s">
        <v>145</v>
      </c>
      <c r="C253" s="17" t="s">
        <v>247</v>
      </c>
      <c r="D253" s="17" t="s">
        <v>248</v>
      </c>
      <c r="E253" s="17" t="s">
        <v>249</v>
      </c>
      <c r="F253" s="17" t="s">
        <v>233</v>
      </c>
      <c r="G253" s="17" t="s">
        <v>251</v>
      </c>
      <c r="H253" s="17" t="s">
        <v>31</v>
      </c>
      <c r="O253" s="17">
        <v>0</v>
      </c>
      <c r="P253" s="17" t="s">
        <v>306</v>
      </c>
      <c r="Q253" s="17" t="s">
        <v>794</v>
      </c>
      <c r="R253" s="17" t="s">
        <v>720</v>
      </c>
      <c r="S253" s="17" t="s">
        <v>720</v>
      </c>
      <c r="T253" s="17" t="s">
        <v>720</v>
      </c>
      <c r="U253" s="17" t="s">
        <v>345</v>
      </c>
      <c r="V253" s="17" t="s">
        <v>218</v>
      </c>
      <c r="X253" s="17" t="s">
        <v>254</v>
      </c>
      <c r="Y253" s="17" t="s">
        <v>39</v>
      </c>
      <c r="Z253" s="17">
        <v>42485813</v>
      </c>
      <c r="AA253" s="17" t="s">
        <v>346</v>
      </c>
      <c r="AC253" s="17">
        <v>0</v>
      </c>
      <c r="AD253" s="17">
        <v>0</v>
      </c>
      <c r="AE253" s="17">
        <v>0</v>
      </c>
      <c r="AF253" s="17">
        <v>0</v>
      </c>
      <c r="AG253" s="17">
        <v>0</v>
      </c>
      <c r="AH253" s="17">
        <v>0</v>
      </c>
      <c r="AI253" s="17">
        <v>0</v>
      </c>
      <c r="AJ253" s="17" t="s">
        <v>43</v>
      </c>
      <c r="AK253" s="17">
        <v>7</v>
      </c>
      <c r="AL253" s="17">
        <v>1</v>
      </c>
      <c r="AM253" s="19">
        <v>0</v>
      </c>
      <c r="AN253" s="20">
        <v>43755</v>
      </c>
      <c r="AO253" s="21">
        <v>43739</v>
      </c>
      <c r="AP253" s="22">
        <v>2019</v>
      </c>
      <c r="AQ253" s="22">
        <v>10</v>
      </c>
      <c r="AR253" s="22">
        <v>0</v>
      </c>
      <c r="AS253" s="20">
        <v>43740</v>
      </c>
      <c r="AT253" s="22">
        <v>2019</v>
      </c>
      <c r="AU253" s="22">
        <v>10</v>
      </c>
      <c r="AV253" s="22">
        <v>0</v>
      </c>
      <c r="AW253" s="17" t="s">
        <v>44</v>
      </c>
      <c r="AX253" s="22">
        <v>1</v>
      </c>
      <c r="AY253" s="22">
        <v>0</v>
      </c>
      <c r="AZ253" s="22">
        <v>0</v>
      </c>
      <c r="BA253" s="22">
        <v>0</v>
      </c>
      <c r="BB253" s="23">
        <v>49895</v>
      </c>
      <c r="BC253" s="23">
        <v>49895</v>
      </c>
      <c r="BD253" s="23">
        <v>49895</v>
      </c>
      <c r="BE253" s="23">
        <v>49895</v>
      </c>
      <c r="BF253" s="19">
        <v>1</v>
      </c>
      <c r="BG253" s="17" t="s">
        <v>623</v>
      </c>
      <c r="BI253" s="17" t="s">
        <v>617</v>
      </c>
      <c r="BJ253" s="22">
        <v>1</v>
      </c>
      <c r="BK253" s="22">
        <v>0</v>
      </c>
      <c r="BL253" s="22">
        <v>1</v>
      </c>
      <c r="BM253" s="22">
        <v>0</v>
      </c>
      <c r="BN253" s="22">
        <v>0</v>
      </c>
      <c r="BO253" s="22">
        <v>0</v>
      </c>
      <c r="BR253" s="17">
        <v>1</v>
      </c>
      <c r="BS253" s="17" t="s">
        <v>248</v>
      </c>
      <c r="BT253" s="17" t="s">
        <v>249</v>
      </c>
      <c r="BU253" s="17">
        <v>11</v>
      </c>
      <c r="BV253" s="17" t="s">
        <v>248</v>
      </c>
      <c r="BW253" s="17" t="s">
        <v>52</v>
      </c>
      <c r="BX253" s="17" t="s">
        <v>52</v>
      </c>
      <c r="BY253" s="17" t="s">
        <v>52</v>
      </c>
      <c r="BZ253" s="17" t="s">
        <v>52</v>
      </c>
      <c r="CA253" s="17" t="s">
        <v>249</v>
      </c>
      <c r="CB253" s="17" t="s">
        <v>52</v>
      </c>
      <c r="CC253" s="17" t="s">
        <v>52</v>
      </c>
      <c r="CD253" s="17" t="s">
        <v>52</v>
      </c>
      <c r="CE253" s="17" t="s">
        <v>52</v>
      </c>
      <c r="CF253" s="17" t="s">
        <v>751</v>
      </c>
      <c r="CG253" s="17" t="s">
        <v>752</v>
      </c>
      <c r="CH253" s="17" t="s">
        <v>698</v>
      </c>
    </row>
    <row r="254" spans="1:86" s="17" customFormat="1" x14ac:dyDescent="0.25">
      <c r="A254" s="17" t="s">
        <v>144</v>
      </c>
      <c r="B254" s="17" t="s">
        <v>145</v>
      </c>
      <c r="C254" s="17" t="s">
        <v>247</v>
      </c>
      <c r="D254" s="17" t="s">
        <v>248</v>
      </c>
      <c r="E254" s="17" t="s">
        <v>249</v>
      </c>
      <c r="F254" s="17" t="s">
        <v>233</v>
      </c>
      <c r="G254" s="17" t="s">
        <v>251</v>
      </c>
      <c r="H254" s="17" t="s">
        <v>31</v>
      </c>
      <c r="O254" s="17">
        <v>0</v>
      </c>
      <c r="P254" s="17" t="s">
        <v>236</v>
      </c>
      <c r="Q254" s="17" t="s">
        <v>785</v>
      </c>
      <c r="R254" s="17" t="s">
        <v>720</v>
      </c>
      <c r="S254" s="17" t="s">
        <v>720</v>
      </c>
      <c r="T254" s="17" t="s">
        <v>720</v>
      </c>
      <c r="U254" s="17" t="s">
        <v>345</v>
      </c>
      <c r="V254" s="17" t="s">
        <v>218</v>
      </c>
      <c r="X254" s="17" t="s">
        <v>254</v>
      </c>
      <c r="Y254" s="17" t="s">
        <v>39</v>
      </c>
      <c r="Z254" s="17">
        <v>42485813</v>
      </c>
      <c r="AA254" s="17" t="s">
        <v>346</v>
      </c>
      <c r="AC254" s="17">
        <v>0</v>
      </c>
      <c r="AD254" s="17">
        <v>0</v>
      </c>
      <c r="AE254" s="17">
        <v>0</v>
      </c>
      <c r="AF254" s="17">
        <v>0</v>
      </c>
      <c r="AG254" s="17">
        <v>0</v>
      </c>
      <c r="AH254" s="17">
        <v>0</v>
      </c>
      <c r="AI254" s="17">
        <v>0</v>
      </c>
      <c r="AJ254" s="17" t="s">
        <v>43</v>
      </c>
      <c r="AK254" s="17">
        <v>7</v>
      </c>
      <c r="AL254" s="17">
        <v>1</v>
      </c>
      <c r="AM254" s="19">
        <v>0</v>
      </c>
      <c r="AN254" s="20">
        <v>43755</v>
      </c>
      <c r="AO254" s="21">
        <v>43739</v>
      </c>
      <c r="AP254" s="22">
        <v>2019</v>
      </c>
      <c r="AQ254" s="22">
        <v>10</v>
      </c>
      <c r="AR254" s="22">
        <v>0</v>
      </c>
      <c r="AS254" s="20">
        <v>43740</v>
      </c>
      <c r="AT254" s="22">
        <v>2019</v>
      </c>
      <c r="AU254" s="22">
        <v>10</v>
      </c>
      <c r="AV254" s="22">
        <v>0</v>
      </c>
      <c r="AW254" s="17" t="s">
        <v>44</v>
      </c>
      <c r="AX254" s="22">
        <v>1</v>
      </c>
      <c r="AY254" s="22">
        <v>0</v>
      </c>
      <c r="AZ254" s="22">
        <v>0</v>
      </c>
      <c r="BA254" s="22">
        <v>0</v>
      </c>
      <c r="BB254" s="23">
        <v>38616</v>
      </c>
      <c r="BC254" s="23">
        <v>38616</v>
      </c>
      <c r="BD254" s="23">
        <v>38616</v>
      </c>
      <c r="BE254" s="23">
        <v>38616</v>
      </c>
      <c r="BF254" s="19">
        <v>1</v>
      </c>
      <c r="BG254" s="17" t="s">
        <v>623</v>
      </c>
      <c r="BI254" s="17" t="s">
        <v>617</v>
      </c>
      <c r="BJ254" s="22">
        <v>1</v>
      </c>
      <c r="BK254" s="22">
        <v>0</v>
      </c>
      <c r="BL254" s="22">
        <v>1</v>
      </c>
      <c r="BM254" s="22">
        <v>0</v>
      </c>
      <c r="BN254" s="22">
        <v>0</v>
      </c>
      <c r="BO254" s="22">
        <v>0</v>
      </c>
      <c r="BR254" s="17">
        <v>1</v>
      </c>
      <c r="BS254" s="17" t="s">
        <v>248</v>
      </c>
      <c r="BT254" s="17" t="s">
        <v>249</v>
      </c>
      <c r="BU254" s="17">
        <v>11</v>
      </c>
      <c r="BV254" s="17" t="s">
        <v>248</v>
      </c>
      <c r="BW254" s="17" t="s">
        <v>52</v>
      </c>
      <c r="BX254" s="17" t="s">
        <v>52</v>
      </c>
      <c r="BY254" s="17" t="s">
        <v>52</v>
      </c>
      <c r="BZ254" s="17" t="s">
        <v>52</v>
      </c>
      <c r="CA254" s="17" t="s">
        <v>249</v>
      </c>
      <c r="CB254" s="17" t="s">
        <v>52</v>
      </c>
      <c r="CC254" s="17" t="s">
        <v>52</v>
      </c>
      <c r="CD254" s="17" t="s">
        <v>52</v>
      </c>
      <c r="CE254" s="17" t="s">
        <v>52</v>
      </c>
      <c r="CF254" s="17" t="s">
        <v>751</v>
      </c>
      <c r="CG254" s="17" t="s">
        <v>752</v>
      </c>
      <c r="CH254" s="17" t="s">
        <v>698</v>
      </c>
    </row>
    <row r="255" spans="1:86" s="17" customFormat="1" x14ac:dyDescent="0.25">
      <c r="A255" s="17" t="s">
        <v>124</v>
      </c>
      <c r="B255" s="17" t="s">
        <v>125</v>
      </c>
      <c r="C255" s="17" t="s">
        <v>289</v>
      </c>
      <c r="D255" s="17" t="s">
        <v>859</v>
      </c>
      <c r="E255" s="17" t="s">
        <v>28</v>
      </c>
      <c r="F255" s="17" t="s">
        <v>29</v>
      </c>
      <c r="G255" s="17" t="s">
        <v>30</v>
      </c>
      <c r="H255" s="17" t="s">
        <v>31</v>
      </c>
      <c r="O255" s="17">
        <v>0</v>
      </c>
      <c r="P255" s="17" t="s">
        <v>279</v>
      </c>
      <c r="Q255" s="17" t="s">
        <v>787</v>
      </c>
      <c r="R255" s="17" t="s">
        <v>34</v>
      </c>
      <c r="S255" s="17" t="s">
        <v>34</v>
      </c>
      <c r="T255" s="17" t="s">
        <v>34</v>
      </c>
      <c r="U255" s="17" t="s">
        <v>290</v>
      </c>
      <c r="V255" s="17" t="s">
        <v>36</v>
      </c>
      <c r="X255" s="17" t="s">
        <v>291</v>
      </c>
      <c r="Y255" s="17" t="s">
        <v>39</v>
      </c>
      <c r="Z255" s="17">
        <v>41817407</v>
      </c>
      <c r="AA255" s="17" t="s">
        <v>348</v>
      </c>
      <c r="AC255" s="17">
        <v>0</v>
      </c>
      <c r="AD255" s="17">
        <v>0</v>
      </c>
      <c r="AE255" s="17">
        <v>0</v>
      </c>
      <c r="AF255" s="17">
        <v>0</v>
      </c>
      <c r="AG255" s="17">
        <v>0.5</v>
      </c>
      <c r="AH255" s="17">
        <v>0</v>
      </c>
      <c r="AI255" s="17">
        <v>0</v>
      </c>
      <c r="AJ255" s="17" t="s">
        <v>43</v>
      </c>
      <c r="AK255" s="17">
        <v>7</v>
      </c>
      <c r="AL255" s="17">
        <v>1</v>
      </c>
      <c r="AM255" s="19">
        <v>0</v>
      </c>
      <c r="AN255" s="20">
        <v>43684</v>
      </c>
      <c r="AO255" s="21">
        <v>43678</v>
      </c>
      <c r="AP255" s="22">
        <v>2019</v>
      </c>
      <c r="AQ255" s="22">
        <v>8</v>
      </c>
      <c r="AR255" s="22">
        <v>0</v>
      </c>
      <c r="AS255" s="20">
        <v>43684</v>
      </c>
      <c r="AT255" s="22">
        <v>2019</v>
      </c>
      <c r="AU255" s="22">
        <v>8</v>
      </c>
      <c r="AV255" s="22">
        <v>0</v>
      </c>
      <c r="AW255" s="17" t="s">
        <v>44</v>
      </c>
      <c r="AX255" s="22">
        <v>1</v>
      </c>
      <c r="AY255" s="22">
        <v>0</v>
      </c>
      <c r="AZ255" s="22">
        <v>0</v>
      </c>
      <c r="BA255" s="22">
        <v>0</v>
      </c>
      <c r="BB255" s="23">
        <v>0</v>
      </c>
      <c r="BC255" s="23">
        <v>0</v>
      </c>
      <c r="BD255" s="23">
        <v>0</v>
      </c>
      <c r="BE255" s="23">
        <v>0</v>
      </c>
      <c r="BF255" s="19">
        <v>1</v>
      </c>
      <c r="BG255" s="17" t="s">
        <v>623</v>
      </c>
      <c r="BI255" s="17" t="s">
        <v>617</v>
      </c>
      <c r="BJ255" s="22">
        <v>1</v>
      </c>
      <c r="BK255" s="22">
        <v>0</v>
      </c>
      <c r="BL255" s="22">
        <v>1</v>
      </c>
      <c r="BM255" s="22">
        <v>0</v>
      </c>
      <c r="BN255" s="22">
        <v>0</v>
      </c>
      <c r="BO255" s="22">
        <v>0</v>
      </c>
      <c r="BP255" s="23">
        <v>499335.7</v>
      </c>
      <c r="BQ255" s="23">
        <v>499335.7</v>
      </c>
      <c r="BR255" s="17">
        <v>1</v>
      </c>
      <c r="BS255" s="17" t="s">
        <v>859</v>
      </c>
      <c r="BT255" s="17" t="s">
        <v>28</v>
      </c>
      <c r="BU255" s="17">
        <v>2</v>
      </c>
      <c r="BV255" s="17" t="s">
        <v>859</v>
      </c>
      <c r="BW255" s="17" t="s">
        <v>52</v>
      </c>
      <c r="BX255" s="17" t="s">
        <v>52</v>
      </c>
      <c r="BY255" s="17" t="s">
        <v>52</v>
      </c>
      <c r="BZ255" s="17" t="s">
        <v>52</v>
      </c>
      <c r="CA255" s="17" t="s">
        <v>28</v>
      </c>
      <c r="CB255" s="17" t="s">
        <v>52</v>
      </c>
      <c r="CC255" s="17" t="s">
        <v>52</v>
      </c>
      <c r="CD255" s="17" t="s">
        <v>52</v>
      </c>
      <c r="CE255" s="17" t="s">
        <v>52</v>
      </c>
      <c r="CH255" s="17" t="s">
        <v>698</v>
      </c>
    </row>
    <row r="256" spans="1:86" s="17" customFormat="1" x14ac:dyDescent="0.25">
      <c r="A256" s="17" t="s">
        <v>124</v>
      </c>
      <c r="B256" s="17" t="s">
        <v>125</v>
      </c>
      <c r="C256" s="17" t="s">
        <v>289</v>
      </c>
      <c r="D256" s="17" t="s">
        <v>859</v>
      </c>
      <c r="E256" s="17" t="s">
        <v>28</v>
      </c>
      <c r="F256" s="17" t="s">
        <v>29</v>
      </c>
      <c r="G256" s="17" t="s">
        <v>30</v>
      </c>
      <c r="H256" s="17" t="s">
        <v>31</v>
      </c>
      <c r="O256" s="17">
        <v>0</v>
      </c>
      <c r="P256" s="17" t="s">
        <v>279</v>
      </c>
      <c r="Q256" s="17" t="s">
        <v>787</v>
      </c>
      <c r="R256" s="17" t="s">
        <v>34</v>
      </c>
      <c r="S256" s="17" t="s">
        <v>34</v>
      </c>
      <c r="T256" s="17" t="s">
        <v>34</v>
      </c>
      <c r="U256" s="17" t="s">
        <v>290</v>
      </c>
      <c r="V256" s="17" t="s">
        <v>36</v>
      </c>
      <c r="X256" s="17" t="s">
        <v>291</v>
      </c>
      <c r="Y256" s="17" t="s">
        <v>39</v>
      </c>
      <c r="Z256" s="17">
        <v>41817407</v>
      </c>
      <c r="AA256" s="17" t="s">
        <v>348</v>
      </c>
      <c r="AC256" s="17">
        <v>0</v>
      </c>
      <c r="AD256" s="17">
        <v>0</v>
      </c>
      <c r="AE256" s="17">
        <v>0</v>
      </c>
      <c r="AF256" s="17">
        <v>0</v>
      </c>
      <c r="AG256" s="17">
        <v>0.5</v>
      </c>
      <c r="AH256" s="17">
        <v>0</v>
      </c>
      <c r="AI256" s="17">
        <v>0</v>
      </c>
      <c r="AJ256" s="17" t="s">
        <v>43</v>
      </c>
      <c r="AK256" s="17">
        <v>7</v>
      </c>
      <c r="AL256" s="17">
        <v>1</v>
      </c>
      <c r="AM256" s="19">
        <v>0</v>
      </c>
      <c r="AN256" s="20">
        <v>43684</v>
      </c>
      <c r="AO256" s="21">
        <v>43678</v>
      </c>
      <c r="AP256" s="22">
        <v>2019</v>
      </c>
      <c r="AQ256" s="22">
        <v>8</v>
      </c>
      <c r="AR256" s="22">
        <v>0</v>
      </c>
      <c r="AS256" s="20">
        <v>43684</v>
      </c>
      <c r="AT256" s="22">
        <v>2019</v>
      </c>
      <c r="AU256" s="22">
        <v>8</v>
      </c>
      <c r="AV256" s="22">
        <v>0</v>
      </c>
      <c r="AW256" s="17" t="s">
        <v>44</v>
      </c>
      <c r="AX256" s="22">
        <v>1</v>
      </c>
      <c r="AY256" s="22">
        <v>0</v>
      </c>
      <c r="AZ256" s="22">
        <v>0</v>
      </c>
      <c r="BA256" s="22">
        <v>0</v>
      </c>
      <c r="BB256" s="23">
        <v>0</v>
      </c>
      <c r="BC256" s="23">
        <v>0</v>
      </c>
      <c r="BD256" s="23">
        <v>0</v>
      </c>
      <c r="BE256" s="23">
        <v>0</v>
      </c>
      <c r="BF256" s="19">
        <v>1</v>
      </c>
      <c r="BG256" s="17" t="s">
        <v>623</v>
      </c>
      <c r="BI256" s="17" t="s">
        <v>617</v>
      </c>
      <c r="BJ256" s="22">
        <v>1</v>
      </c>
      <c r="BK256" s="22">
        <v>0</v>
      </c>
      <c r="BL256" s="22">
        <v>1</v>
      </c>
      <c r="BM256" s="22">
        <v>0</v>
      </c>
      <c r="BN256" s="22">
        <v>0</v>
      </c>
      <c r="BO256" s="22">
        <v>0</v>
      </c>
      <c r="BP256" s="23">
        <v>26958.799999999999</v>
      </c>
      <c r="BQ256" s="23">
        <v>26958.799999999999</v>
      </c>
      <c r="BR256" s="17">
        <v>1</v>
      </c>
      <c r="BS256" s="17" t="s">
        <v>859</v>
      </c>
      <c r="BT256" s="17" t="s">
        <v>28</v>
      </c>
      <c r="BU256" s="17">
        <v>2</v>
      </c>
      <c r="BV256" s="17" t="s">
        <v>859</v>
      </c>
      <c r="BW256" s="17" t="s">
        <v>52</v>
      </c>
      <c r="BX256" s="17" t="s">
        <v>52</v>
      </c>
      <c r="BY256" s="17" t="s">
        <v>52</v>
      </c>
      <c r="BZ256" s="17" t="s">
        <v>52</v>
      </c>
      <c r="CA256" s="17" t="s">
        <v>28</v>
      </c>
      <c r="CB256" s="17" t="s">
        <v>52</v>
      </c>
      <c r="CC256" s="17" t="s">
        <v>52</v>
      </c>
      <c r="CD256" s="17" t="s">
        <v>52</v>
      </c>
      <c r="CE256" s="17" t="s">
        <v>52</v>
      </c>
      <c r="CF256" s="17" t="s">
        <v>760</v>
      </c>
      <c r="CH256" s="17" t="s">
        <v>698</v>
      </c>
    </row>
    <row r="257" spans="1:86" s="17" customFormat="1" x14ac:dyDescent="0.25">
      <c r="A257" s="17" t="s">
        <v>119</v>
      </c>
      <c r="B257" s="17" t="s">
        <v>120</v>
      </c>
      <c r="C257" s="17" t="s">
        <v>289</v>
      </c>
      <c r="D257" s="17" t="s">
        <v>859</v>
      </c>
      <c r="E257" s="17" t="s">
        <v>28</v>
      </c>
      <c r="F257" s="17" t="s">
        <v>29</v>
      </c>
      <c r="G257" s="17" t="s">
        <v>30</v>
      </c>
      <c r="H257" s="17" t="s">
        <v>31</v>
      </c>
      <c r="O257" s="17">
        <v>0</v>
      </c>
      <c r="P257" s="17" t="s">
        <v>279</v>
      </c>
      <c r="Q257" s="17" t="s">
        <v>787</v>
      </c>
      <c r="R257" s="17" t="s">
        <v>34</v>
      </c>
      <c r="S257" s="17" t="s">
        <v>34</v>
      </c>
      <c r="T257" s="17" t="s">
        <v>34</v>
      </c>
      <c r="U257" s="17" t="s">
        <v>290</v>
      </c>
      <c r="V257" s="17" t="s">
        <v>36</v>
      </c>
      <c r="X257" s="17" t="s">
        <v>291</v>
      </c>
      <c r="Y257" s="17" t="s">
        <v>39</v>
      </c>
      <c r="Z257" s="17">
        <v>41817377</v>
      </c>
      <c r="AA257" s="17" t="s">
        <v>349</v>
      </c>
      <c r="AC257" s="17">
        <v>0</v>
      </c>
      <c r="AD257" s="17">
        <v>0</v>
      </c>
      <c r="AE257" s="17">
        <v>0</v>
      </c>
      <c r="AF257" s="17">
        <v>0</v>
      </c>
      <c r="AG257" s="17">
        <v>0.5</v>
      </c>
      <c r="AH257" s="17">
        <v>0</v>
      </c>
      <c r="AI257" s="17">
        <v>0</v>
      </c>
      <c r="AJ257" s="17" t="s">
        <v>43</v>
      </c>
      <c r="AK257" s="17">
        <v>7</v>
      </c>
      <c r="AL257" s="17">
        <v>1</v>
      </c>
      <c r="AM257" s="19">
        <v>0</v>
      </c>
      <c r="AN257" s="20">
        <v>43684</v>
      </c>
      <c r="AO257" s="21">
        <v>43678</v>
      </c>
      <c r="AP257" s="22">
        <v>2019</v>
      </c>
      <c r="AQ257" s="22">
        <v>8</v>
      </c>
      <c r="AR257" s="22">
        <v>0</v>
      </c>
      <c r="AS257" s="20">
        <v>43684</v>
      </c>
      <c r="AT257" s="22">
        <v>2019</v>
      </c>
      <c r="AU257" s="22">
        <v>8</v>
      </c>
      <c r="AV257" s="22">
        <v>0</v>
      </c>
      <c r="AW257" s="17" t="s">
        <v>44</v>
      </c>
      <c r="AX257" s="22">
        <v>1</v>
      </c>
      <c r="AY257" s="22">
        <v>0</v>
      </c>
      <c r="AZ257" s="22">
        <v>0</v>
      </c>
      <c r="BA257" s="22">
        <v>0</v>
      </c>
      <c r="BB257" s="23">
        <v>0</v>
      </c>
      <c r="BC257" s="23">
        <v>0</v>
      </c>
      <c r="BD257" s="23">
        <v>0</v>
      </c>
      <c r="BE257" s="23">
        <v>0</v>
      </c>
      <c r="BF257" s="19">
        <v>1</v>
      </c>
      <c r="BG257" s="17" t="s">
        <v>623</v>
      </c>
      <c r="BI257" s="17" t="s">
        <v>617</v>
      </c>
      <c r="BJ257" s="22">
        <v>1</v>
      </c>
      <c r="BK257" s="22">
        <v>0</v>
      </c>
      <c r="BL257" s="22">
        <v>1</v>
      </c>
      <c r="BM257" s="22">
        <v>0</v>
      </c>
      <c r="BN257" s="22">
        <v>0</v>
      </c>
      <c r="BO257" s="22">
        <v>0</v>
      </c>
      <c r="BP257" s="23">
        <v>499335.74</v>
      </c>
      <c r="BQ257" s="23">
        <v>499335.74</v>
      </c>
      <c r="BR257" s="17">
        <v>1</v>
      </c>
      <c r="BS257" s="17" t="s">
        <v>859</v>
      </c>
      <c r="BT257" s="17" t="s">
        <v>28</v>
      </c>
      <c r="BU257" s="17">
        <v>2</v>
      </c>
      <c r="BV257" s="17" t="s">
        <v>859</v>
      </c>
      <c r="BW257" s="17" t="s">
        <v>52</v>
      </c>
      <c r="BX257" s="17" t="s">
        <v>52</v>
      </c>
      <c r="BY257" s="17" t="s">
        <v>52</v>
      </c>
      <c r="BZ257" s="17" t="s">
        <v>52</v>
      </c>
      <c r="CA257" s="17" t="s">
        <v>28</v>
      </c>
      <c r="CB257" s="17" t="s">
        <v>52</v>
      </c>
      <c r="CC257" s="17" t="s">
        <v>52</v>
      </c>
      <c r="CD257" s="17" t="s">
        <v>52</v>
      </c>
      <c r="CE257" s="17" t="s">
        <v>52</v>
      </c>
      <c r="CF257" s="17" t="s">
        <v>760</v>
      </c>
      <c r="CH257" s="17" t="s">
        <v>698</v>
      </c>
    </row>
    <row r="258" spans="1:86" s="17" customFormat="1" x14ac:dyDescent="0.25">
      <c r="A258" s="17" t="s">
        <v>119</v>
      </c>
      <c r="B258" s="17" t="s">
        <v>120</v>
      </c>
      <c r="C258" s="17" t="s">
        <v>289</v>
      </c>
      <c r="D258" s="17" t="s">
        <v>859</v>
      </c>
      <c r="E258" s="17" t="s">
        <v>28</v>
      </c>
      <c r="F258" s="17" t="s">
        <v>29</v>
      </c>
      <c r="G258" s="17" t="s">
        <v>30</v>
      </c>
      <c r="H258" s="17" t="s">
        <v>31</v>
      </c>
      <c r="O258" s="17">
        <v>0</v>
      </c>
      <c r="P258" s="17" t="s">
        <v>279</v>
      </c>
      <c r="Q258" s="17" t="s">
        <v>787</v>
      </c>
      <c r="R258" s="17" t="s">
        <v>34</v>
      </c>
      <c r="S258" s="17" t="s">
        <v>34</v>
      </c>
      <c r="T258" s="17" t="s">
        <v>34</v>
      </c>
      <c r="U258" s="17" t="s">
        <v>290</v>
      </c>
      <c r="V258" s="17" t="s">
        <v>36</v>
      </c>
      <c r="X258" s="17" t="s">
        <v>291</v>
      </c>
      <c r="Y258" s="17" t="s">
        <v>39</v>
      </c>
      <c r="Z258" s="17">
        <v>41817377</v>
      </c>
      <c r="AA258" s="17" t="s">
        <v>349</v>
      </c>
      <c r="AC258" s="17">
        <v>0</v>
      </c>
      <c r="AD258" s="17">
        <v>0</v>
      </c>
      <c r="AE258" s="17">
        <v>0</v>
      </c>
      <c r="AF258" s="17">
        <v>0</v>
      </c>
      <c r="AG258" s="17">
        <v>0.5</v>
      </c>
      <c r="AH258" s="17">
        <v>0</v>
      </c>
      <c r="AI258" s="17">
        <v>0</v>
      </c>
      <c r="AJ258" s="17" t="s">
        <v>43</v>
      </c>
      <c r="AK258" s="17">
        <v>7</v>
      </c>
      <c r="AL258" s="17">
        <v>1</v>
      </c>
      <c r="AM258" s="19">
        <v>0</v>
      </c>
      <c r="AN258" s="20">
        <v>43684</v>
      </c>
      <c r="AO258" s="21">
        <v>43678</v>
      </c>
      <c r="AP258" s="22">
        <v>2019</v>
      </c>
      <c r="AQ258" s="22">
        <v>8</v>
      </c>
      <c r="AR258" s="22">
        <v>0</v>
      </c>
      <c r="AS258" s="20">
        <v>43684</v>
      </c>
      <c r="AT258" s="22">
        <v>2019</v>
      </c>
      <c r="AU258" s="22">
        <v>8</v>
      </c>
      <c r="AV258" s="22">
        <v>0</v>
      </c>
      <c r="AW258" s="17" t="s">
        <v>44</v>
      </c>
      <c r="AX258" s="22">
        <v>1</v>
      </c>
      <c r="AY258" s="22">
        <v>0</v>
      </c>
      <c r="AZ258" s="22">
        <v>0</v>
      </c>
      <c r="BA258" s="22">
        <v>0</v>
      </c>
      <c r="BB258" s="23">
        <v>0</v>
      </c>
      <c r="BC258" s="23">
        <v>0</v>
      </c>
      <c r="BD258" s="23">
        <v>0</v>
      </c>
      <c r="BE258" s="23">
        <v>0</v>
      </c>
      <c r="BF258" s="19">
        <v>1</v>
      </c>
      <c r="BG258" s="17" t="s">
        <v>623</v>
      </c>
      <c r="BI258" s="17" t="s">
        <v>617</v>
      </c>
      <c r="BJ258" s="22">
        <v>1</v>
      </c>
      <c r="BK258" s="22">
        <v>0</v>
      </c>
      <c r="BL258" s="22">
        <v>1</v>
      </c>
      <c r="BM258" s="22">
        <v>0</v>
      </c>
      <c r="BN258" s="22">
        <v>0</v>
      </c>
      <c r="BO258" s="22">
        <v>0</v>
      </c>
      <c r="BP258" s="23">
        <v>26958.799999999999</v>
      </c>
      <c r="BQ258" s="23">
        <v>26958.799999999999</v>
      </c>
      <c r="BR258" s="17">
        <v>1</v>
      </c>
      <c r="BS258" s="17" t="s">
        <v>859</v>
      </c>
      <c r="BT258" s="17" t="s">
        <v>28</v>
      </c>
      <c r="BU258" s="17">
        <v>2</v>
      </c>
      <c r="BV258" s="17" t="s">
        <v>859</v>
      </c>
      <c r="BW258" s="17" t="s">
        <v>52</v>
      </c>
      <c r="BX258" s="17" t="s">
        <v>52</v>
      </c>
      <c r="BY258" s="17" t="s">
        <v>52</v>
      </c>
      <c r="BZ258" s="17" t="s">
        <v>52</v>
      </c>
      <c r="CA258" s="17" t="s">
        <v>28</v>
      </c>
      <c r="CB258" s="17" t="s">
        <v>52</v>
      </c>
      <c r="CC258" s="17" t="s">
        <v>52</v>
      </c>
      <c r="CD258" s="17" t="s">
        <v>52</v>
      </c>
      <c r="CE258" s="17" t="s">
        <v>52</v>
      </c>
      <c r="CF258" s="17" t="s">
        <v>760</v>
      </c>
      <c r="CG258" s="17" t="s">
        <v>765</v>
      </c>
      <c r="CH258" s="17" t="s">
        <v>698</v>
      </c>
    </row>
    <row r="259" spans="1:86" s="17" customFormat="1" x14ac:dyDescent="0.25">
      <c r="A259" s="17" t="s">
        <v>122</v>
      </c>
      <c r="B259" s="17" t="s">
        <v>123</v>
      </c>
      <c r="C259" s="17" t="s">
        <v>289</v>
      </c>
      <c r="D259" s="17" t="s">
        <v>859</v>
      </c>
      <c r="E259" s="17" t="s">
        <v>28</v>
      </c>
      <c r="F259" s="17" t="s">
        <v>29</v>
      </c>
      <c r="G259" s="17" t="s">
        <v>30</v>
      </c>
      <c r="H259" s="17" t="s">
        <v>31</v>
      </c>
      <c r="O259" s="17">
        <v>0</v>
      </c>
      <c r="P259" s="17" t="s">
        <v>279</v>
      </c>
      <c r="Q259" s="17" t="s">
        <v>787</v>
      </c>
      <c r="R259" s="17" t="s">
        <v>34</v>
      </c>
      <c r="S259" s="17" t="s">
        <v>34</v>
      </c>
      <c r="T259" s="17" t="s">
        <v>34</v>
      </c>
      <c r="U259" s="17" t="s">
        <v>290</v>
      </c>
      <c r="V259" s="17" t="s">
        <v>36</v>
      </c>
      <c r="X259" s="17" t="s">
        <v>291</v>
      </c>
      <c r="Y259" s="17" t="s">
        <v>39</v>
      </c>
      <c r="Z259" s="17">
        <v>40916948</v>
      </c>
      <c r="AA259" s="17" t="s">
        <v>350</v>
      </c>
      <c r="AC259" s="17">
        <v>0</v>
      </c>
      <c r="AD259" s="17">
        <v>0</v>
      </c>
      <c r="AE259" s="17">
        <v>0</v>
      </c>
      <c r="AF259" s="17">
        <v>0</v>
      </c>
      <c r="AG259" s="17">
        <v>0.5</v>
      </c>
      <c r="AH259" s="17">
        <v>0</v>
      </c>
      <c r="AI259" s="17">
        <v>0</v>
      </c>
      <c r="AJ259" s="17" t="s">
        <v>43</v>
      </c>
      <c r="AK259" s="17">
        <v>7</v>
      </c>
      <c r="AL259" s="17">
        <v>1</v>
      </c>
      <c r="AM259" s="19">
        <v>0</v>
      </c>
      <c r="AN259" s="20">
        <v>43684</v>
      </c>
      <c r="AO259" s="21">
        <v>43678</v>
      </c>
      <c r="AP259" s="22">
        <v>2019</v>
      </c>
      <c r="AQ259" s="22">
        <v>8</v>
      </c>
      <c r="AR259" s="22">
        <v>0</v>
      </c>
      <c r="AS259" s="20">
        <v>43684</v>
      </c>
      <c r="AT259" s="22">
        <v>2019</v>
      </c>
      <c r="AU259" s="22">
        <v>8</v>
      </c>
      <c r="AV259" s="22">
        <v>0</v>
      </c>
      <c r="AW259" s="17" t="s">
        <v>44</v>
      </c>
      <c r="AX259" s="22">
        <v>1</v>
      </c>
      <c r="AY259" s="22">
        <v>0</v>
      </c>
      <c r="AZ259" s="22">
        <v>0</v>
      </c>
      <c r="BA259" s="22">
        <v>0</v>
      </c>
      <c r="BB259" s="23">
        <v>0</v>
      </c>
      <c r="BC259" s="23">
        <v>0</v>
      </c>
      <c r="BD259" s="23">
        <v>0</v>
      </c>
      <c r="BE259" s="23">
        <v>0</v>
      </c>
      <c r="BF259" s="19">
        <v>1</v>
      </c>
      <c r="BG259" s="17" t="s">
        <v>623</v>
      </c>
      <c r="BI259" s="17" t="s">
        <v>617</v>
      </c>
      <c r="BJ259" s="22">
        <v>1</v>
      </c>
      <c r="BK259" s="22">
        <v>0</v>
      </c>
      <c r="BL259" s="22">
        <v>1</v>
      </c>
      <c r="BM259" s="22">
        <v>0</v>
      </c>
      <c r="BN259" s="22">
        <v>0</v>
      </c>
      <c r="BO259" s="22">
        <v>0</v>
      </c>
      <c r="BP259" s="23">
        <v>26958.799999999999</v>
      </c>
      <c r="BQ259" s="23">
        <v>26958.799999999999</v>
      </c>
      <c r="BR259" s="17">
        <v>1</v>
      </c>
      <c r="BS259" s="17" t="s">
        <v>859</v>
      </c>
      <c r="BT259" s="17" t="s">
        <v>28</v>
      </c>
      <c r="BU259" s="17">
        <v>2</v>
      </c>
      <c r="BV259" s="17" t="s">
        <v>859</v>
      </c>
      <c r="BW259" s="17" t="s">
        <v>52</v>
      </c>
      <c r="BX259" s="17" t="s">
        <v>52</v>
      </c>
      <c r="BY259" s="17" t="s">
        <v>52</v>
      </c>
      <c r="BZ259" s="17" t="s">
        <v>52</v>
      </c>
      <c r="CA259" s="17" t="s">
        <v>28</v>
      </c>
      <c r="CB259" s="17" t="s">
        <v>52</v>
      </c>
      <c r="CC259" s="17" t="s">
        <v>52</v>
      </c>
      <c r="CD259" s="17" t="s">
        <v>52</v>
      </c>
      <c r="CE259" s="17" t="s">
        <v>52</v>
      </c>
      <c r="CF259" s="17" t="s">
        <v>760</v>
      </c>
      <c r="CG259" s="17" t="s">
        <v>761</v>
      </c>
      <c r="CH259" s="17" t="s">
        <v>698</v>
      </c>
    </row>
    <row r="260" spans="1:86" s="17" customFormat="1" x14ac:dyDescent="0.25">
      <c r="A260" s="17" t="s">
        <v>122</v>
      </c>
      <c r="B260" s="17" t="s">
        <v>123</v>
      </c>
      <c r="C260" s="17" t="s">
        <v>289</v>
      </c>
      <c r="D260" s="17" t="s">
        <v>859</v>
      </c>
      <c r="E260" s="17" t="s">
        <v>28</v>
      </c>
      <c r="F260" s="17" t="s">
        <v>29</v>
      </c>
      <c r="G260" s="17" t="s">
        <v>30</v>
      </c>
      <c r="H260" s="17" t="s">
        <v>31</v>
      </c>
      <c r="O260" s="17">
        <v>0</v>
      </c>
      <c r="P260" s="17" t="s">
        <v>279</v>
      </c>
      <c r="Q260" s="17" t="s">
        <v>787</v>
      </c>
      <c r="R260" s="17" t="s">
        <v>34</v>
      </c>
      <c r="S260" s="17" t="s">
        <v>34</v>
      </c>
      <c r="T260" s="17" t="s">
        <v>34</v>
      </c>
      <c r="U260" s="17" t="s">
        <v>290</v>
      </c>
      <c r="V260" s="17" t="s">
        <v>36</v>
      </c>
      <c r="X260" s="17" t="s">
        <v>291</v>
      </c>
      <c r="Y260" s="17" t="s">
        <v>39</v>
      </c>
      <c r="Z260" s="17">
        <v>40916948</v>
      </c>
      <c r="AA260" s="17" t="s">
        <v>350</v>
      </c>
      <c r="AC260" s="17">
        <v>0</v>
      </c>
      <c r="AD260" s="17">
        <v>0</v>
      </c>
      <c r="AE260" s="17">
        <v>0</v>
      </c>
      <c r="AF260" s="17">
        <v>0</v>
      </c>
      <c r="AG260" s="17">
        <v>0.5</v>
      </c>
      <c r="AH260" s="17">
        <v>0</v>
      </c>
      <c r="AI260" s="17">
        <v>0</v>
      </c>
      <c r="AJ260" s="17" t="s">
        <v>43</v>
      </c>
      <c r="AK260" s="17">
        <v>7</v>
      </c>
      <c r="AL260" s="17">
        <v>1</v>
      </c>
      <c r="AM260" s="19">
        <v>0</v>
      </c>
      <c r="AN260" s="20">
        <v>43684</v>
      </c>
      <c r="AO260" s="21">
        <v>43678</v>
      </c>
      <c r="AP260" s="22">
        <v>2019</v>
      </c>
      <c r="AQ260" s="22">
        <v>8</v>
      </c>
      <c r="AR260" s="22">
        <v>0</v>
      </c>
      <c r="AS260" s="20">
        <v>43684</v>
      </c>
      <c r="AT260" s="22">
        <v>2019</v>
      </c>
      <c r="AU260" s="22">
        <v>8</v>
      </c>
      <c r="AV260" s="22">
        <v>0</v>
      </c>
      <c r="AW260" s="17" t="s">
        <v>44</v>
      </c>
      <c r="AX260" s="22">
        <v>1</v>
      </c>
      <c r="AY260" s="22">
        <v>0</v>
      </c>
      <c r="AZ260" s="22">
        <v>0</v>
      </c>
      <c r="BA260" s="22">
        <v>0</v>
      </c>
      <c r="BB260" s="23">
        <v>0</v>
      </c>
      <c r="BC260" s="23">
        <v>0</v>
      </c>
      <c r="BD260" s="23">
        <v>0</v>
      </c>
      <c r="BE260" s="23">
        <v>0</v>
      </c>
      <c r="BF260" s="19">
        <v>1</v>
      </c>
      <c r="BG260" s="17" t="s">
        <v>623</v>
      </c>
      <c r="BI260" s="17" t="s">
        <v>617</v>
      </c>
      <c r="BJ260" s="22">
        <v>1</v>
      </c>
      <c r="BK260" s="22">
        <v>0</v>
      </c>
      <c r="BL260" s="22">
        <v>1</v>
      </c>
      <c r="BM260" s="22">
        <v>0</v>
      </c>
      <c r="BN260" s="22">
        <v>0</v>
      </c>
      <c r="BO260" s="22">
        <v>0</v>
      </c>
      <c r="BP260" s="23">
        <v>26958.799999999999</v>
      </c>
      <c r="BQ260" s="23">
        <v>26958.799999999999</v>
      </c>
      <c r="BR260" s="17">
        <v>1</v>
      </c>
      <c r="BS260" s="17" t="s">
        <v>859</v>
      </c>
      <c r="BT260" s="17" t="s">
        <v>28</v>
      </c>
      <c r="BU260" s="17">
        <v>2</v>
      </c>
      <c r="BV260" s="17" t="s">
        <v>859</v>
      </c>
      <c r="BW260" s="17" t="s">
        <v>52</v>
      </c>
      <c r="BX260" s="17" t="s">
        <v>52</v>
      </c>
      <c r="BY260" s="17" t="s">
        <v>52</v>
      </c>
      <c r="BZ260" s="17" t="s">
        <v>52</v>
      </c>
      <c r="CA260" s="17" t="s">
        <v>28</v>
      </c>
      <c r="CB260" s="17" t="s">
        <v>52</v>
      </c>
      <c r="CC260" s="17" t="s">
        <v>52</v>
      </c>
      <c r="CD260" s="17" t="s">
        <v>52</v>
      </c>
      <c r="CE260" s="17" t="s">
        <v>52</v>
      </c>
      <c r="CF260" s="17" t="s">
        <v>760</v>
      </c>
      <c r="CG260" s="17" t="s">
        <v>761</v>
      </c>
      <c r="CH260" s="17" t="s">
        <v>698</v>
      </c>
    </row>
    <row r="261" spans="1:86" s="17" customFormat="1" x14ac:dyDescent="0.25">
      <c r="A261" s="17" t="s">
        <v>88</v>
      </c>
      <c r="B261" s="17" t="s">
        <v>89</v>
      </c>
      <c r="C261" s="17" t="s">
        <v>351</v>
      </c>
      <c r="D261" s="17" t="s">
        <v>352</v>
      </c>
      <c r="E261" s="17" t="s">
        <v>28</v>
      </c>
      <c r="F261" s="17" t="s">
        <v>29</v>
      </c>
      <c r="G261" s="17" t="s">
        <v>30</v>
      </c>
      <c r="H261" s="17" t="s">
        <v>31</v>
      </c>
      <c r="O261" s="17">
        <v>0</v>
      </c>
      <c r="P261" s="17" t="s">
        <v>353</v>
      </c>
      <c r="Q261" s="17" t="s">
        <v>801</v>
      </c>
      <c r="R261" s="17" t="s">
        <v>762</v>
      </c>
      <c r="S261" s="17" t="s">
        <v>762</v>
      </c>
      <c r="T261" s="17" t="s">
        <v>762</v>
      </c>
      <c r="U261" s="17" t="s">
        <v>217</v>
      </c>
      <c r="V261" s="17" t="s">
        <v>36</v>
      </c>
      <c r="X261" s="17" t="s">
        <v>54</v>
      </c>
      <c r="Y261" s="17" t="s">
        <v>39</v>
      </c>
      <c r="AA261" s="17" t="s">
        <v>354</v>
      </c>
      <c r="AC261" s="17">
        <v>0</v>
      </c>
      <c r="AD261" s="17">
        <v>0</v>
      </c>
      <c r="AE261" s="17">
        <v>0</v>
      </c>
      <c r="AF261" s="17">
        <v>0</v>
      </c>
      <c r="AG261" s="17">
        <v>0</v>
      </c>
      <c r="AH261" s="17">
        <v>0</v>
      </c>
      <c r="AI261" s="17">
        <v>0</v>
      </c>
      <c r="AJ261" s="17" t="s">
        <v>43</v>
      </c>
      <c r="AK261" s="17">
        <v>7</v>
      </c>
      <c r="AL261" s="17">
        <v>1</v>
      </c>
      <c r="AM261" s="19">
        <v>0</v>
      </c>
      <c r="AN261" s="20">
        <v>43760</v>
      </c>
      <c r="AO261" s="21">
        <v>43739</v>
      </c>
      <c r="AP261" s="22">
        <v>2019</v>
      </c>
      <c r="AQ261" s="22">
        <v>10</v>
      </c>
      <c r="AR261" s="22">
        <v>0</v>
      </c>
      <c r="AS261" s="20">
        <v>43937</v>
      </c>
      <c r="AT261" s="22">
        <v>2020</v>
      </c>
      <c r="AU261" s="22">
        <v>4</v>
      </c>
      <c r="AV261" s="22">
        <v>0</v>
      </c>
      <c r="AW261" s="17" t="s">
        <v>221</v>
      </c>
      <c r="AX261" s="22">
        <v>0</v>
      </c>
      <c r="AY261" s="22">
        <v>1</v>
      </c>
      <c r="AZ261" s="22">
        <v>0</v>
      </c>
      <c r="BA261" s="22">
        <v>0</v>
      </c>
      <c r="BB261" s="23">
        <v>385339.7</v>
      </c>
      <c r="BC261" s="23">
        <v>385339.7</v>
      </c>
      <c r="BD261" s="23">
        <v>385339.7</v>
      </c>
      <c r="BE261" s="23">
        <v>385339.7</v>
      </c>
      <c r="BF261" s="19">
        <v>1</v>
      </c>
      <c r="BG261" s="17" t="s">
        <v>623</v>
      </c>
      <c r="BH261" s="17" t="s">
        <v>776</v>
      </c>
      <c r="BI261" s="17" t="s">
        <v>616</v>
      </c>
      <c r="BJ261" s="22">
        <v>1</v>
      </c>
      <c r="BK261" s="22">
        <v>0</v>
      </c>
      <c r="BL261" s="22">
        <v>1</v>
      </c>
      <c r="BM261" s="22">
        <v>0</v>
      </c>
      <c r="BN261" s="22">
        <v>0</v>
      </c>
      <c r="BO261" s="22">
        <v>0</v>
      </c>
      <c r="BR261" s="17">
        <v>1</v>
      </c>
      <c r="BS261" s="17" t="s">
        <v>352</v>
      </c>
      <c r="BT261" s="17" t="s">
        <v>28</v>
      </c>
      <c r="BU261" s="17">
        <v>7</v>
      </c>
      <c r="BV261" s="17" t="s">
        <v>352</v>
      </c>
      <c r="BW261" s="17" t="s">
        <v>52</v>
      </c>
      <c r="BX261" s="17" t="s">
        <v>52</v>
      </c>
      <c r="BY261" s="17" t="s">
        <v>52</v>
      </c>
      <c r="BZ261" s="17" t="s">
        <v>52</v>
      </c>
      <c r="CA261" s="17" t="s">
        <v>28</v>
      </c>
      <c r="CB261" s="17" t="s">
        <v>52</v>
      </c>
      <c r="CC261" s="17" t="s">
        <v>52</v>
      </c>
      <c r="CD261" s="17" t="s">
        <v>52</v>
      </c>
      <c r="CE261" s="17" t="s">
        <v>52</v>
      </c>
      <c r="CH261" s="17" t="s">
        <v>706</v>
      </c>
    </row>
    <row r="262" spans="1:86" s="17" customFormat="1" x14ac:dyDescent="0.25">
      <c r="A262" s="17" t="s">
        <v>88</v>
      </c>
      <c r="B262" s="17" t="s">
        <v>89</v>
      </c>
      <c r="C262" s="17" t="s">
        <v>351</v>
      </c>
      <c r="D262" s="17" t="s">
        <v>352</v>
      </c>
      <c r="E262" s="17" t="s">
        <v>28</v>
      </c>
      <c r="F262" s="17" t="s">
        <v>29</v>
      </c>
      <c r="G262" s="17" t="s">
        <v>30</v>
      </c>
      <c r="H262" s="17" t="s">
        <v>31</v>
      </c>
      <c r="O262" s="17">
        <v>0</v>
      </c>
      <c r="P262" s="17" t="s">
        <v>353</v>
      </c>
      <c r="Q262" s="17" t="s">
        <v>801</v>
      </c>
      <c r="R262" s="17" t="s">
        <v>762</v>
      </c>
      <c r="S262" s="17" t="s">
        <v>762</v>
      </c>
      <c r="T262" s="17" t="s">
        <v>762</v>
      </c>
      <c r="U262" s="17" t="s">
        <v>217</v>
      </c>
      <c r="V262" s="17" t="s">
        <v>36</v>
      </c>
      <c r="X262" s="17" t="s">
        <v>54</v>
      </c>
      <c r="Y262" s="17" t="s">
        <v>39</v>
      </c>
      <c r="AA262" s="17" t="s">
        <v>354</v>
      </c>
      <c r="AC262" s="17">
        <v>0</v>
      </c>
      <c r="AD262" s="17">
        <v>0</v>
      </c>
      <c r="AE262" s="17">
        <v>0</v>
      </c>
      <c r="AF262" s="17">
        <v>0</v>
      </c>
      <c r="AG262" s="17">
        <v>0</v>
      </c>
      <c r="AH262" s="17">
        <v>0</v>
      </c>
      <c r="AI262" s="17">
        <v>0</v>
      </c>
      <c r="AJ262" s="17" t="s">
        <v>43</v>
      </c>
      <c r="AK262" s="17">
        <v>7</v>
      </c>
      <c r="AL262" s="17">
        <v>1</v>
      </c>
      <c r="AM262" s="19">
        <v>0</v>
      </c>
      <c r="AN262" s="20">
        <v>43760</v>
      </c>
      <c r="AO262" s="21">
        <v>43739</v>
      </c>
      <c r="AP262" s="22">
        <v>2019</v>
      </c>
      <c r="AQ262" s="22">
        <v>10</v>
      </c>
      <c r="AR262" s="22">
        <v>0</v>
      </c>
      <c r="AS262" s="20">
        <v>43937</v>
      </c>
      <c r="AT262" s="22">
        <v>2020</v>
      </c>
      <c r="AU262" s="22">
        <v>4</v>
      </c>
      <c r="AV262" s="22">
        <v>0</v>
      </c>
      <c r="AW262" s="17" t="s">
        <v>221</v>
      </c>
      <c r="AX262" s="22">
        <v>0</v>
      </c>
      <c r="AY262" s="22">
        <v>1</v>
      </c>
      <c r="AZ262" s="22">
        <v>0</v>
      </c>
      <c r="BA262" s="22">
        <v>0</v>
      </c>
      <c r="BB262" s="23">
        <v>169683.13</v>
      </c>
      <c r="BC262" s="23">
        <v>169683.13</v>
      </c>
      <c r="BD262" s="23">
        <v>169683.13</v>
      </c>
      <c r="BE262" s="23">
        <v>169683.13</v>
      </c>
      <c r="BF262" s="19">
        <v>1</v>
      </c>
      <c r="BG262" s="17" t="s">
        <v>623</v>
      </c>
      <c r="BH262" s="17" t="s">
        <v>776</v>
      </c>
      <c r="BI262" s="17" t="s">
        <v>616</v>
      </c>
      <c r="BJ262" s="22">
        <v>1</v>
      </c>
      <c r="BK262" s="22">
        <v>0</v>
      </c>
      <c r="BL262" s="22">
        <v>1</v>
      </c>
      <c r="BM262" s="22">
        <v>0</v>
      </c>
      <c r="BN262" s="22">
        <v>0</v>
      </c>
      <c r="BO262" s="22">
        <v>0</v>
      </c>
      <c r="BP262" s="23">
        <v>501400</v>
      </c>
      <c r="BQ262" s="23">
        <v>501400</v>
      </c>
      <c r="BR262" s="17">
        <v>1</v>
      </c>
      <c r="BS262" s="17" t="s">
        <v>352</v>
      </c>
      <c r="BT262" s="17" t="s">
        <v>28</v>
      </c>
      <c r="BU262" s="17">
        <v>7</v>
      </c>
      <c r="BV262" s="17" t="s">
        <v>352</v>
      </c>
      <c r="BW262" s="17" t="s">
        <v>52</v>
      </c>
      <c r="BX262" s="17" t="s">
        <v>52</v>
      </c>
      <c r="BY262" s="17" t="s">
        <v>52</v>
      </c>
      <c r="BZ262" s="17" t="s">
        <v>52</v>
      </c>
      <c r="CA262" s="17" t="s">
        <v>28</v>
      </c>
      <c r="CB262" s="17" t="s">
        <v>52</v>
      </c>
      <c r="CC262" s="17" t="s">
        <v>52</v>
      </c>
      <c r="CD262" s="17" t="s">
        <v>52</v>
      </c>
      <c r="CE262" s="17" t="s">
        <v>52</v>
      </c>
      <c r="CH262" s="17" t="s">
        <v>706</v>
      </c>
    </row>
    <row r="263" spans="1:86" s="17" customFormat="1" x14ac:dyDescent="0.25">
      <c r="A263" s="17" t="s">
        <v>88</v>
      </c>
      <c r="B263" s="17" t="s">
        <v>89</v>
      </c>
      <c r="C263" s="17" t="s">
        <v>351</v>
      </c>
      <c r="D263" s="17" t="s">
        <v>352</v>
      </c>
      <c r="E263" s="17" t="s">
        <v>28</v>
      </c>
      <c r="F263" s="17" t="s">
        <v>29</v>
      </c>
      <c r="G263" s="17" t="s">
        <v>30</v>
      </c>
      <c r="H263" s="17" t="s">
        <v>31</v>
      </c>
      <c r="O263" s="17">
        <v>0</v>
      </c>
      <c r="P263" s="17" t="s">
        <v>353</v>
      </c>
      <c r="Q263" s="17" t="s">
        <v>801</v>
      </c>
      <c r="R263" s="17" t="s">
        <v>762</v>
      </c>
      <c r="S263" s="17" t="s">
        <v>762</v>
      </c>
      <c r="T263" s="17" t="s">
        <v>762</v>
      </c>
      <c r="U263" s="17" t="s">
        <v>217</v>
      </c>
      <c r="V263" s="17" t="s">
        <v>36</v>
      </c>
      <c r="X263" s="17" t="s">
        <v>54</v>
      </c>
      <c r="Y263" s="17" t="s">
        <v>39</v>
      </c>
      <c r="AA263" s="17" t="s">
        <v>354</v>
      </c>
      <c r="AC263" s="17">
        <v>0</v>
      </c>
      <c r="AD263" s="17">
        <v>0</v>
      </c>
      <c r="AE263" s="17">
        <v>0</v>
      </c>
      <c r="AF263" s="17">
        <v>0</v>
      </c>
      <c r="AG263" s="17">
        <v>0</v>
      </c>
      <c r="AH263" s="17">
        <v>0</v>
      </c>
      <c r="AI263" s="17">
        <v>0</v>
      </c>
      <c r="AJ263" s="17" t="s">
        <v>43</v>
      </c>
      <c r="AK263" s="17">
        <v>7</v>
      </c>
      <c r="AL263" s="17">
        <v>1</v>
      </c>
      <c r="AM263" s="19">
        <v>0</v>
      </c>
      <c r="AN263" s="20">
        <v>43760</v>
      </c>
      <c r="AO263" s="21">
        <v>43739</v>
      </c>
      <c r="AP263" s="22">
        <v>2019</v>
      </c>
      <c r="AQ263" s="22">
        <v>10</v>
      </c>
      <c r="AR263" s="22">
        <v>0</v>
      </c>
      <c r="AS263" s="20">
        <v>43712</v>
      </c>
      <c r="AT263" s="22">
        <v>2019</v>
      </c>
      <c r="AU263" s="22">
        <v>9</v>
      </c>
      <c r="AV263" s="22">
        <v>0</v>
      </c>
      <c r="AW263" s="17" t="s">
        <v>270</v>
      </c>
      <c r="AX263" s="22">
        <v>1</v>
      </c>
      <c r="AY263" s="22">
        <v>0</v>
      </c>
      <c r="AZ263" s="22">
        <v>0</v>
      </c>
      <c r="BA263" s="22">
        <v>0</v>
      </c>
      <c r="BB263" s="23">
        <v>0</v>
      </c>
      <c r="BC263" s="23">
        <v>0</v>
      </c>
      <c r="BD263" s="23">
        <v>0</v>
      </c>
      <c r="BE263" s="23">
        <v>460000</v>
      </c>
      <c r="BF263" s="19">
        <v>1</v>
      </c>
      <c r="BG263" s="17" t="s">
        <v>623</v>
      </c>
      <c r="BH263" s="17" t="s">
        <v>776</v>
      </c>
      <c r="BI263" s="17" t="s">
        <v>616</v>
      </c>
      <c r="BJ263" s="22">
        <v>1</v>
      </c>
      <c r="BK263" s="22">
        <v>0</v>
      </c>
      <c r="BL263" s="22">
        <v>1</v>
      </c>
      <c r="BM263" s="22">
        <v>0</v>
      </c>
      <c r="BN263" s="22">
        <v>0</v>
      </c>
      <c r="BO263" s="22">
        <v>0</v>
      </c>
      <c r="BR263" s="17">
        <v>1</v>
      </c>
      <c r="BS263" s="17" t="s">
        <v>352</v>
      </c>
      <c r="BT263" s="17" t="s">
        <v>28</v>
      </c>
      <c r="BU263" s="17">
        <v>7</v>
      </c>
      <c r="BV263" s="17" t="s">
        <v>352</v>
      </c>
      <c r="BW263" s="17" t="s">
        <v>52</v>
      </c>
      <c r="BX263" s="17" t="s">
        <v>52</v>
      </c>
      <c r="BY263" s="17" t="s">
        <v>52</v>
      </c>
      <c r="BZ263" s="17" t="s">
        <v>52</v>
      </c>
      <c r="CA263" s="17" t="s">
        <v>28</v>
      </c>
      <c r="CB263" s="17" t="s">
        <v>52</v>
      </c>
      <c r="CC263" s="17" t="s">
        <v>52</v>
      </c>
      <c r="CD263" s="17" t="s">
        <v>52</v>
      </c>
      <c r="CE263" s="17" t="s">
        <v>52</v>
      </c>
      <c r="CH263" s="17" t="s">
        <v>706</v>
      </c>
    </row>
    <row r="264" spans="1:86" s="17" customFormat="1" x14ac:dyDescent="0.25">
      <c r="A264" s="17" t="s">
        <v>88</v>
      </c>
      <c r="B264" s="17" t="s">
        <v>89</v>
      </c>
      <c r="C264" s="17" t="s">
        <v>351</v>
      </c>
      <c r="D264" s="17" t="s">
        <v>352</v>
      </c>
      <c r="E264" s="17" t="s">
        <v>28</v>
      </c>
      <c r="F264" s="17" t="s">
        <v>29</v>
      </c>
      <c r="G264" s="17" t="s">
        <v>30</v>
      </c>
      <c r="H264" s="17" t="s">
        <v>31</v>
      </c>
      <c r="O264" s="17">
        <v>0</v>
      </c>
      <c r="P264" s="17" t="s">
        <v>216</v>
      </c>
      <c r="Q264" s="17" t="s">
        <v>621</v>
      </c>
      <c r="R264" s="17" t="s">
        <v>622</v>
      </c>
      <c r="S264" s="17" t="s">
        <v>622</v>
      </c>
      <c r="T264" s="17" t="s">
        <v>622</v>
      </c>
      <c r="U264" s="17" t="s">
        <v>217</v>
      </c>
      <c r="V264" s="17" t="s">
        <v>36</v>
      </c>
      <c r="X264" s="17" t="s">
        <v>54</v>
      </c>
      <c r="Y264" s="17" t="s">
        <v>39</v>
      </c>
      <c r="AA264" s="17" t="s">
        <v>354</v>
      </c>
      <c r="AC264" s="17">
        <v>0</v>
      </c>
      <c r="AD264" s="17">
        <v>0</v>
      </c>
      <c r="AE264" s="17">
        <v>0</v>
      </c>
      <c r="AF264" s="17">
        <v>0</v>
      </c>
      <c r="AG264" s="17">
        <v>0</v>
      </c>
      <c r="AH264" s="17">
        <v>0</v>
      </c>
      <c r="AI264" s="17">
        <v>0</v>
      </c>
      <c r="AJ264" s="17" t="s">
        <v>43</v>
      </c>
      <c r="AK264" s="17">
        <v>7</v>
      </c>
      <c r="AL264" s="17">
        <v>1</v>
      </c>
      <c r="AM264" s="19">
        <v>0</v>
      </c>
      <c r="AN264" s="20">
        <v>43760</v>
      </c>
      <c r="AO264" s="21">
        <v>43739</v>
      </c>
      <c r="AP264" s="22">
        <v>2019</v>
      </c>
      <c r="AQ264" s="22">
        <v>10</v>
      </c>
      <c r="AR264" s="22">
        <v>0</v>
      </c>
      <c r="AS264" s="20">
        <v>43990</v>
      </c>
      <c r="AT264" s="22">
        <v>2020</v>
      </c>
      <c r="AU264" s="22">
        <v>6</v>
      </c>
      <c r="AV264" s="22">
        <v>0</v>
      </c>
      <c r="AW264" s="17" t="s">
        <v>221</v>
      </c>
      <c r="AX264" s="22">
        <v>0</v>
      </c>
      <c r="AY264" s="22">
        <v>1</v>
      </c>
      <c r="AZ264" s="22">
        <v>0</v>
      </c>
      <c r="BA264" s="22">
        <v>0</v>
      </c>
      <c r="BB264" s="23">
        <v>164207</v>
      </c>
      <c r="BC264" s="23">
        <v>164207</v>
      </c>
      <c r="BD264" s="23">
        <v>164207</v>
      </c>
      <c r="BE264" s="23">
        <v>164207</v>
      </c>
      <c r="BF264" s="19">
        <v>1</v>
      </c>
      <c r="BG264" s="17" t="s">
        <v>623</v>
      </c>
      <c r="BH264" s="17" t="s">
        <v>776</v>
      </c>
      <c r="BI264" s="17" t="s">
        <v>616</v>
      </c>
      <c r="BJ264" s="22">
        <v>1</v>
      </c>
      <c r="BK264" s="22">
        <v>0</v>
      </c>
      <c r="BL264" s="22">
        <v>1</v>
      </c>
      <c r="BM264" s="22">
        <v>0</v>
      </c>
      <c r="BN264" s="22">
        <v>0</v>
      </c>
      <c r="BO264" s="22">
        <v>0</v>
      </c>
      <c r="BR264" s="17">
        <v>1</v>
      </c>
      <c r="BS264" s="17" t="s">
        <v>352</v>
      </c>
      <c r="BT264" s="17" t="s">
        <v>28</v>
      </c>
      <c r="BU264" s="17">
        <v>7</v>
      </c>
      <c r="BV264" s="17" t="s">
        <v>352</v>
      </c>
      <c r="BW264" s="17" t="s">
        <v>52</v>
      </c>
      <c r="BX264" s="17" t="s">
        <v>52</v>
      </c>
      <c r="BY264" s="17" t="s">
        <v>52</v>
      </c>
      <c r="BZ264" s="17" t="s">
        <v>52</v>
      </c>
      <c r="CA264" s="17" t="s">
        <v>28</v>
      </c>
      <c r="CB264" s="17" t="s">
        <v>52</v>
      </c>
      <c r="CC264" s="17" t="s">
        <v>52</v>
      </c>
      <c r="CD264" s="17" t="s">
        <v>52</v>
      </c>
      <c r="CE264" s="17" t="s">
        <v>52</v>
      </c>
      <c r="CH264" s="17" t="s">
        <v>706</v>
      </c>
    </row>
    <row r="265" spans="1:86" s="17" customFormat="1" x14ac:dyDescent="0.25">
      <c r="A265" s="17" t="s">
        <v>88</v>
      </c>
      <c r="B265" s="17" t="s">
        <v>89</v>
      </c>
      <c r="C265" s="17" t="s">
        <v>351</v>
      </c>
      <c r="D265" s="17" t="s">
        <v>352</v>
      </c>
      <c r="E265" s="17" t="s">
        <v>28</v>
      </c>
      <c r="F265" s="17" t="s">
        <v>29</v>
      </c>
      <c r="G265" s="17" t="s">
        <v>30</v>
      </c>
      <c r="H265" s="17" t="s">
        <v>31</v>
      </c>
      <c r="O265" s="17">
        <v>0</v>
      </c>
      <c r="P265" s="17" t="s">
        <v>333</v>
      </c>
      <c r="Q265" s="17" t="s">
        <v>796</v>
      </c>
      <c r="R265" s="17" t="s">
        <v>622</v>
      </c>
      <c r="S265" s="17" t="s">
        <v>622</v>
      </c>
      <c r="T265" s="17" t="s">
        <v>622</v>
      </c>
      <c r="U265" s="17" t="s">
        <v>217</v>
      </c>
      <c r="V265" s="17" t="s">
        <v>36</v>
      </c>
      <c r="X265" s="17" t="s">
        <v>54</v>
      </c>
      <c r="Y265" s="17" t="s">
        <v>39</v>
      </c>
      <c r="AA265" s="17" t="s">
        <v>354</v>
      </c>
      <c r="AC265" s="17">
        <v>0</v>
      </c>
      <c r="AD265" s="17">
        <v>0</v>
      </c>
      <c r="AE265" s="17">
        <v>0</v>
      </c>
      <c r="AF265" s="17">
        <v>0</v>
      </c>
      <c r="AG265" s="17">
        <v>1</v>
      </c>
      <c r="AH265" s="17">
        <v>1</v>
      </c>
      <c r="AI265" s="17" t="s">
        <v>797</v>
      </c>
      <c r="AJ265" s="17" t="s">
        <v>43</v>
      </c>
      <c r="AK265" s="17">
        <v>7</v>
      </c>
      <c r="AL265" s="17">
        <v>1</v>
      </c>
      <c r="AM265" s="19">
        <v>0</v>
      </c>
      <c r="AN265" s="20">
        <v>43760</v>
      </c>
      <c r="AO265" s="21">
        <v>43739</v>
      </c>
      <c r="AP265" s="22">
        <v>2019</v>
      </c>
      <c r="AQ265" s="22">
        <v>10</v>
      </c>
      <c r="AR265" s="22">
        <v>0</v>
      </c>
      <c r="AS265" s="20">
        <v>43937</v>
      </c>
      <c r="AT265" s="22">
        <v>2020</v>
      </c>
      <c r="AU265" s="22">
        <v>4</v>
      </c>
      <c r="AV265" s="22">
        <v>0</v>
      </c>
      <c r="AW265" s="17" t="s">
        <v>221</v>
      </c>
      <c r="AX265" s="22">
        <v>0</v>
      </c>
      <c r="AY265" s="22">
        <v>1</v>
      </c>
      <c r="AZ265" s="22">
        <v>0</v>
      </c>
      <c r="BA265" s="22">
        <v>0</v>
      </c>
      <c r="BB265" s="23">
        <v>8210</v>
      </c>
      <c r="BC265" s="23">
        <v>8210</v>
      </c>
      <c r="BD265" s="23">
        <v>8210</v>
      </c>
      <c r="BE265" s="23">
        <v>8210</v>
      </c>
      <c r="BF265" s="19">
        <v>1</v>
      </c>
      <c r="BG265" s="17" t="s">
        <v>623</v>
      </c>
      <c r="BH265" s="17" t="s">
        <v>776</v>
      </c>
      <c r="BI265" s="17" t="s">
        <v>616</v>
      </c>
      <c r="BJ265" s="22">
        <v>1</v>
      </c>
      <c r="BK265" s="22">
        <v>0</v>
      </c>
      <c r="BL265" s="22">
        <v>1</v>
      </c>
      <c r="BM265" s="22">
        <v>0</v>
      </c>
      <c r="BN265" s="22">
        <v>0</v>
      </c>
      <c r="BO265" s="22">
        <v>0</v>
      </c>
      <c r="BR265" s="17">
        <v>1</v>
      </c>
      <c r="BS265" s="17" t="s">
        <v>352</v>
      </c>
      <c r="BT265" s="17" t="s">
        <v>28</v>
      </c>
      <c r="BU265" s="17">
        <v>7</v>
      </c>
      <c r="BV265" s="17" t="s">
        <v>352</v>
      </c>
      <c r="BW265" s="17" t="s">
        <v>52</v>
      </c>
      <c r="BX265" s="17" t="s">
        <v>52</v>
      </c>
      <c r="BY265" s="17" t="s">
        <v>52</v>
      </c>
      <c r="BZ265" s="17" t="s">
        <v>52</v>
      </c>
      <c r="CA265" s="17" t="s">
        <v>28</v>
      </c>
      <c r="CB265" s="17" t="s">
        <v>52</v>
      </c>
      <c r="CC265" s="17" t="s">
        <v>52</v>
      </c>
      <c r="CD265" s="17" t="s">
        <v>52</v>
      </c>
      <c r="CE265" s="17" t="s">
        <v>52</v>
      </c>
      <c r="CH265" s="17" t="s">
        <v>706</v>
      </c>
    </row>
    <row r="266" spans="1:86" s="17" customFormat="1" x14ac:dyDescent="0.25">
      <c r="A266" s="17" t="s">
        <v>88</v>
      </c>
      <c r="B266" s="17" t="s">
        <v>89</v>
      </c>
      <c r="C266" s="17" t="s">
        <v>351</v>
      </c>
      <c r="D266" s="17" t="s">
        <v>352</v>
      </c>
      <c r="E266" s="17" t="s">
        <v>28</v>
      </c>
      <c r="F266" s="17" t="s">
        <v>29</v>
      </c>
      <c r="G266" s="17" t="s">
        <v>30</v>
      </c>
      <c r="H266" s="17" t="s">
        <v>31</v>
      </c>
      <c r="O266" s="17">
        <v>0</v>
      </c>
      <c r="P266" s="17" t="s">
        <v>333</v>
      </c>
      <c r="Q266" s="17" t="s">
        <v>796</v>
      </c>
      <c r="R266" s="17" t="s">
        <v>622</v>
      </c>
      <c r="S266" s="17" t="s">
        <v>622</v>
      </c>
      <c r="T266" s="17" t="s">
        <v>622</v>
      </c>
      <c r="U266" s="17" t="s">
        <v>217</v>
      </c>
      <c r="V266" s="17" t="s">
        <v>36</v>
      </c>
      <c r="X266" s="17" t="s">
        <v>54</v>
      </c>
      <c r="Y266" s="17" t="s">
        <v>39</v>
      </c>
      <c r="AA266" s="17" t="s">
        <v>354</v>
      </c>
      <c r="AC266" s="17">
        <v>0</v>
      </c>
      <c r="AD266" s="17">
        <v>0</v>
      </c>
      <c r="AE266" s="17">
        <v>0</v>
      </c>
      <c r="AF266" s="17">
        <v>0</v>
      </c>
      <c r="AG266" s="17">
        <v>1</v>
      </c>
      <c r="AH266" s="17">
        <v>1</v>
      </c>
      <c r="AI266" s="17" t="s">
        <v>797</v>
      </c>
      <c r="AJ266" s="17" t="s">
        <v>43</v>
      </c>
      <c r="AK266" s="17">
        <v>7</v>
      </c>
      <c r="AL266" s="17">
        <v>1</v>
      </c>
      <c r="AM266" s="19">
        <v>0</v>
      </c>
      <c r="AN266" s="20">
        <v>43760</v>
      </c>
      <c r="AO266" s="21">
        <v>43739</v>
      </c>
      <c r="AP266" s="22">
        <v>2019</v>
      </c>
      <c r="AQ266" s="22">
        <v>10</v>
      </c>
      <c r="AR266" s="22">
        <v>0</v>
      </c>
      <c r="AS266" s="20">
        <v>43937</v>
      </c>
      <c r="AT266" s="22">
        <v>2020</v>
      </c>
      <c r="AU266" s="22">
        <v>4</v>
      </c>
      <c r="AV266" s="22">
        <v>0</v>
      </c>
      <c r="AW266" s="17" t="s">
        <v>221</v>
      </c>
      <c r="AX266" s="22">
        <v>0</v>
      </c>
      <c r="AY266" s="22">
        <v>1</v>
      </c>
      <c r="AZ266" s="22">
        <v>0</v>
      </c>
      <c r="BA266" s="22">
        <v>0</v>
      </c>
      <c r="BB266" s="23">
        <v>3452</v>
      </c>
      <c r="BC266" s="23">
        <v>3452</v>
      </c>
      <c r="BD266" s="23">
        <v>3452</v>
      </c>
      <c r="BE266" s="23">
        <v>3452</v>
      </c>
      <c r="BF266" s="19">
        <v>1</v>
      </c>
      <c r="BG266" s="17" t="s">
        <v>623</v>
      </c>
      <c r="BH266" s="17" t="s">
        <v>776</v>
      </c>
      <c r="BI266" s="17" t="s">
        <v>616</v>
      </c>
      <c r="BJ266" s="22">
        <v>1</v>
      </c>
      <c r="BK266" s="22">
        <v>0</v>
      </c>
      <c r="BL266" s="22">
        <v>1</v>
      </c>
      <c r="BM266" s="22">
        <v>0</v>
      </c>
      <c r="BN266" s="22">
        <v>0</v>
      </c>
      <c r="BO266" s="22">
        <v>0</v>
      </c>
      <c r="BR266" s="17">
        <v>1</v>
      </c>
      <c r="BS266" s="17" t="s">
        <v>352</v>
      </c>
      <c r="BT266" s="17" t="s">
        <v>28</v>
      </c>
      <c r="BU266" s="17">
        <v>7</v>
      </c>
      <c r="BV266" s="17" t="s">
        <v>352</v>
      </c>
      <c r="BW266" s="17" t="s">
        <v>52</v>
      </c>
      <c r="BX266" s="17" t="s">
        <v>52</v>
      </c>
      <c r="BY266" s="17" t="s">
        <v>52</v>
      </c>
      <c r="BZ266" s="17" t="s">
        <v>52</v>
      </c>
      <c r="CA266" s="17" t="s">
        <v>28</v>
      </c>
      <c r="CB266" s="17" t="s">
        <v>52</v>
      </c>
      <c r="CC266" s="17" t="s">
        <v>52</v>
      </c>
      <c r="CD266" s="17" t="s">
        <v>52</v>
      </c>
      <c r="CE266" s="17" t="s">
        <v>52</v>
      </c>
      <c r="CH266" s="17" t="s">
        <v>706</v>
      </c>
    </row>
    <row r="267" spans="1:86" s="17" customFormat="1" x14ac:dyDescent="0.25">
      <c r="A267" s="17" t="s">
        <v>88</v>
      </c>
      <c r="B267" s="17" t="s">
        <v>89</v>
      </c>
      <c r="C267" s="17" t="s">
        <v>351</v>
      </c>
      <c r="D267" s="17" t="s">
        <v>352</v>
      </c>
      <c r="E267" s="17" t="s">
        <v>28</v>
      </c>
      <c r="F267" s="17" t="s">
        <v>29</v>
      </c>
      <c r="G267" s="17" t="s">
        <v>30</v>
      </c>
      <c r="H267" s="17" t="s">
        <v>31</v>
      </c>
      <c r="O267" s="17">
        <v>0</v>
      </c>
      <c r="P267" s="17" t="s">
        <v>355</v>
      </c>
      <c r="Q267" s="17" t="s">
        <v>802</v>
      </c>
      <c r="R267" s="17" t="s">
        <v>777</v>
      </c>
      <c r="S267" s="17" t="s">
        <v>777</v>
      </c>
      <c r="T267" s="17" t="s">
        <v>777</v>
      </c>
      <c r="U267" s="17" t="s">
        <v>217</v>
      </c>
      <c r="V267" s="17" t="s">
        <v>36</v>
      </c>
      <c r="X267" s="17" t="s">
        <v>54</v>
      </c>
      <c r="Y267" s="17" t="s">
        <v>39</v>
      </c>
      <c r="AA267" s="17" t="s">
        <v>354</v>
      </c>
      <c r="AC267" s="17">
        <v>0</v>
      </c>
      <c r="AD267" s="17">
        <v>0</v>
      </c>
      <c r="AE267" s="17">
        <v>0</v>
      </c>
      <c r="AF267" s="17">
        <v>0</v>
      </c>
      <c r="AG267" s="17">
        <v>0</v>
      </c>
      <c r="AH267" s="17">
        <v>0</v>
      </c>
      <c r="AI267" s="17">
        <v>0</v>
      </c>
      <c r="AJ267" s="17" t="s">
        <v>43</v>
      </c>
      <c r="AK267" s="17">
        <v>7</v>
      </c>
      <c r="AL267" s="17">
        <v>1</v>
      </c>
      <c r="AM267" s="19">
        <v>0</v>
      </c>
      <c r="AN267" s="20">
        <v>43760</v>
      </c>
      <c r="AO267" s="21">
        <v>43739</v>
      </c>
      <c r="AP267" s="22">
        <v>2019</v>
      </c>
      <c r="AQ267" s="22">
        <v>10</v>
      </c>
      <c r="AR267" s="22">
        <v>0</v>
      </c>
      <c r="AS267" s="20">
        <v>43935</v>
      </c>
      <c r="AT267" s="22">
        <v>2020</v>
      </c>
      <c r="AU267" s="22">
        <v>4</v>
      </c>
      <c r="AV267" s="22">
        <v>0</v>
      </c>
      <c r="AW267" s="17" t="s">
        <v>221</v>
      </c>
      <c r="AX267" s="22">
        <v>0</v>
      </c>
      <c r="AY267" s="22">
        <v>1</v>
      </c>
      <c r="AZ267" s="22">
        <v>0</v>
      </c>
      <c r="BA267" s="22">
        <v>0</v>
      </c>
      <c r="BB267" s="23">
        <v>105425</v>
      </c>
      <c r="BC267" s="23">
        <v>105425</v>
      </c>
      <c r="BD267" s="23">
        <v>105425</v>
      </c>
      <c r="BE267" s="23">
        <v>105425</v>
      </c>
      <c r="BF267" s="19">
        <v>1</v>
      </c>
      <c r="BG267" s="17" t="s">
        <v>623</v>
      </c>
      <c r="BH267" s="17" t="s">
        <v>776</v>
      </c>
      <c r="BI267" s="17" t="s">
        <v>616</v>
      </c>
      <c r="BJ267" s="22">
        <v>1</v>
      </c>
      <c r="BK267" s="22">
        <v>0</v>
      </c>
      <c r="BL267" s="22">
        <v>1</v>
      </c>
      <c r="BM267" s="22">
        <v>0</v>
      </c>
      <c r="BN267" s="22">
        <v>0</v>
      </c>
      <c r="BO267" s="22">
        <v>0</v>
      </c>
      <c r="BR267" s="17">
        <v>1</v>
      </c>
      <c r="BS267" s="17" t="s">
        <v>352</v>
      </c>
      <c r="BT267" s="17" t="s">
        <v>28</v>
      </c>
      <c r="BU267" s="17">
        <v>7</v>
      </c>
      <c r="BV267" s="17" t="s">
        <v>352</v>
      </c>
      <c r="BW267" s="17" t="s">
        <v>52</v>
      </c>
      <c r="BX267" s="17" t="s">
        <v>52</v>
      </c>
      <c r="BY267" s="17" t="s">
        <v>52</v>
      </c>
      <c r="BZ267" s="17" t="s">
        <v>52</v>
      </c>
      <c r="CA267" s="17" t="s">
        <v>28</v>
      </c>
      <c r="CB267" s="17" t="s">
        <v>52</v>
      </c>
      <c r="CC267" s="17" t="s">
        <v>52</v>
      </c>
      <c r="CD267" s="17" t="s">
        <v>52</v>
      </c>
      <c r="CE267" s="17" t="s">
        <v>52</v>
      </c>
      <c r="CH267" s="17" t="s">
        <v>706</v>
      </c>
    </row>
    <row r="268" spans="1:86" s="17" customFormat="1" x14ac:dyDescent="0.25">
      <c r="A268" s="17" t="s">
        <v>131</v>
      </c>
      <c r="B268" s="17" t="s">
        <v>132</v>
      </c>
      <c r="C268" s="17" t="s">
        <v>271</v>
      </c>
      <c r="D268" s="17" t="s">
        <v>272</v>
      </c>
      <c r="E268" s="17" t="s">
        <v>28</v>
      </c>
      <c r="F268" s="17" t="s">
        <v>29</v>
      </c>
      <c r="G268" s="17" t="s">
        <v>30</v>
      </c>
      <c r="H268" s="17" t="s">
        <v>31</v>
      </c>
      <c r="O268" s="17">
        <v>0</v>
      </c>
      <c r="P268" s="17" t="s">
        <v>356</v>
      </c>
      <c r="Q268" s="17" t="s">
        <v>803</v>
      </c>
      <c r="R268" s="17" t="s">
        <v>622</v>
      </c>
      <c r="S268" s="17" t="s">
        <v>622</v>
      </c>
      <c r="T268" s="17" t="s">
        <v>622</v>
      </c>
      <c r="U268" s="17" t="s">
        <v>357</v>
      </c>
      <c r="V268" s="17" t="s">
        <v>36</v>
      </c>
      <c r="X268" s="17" t="s">
        <v>358</v>
      </c>
      <c r="Y268" s="17" t="s">
        <v>39</v>
      </c>
      <c r="AB268" s="17" t="s">
        <v>220</v>
      </c>
      <c r="AC268" s="17">
        <v>0</v>
      </c>
      <c r="AD268" s="17">
        <v>0</v>
      </c>
      <c r="AE268" s="17">
        <v>0</v>
      </c>
      <c r="AF268" s="17">
        <v>0</v>
      </c>
      <c r="AG268" s="17">
        <v>0</v>
      </c>
      <c r="AH268" s="17">
        <v>0</v>
      </c>
      <c r="AI268" s="17">
        <v>0</v>
      </c>
      <c r="AJ268" s="17" t="s">
        <v>43</v>
      </c>
      <c r="AK268" s="17">
        <v>7</v>
      </c>
      <c r="AL268" s="17">
        <v>1</v>
      </c>
      <c r="AM268" s="19">
        <v>0</v>
      </c>
      <c r="AN268" s="20">
        <v>43812</v>
      </c>
      <c r="AO268" s="21">
        <v>43800</v>
      </c>
      <c r="AP268" s="22">
        <v>2019</v>
      </c>
      <c r="AQ268" s="22">
        <v>12</v>
      </c>
      <c r="AR268" s="22">
        <v>0</v>
      </c>
      <c r="AS268" s="20">
        <v>43812</v>
      </c>
      <c r="AT268" s="22">
        <v>2019</v>
      </c>
      <c r="AU268" s="22">
        <v>12</v>
      </c>
      <c r="AV268" s="22">
        <v>0</v>
      </c>
      <c r="AW268" s="17" t="s">
        <v>44</v>
      </c>
      <c r="AX268" s="22">
        <v>1</v>
      </c>
      <c r="AY268" s="22">
        <v>0</v>
      </c>
      <c r="AZ268" s="22">
        <v>0</v>
      </c>
      <c r="BA268" s="22">
        <v>0</v>
      </c>
      <c r="BB268" s="23">
        <v>0</v>
      </c>
      <c r="BC268" s="23">
        <v>0</v>
      </c>
      <c r="BD268" s="23">
        <v>0</v>
      </c>
      <c r="BE268" s="23">
        <v>0</v>
      </c>
      <c r="BF268" s="19">
        <v>1</v>
      </c>
      <c r="BG268" s="17" t="s">
        <v>623</v>
      </c>
      <c r="BI268" s="17" t="s">
        <v>617</v>
      </c>
      <c r="BJ268" s="22">
        <v>1</v>
      </c>
      <c r="BK268" s="22">
        <v>0</v>
      </c>
      <c r="BL268" s="22">
        <v>1</v>
      </c>
      <c r="BM268" s="22">
        <v>0</v>
      </c>
      <c r="BN268" s="22">
        <v>0</v>
      </c>
      <c r="BO268" s="22">
        <v>0</v>
      </c>
      <c r="BP268" s="23">
        <v>1732663</v>
      </c>
      <c r="BQ268" s="23">
        <v>1732663</v>
      </c>
      <c r="BR268" s="17">
        <v>1</v>
      </c>
      <c r="BS268" s="17" t="s">
        <v>272</v>
      </c>
      <c r="BT268" s="17" t="s">
        <v>28</v>
      </c>
      <c r="BU268" s="17">
        <v>1</v>
      </c>
      <c r="BV268" s="17" t="s">
        <v>272</v>
      </c>
      <c r="BW268" s="17" t="s">
        <v>52</v>
      </c>
      <c r="BX268" s="17" t="s">
        <v>52</v>
      </c>
      <c r="BY268" s="17" t="s">
        <v>52</v>
      </c>
      <c r="BZ268" s="17" t="s">
        <v>52</v>
      </c>
      <c r="CA268" s="17" t="s">
        <v>28</v>
      </c>
      <c r="CB268" s="17" t="s">
        <v>52</v>
      </c>
      <c r="CC268" s="17" t="s">
        <v>52</v>
      </c>
      <c r="CD268" s="17" t="s">
        <v>52</v>
      </c>
      <c r="CE268" s="17" t="s">
        <v>52</v>
      </c>
      <c r="CF268" s="17" t="s">
        <v>753</v>
      </c>
      <c r="CG268" s="17" t="s">
        <v>778</v>
      </c>
      <c r="CH268" s="17" t="s">
        <v>706</v>
      </c>
    </row>
    <row r="269" spans="1:86" s="17" customFormat="1" x14ac:dyDescent="0.25">
      <c r="A269" s="17" t="s">
        <v>112</v>
      </c>
      <c r="B269" s="17" t="s">
        <v>113</v>
      </c>
      <c r="C269" s="17" t="s">
        <v>328</v>
      </c>
      <c r="D269" s="17" t="s">
        <v>329</v>
      </c>
      <c r="E269" s="17" t="s">
        <v>646</v>
      </c>
      <c r="F269" s="17" t="s">
        <v>29</v>
      </c>
      <c r="G269" s="17" t="s">
        <v>30</v>
      </c>
      <c r="H269" s="17" t="s">
        <v>31</v>
      </c>
      <c r="O269" s="17">
        <v>0</v>
      </c>
      <c r="P269" s="17" t="s">
        <v>279</v>
      </c>
      <c r="Q269" s="17" t="s">
        <v>787</v>
      </c>
      <c r="R269" s="17" t="s">
        <v>34</v>
      </c>
      <c r="S269" s="17" t="s">
        <v>34</v>
      </c>
      <c r="T269" s="17" t="s">
        <v>34</v>
      </c>
      <c r="U269" s="17" t="s">
        <v>359</v>
      </c>
      <c r="V269" s="17" t="s">
        <v>36</v>
      </c>
      <c r="X269" s="17" t="s">
        <v>227</v>
      </c>
      <c r="Y269" s="17" t="s">
        <v>39</v>
      </c>
      <c r="AC269" s="17">
        <v>0</v>
      </c>
      <c r="AD269" s="17">
        <v>0</v>
      </c>
      <c r="AE269" s="17">
        <v>0</v>
      </c>
      <c r="AF269" s="17">
        <v>0</v>
      </c>
      <c r="AG269" s="17">
        <v>0.5</v>
      </c>
      <c r="AH269" s="17">
        <v>0</v>
      </c>
      <c r="AI269" s="17">
        <v>0</v>
      </c>
      <c r="AJ269" s="17" t="s">
        <v>43</v>
      </c>
      <c r="AK269" s="17">
        <v>7</v>
      </c>
      <c r="AL269" s="17">
        <v>1</v>
      </c>
      <c r="AM269" s="19">
        <v>0</v>
      </c>
      <c r="AN269" s="20">
        <v>43829</v>
      </c>
      <c r="AO269" s="21">
        <v>43800</v>
      </c>
      <c r="AP269" s="22">
        <v>2019</v>
      </c>
      <c r="AQ269" s="22">
        <v>12</v>
      </c>
      <c r="AR269" s="22">
        <v>0</v>
      </c>
      <c r="AS269" s="20">
        <v>43845</v>
      </c>
      <c r="AT269" s="22">
        <v>2020</v>
      </c>
      <c r="AU269" s="22">
        <v>1</v>
      </c>
      <c r="AV269" s="22">
        <v>1</v>
      </c>
      <c r="AW269" s="17" t="s">
        <v>221</v>
      </c>
      <c r="AX269" s="22">
        <v>0</v>
      </c>
      <c r="AY269" s="22">
        <v>1</v>
      </c>
      <c r="AZ269" s="22">
        <v>0</v>
      </c>
      <c r="BA269" s="22">
        <v>0</v>
      </c>
      <c r="BB269" s="8">
        <v>434301</v>
      </c>
      <c r="BC269" s="8">
        <v>434301</v>
      </c>
      <c r="BD269" s="8">
        <v>434301</v>
      </c>
      <c r="BE269" s="8">
        <v>434301</v>
      </c>
      <c r="BF269" s="19">
        <v>1</v>
      </c>
      <c r="BG269" s="17" t="s">
        <v>623</v>
      </c>
      <c r="BI269" s="17" t="s">
        <v>617</v>
      </c>
      <c r="BJ269" s="22">
        <v>1</v>
      </c>
      <c r="BK269" s="22">
        <v>0</v>
      </c>
      <c r="BL269" s="22">
        <v>1</v>
      </c>
      <c r="BM269" s="22">
        <v>0</v>
      </c>
      <c r="BN269" s="22">
        <v>0</v>
      </c>
      <c r="BO269" s="22">
        <v>0</v>
      </c>
      <c r="BP269" s="23">
        <v>589888</v>
      </c>
      <c r="BQ269" s="23">
        <v>589888</v>
      </c>
      <c r="BR269" s="17">
        <v>1</v>
      </c>
      <c r="BS269" s="17" t="s">
        <v>329</v>
      </c>
      <c r="BT269" s="17" t="s">
        <v>646</v>
      </c>
      <c r="BU269" s="17">
        <v>1</v>
      </c>
      <c r="BV269" s="17" t="s">
        <v>329</v>
      </c>
      <c r="BW269" s="17" t="s">
        <v>52</v>
      </c>
      <c r="BX269" s="17" t="s">
        <v>52</v>
      </c>
      <c r="BY269" s="17" t="s">
        <v>52</v>
      </c>
      <c r="BZ269" s="17" t="s">
        <v>52</v>
      </c>
      <c r="CA269" s="17" t="s">
        <v>646</v>
      </c>
      <c r="CB269" s="17" t="s">
        <v>52</v>
      </c>
      <c r="CC269" s="17" t="s">
        <v>52</v>
      </c>
      <c r="CD269" s="17" t="s">
        <v>52</v>
      </c>
      <c r="CE269" s="17" t="s">
        <v>52</v>
      </c>
      <c r="CF269" s="17" t="s">
        <v>779</v>
      </c>
      <c r="CG269" s="17" t="s">
        <v>780</v>
      </c>
      <c r="CH269" s="17" t="s">
        <v>698</v>
      </c>
    </row>
    <row r="272" spans="1:86" x14ac:dyDescent="0.25">
      <c r="A272" t="s">
        <v>360</v>
      </c>
      <c r="M272" t="s">
        <v>62</v>
      </c>
      <c r="O272" t="s">
        <v>361</v>
      </c>
    </row>
    <row r="273" spans="1:86" x14ac:dyDescent="0.25">
      <c r="A273" t="s">
        <v>17</v>
      </c>
      <c r="B273" t="s">
        <v>18</v>
      </c>
      <c r="C273" t="s">
        <v>19</v>
      </c>
      <c r="D273" t="s">
        <v>20</v>
      </c>
      <c r="E273" t="s">
        <v>21</v>
      </c>
      <c r="F273" t="s">
        <v>22</v>
      </c>
      <c r="G273" t="s">
        <v>23</v>
      </c>
      <c r="H273" t="s">
        <v>157</v>
      </c>
      <c r="I273" t="s">
        <v>165</v>
      </c>
      <c r="J273" t="s">
        <v>184</v>
      </c>
    </row>
    <row r="274" spans="1:86" s="4" customFormat="1" x14ac:dyDescent="0.25"/>
    <row r="275" spans="1:86" x14ac:dyDescent="0.25">
      <c r="A275" t="s">
        <v>362</v>
      </c>
      <c r="B275" t="s">
        <v>363</v>
      </c>
      <c r="C275" t="s">
        <v>364</v>
      </c>
      <c r="D275" t="s">
        <v>365</v>
      </c>
      <c r="E275" t="s">
        <v>243</v>
      </c>
      <c r="F275" t="s">
        <v>29</v>
      </c>
      <c r="G275" t="s">
        <v>30</v>
      </c>
      <c r="H275" t="s">
        <v>31</v>
      </c>
      <c r="I275" t="s">
        <v>339</v>
      </c>
      <c r="J275" t="s">
        <v>43</v>
      </c>
      <c r="M275" s="4">
        <f>SUMIF('Line Data'!$A:$A,'Manual Adjust Entire Rows'!$A188, 'Line Data'!$BC:$BC)</f>
        <v>0</v>
      </c>
      <c r="O275" t="str">
        <f t="shared" ref="O275:O276" si="1">IF($M275=0, "Updated","No. Changes Pending")</f>
        <v>Updated</v>
      </c>
      <c r="BF275" s="3"/>
    </row>
    <row r="276" spans="1:86" x14ac:dyDescent="0.25">
      <c r="A276" t="s">
        <v>366</v>
      </c>
      <c r="B276" t="s">
        <v>367</v>
      </c>
      <c r="C276" t="s">
        <v>368</v>
      </c>
      <c r="D276" t="s">
        <v>369</v>
      </c>
      <c r="E276" t="s">
        <v>243</v>
      </c>
      <c r="F276" t="s">
        <v>233</v>
      </c>
      <c r="G276" t="s">
        <v>251</v>
      </c>
      <c r="H276" t="s">
        <v>31</v>
      </c>
      <c r="I276" t="s">
        <v>339</v>
      </c>
      <c r="J276" t="s">
        <v>43</v>
      </c>
      <c r="M276" s="4">
        <f>SUMIF('Line Data'!$A:$A,'Manual Adjust Entire Rows'!$A189, 'Line Data'!$BC:$BC)</f>
        <v>0</v>
      </c>
      <c r="O276" t="str">
        <f t="shared" si="1"/>
        <v>Updated</v>
      </c>
    </row>
    <row r="277" spans="1:86" x14ac:dyDescent="0.25">
      <c r="M277" s="4"/>
    </row>
    <row r="278" spans="1:86" x14ac:dyDescent="0.25">
      <c r="M278" s="4"/>
    </row>
    <row r="279" spans="1:86" x14ac:dyDescent="0.25">
      <c r="M279" s="4"/>
    </row>
    <row r="280" spans="1:86" x14ac:dyDescent="0.25">
      <c r="M280" s="4"/>
    </row>
    <row r="281" spans="1:86" x14ac:dyDescent="0.25">
      <c r="M281" s="4"/>
    </row>
    <row r="282" spans="1:86" x14ac:dyDescent="0.25">
      <c r="M282" s="4"/>
    </row>
    <row r="286" spans="1:86" x14ac:dyDescent="0.25">
      <c r="A286" t="s">
        <v>17</v>
      </c>
      <c r="B286" t="s">
        <v>18</v>
      </c>
      <c r="C286" t="s">
        <v>19</v>
      </c>
      <c r="D286" t="s">
        <v>20</v>
      </c>
      <c r="E286" t="s">
        <v>21</v>
      </c>
      <c r="F286" t="s">
        <v>654</v>
      </c>
      <c r="G286" t="s">
        <v>23</v>
      </c>
      <c r="H286" t="s">
        <v>157</v>
      </c>
      <c r="I286" t="s">
        <v>158</v>
      </c>
      <c r="J286" t="s">
        <v>159</v>
      </c>
      <c r="K286" t="s">
        <v>160</v>
      </c>
      <c r="L286" t="s">
        <v>161</v>
      </c>
      <c r="M286" t="s">
        <v>162</v>
      </c>
      <c r="N286" t="s">
        <v>163</v>
      </c>
      <c r="O286" t="s">
        <v>164</v>
      </c>
      <c r="P286" t="s">
        <v>165</v>
      </c>
      <c r="Q286" t="s">
        <v>165</v>
      </c>
      <c r="R286" t="s">
        <v>688</v>
      </c>
      <c r="S286" t="s">
        <v>689</v>
      </c>
      <c r="T286" t="s">
        <v>168</v>
      </c>
      <c r="U286" t="s">
        <v>169</v>
      </c>
      <c r="V286" t="s">
        <v>170</v>
      </c>
      <c r="W286" t="s">
        <v>171</v>
      </c>
      <c r="X286" t="s">
        <v>172</v>
      </c>
      <c r="Y286" t="s">
        <v>173</v>
      </c>
      <c r="Z286" t="s">
        <v>174</v>
      </c>
      <c r="AA286" t="s">
        <v>175</v>
      </c>
      <c r="AB286" t="s">
        <v>176</v>
      </c>
      <c r="AC286" t="s">
        <v>177</v>
      </c>
      <c r="AD286" t="s">
        <v>178</v>
      </c>
      <c r="AE286" t="s">
        <v>179</v>
      </c>
      <c r="AF286" t="s">
        <v>180</v>
      </c>
      <c r="AG286" t="s">
        <v>181</v>
      </c>
      <c r="AH286" t="s">
        <v>182</v>
      </c>
      <c r="AI286" t="s">
        <v>183</v>
      </c>
      <c r="AJ286" t="s">
        <v>184</v>
      </c>
      <c r="AK286" t="s">
        <v>184</v>
      </c>
      <c r="AL286" t="s">
        <v>185</v>
      </c>
      <c r="AM286" t="s">
        <v>186</v>
      </c>
      <c r="AN286" t="s">
        <v>187</v>
      </c>
      <c r="AO286" t="s">
        <v>188</v>
      </c>
      <c r="AP286" t="s">
        <v>189</v>
      </c>
      <c r="AQ286" t="s">
        <v>190</v>
      </c>
      <c r="AR286" t="s">
        <v>191</v>
      </c>
      <c r="AS286" t="s">
        <v>192</v>
      </c>
      <c r="AT286" t="s">
        <v>189</v>
      </c>
      <c r="AU286" t="s">
        <v>190</v>
      </c>
      <c r="AV286" t="s">
        <v>191</v>
      </c>
      <c r="AW286" t="s">
        <v>193</v>
      </c>
      <c r="AX286" t="s">
        <v>194</v>
      </c>
      <c r="AY286" t="s">
        <v>195</v>
      </c>
      <c r="AZ286" t="s">
        <v>196</v>
      </c>
      <c r="BA286" t="s">
        <v>197</v>
      </c>
      <c r="BB286" t="s">
        <v>198</v>
      </c>
      <c r="BC286" t="s">
        <v>199</v>
      </c>
      <c r="BD286" t="s">
        <v>200</v>
      </c>
      <c r="BE286" t="s">
        <v>201</v>
      </c>
      <c r="BF286" t="s">
        <v>690</v>
      </c>
      <c r="BG286" t="s">
        <v>691</v>
      </c>
      <c r="BH286" t="s">
        <v>692</v>
      </c>
      <c r="BI286" t="s">
        <v>614</v>
      </c>
      <c r="BJ286" t="s">
        <v>205</v>
      </c>
      <c r="BK286" t="s">
        <v>206</v>
      </c>
      <c r="BL286" t="s">
        <v>207</v>
      </c>
      <c r="BM286" t="s">
        <v>208</v>
      </c>
      <c r="BN286" t="s">
        <v>209</v>
      </c>
      <c r="BO286" t="s">
        <v>210</v>
      </c>
      <c r="BP286" t="s">
        <v>693</v>
      </c>
      <c r="BQ286" t="s">
        <v>694</v>
      </c>
      <c r="BR286" t="s">
        <v>626</v>
      </c>
      <c r="BS286" t="s">
        <v>627</v>
      </c>
      <c r="BT286" t="s">
        <v>628</v>
      </c>
      <c r="BU286" t="s">
        <v>629</v>
      </c>
      <c r="BV286" t="s">
        <v>630</v>
      </c>
      <c r="BW286" t="s">
        <v>631</v>
      </c>
      <c r="BX286" t="s">
        <v>632</v>
      </c>
      <c r="BY286" t="s">
        <v>633</v>
      </c>
      <c r="BZ286" t="s">
        <v>634</v>
      </c>
      <c r="CA286" t="s">
        <v>635</v>
      </c>
      <c r="CB286" t="s">
        <v>160</v>
      </c>
      <c r="CC286" t="s">
        <v>636</v>
      </c>
      <c r="CD286" t="s">
        <v>637</v>
      </c>
      <c r="CE286" t="s">
        <v>638</v>
      </c>
      <c r="CF286" t="s">
        <v>700</v>
      </c>
      <c r="CG286" t="s">
        <v>701</v>
      </c>
      <c r="CH286" t="s">
        <v>702</v>
      </c>
    </row>
    <row r="287" spans="1:86" s="4" customFormat="1" x14ac:dyDescent="0.25">
      <c r="AM287" s="14"/>
      <c r="AN287" s="5"/>
      <c r="AO287" s="6"/>
      <c r="AS287" s="5"/>
      <c r="BB287" s="8"/>
      <c r="BC287" s="8"/>
      <c r="BD287" s="8"/>
      <c r="BE287" s="8"/>
      <c r="BF287" s="14"/>
    </row>
    <row r="288" spans="1:86" s="17" customFormat="1" x14ac:dyDescent="0.25">
      <c r="A288" s="17" t="s">
        <v>362</v>
      </c>
      <c r="B288" s="17" t="s">
        <v>363</v>
      </c>
      <c r="C288" s="17" t="s">
        <v>364</v>
      </c>
      <c r="D288" s="17" t="s">
        <v>365</v>
      </c>
      <c r="E288" s="17" t="s">
        <v>243</v>
      </c>
      <c r="F288" s="17" t="s">
        <v>29</v>
      </c>
      <c r="G288" s="17" t="s">
        <v>30</v>
      </c>
      <c r="H288" s="17" t="s">
        <v>31</v>
      </c>
      <c r="O288" s="17">
        <v>0</v>
      </c>
      <c r="P288" s="17" t="s">
        <v>339</v>
      </c>
      <c r="Q288" s="17" t="s">
        <v>799</v>
      </c>
      <c r="R288" s="17" t="s">
        <v>374</v>
      </c>
      <c r="S288" s="17" t="s">
        <v>374</v>
      </c>
      <c r="T288" s="17" t="s">
        <v>374</v>
      </c>
      <c r="U288" s="17" t="s">
        <v>375</v>
      </c>
      <c r="V288" s="17" t="s">
        <v>36</v>
      </c>
      <c r="W288" s="17" t="s">
        <v>36</v>
      </c>
      <c r="X288" s="17" t="s">
        <v>243</v>
      </c>
      <c r="Y288" s="17" t="s">
        <v>39</v>
      </c>
      <c r="AC288" s="17">
        <v>0</v>
      </c>
      <c r="AD288" s="17">
        <v>0</v>
      </c>
      <c r="AE288" s="17">
        <v>0</v>
      </c>
      <c r="AF288" s="17">
        <v>0</v>
      </c>
      <c r="AG288" s="17">
        <v>1</v>
      </c>
      <c r="AH288" s="17">
        <v>1</v>
      </c>
      <c r="AI288" s="17" t="s">
        <v>56</v>
      </c>
      <c r="AJ288" s="17" t="s">
        <v>43</v>
      </c>
      <c r="AK288" s="17">
        <v>7</v>
      </c>
      <c r="AL288" s="17">
        <v>1</v>
      </c>
      <c r="AM288" s="19">
        <v>0</v>
      </c>
      <c r="AN288" s="20">
        <v>43804</v>
      </c>
      <c r="AO288" s="21">
        <v>43800</v>
      </c>
      <c r="AP288" s="22">
        <v>2019</v>
      </c>
      <c r="AQ288" s="22">
        <v>12</v>
      </c>
      <c r="AR288" s="22">
        <v>0</v>
      </c>
      <c r="AS288" s="20">
        <v>43804</v>
      </c>
      <c r="AT288" s="22">
        <v>2019</v>
      </c>
      <c r="AU288" s="22">
        <v>12</v>
      </c>
      <c r="AV288" s="22">
        <v>0</v>
      </c>
      <c r="AW288" s="17" t="s">
        <v>44</v>
      </c>
      <c r="AX288" s="22">
        <v>1</v>
      </c>
      <c r="AY288" s="22">
        <v>0</v>
      </c>
      <c r="AZ288" s="22">
        <v>0</v>
      </c>
      <c r="BA288" s="22">
        <v>0</v>
      </c>
      <c r="BB288" s="23">
        <v>0</v>
      </c>
      <c r="BC288" s="23">
        <v>0</v>
      </c>
      <c r="BD288" s="23">
        <v>0</v>
      </c>
      <c r="BE288" s="23">
        <v>0</v>
      </c>
      <c r="BF288" s="19">
        <v>1</v>
      </c>
      <c r="BG288" s="17" t="s">
        <v>623</v>
      </c>
      <c r="BI288" s="17" t="s">
        <v>617</v>
      </c>
      <c r="BJ288" s="22">
        <v>1</v>
      </c>
      <c r="BK288" s="22">
        <v>1</v>
      </c>
      <c r="BL288" s="22">
        <v>0</v>
      </c>
      <c r="BM288" s="22">
        <v>0</v>
      </c>
      <c r="BN288" s="22">
        <v>0</v>
      </c>
      <c r="BO288" s="22">
        <v>0</v>
      </c>
      <c r="BP288" s="23">
        <v>877654</v>
      </c>
      <c r="BQ288" s="23">
        <v>877654</v>
      </c>
      <c r="BR288" s="17">
        <v>1</v>
      </c>
      <c r="BS288" s="17" t="s">
        <v>365</v>
      </c>
      <c r="BT288" s="17" t="s">
        <v>243</v>
      </c>
      <c r="BU288" s="17">
        <v>1</v>
      </c>
      <c r="BV288" s="17" t="s">
        <v>365</v>
      </c>
      <c r="BW288" s="17" t="s">
        <v>52</v>
      </c>
      <c r="BX288" s="17" t="s">
        <v>52</v>
      </c>
      <c r="BY288" s="17" t="s">
        <v>52</v>
      </c>
      <c r="BZ288" s="17" t="s">
        <v>52</v>
      </c>
      <c r="CA288" s="17" t="s">
        <v>243</v>
      </c>
      <c r="CB288" s="17" t="s">
        <v>52</v>
      </c>
      <c r="CC288" s="17" t="s">
        <v>52</v>
      </c>
      <c r="CD288" s="17" t="s">
        <v>52</v>
      </c>
      <c r="CE288" s="17" t="s">
        <v>52</v>
      </c>
      <c r="CF288" s="17" t="s">
        <v>804</v>
      </c>
      <c r="CG288" s="17" t="s">
        <v>805</v>
      </c>
      <c r="CH288" s="17" t="s">
        <v>698</v>
      </c>
    </row>
    <row r="289" spans="1:86" s="17" customFormat="1" x14ac:dyDescent="0.25">
      <c r="A289" s="17" t="s">
        <v>366</v>
      </c>
      <c r="B289" s="17" t="s">
        <v>367</v>
      </c>
      <c r="C289" s="17" t="s">
        <v>368</v>
      </c>
      <c r="D289" s="17" t="s">
        <v>369</v>
      </c>
      <c r="E289" s="17" t="s">
        <v>243</v>
      </c>
      <c r="F289" s="17" t="s">
        <v>233</v>
      </c>
      <c r="G289" s="17" t="s">
        <v>251</v>
      </c>
      <c r="H289" s="17" t="s">
        <v>31</v>
      </c>
      <c r="O289" s="17">
        <v>0</v>
      </c>
      <c r="P289" s="17" t="s">
        <v>339</v>
      </c>
      <c r="Q289" s="17" t="s">
        <v>799</v>
      </c>
      <c r="R289" s="17" t="s">
        <v>374</v>
      </c>
      <c r="S289" s="17" t="s">
        <v>374</v>
      </c>
      <c r="T289" s="17" t="s">
        <v>374</v>
      </c>
      <c r="U289" s="17" t="s">
        <v>376</v>
      </c>
      <c r="V289" s="17" t="s">
        <v>36</v>
      </c>
      <c r="X289" s="17" t="s">
        <v>243</v>
      </c>
      <c r="Y289" s="17" t="s">
        <v>39</v>
      </c>
      <c r="AC289" s="17">
        <v>0</v>
      </c>
      <c r="AD289" s="17">
        <v>0</v>
      </c>
      <c r="AE289" s="17">
        <v>0</v>
      </c>
      <c r="AF289" s="17">
        <v>0</v>
      </c>
      <c r="AG289" s="17">
        <v>1</v>
      </c>
      <c r="AH289" s="17">
        <v>1</v>
      </c>
      <c r="AI289" s="17" t="s">
        <v>56</v>
      </c>
      <c r="AJ289" s="17" t="s">
        <v>43</v>
      </c>
      <c r="AK289" s="17">
        <v>7</v>
      </c>
      <c r="AL289" s="17">
        <v>1</v>
      </c>
      <c r="AM289" s="19">
        <v>0</v>
      </c>
      <c r="AN289" s="20">
        <v>43469</v>
      </c>
      <c r="AO289" s="21">
        <v>43466</v>
      </c>
      <c r="AP289" s="22">
        <v>2019</v>
      </c>
      <c r="AQ289" s="22">
        <v>1</v>
      </c>
      <c r="AR289" s="22">
        <v>1</v>
      </c>
      <c r="AS289" s="20">
        <v>43469</v>
      </c>
      <c r="AT289" s="22">
        <v>2019</v>
      </c>
      <c r="AU289" s="22">
        <v>1</v>
      </c>
      <c r="AV289" s="22">
        <v>1</v>
      </c>
      <c r="AW289" s="17" t="s">
        <v>44</v>
      </c>
      <c r="AX289" s="22">
        <v>1</v>
      </c>
      <c r="AY289" s="22">
        <v>0</v>
      </c>
      <c r="AZ289" s="22">
        <v>0</v>
      </c>
      <c r="BA289" s="22">
        <v>0</v>
      </c>
      <c r="BB289" s="23">
        <v>0</v>
      </c>
      <c r="BC289" s="23">
        <v>0</v>
      </c>
      <c r="BD289" s="23">
        <v>0</v>
      </c>
      <c r="BE289" s="23">
        <v>0</v>
      </c>
      <c r="BF289" s="19">
        <v>1</v>
      </c>
      <c r="BG289" s="17" t="s">
        <v>623</v>
      </c>
      <c r="BH289" s="17" t="s">
        <v>377</v>
      </c>
      <c r="BI289" s="17" t="s">
        <v>617</v>
      </c>
      <c r="BJ289" s="22">
        <v>1</v>
      </c>
      <c r="BK289" s="22">
        <v>1</v>
      </c>
      <c r="BL289" s="22">
        <v>0</v>
      </c>
      <c r="BM289" s="22">
        <v>0</v>
      </c>
      <c r="BN289" s="22">
        <v>0</v>
      </c>
      <c r="BO289" s="22">
        <v>0</v>
      </c>
      <c r="BP289" s="23">
        <v>32457</v>
      </c>
      <c r="BQ289" s="23">
        <v>32457</v>
      </c>
      <c r="BR289" s="17">
        <v>1</v>
      </c>
      <c r="BS289" s="17" t="s">
        <v>369</v>
      </c>
      <c r="BT289" s="17" t="s">
        <v>243</v>
      </c>
      <c r="BU289" s="17">
        <v>1</v>
      </c>
      <c r="BV289" s="17" t="s">
        <v>369</v>
      </c>
      <c r="BW289" s="17" t="s">
        <v>52</v>
      </c>
      <c r="BX289" s="17" t="s">
        <v>52</v>
      </c>
      <c r="BY289" s="17" t="s">
        <v>52</v>
      </c>
      <c r="BZ289" s="17" t="s">
        <v>52</v>
      </c>
      <c r="CA289" s="17" t="s">
        <v>243</v>
      </c>
      <c r="CB289" s="17" t="s">
        <v>52</v>
      </c>
      <c r="CC289" s="17" t="s">
        <v>52</v>
      </c>
      <c r="CD289" s="17" t="s">
        <v>52</v>
      </c>
      <c r="CE289" s="17" t="s">
        <v>52</v>
      </c>
      <c r="CF289" s="17" t="s">
        <v>806</v>
      </c>
      <c r="CG289" s="17" t="s">
        <v>807</v>
      </c>
      <c r="CH289" s="17" t="s">
        <v>698</v>
      </c>
    </row>
    <row r="290" spans="1:86" s="25" customFormat="1" x14ac:dyDescent="0.25">
      <c r="AM290" s="26"/>
      <c r="AN290" s="27"/>
      <c r="AO290" s="28"/>
      <c r="AS290" s="27"/>
      <c r="BB290" s="29"/>
      <c r="BC290" s="29"/>
      <c r="BD290" s="29"/>
      <c r="BE290" s="29"/>
      <c r="BF290" s="26"/>
    </row>
    <row r="291" spans="1:86" s="17" customFormat="1" x14ac:dyDescent="0.25">
      <c r="AM291" s="19"/>
      <c r="AN291" s="20"/>
      <c r="AO291" s="21"/>
      <c r="AP291" s="22"/>
      <c r="AQ291" s="22"/>
      <c r="AR291" s="22"/>
      <c r="AS291" s="20"/>
      <c r="AT291" s="22"/>
      <c r="AU291" s="22"/>
      <c r="AV291" s="22"/>
      <c r="AX291" s="22"/>
      <c r="AY291" s="22"/>
      <c r="AZ291" s="22"/>
      <c r="BA291" s="22"/>
      <c r="BB291" s="23"/>
      <c r="BC291" s="23"/>
      <c r="BD291" s="23"/>
      <c r="BE291" s="23"/>
      <c r="BF291" s="19"/>
      <c r="BJ291" s="22"/>
      <c r="BK291" s="22"/>
      <c r="BL291" s="22"/>
      <c r="BM291" s="22"/>
      <c r="BN291" s="22"/>
      <c r="BO291" s="22"/>
      <c r="BP291" s="23"/>
      <c r="BQ291" s="23"/>
    </row>
    <row r="292" spans="1:86" s="17" customFormat="1" x14ac:dyDescent="0.25">
      <c r="AM292" s="19"/>
      <c r="AN292" s="20"/>
      <c r="AO292" s="21"/>
      <c r="AP292" s="22"/>
      <c r="AQ292" s="22"/>
      <c r="AR292" s="22"/>
      <c r="AS292" s="20"/>
      <c r="AT292" s="22"/>
      <c r="AU292" s="22"/>
      <c r="AV292" s="22"/>
      <c r="AX292" s="22"/>
      <c r="AY292" s="22"/>
      <c r="AZ292" s="22"/>
      <c r="BA292" s="22"/>
      <c r="BB292" s="23"/>
      <c r="BC292" s="23"/>
      <c r="BD292" s="23"/>
      <c r="BE292" s="23"/>
      <c r="BF292" s="19"/>
      <c r="BJ292" s="22"/>
      <c r="BK292" s="22"/>
      <c r="BL292" s="22"/>
      <c r="BM292" s="22"/>
      <c r="BN292" s="22"/>
      <c r="BO292" s="22"/>
      <c r="BP292" s="23"/>
      <c r="BQ292" s="23"/>
    </row>
    <row r="293" spans="1:86" s="17" customFormat="1" x14ac:dyDescent="0.25">
      <c r="AM293" s="19"/>
      <c r="AN293" s="20"/>
      <c r="AO293" s="21"/>
      <c r="AP293" s="22"/>
      <c r="AQ293" s="22"/>
      <c r="AR293" s="22"/>
      <c r="AS293" s="20"/>
      <c r="AT293" s="22"/>
      <c r="AU293" s="22"/>
      <c r="AV293" s="22"/>
      <c r="AX293" s="22"/>
      <c r="AY293" s="22"/>
      <c r="AZ293" s="22"/>
      <c r="BA293" s="22"/>
      <c r="BB293" s="23"/>
      <c r="BC293" s="23"/>
      <c r="BD293" s="23"/>
      <c r="BE293" s="23"/>
      <c r="BF293" s="19"/>
      <c r="BJ293" s="22"/>
      <c r="BK293" s="22"/>
      <c r="BL293" s="22"/>
      <c r="BM293" s="22"/>
      <c r="BN293" s="22"/>
      <c r="BO293" s="22"/>
      <c r="BP293" s="23"/>
      <c r="BQ293" s="23"/>
    </row>
    <row r="294" spans="1:86" s="17" customFormat="1" x14ac:dyDescent="0.25">
      <c r="AM294" s="19"/>
      <c r="AN294" s="20"/>
      <c r="AO294" s="21"/>
      <c r="AP294" s="22"/>
      <c r="AQ294" s="22"/>
      <c r="AR294" s="22"/>
      <c r="AS294" s="20"/>
      <c r="AT294" s="22"/>
      <c r="AU294" s="22"/>
      <c r="AV294" s="22"/>
      <c r="AX294" s="22"/>
      <c r="AY294" s="22"/>
      <c r="AZ294" s="22"/>
      <c r="BA294" s="22"/>
      <c r="BB294" s="23"/>
      <c r="BC294" s="23"/>
      <c r="BD294" s="23"/>
      <c r="BE294" s="23"/>
      <c r="BF294" s="19"/>
      <c r="BJ294" s="22"/>
      <c r="BK294" s="22"/>
      <c r="BL294" s="22"/>
      <c r="BM294" s="22"/>
      <c r="BN294" s="22"/>
      <c r="BO294" s="22"/>
      <c r="BP294" s="23"/>
      <c r="BQ294" s="23"/>
    </row>
    <row r="295" spans="1:86" s="17" customFormat="1" x14ac:dyDescent="0.25">
      <c r="AM295" s="19"/>
      <c r="AN295" s="20"/>
      <c r="AO295" s="21"/>
      <c r="AP295" s="22"/>
      <c r="AQ295" s="22"/>
      <c r="AR295" s="22"/>
      <c r="AS295" s="20"/>
      <c r="AT295" s="22"/>
      <c r="AU295" s="22"/>
      <c r="AV295" s="22"/>
      <c r="AX295" s="22"/>
      <c r="AY295" s="22"/>
      <c r="AZ295" s="22"/>
      <c r="BA295" s="22"/>
      <c r="BB295" s="23"/>
      <c r="BC295" s="23"/>
      <c r="BD295" s="23"/>
      <c r="BE295" s="23"/>
      <c r="BF295" s="19"/>
      <c r="BJ295" s="22"/>
      <c r="BK295" s="22"/>
      <c r="BL295" s="22"/>
      <c r="BM295" s="22"/>
      <c r="BN295" s="22"/>
      <c r="BO295" s="22"/>
      <c r="BP295" s="23"/>
      <c r="BQ295" s="23"/>
    </row>
    <row r="299" spans="1:86" x14ac:dyDescent="0.25">
      <c r="A299" t="s">
        <v>378</v>
      </c>
      <c r="C299" t="s">
        <v>58</v>
      </c>
      <c r="D299" t="s">
        <v>59</v>
      </c>
      <c r="E299" t="s">
        <v>60</v>
      </c>
      <c r="M299" t="s">
        <v>62</v>
      </c>
      <c r="O299" t="s">
        <v>63</v>
      </c>
    </row>
    <row r="300" spans="1:86" x14ac:dyDescent="0.25">
      <c r="A300" t="s">
        <v>379</v>
      </c>
      <c r="B300" t="s">
        <v>380</v>
      </c>
      <c r="C300">
        <v>3301576</v>
      </c>
      <c r="D300">
        <v>857868</v>
      </c>
      <c r="E300" t="s">
        <v>381</v>
      </c>
      <c r="F300" t="s">
        <v>67</v>
      </c>
      <c r="G300" t="s">
        <v>382</v>
      </c>
      <c r="M300">
        <f>SUMIF('Line Data'!$A:$A,'Manual Adjust Entire Rows'!$A213, 'Line Data'!$BC:$BC)</f>
        <v>0</v>
      </c>
      <c r="O300" t="str">
        <f>IF(ROUND($M300,0)=ROUND($D300,0),"Alrdy Updated",IF(ROUND($M300,0)=ROUND($C300,0),"Yes","No. Investigate Further"))</f>
        <v>No. Investigate Further</v>
      </c>
    </row>
    <row r="301" spans="1:86" x14ac:dyDescent="0.25">
      <c r="A301" t="s">
        <v>383</v>
      </c>
      <c r="B301" t="s">
        <v>384</v>
      </c>
      <c r="C301">
        <v>998423</v>
      </c>
      <c r="D301">
        <v>325196</v>
      </c>
      <c r="E301" t="s">
        <v>381</v>
      </c>
      <c r="F301" t="s">
        <v>67</v>
      </c>
      <c r="G301" t="s">
        <v>385</v>
      </c>
      <c r="M301">
        <f>SUMIF('Line Data'!$A:$A,'Manual Adjust Entire Rows'!$A214, 'Line Data'!$BC:$BC)</f>
        <v>0</v>
      </c>
      <c r="O301" t="str">
        <f t="shared" ref="O301:O318" si="2">IF(ROUND($M301,0)=ROUND($D301,0),"Alrdy Updated",IF(ROUND($M301,0)=ROUND($C301,0),"Yes","No. Investigate Further"))</f>
        <v>No. Investigate Further</v>
      </c>
    </row>
    <row r="302" spans="1:86" x14ac:dyDescent="0.25">
      <c r="A302" t="s">
        <v>386</v>
      </c>
      <c r="B302" t="s">
        <v>387</v>
      </c>
      <c r="C302">
        <v>875500</v>
      </c>
      <c r="D302">
        <v>294340</v>
      </c>
      <c r="E302" t="s">
        <v>381</v>
      </c>
      <c r="F302" t="s">
        <v>67</v>
      </c>
      <c r="G302" t="s">
        <v>385</v>
      </c>
      <c r="M302">
        <f>SUMIF('Line Data'!$A:$A,'Manual Adjust Entire Rows'!$A215, 'Line Data'!$BC:$BC)</f>
        <v>0</v>
      </c>
      <c r="O302" t="str">
        <f t="shared" si="2"/>
        <v>No. Investigate Further</v>
      </c>
    </row>
    <row r="303" spans="1:86" x14ac:dyDescent="0.25">
      <c r="A303" t="s">
        <v>388</v>
      </c>
      <c r="B303" t="s">
        <v>389</v>
      </c>
      <c r="C303">
        <v>778535</v>
      </c>
      <c r="D303">
        <v>251962</v>
      </c>
      <c r="E303" t="s">
        <v>381</v>
      </c>
      <c r="F303" t="s">
        <v>67</v>
      </c>
      <c r="G303" t="s">
        <v>385</v>
      </c>
      <c r="M303">
        <f>SUMIF('Line Data'!$A:$A,'Manual Adjust Entire Rows'!$A216, 'Line Data'!$BC:$BC)</f>
        <v>0</v>
      </c>
      <c r="O303" t="str">
        <f t="shared" si="2"/>
        <v>No. Investigate Further</v>
      </c>
    </row>
    <row r="304" spans="1:86" x14ac:dyDescent="0.25">
      <c r="A304" t="s">
        <v>390</v>
      </c>
      <c r="B304" t="s">
        <v>391</v>
      </c>
      <c r="C304">
        <v>670734</v>
      </c>
      <c r="D304">
        <v>217487</v>
      </c>
      <c r="E304" t="s">
        <v>381</v>
      </c>
      <c r="F304" t="s">
        <v>67</v>
      </c>
      <c r="G304" t="s">
        <v>385</v>
      </c>
      <c r="M304">
        <f>SUMIF('Line Data'!$A:$A,'Manual Adjust Entire Rows'!$A217, 'Line Data'!$BC:$BC)</f>
        <v>0</v>
      </c>
      <c r="O304" t="str">
        <f t="shared" si="2"/>
        <v>No. Investigate Further</v>
      </c>
    </row>
    <row r="305" spans="1:15" x14ac:dyDescent="0.25">
      <c r="A305" t="s">
        <v>392</v>
      </c>
      <c r="B305" t="s">
        <v>393</v>
      </c>
      <c r="C305">
        <v>567646</v>
      </c>
      <c r="D305">
        <v>190624</v>
      </c>
      <c r="E305" t="s">
        <v>381</v>
      </c>
      <c r="F305" t="s">
        <v>67</v>
      </c>
      <c r="G305" t="s">
        <v>385</v>
      </c>
      <c r="M305">
        <f>SUMIF('Line Data'!$A:$A,'Manual Adjust Entire Rows'!$A218, 'Line Data'!$BC:$BC)</f>
        <v>0</v>
      </c>
      <c r="O305" t="str">
        <f t="shared" si="2"/>
        <v>No. Investigate Further</v>
      </c>
    </row>
    <row r="306" spans="1:15" x14ac:dyDescent="0.25">
      <c r="A306" t="s">
        <v>394</v>
      </c>
      <c r="B306" t="s">
        <v>395</v>
      </c>
      <c r="C306">
        <v>523753</v>
      </c>
      <c r="D306">
        <v>169826</v>
      </c>
      <c r="E306" t="s">
        <v>381</v>
      </c>
      <c r="F306" t="s">
        <v>67</v>
      </c>
      <c r="G306" t="s">
        <v>385</v>
      </c>
      <c r="M306">
        <f>SUMIF('Line Data'!$A:$A,'Manual Adjust Entire Rows'!$A219, 'Line Data'!$BC:$BC)</f>
        <v>0</v>
      </c>
      <c r="O306" t="str">
        <f t="shared" si="2"/>
        <v>No. Investigate Further</v>
      </c>
    </row>
    <row r="307" spans="1:15" x14ac:dyDescent="0.25">
      <c r="A307" t="s">
        <v>396</v>
      </c>
      <c r="B307" t="s">
        <v>397</v>
      </c>
      <c r="C307">
        <v>457627</v>
      </c>
      <c r="D307">
        <v>141525</v>
      </c>
      <c r="E307" t="s">
        <v>381</v>
      </c>
      <c r="F307" t="s">
        <v>67</v>
      </c>
      <c r="G307" t="s">
        <v>385</v>
      </c>
      <c r="M307">
        <f>SUMIF('Line Data'!$A:$A,'Manual Adjust Entire Rows'!$A220, 'Line Data'!$BC:$BC)</f>
        <v>0</v>
      </c>
      <c r="O307" t="str">
        <f t="shared" si="2"/>
        <v>No. Investigate Further</v>
      </c>
    </row>
    <row r="308" spans="1:15" x14ac:dyDescent="0.25">
      <c r="A308" t="s">
        <v>398</v>
      </c>
      <c r="B308" t="s">
        <v>399</v>
      </c>
      <c r="C308">
        <v>407199</v>
      </c>
      <c r="D308">
        <v>132140</v>
      </c>
      <c r="E308" t="s">
        <v>381</v>
      </c>
      <c r="F308" t="s">
        <v>67</v>
      </c>
      <c r="G308" t="s">
        <v>385</v>
      </c>
      <c r="M308">
        <f>SUMIF('Line Data'!$A:$A,'Manual Adjust Entire Rows'!$A221, 'Line Data'!$BC:$BC)</f>
        <v>0</v>
      </c>
      <c r="O308" t="str">
        <f t="shared" si="2"/>
        <v>No. Investigate Further</v>
      </c>
    </row>
    <row r="309" spans="1:15" x14ac:dyDescent="0.25">
      <c r="A309" t="s">
        <v>400</v>
      </c>
      <c r="B309" t="s">
        <v>401</v>
      </c>
      <c r="C309">
        <v>456688</v>
      </c>
      <c r="D309">
        <v>196278</v>
      </c>
      <c r="E309" t="s">
        <v>381</v>
      </c>
      <c r="F309" t="s">
        <v>67</v>
      </c>
      <c r="G309" t="s">
        <v>385</v>
      </c>
      <c r="M309">
        <f>SUMIF('Line Data'!$A:$A,'Manual Adjust Entire Rows'!$A222, 'Line Data'!$BC:$BC)</f>
        <v>0</v>
      </c>
      <c r="O309" t="str">
        <f t="shared" si="2"/>
        <v>No. Investigate Further</v>
      </c>
    </row>
    <row r="310" spans="1:15" x14ac:dyDescent="0.25">
      <c r="A310" t="s">
        <v>402</v>
      </c>
      <c r="B310" t="s">
        <v>403</v>
      </c>
      <c r="C310">
        <v>359548</v>
      </c>
      <c r="D310">
        <v>116508</v>
      </c>
      <c r="E310" t="s">
        <v>381</v>
      </c>
      <c r="F310" t="s">
        <v>67</v>
      </c>
      <c r="G310" t="s">
        <v>385</v>
      </c>
      <c r="M310">
        <f>SUMIF('Line Data'!$A:$A,'Manual Adjust Entire Rows'!$A223, 'Line Data'!$BC:$BC)</f>
        <v>0</v>
      </c>
      <c r="O310" t="str">
        <f t="shared" si="2"/>
        <v>No. Investigate Further</v>
      </c>
    </row>
    <row r="311" spans="1:15" x14ac:dyDescent="0.25">
      <c r="A311" t="s">
        <v>404</v>
      </c>
      <c r="B311" t="s">
        <v>405</v>
      </c>
      <c r="C311">
        <v>276502</v>
      </c>
      <c r="D311">
        <v>89539</v>
      </c>
      <c r="E311" t="s">
        <v>381</v>
      </c>
      <c r="F311" t="s">
        <v>67</v>
      </c>
      <c r="G311" t="s">
        <v>385</v>
      </c>
      <c r="M311">
        <f>SUMIF('Line Data'!$A:$A,'Manual Adjust Entire Rows'!$A224, 'Line Data'!$BC:$BC)</f>
        <v>0</v>
      </c>
      <c r="O311" t="str">
        <f t="shared" si="2"/>
        <v>No. Investigate Further</v>
      </c>
    </row>
    <row r="312" spans="1:15" x14ac:dyDescent="0.25">
      <c r="A312" t="s">
        <v>406</v>
      </c>
      <c r="B312" t="s">
        <v>407</v>
      </c>
      <c r="C312">
        <v>236201</v>
      </c>
      <c r="D312">
        <v>65629</v>
      </c>
      <c r="E312" t="s">
        <v>381</v>
      </c>
      <c r="F312" t="s">
        <v>67</v>
      </c>
      <c r="G312" t="s">
        <v>385</v>
      </c>
      <c r="M312">
        <f>SUMIF('Line Data'!$A:$A,'Manual Adjust Entire Rows'!$A225, 'Line Data'!$BC:$BC)</f>
        <v>0</v>
      </c>
      <c r="O312" t="str">
        <f t="shared" si="2"/>
        <v>No. Investigate Further</v>
      </c>
    </row>
    <row r="313" spans="1:15" x14ac:dyDescent="0.25">
      <c r="A313" t="s">
        <v>408</v>
      </c>
      <c r="B313" t="s">
        <v>409</v>
      </c>
      <c r="C313">
        <v>232703</v>
      </c>
      <c r="D313">
        <v>76484</v>
      </c>
      <c r="E313" t="s">
        <v>381</v>
      </c>
      <c r="F313" t="s">
        <v>67</v>
      </c>
      <c r="G313" t="s">
        <v>385</v>
      </c>
      <c r="M313">
        <f>SUMIF('Line Data'!$A:$A,'Manual Adjust Entire Rows'!$A226, 'Line Data'!$BC:$BC)</f>
        <v>0</v>
      </c>
      <c r="O313" t="str">
        <f t="shared" si="2"/>
        <v>No. Investigate Further</v>
      </c>
    </row>
    <row r="314" spans="1:15" x14ac:dyDescent="0.25">
      <c r="A314" t="s">
        <v>410</v>
      </c>
      <c r="B314" t="s">
        <v>411</v>
      </c>
      <c r="C314">
        <v>250781</v>
      </c>
      <c r="D314">
        <v>94980</v>
      </c>
      <c r="E314" t="s">
        <v>381</v>
      </c>
      <c r="F314" t="s">
        <v>67</v>
      </c>
      <c r="G314" t="s">
        <v>385</v>
      </c>
      <c r="M314">
        <f>SUMIF('Line Data'!$A:$A,'Manual Adjust Entire Rows'!$A227, 'Line Data'!$BC:$BC)</f>
        <v>0</v>
      </c>
      <c r="O314" t="str">
        <f t="shared" si="2"/>
        <v>No. Investigate Further</v>
      </c>
    </row>
    <row r="315" spans="1:15" x14ac:dyDescent="0.25">
      <c r="A315" t="s">
        <v>412</v>
      </c>
      <c r="B315" t="s">
        <v>413</v>
      </c>
      <c r="C315">
        <v>220482</v>
      </c>
      <c r="D315">
        <v>71409</v>
      </c>
      <c r="E315" t="s">
        <v>381</v>
      </c>
      <c r="F315" t="s">
        <v>67</v>
      </c>
      <c r="G315" t="s">
        <v>385</v>
      </c>
      <c r="M315">
        <f>SUMIF('Line Data'!$A:$A,'Manual Adjust Entire Rows'!$A228, 'Line Data'!$BC:$BC)</f>
        <v>0</v>
      </c>
      <c r="O315" t="str">
        <f t="shared" si="2"/>
        <v>No. Investigate Further</v>
      </c>
    </row>
    <row r="316" spans="1:15" x14ac:dyDescent="0.25">
      <c r="A316" t="s">
        <v>414</v>
      </c>
      <c r="B316" t="s">
        <v>415</v>
      </c>
      <c r="C316">
        <v>202938</v>
      </c>
      <c r="D316">
        <v>65936</v>
      </c>
      <c r="E316" t="s">
        <v>381</v>
      </c>
      <c r="F316" t="s">
        <v>67</v>
      </c>
      <c r="G316" t="s">
        <v>385</v>
      </c>
      <c r="M316">
        <f>SUMIF('Line Data'!$A:$A,'Manual Adjust Entire Rows'!$A229, 'Line Data'!$BC:$BC)</f>
        <v>0</v>
      </c>
      <c r="O316" t="str">
        <f t="shared" si="2"/>
        <v>No. Investigate Further</v>
      </c>
    </row>
    <row r="317" spans="1:15" x14ac:dyDescent="0.25">
      <c r="A317" t="s">
        <v>416</v>
      </c>
      <c r="B317" t="s">
        <v>417</v>
      </c>
      <c r="C317">
        <v>185853</v>
      </c>
      <c r="D317">
        <v>60423</v>
      </c>
      <c r="E317" t="s">
        <v>381</v>
      </c>
      <c r="F317" t="s">
        <v>67</v>
      </c>
      <c r="G317" t="s">
        <v>385</v>
      </c>
      <c r="M317">
        <f>SUMIF('Line Data'!$A:$A,'Manual Adjust Entire Rows'!$A230, 'Line Data'!$BC:$BC)</f>
        <v>0</v>
      </c>
      <c r="O317" t="str">
        <f t="shared" si="2"/>
        <v>No. Investigate Further</v>
      </c>
    </row>
    <row r="318" spans="1:15" x14ac:dyDescent="0.25">
      <c r="A318" t="s">
        <v>418</v>
      </c>
      <c r="B318" t="s">
        <v>419</v>
      </c>
      <c r="C318">
        <v>153775</v>
      </c>
      <c r="D318">
        <v>49740</v>
      </c>
      <c r="E318" t="s">
        <v>381</v>
      </c>
      <c r="F318" t="s">
        <v>67</v>
      </c>
      <c r="G318" t="s">
        <v>385</v>
      </c>
      <c r="M318">
        <f>SUMIF('Line Data'!$A:$A,'Manual Adjust Entire Rows'!$A231, 'Line Data'!$BC:$BC)</f>
        <v>0</v>
      </c>
      <c r="O318" t="str">
        <f t="shared" si="2"/>
        <v>No. Investigate Further</v>
      </c>
    </row>
    <row r="321" spans="1:86" x14ac:dyDescent="0.25">
      <c r="A321" t="s">
        <v>17</v>
      </c>
      <c r="B321" t="s">
        <v>18</v>
      </c>
      <c r="C321" t="s">
        <v>19</v>
      </c>
      <c r="D321" t="s">
        <v>20</v>
      </c>
      <c r="E321" t="s">
        <v>21</v>
      </c>
      <c r="F321" t="s">
        <v>654</v>
      </c>
      <c r="G321" t="s">
        <v>23</v>
      </c>
      <c r="H321" t="s">
        <v>157</v>
      </c>
      <c r="I321" t="s">
        <v>158</v>
      </c>
      <c r="J321" t="s">
        <v>159</v>
      </c>
      <c r="K321" t="s">
        <v>160</v>
      </c>
      <c r="L321" t="s">
        <v>161</v>
      </c>
      <c r="M321" t="s">
        <v>162</v>
      </c>
      <c r="N321" t="s">
        <v>163</v>
      </c>
      <c r="O321" t="s">
        <v>164</v>
      </c>
      <c r="P321" t="s">
        <v>165</v>
      </c>
      <c r="Q321" t="s">
        <v>165</v>
      </c>
      <c r="R321" t="s">
        <v>688</v>
      </c>
      <c r="S321" t="s">
        <v>689</v>
      </c>
      <c r="T321" t="s">
        <v>168</v>
      </c>
      <c r="U321" t="s">
        <v>169</v>
      </c>
      <c r="V321" t="s">
        <v>170</v>
      </c>
      <c r="W321" t="s">
        <v>171</v>
      </c>
      <c r="X321" t="s">
        <v>172</v>
      </c>
      <c r="Y321" t="s">
        <v>173</v>
      </c>
      <c r="Z321" t="s">
        <v>174</v>
      </c>
      <c r="AA321" t="s">
        <v>175</v>
      </c>
      <c r="AB321" t="s">
        <v>176</v>
      </c>
      <c r="AC321" t="s">
        <v>177</v>
      </c>
      <c r="AD321" t="s">
        <v>178</v>
      </c>
      <c r="AE321" t="s">
        <v>179</v>
      </c>
      <c r="AF321" t="s">
        <v>180</v>
      </c>
      <c r="AG321" t="s">
        <v>181</v>
      </c>
      <c r="AH321" t="s">
        <v>182</v>
      </c>
      <c r="AI321" t="s">
        <v>183</v>
      </c>
      <c r="AJ321" t="s">
        <v>184</v>
      </c>
      <c r="AK321" t="s">
        <v>184</v>
      </c>
      <c r="AL321" t="s">
        <v>185</v>
      </c>
      <c r="AM321" t="s">
        <v>186</v>
      </c>
      <c r="AN321" t="s">
        <v>187</v>
      </c>
      <c r="AO321" t="s">
        <v>188</v>
      </c>
      <c r="AP321" t="s">
        <v>189</v>
      </c>
      <c r="AQ321" t="s">
        <v>190</v>
      </c>
      <c r="AR321" t="s">
        <v>191</v>
      </c>
      <c r="AS321" t="s">
        <v>192</v>
      </c>
      <c r="AT321" t="s">
        <v>189</v>
      </c>
      <c r="AU321" t="s">
        <v>190</v>
      </c>
      <c r="AV321" t="s">
        <v>191</v>
      </c>
      <c r="AW321" t="s">
        <v>193</v>
      </c>
      <c r="AX321" t="s">
        <v>194</v>
      </c>
      <c r="AY321" t="s">
        <v>195</v>
      </c>
      <c r="AZ321" t="s">
        <v>196</v>
      </c>
      <c r="BA321" t="s">
        <v>197</v>
      </c>
      <c r="BB321" t="s">
        <v>198</v>
      </c>
      <c r="BC321" t="s">
        <v>199</v>
      </c>
      <c r="BD321" t="s">
        <v>200</v>
      </c>
      <c r="BE321" t="s">
        <v>201</v>
      </c>
      <c r="BF321" t="s">
        <v>690</v>
      </c>
      <c r="BG321" t="s">
        <v>691</v>
      </c>
      <c r="BH321" t="s">
        <v>692</v>
      </c>
      <c r="BI321" t="s">
        <v>614</v>
      </c>
      <c r="BJ321" t="s">
        <v>205</v>
      </c>
      <c r="BK321" t="s">
        <v>206</v>
      </c>
      <c r="BL321" t="s">
        <v>207</v>
      </c>
      <c r="BM321" t="s">
        <v>208</v>
      </c>
      <c r="BN321" t="s">
        <v>209</v>
      </c>
      <c r="BO321" t="s">
        <v>210</v>
      </c>
      <c r="BP321" t="s">
        <v>693</v>
      </c>
      <c r="BQ321" t="s">
        <v>694</v>
      </c>
      <c r="BR321" t="s">
        <v>626</v>
      </c>
      <c r="BS321" t="s">
        <v>627</v>
      </c>
      <c r="BT321" t="s">
        <v>628</v>
      </c>
      <c r="BU321" t="s">
        <v>629</v>
      </c>
      <c r="BV321" t="s">
        <v>630</v>
      </c>
      <c r="BW321" t="s">
        <v>631</v>
      </c>
      <c r="BX321" t="s">
        <v>632</v>
      </c>
      <c r="BY321" t="s">
        <v>633</v>
      </c>
      <c r="BZ321" t="s">
        <v>634</v>
      </c>
      <c r="CA321" t="s">
        <v>635</v>
      </c>
      <c r="CB321" t="s">
        <v>160</v>
      </c>
      <c r="CC321" t="s">
        <v>636</v>
      </c>
      <c r="CD321" t="s">
        <v>637</v>
      </c>
      <c r="CE321" t="s">
        <v>638</v>
      </c>
      <c r="CF321" t="s">
        <v>700</v>
      </c>
      <c r="CG321" t="s">
        <v>701</v>
      </c>
      <c r="CH321" t="s">
        <v>702</v>
      </c>
    </row>
    <row r="322" spans="1:86" s="17" customFormat="1" x14ac:dyDescent="0.25">
      <c r="A322" s="17" t="s">
        <v>379</v>
      </c>
      <c r="B322" s="17" t="s">
        <v>380</v>
      </c>
      <c r="C322" s="17" t="s">
        <v>420</v>
      </c>
      <c r="D322" s="17" t="s">
        <v>421</v>
      </c>
      <c r="E322" s="17" t="s">
        <v>243</v>
      </c>
      <c r="F322" s="17" t="s">
        <v>29</v>
      </c>
      <c r="G322" s="17" t="s">
        <v>30</v>
      </c>
      <c r="H322" s="17" t="s">
        <v>31</v>
      </c>
      <c r="O322" s="17">
        <v>0</v>
      </c>
      <c r="P322" s="17" t="s">
        <v>422</v>
      </c>
      <c r="Q322" s="17" t="s">
        <v>853</v>
      </c>
      <c r="R322" s="17" t="s">
        <v>808</v>
      </c>
      <c r="S322" s="17" t="s">
        <v>808</v>
      </c>
      <c r="T322" s="17" t="s">
        <v>808</v>
      </c>
      <c r="U322" s="17" t="s">
        <v>423</v>
      </c>
      <c r="V322" s="17" t="s">
        <v>53</v>
      </c>
      <c r="W322" s="17" t="s">
        <v>37</v>
      </c>
      <c r="X322" s="17" t="s">
        <v>243</v>
      </c>
      <c r="Y322" s="17" t="s">
        <v>39</v>
      </c>
      <c r="AC322" s="17">
        <v>0</v>
      </c>
      <c r="AD322" s="17">
        <v>0</v>
      </c>
      <c r="AE322" s="17">
        <v>0</v>
      </c>
      <c r="AF322" s="17">
        <v>0</v>
      </c>
      <c r="AG322" s="17">
        <v>0</v>
      </c>
      <c r="AH322" s="17">
        <v>0</v>
      </c>
      <c r="AI322" s="17">
        <v>0</v>
      </c>
      <c r="AJ322" s="17" t="s">
        <v>43</v>
      </c>
      <c r="AK322" s="17">
        <v>7</v>
      </c>
      <c r="AL322" s="17">
        <v>1</v>
      </c>
      <c r="AM322" s="19">
        <v>0</v>
      </c>
      <c r="AN322" s="20">
        <v>43805</v>
      </c>
      <c r="AO322" s="21">
        <v>43800</v>
      </c>
      <c r="AP322" s="22">
        <v>2019</v>
      </c>
      <c r="AQ322" s="22">
        <v>12</v>
      </c>
      <c r="AR322" s="22">
        <v>0</v>
      </c>
      <c r="AS322" s="20">
        <v>42733</v>
      </c>
      <c r="AT322" s="22">
        <v>2016</v>
      </c>
      <c r="AU322" s="22">
        <v>12</v>
      </c>
      <c r="AV322" s="22">
        <v>0</v>
      </c>
      <c r="AW322" s="17" t="s">
        <v>221</v>
      </c>
      <c r="AX322" s="22">
        <v>0</v>
      </c>
      <c r="AY322" s="22">
        <v>0</v>
      </c>
      <c r="AZ322" s="22">
        <v>1</v>
      </c>
      <c r="BA322" s="22">
        <v>0</v>
      </c>
      <c r="BB322" s="23">
        <v>0</v>
      </c>
      <c r="BC322" s="23">
        <v>0</v>
      </c>
      <c r="BD322" s="23">
        <v>0</v>
      </c>
      <c r="BE322" s="23">
        <v>0</v>
      </c>
      <c r="BF322" s="19">
        <v>1</v>
      </c>
      <c r="BG322" s="17" t="s">
        <v>623</v>
      </c>
      <c r="BI322" s="17" t="s">
        <v>617</v>
      </c>
      <c r="BJ322" s="22">
        <v>1</v>
      </c>
      <c r="BK322" s="22">
        <v>0</v>
      </c>
      <c r="BL322" s="22">
        <v>0</v>
      </c>
      <c r="BM322" s="22">
        <v>1</v>
      </c>
      <c r="BN322" s="22">
        <v>0</v>
      </c>
      <c r="BO322" s="22">
        <v>0</v>
      </c>
      <c r="BP322" s="23">
        <v>2443708</v>
      </c>
      <c r="BQ322" s="23">
        <v>2443708</v>
      </c>
      <c r="BR322" s="17">
        <v>1</v>
      </c>
      <c r="BS322" s="17" t="s">
        <v>421</v>
      </c>
      <c r="BT322" s="17" t="s">
        <v>243</v>
      </c>
      <c r="BU322" s="17">
        <v>2</v>
      </c>
      <c r="BV322" s="17" t="s">
        <v>421</v>
      </c>
      <c r="BW322" s="17" t="s">
        <v>52</v>
      </c>
      <c r="BX322" s="17" t="s">
        <v>52</v>
      </c>
      <c r="BY322" s="17" t="s">
        <v>52</v>
      </c>
      <c r="BZ322" s="17" t="s">
        <v>52</v>
      </c>
      <c r="CA322" s="17" t="s">
        <v>243</v>
      </c>
      <c r="CB322" s="17" t="s">
        <v>52</v>
      </c>
      <c r="CC322" s="17" t="s">
        <v>52</v>
      </c>
      <c r="CD322" s="17" t="s">
        <v>52</v>
      </c>
      <c r="CE322" s="17" t="s">
        <v>52</v>
      </c>
      <c r="CH322" s="17" t="s">
        <v>698</v>
      </c>
    </row>
    <row r="323" spans="1:86" s="17" customFormat="1" x14ac:dyDescent="0.25">
      <c r="A323" s="17" t="s">
        <v>379</v>
      </c>
      <c r="B323" s="17" t="s">
        <v>380</v>
      </c>
      <c r="C323" s="17" t="s">
        <v>420</v>
      </c>
      <c r="D323" s="17" t="s">
        <v>421</v>
      </c>
      <c r="E323" s="17" t="s">
        <v>243</v>
      </c>
      <c r="F323" s="17" t="s">
        <v>29</v>
      </c>
      <c r="G323" s="17" t="s">
        <v>30</v>
      </c>
      <c r="H323" s="17" t="s">
        <v>31</v>
      </c>
      <c r="O323" s="17">
        <v>0</v>
      </c>
      <c r="P323" s="17" t="s">
        <v>424</v>
      </c>
      <c r="Q323" s="17" t="s">
        <v>854</v>
      </c>
      <c r="R323" s="17" t="s">
        <v>808</v>
      </c>
      <c r="S323" s="17" t="s">
        <v>808</v>
      </c>
      <c r="T323" s="17" t="s">
        <v>808</v>
      </c>
      <c r="U323" s="17" t="s">
        <v>423</v>
      </c>
      <c r="V323" s="17" t="s">
        <v>53</v>
      </c>
      <c r="W323" s="17" t="s">
        <v>37</v>
      </c>
      <c r="X323" s="17" t="s">
        <v>243</v>
      </c>
      <c r="Y323" s="17" t="s">
        <v>39</v>
      </c>
      <c r="AC323" s="17">
        <v>0</v>
      </c>
      <c r="AD323" s="17">
        <v>0</v>
      </c>
      <c r="AE323" s="17">
        <v>0</v>
      </c>
      <c r="AF323" s="17">
        <v>0</v>
      </c>
      <c r="AG323" s="17">
        <v>0</v>
      </c>
      <c r="AH323" s="17">
        <v>0</v>
      </c>
      <c r="AI323" s="17">
        <v>0</v>
      </c>
      <c r="AJ323" s="17" t="s">
        <v>43</v>
      </c>
      <c r="AK323" s="17">
        <v>7</v>
      </c>
      <c r="AL323" s="17">
        <v>1</v>
      </c>
      <c r="AM323" s="19">
        <v>0</v>
      </c>
      <c r="AN323" s="20">
        <v>43805</v>
      </c>
      <c r="AO323" s="21">
        <v>43800</v>
      </c>
      <c r="AP323" s="22">
        <v>2019</v>
      </c>
      <c r="AQ323" s="22">
        <v>12</v>
      </c>
      <c r="AR323" s="22">
        <v>0</v>
      </c>
      <c r="AS323" s="20">
        <v>43805</v>
      </c>
      <c r="AT323" s="22">
        <v>2019</v>
      </c>
      <c r="AU323" s="22">
        <v>12</v>
      </c>
      <c r="AV323" s="22">
        <v>0</v>
      </c>
      <c r="AW323" s="17" t="s">
        <v>44</v>
      </c>
      <c r="AX323" s="22">
        <v>1</v>
      </c>
      <c r="AY323" s="22">
        <v>0</v>
      </c>
      <c r="AZ323" s="22">
        <v>0</v>
      </c>
      <c r="BA323" s="22">
        <v>0</v>
      </c>
      <c r="BB323" s="23">
        <v>857868</v>
      </c>
      <c r="BC323" s="23">
        <v>857868</v>
      </c>
      <c r="BD323" s="23">
        <v>857868</v>
      </c>
      <c r="BE323" s="23">
        <v>857868</v>
      </c>
      <c r="BF323" s="19">
        <v>1</v>
      </c>
      <c r="BG323" s="17" t="s">
        <v>623</v>
      </c>
      <c r="BI323" s="17" t="s">
        <v>617</v>
      </c>
      <c r="BJ323" s="22">
        <v>1</v>
      </c>
      <c r="BK323" s="22">
        <v>0</v>
      </c>
      <c r="BL323" s="22">
        <v>0</v>
      </c>
      <c r="BM323" s="22">
        <v>1</v>
      </c>
      <c r="BN323" s="22">
        <v>0</v>
      </c>
      <c r="BO323" s="22">
        <v>0</v>
      </c>
      <c r="BR323" s="17">
        <v>1</v>
      </c>
      <c r="BS323" s="17" t="s">
        <v>421</v>
      </c>
      <c r="BT323" s="17" t="s">
        <v>243</v>
      </c>
      <c r="BU323" s="17">
        <v>2</v>
      </c>
      <c r="BV323" s="17" t="s">
        <v>421</v>
      </c>
      <c r="BW323" s="17" t="s">
        <v>52</v>
      </c>
      <c r="BX323" s="17" t="s">
        <v>52</v>
      </c>
      <c r="BY323" s="17" t="s">
        <v>52</v>
      </c>
      <c r="BZ323" s="17" t="s">
        <v>52</v>
      </c>
      <c r="CA323" s="17" t="s">
        <v>243</v>
      </c>
      <c r="CB323" s="17" t="s">
        <v>52</v>
      </c>
      <c r="CC323" s="17" t="s">
        <v>52</v>
      </c>
      <c r="CD323" s="17" t="s">
        <v>52</v>
      </c>
      <c r="CE323" s="17" t="s">
        <v>52</v>
      </c>
      <c r="CH323" s="17" t="s">
        <v>698</v>
      </c>
    </row>
    <row r="324" spans="1:86" s="17" customFormat="1" x14ac:dyDescent="0.25">
      <c r="A324" s="17" t="s">
        <v>414</v>
      </c>
      <c r="B324" s="17" t="s">
        <v>415</v>
      </c>
      <c r="C324" s="17" t="s">
        <v>425</v>
      </c>
      <c r="D324" s="17" t="s">
        <v>425</v>
      </c>
      <c r="E324" s="17" t="s">
        <v>646</v>
      </c>
      <c r="F324" s="17" t="s">
        <v>29</v>
      </c>
      <c r="G324" s="17" t="s">
        <v>30</v>
      </c>
      <c r="H324" s="17" t="s">
        <v>31</v>
      </c>
      <c r="O324" s="17">
        <v>0</v>
      </c>
      <c r="P324" s="17" t="s">
        <v>424</v>
      </c>
      <c r="Q324" s="17" t="s">
        <v>854</v>
      </c>
      <c r="R324" s="17" t="s">
        <v>808</v>
      </c>
      <c r="S324" s="17" t="s">
        <v>808</v>
      </c>
      <c r="T324" s="17" t="s">
        <v>808</v>
      </c>
      <c r="U324" s="17" t="s">
        <v>426</v>
      </c>
      <c r="V324" s="17" t="s">
        <v>218</v>
      </c>
      <c r="X324" s="17" t="s">
        <v>227</v>
      </c>
      <c r="Y324" s="17" t="s">
        <v>39</v>
      </c>
      <c r="AC324" s="17">
        <v>0</v>
      </c>
      <c r="AD324" s="17">
        <v>0</v>
      </c>
      <c r="AE324" s="17">
        <v>0</v>
      </c>
      <c r="AF324" s="17">
        <v>0</v>
      </c>
      <c r="AG324" s="17">
        <v>0</v>
      </c>
      <c r="AH324" s="17">
        <v>0</v>
      </c>
      <c r="AI324" s="17">
        <v>0</v>
      </c>
      <c r="AJ324" s="17" t="s">
        <v>43</v>
      </c>
      <c r="AK324" s="17">
        <v>7</v>
      </c>
      <c r="AL324" s="17">
        <v>1</v>
      </c>
      <c r="AM324" s="19">
        <v>0</v>
      </c>
      <c r="AN324" s="20">
        <v>43720</v>
      </c>
      <c r="AO324" s="21">
        <v>43709</v>
      </c>
      <c r="AP324" s="22">
        <v>2019</v>
      </c>
      <c r="AQ324" s="22">
        <v>9</v>
      </c>
      <c r="AR324" s="22">
        <v>0</v>
      </c>
      <c r="AS324" s="20">
        <v>43720</v>
      </c>
      <c r="AT324" s="22">
        <v>2019</v>
      </c>
      <c r="AU324" s="22">
        <v>9</v>
      </c>
      <c r="AV324" s="22">
        <v>0</v>
      </c>
      <c r="AW324" s="17" t="s">
        <v>44</v>
      </c>
      <c r="AX324" s="22">
        <v>1</v>
      </c>
      <c r="AY324" s="22">
        <v>0</v>
      </c>
      <c r="AZ324" s="22">
        <v>0</v>
      </c>
      <c r="BA324" s="22">
        <v>0</v>
      </c>
      <c r="BB324" s="23">
        <v>65936</v>
      </c>
      <c r="BC324" s="23">
        <v>65936</v>
      </c>
      <c r="BD324" s="23">
        <v>65936</v>
      </c>
      <c r="BE324" s="23">
        <v>65936</v>
      </c>
      <c r="BF324" s="19">
        <v>1</v>
      </c>
      <c r="BG324" s="17" t="s">
        <v>623</v>
      </c>
      <c r="BI324" s="17" t="s">
        <v>617</v>
      </c>
      <c r="BJ324" s="22">
        <v>1</v>
      </c>
      <c r="BK324" s="22">
        <v>0</v>
      </c>
      <c r="BL324" s="22">
        <v>0</v>
      </c>
      <c r="BM324" s="22">
        <v>1</v>
      </c>
      <c r="BN324" s="22">
        <v>0</v>
      </c>
      <c r="BO324" s="22">
        <v>0</v>
      </c>
      <c r="BR324" s="17">
        <v>1</v>
      </c>
      <c r="BS324" s="17" t="s">
        <v>425</v>
      </c>
      <c r="BT324" s="17" t="s">
        <v>646</v>
      </c>
      <c r="BU324" s="17">
        <v>2</v>
      </c>
      <c r="BV324" s="17" t="s">
        <v>425</v>
      </c>
      <c r="BW324" s="17" t="s">
        <v>52</v>
      </c>
      <c r="BX324" s="17" t="s">
        <v>52</v>
      </c>
      <c r="BY324" s="17" t="s">
        <v>52</v>
      </c>
      <c r="BZ324" s="17" t="s">
        <v>52</v>
      </c>
      <c r="CA324" s="17" t="s">
        <v>646</v>
      </c>
      <c r="CB324" s="17" t="s">
        <v>52</v>
      </c>
      <c r="CC324" s="17" t="s">
        <v>52</v>
      </c>
      <c r="CD324" s="17" t="s">
        <v>52</v>
      </c>
      <c r="CE324" s="17" t="s">
        <v>52</v>
      </c>
      <c r="CF324" s="17" t="s">
        <v>809</v>
      </c>
      <c r="CG324" s="17" t="s">
        <v>810</v>
      </c>
      <c r="CH324" s="17" t="s">
        <v>698</v>
      </c>
    </row>
    <row r="325" spans="1:86" s="17" customFormat="1" x14ac:dyDescent="0.25">
      <c r="A325" s="17" t="s">
        <v>414</v>
      </c>
      <c r="B325" s="17" t="s">
        <v>415</v>
      </c>
      <c r="C325" s="17" t="s">
        <v>425</v>
      </c>
      <c r="D325" s="17" t="s">
        <v>425</v>
      </c>
      <c r="E325" s="17" t="s">
        <v>646</v>
      </c>
      <c r="F325" s="17" t="s">
        <v>29</v>
      </c>
      <c r="G325" s="17" t="s">
        <v>30</v>
      </c>
      <c r="H325" s="17" t="s">
        <v>31</v>
      </c>
      <c r="O325" s="17">
        <v>0</v>
      </c>
      <c r="P325" s="17" t="s">
        <v>424</v>
      </c>
      <c r="Q325" s="17" t="s">
        <v>854</v>
      </c>
      <c r="R325" s="17" t="s">
        <v>808</v>
      </c>
      <c r="S325" s="17" t="s">
        <v>808</v>
      </c>
      <c r="T325" s="17" t="s">
        <v>808</v>
      </c>
      <c r="U325" s="17" t="s">
        <v>426</v>
      </c>
      <c r="V325" s="17" t="s">
        <v>218</v>
      </c>
      <c r="X325" s="17" t="s">
        <v>227</v>
      </c>
      <c r="Y325" s="17" t="s">
        <v>39</v>
      </c>
      <c r="AC325" s="17">
        <v>0</v>
      </c>
      <c r="AD325" s="17">
        <v>0</v>
      </c>
      <c r="AE325" s="17">
        <v>0</v>
      </c>
      <c r="AF325" s="17">
        <v>0</v>
      </c>
      <c r="AG325" s="17">
        <v>0</v>
      </c>
      <c r="AH325" s="17">
        <v>0</v>
      </c>
      <c r="AI325" s="17">
        <v>0</v>
      </c>
      <c r="AJ325" s="17" t="s">
        <v>43</v>
      </c>
      <c r="AK325" s="17">
        <v>7</v>
      </c>
      <c r="AL325" s="17">
        <v>1</v>
      </c>
      <c r="AM325" s="19">
        <v>0</v>
      </c>
      <c r="AN325" s="20">
        <v>43720</v>
      </c>
      <c r="AO325" s="21">
        <v>43709</v>
      </c>
      <c r="AP325" s="22">
        <v>2019</v>
      </c>
      <c r="AQ325" s="22">
        <v>9</v>
      </c>
      <c r="AR325" s="22">
        <v>0</v>
      </c>
      <c r="AS325" s="20">
        <v>43853</v>
      </c>
      <c r="AT325" s="22">
        <v>2020</v>
      </c>
      <c r="AU325" s="22">
        <v>1</v>
      </c>
      <c r="AV325" s="22">
        <v>1</v>
      </c>
      <c r="AW325" s="17" t="s">
        <v>221</v>
      </c>
      <c r="AX325" s="22">
        <v>0</v>
      </c>
      <c r="AY325" s="22">
        <v>1</v>
      </c>
      <c r="AZ325" s="22">
        <v>0</v>
      </c>
      <c r="BA325" s="22">
        <v>0</v>
      </c>
      <c r="BB325" s="23">
        <v>0</v>
      </c>
      <c r="BC325" s="23">
        <v>0</v>
      </c>
      <c r="BD325" s="23">
        <v>0</v>
      </c>
      <c r="BE325" s="23">
        <v>0</v>
      </c>
      <c r="BF325" s="19">
        <v>1</v>
      </c>
      <c r="BG325" s="17" t="s">
        <v>623</v>
      </c>
      <c r="BI325" s="17" t="s">
        <v>617</v>
      </c>
      <c r="BJ325" s="22">
        <v>1</v>
      </c>
      <c r="BK325" s="22">
        <v>0</v>
      </c>
      <c r="BL325" s="22">
        <v>0</v>
      </c>
      <c r="BM325" s="22">
        <v>1</v>
      </c>
      <c r="BN325" s="22">
        <v>0</v>
      </c>
      <c r="BO325" s="22">
        <v>0</v>
      </c>
      <c r="BP325" s="23">
        <v>137002</v>
      </c>
      <c r="BQ325" s="23">
        <v>137002</v>
      </c>
      <c r="BR325" s="17">
        <v>1</v>
      </c>
      <c r="BS325" s="17" t="s">
        <v>425</v>
      </c>
      <c r="BT325" s="17" t="s">
        <v>646</v>
      </c>
      <c r="BU325" s="17">
        <v>2</v>
      </c>
      <c r="BV325" s="17" t="s">
        <v>425</v>
      </c>
      <c r="BW325" s="17" t="s">
        <v>52</v>
      </c>
      <c r="BX325" s="17" t="s">
        <v>52</v>
      </c>
      <c r="BY325" s="17" t="s">
        <v>52</v>
      </c>
      <c r="BZ325" s="17" t="s">
        <v>52</v>
      </c>
      <c r="CA325" s="17" t="s">
        <v>646</v>
      </c>
      <c r="CB325" s="17" t="s">
        <v>52</v>
      </c>
      <c r="CC325" s="17" t="s">
        <v>52</v>
      </c>
      <c r="CD325" s="17" t="s">
        <v>52</v>
      </c>
      <c r="CE325" s="17" t="s">
        <v>52</v>
      </c>
      <c r="CH325" s="17" t="s">
        <v>698</v>
      </c>
    </row>
    <row r="326" spans="1:86" s="17" customFormat="1" x14ac:dyDescent="0.25">
      <c r="A326" s="17" t="s">
        <v>396</v>
      </c>
      <c r="B326" s="17" t="s">
        <v>397</v>
      </c>
      <c r="C326" s="17" t="s">
        <v>427</v>
      </c>
      <c r="D326" s="17" t="s">
        <v>242</v>
      </c>
      <c r="E326" s="17" t="s">
        <v>243</v>
      </c>
      <c r="F326" s="17" t="s">
        <v>29</v>
      </c>
      <c r="G326" s="17" t="s">
        <v>30</v>
      </c>
      <c r="H326" s="17" t="s">
        <v>31</v>
      </c>
      <c r="O326" s="17">
        <v>0</v>
      </c>
      <c r="P326" s="17" t="s">
        <v>424</v>
      </c>
      <c r="Q326" s="17" t="s">
        <v>854</v>
      </c>
      <c r="R326" s="17" t="s">
        <v>808</v>
      </c>
      <c r="S326" s="17" t="s">
        <v>808</v>
      </c>
      <c r="T326" s="17" t="s">
        <v>808</v>
      </c>
      <c r="U326" s="17" t="s">
        <v>428</v>
      </c>
      <c r="V326" s="17" t="s">
        <v>218</v>
      </c>
      <c r="X326" s="17" t="s">
        <v>243</v>
      </c>
      <c r="Y326" s="17" t="s">
        <v>39</v>
      </c>
      <c r="AC326" s="17">
        <v>0</v>
      </c>
      <c r="AD326" s="17">
        <v>0</v>
      </c>
      <c r="AE326" s="17">
        <v>0</v>
      </c>
      <c r="AF326" s="17">
        <v>0</v>
      </c>
      <c r="AG326" s="17">
        <v>0</v>
      </c>
      <c r="AH326" s="17">
        <v>0</v>
      </c>
      <c r="AI326" s="17">
        <v>0</v>
      </c>
      <c r="AJ326" s="17" t="s">
        <v>43</v>
      </c>
      <c r="AK326" s="17">
        <v>7</v>
      </c>
      <c r="AL326" s="17">
        <v>1</v>
      </c>
      <c r="AM326" s="19">
        <v>0</v>
      </c>
      <c r="AN326" s="20">
        <v>43737</v>
      </c>
      <c r="AO326" s="21">
        <v>43709</v>
      </c>
      <c r="AP326" s="22">
        <v>2019</v>
      </c>
      <c r="AQ326" s="22">
        <v>9</v>
      </c>
      <c r="AR326" s="22">
        <v>0</v>
      </c>
      <c r="AS326" s="20">
        <v>43853</v>
      </c>
      <c r="AT326" s="22">
        <v>2020</v>
      </c>
      <c r="AU326" s="22">
        <v>1</v>
      </c>
      <c r="AV326" s="22">
        <v>1</v>
      </c>
      <c r="AW326" s="17" t="s">
        <v>221</v>
      </c>
      <c r="AX326" s="22">
        <v>0</v>
      </c>
      <c r="AY326" s="22">
        <v>1</v>
      </c>
      <c r="AZ326" s="22">
        <v>0</v>
      </c>
      <c r="BA326" s="22">
        <v>0</v>
      </c>
      <c r="BB326" s="23">
        <v>0</v>
      </c>
      <c r="BC326" s="23">
        <v>0</v>
      </c>
      <c r="BD326" s="23">
        <v>0</v>
      </c>
      <c r="BE326" s="23">
        <v>0</v>
      </c>
      <c r="BF326" s="19">
        <v>1</v>
      </c>
      <c r="BG326" s="17" t="s">
        <v>623</v>
      </c>
      <c r="BI326" s="17" t="s">
        <v>617</v>
      </c>
      <c r="BJ326" s="22">
        <v>1</v>
      </c>
      <c r="BK326" s="22">
        <v>0</v>
      </c>
      <c r="BL326" s="22">
        <v>0</v>
      </c>
      <c r="BM326" s="22">
        <v>1</v>
      </c>
      <c r="BN326" s="22">
        <v>0</v>
      </c>
      <c r="BO326" s="22">
        <v>0</v>
      </c>
      <c r="BP326" s="23">
        <v>25658</v>
      </c>
      <c r="BQ326" s="23">
        <v>25658</v>
      </c>
      <c r="BR326" s="17">
        <v>1</v>
      </c>
      <c r="BS326" s="17" t="s">
        <v>242</v>
      </c>
      <c r="BT326" s="17" t="s">
        <v>243</v>
      </c>
      <c r="BU326" s="17">
        <v>3</v>
      </c>
      <c r="BV326" s="17" t="s">
        <v>242</v>
      </c>
      <c r="BW326" s="17" t="s">
        <v>52</v>
      </c>
      <c r="BX326" s="17" t="s">
        <v>52</v>
      </c>
      <c r="BY326" s="17" t="s">
        <v>52</v>
      </c>
      <c r="BZ326" s="17" t="s">
        <v>52</v>
      </c>
      <c r="CA326" s="17" t="s">
        <v>243</v>
      </c>
      <c r="CB326" s="17" t="s">
        <v>52</v>
      </c>
      <c r="CC326" s="17" t="s">
        <v>52</v>
      </c>
      <c r="CD326" s="17" t="s">
        <v>52</v>
      </c>
      <c r="CE326" s="17" t="s">
        <v>52</v>
      </c>
      <c r="CF326" s="17" t="s">
        <v>811</v>
      </c>
      <c r="CG326" s="17" t="s">
        <v>812</v>
      </c>
      <c r="CH326" s="17" t="s">
        <v>698</v>
      </c>
    </row>
    <row r="327" spans="1:86" s="17" customFormat="1" x14ac:dyDescent="0.25">
      <c r="A327" s="17" t="s">
        <v>396</v>
      </c>
      <c r="B327" s="17" t="s">
        <v>397</v>
      </c>
      <c r="C327" s="17" t="s">
        <v>427</v>
      </c>
      <c r="D327" s="17" t="s">
        <v>242</v>
      </c>
      <c r="E327" s="17" t="s">
        <v>243</v>
      </c>
      <c r="F327" s="17" t="s">
        <v>29</v>
      </c>
      <c r="G327" s="17" t="s">
        <v>30</v>
      </c>
      <c r="H327" s="17" t="s">
        <v>31</v>
      </c>
      <c r="O327" s="17">
        <v>0</v>
      </c>
      <c r="P327" s="17" t="s">
        <v>424</v>
      </c>
      <c r="Q327" s="17" t="s">
        <v>854</v>
      </c>
      <c r="R327" s="17" t="s">
        <v>808</v>
      </c>
      <c r="S327" s="17" t="s">
        <v>808</v>
      </c>
      <c r="T327" s="17" t="s">
        <v>808</v>
      </c>
      <c r="U327" s="17" t="s">
        <v>428</v>
      </c>
      <c r="V327" s="17" t="s">
        <v>218</v>
      </c>
      <c r="X327" s="17" t="s">
        <v>243</v>
      </c>
      <c r="Y327" s="17" t="s">
        <v>39</v>
      </c>
      <c r="AC327" s="17">
        <v>0</v>
      </c>
      <c r="AD327" s="17">
        <v>0</v>
      </c>
      <c r="AE327" s="17">
        <v>0</v>
      </c>
      <c r="AF327" s="17">
        <v>0</v>
      </c>
      <c r="AG327" s="17">
        <v>0</v>
      </c>
      <c r="AH327" s="17">
        <v>0</v>
      </c>
      <c r="AI327" s="17">
        <v>0</v>
      </c>
      <c r="AJ327" s="17" t="s">
        <v>43</v>
      </c>
      <c r="AK327" s="17">
        <v>7</v>
      </c>
      <c r="AL327" s="17">
        <v>1</v>
      </c>
      <c r="AM327" s="19">
        <v>0</v>
      </c>
      <c r="AN327" s="20">
        <v>43737</v>
      </c>
      <c r="AO327" s="21">
        <v>43709</v>
      </c>
      <c r="AP327" s="22">
        <v>2019</v>
      </c>
      <c r="AQ327" s="22">
        <v>9</v>
      </c>
      <c r="AR327" s="22">
        <v>0</v>
      </c>
      <c r="AS327" s="20">
        <v>43737</v>
      </c>
      <c r="AT327" s="22">
        <v>2019</v>
      </c>
      <c r="AU327" s="22">
        <v>9</v>
      </c>
      <c r="AV327" s="22">
        <v>0</v>
      </c>
      <c r="AW327" s="17" t="s">
        <v>44</v>
      </c>
      <c r="AX327" s="22">
        <v>1</v>
      </c>
      <c r="AY327" s="22">
        <v>0</v>
      </c>
      <c r="AZ327" s="22">
        <v>0</v>
      </c>
      <c r="BA327" s="22">
        <v>0</v>
      </c>
      <c r="BB327" s="23">
        <v>141525</v>
      </c>
      <c r="BC327" s="23">
        <v>141525</v>
      </c>
      <c r="BD327" s="23">
        <v>141525</v>
      </c>
      <c r="BE327" s="23">
        <v>141525</v>
      </c>
      <c r="BF327" s="19">
        <v>1</v>
      </c>
      <c r="BG327" s="17" t="s">
        <v>623</v>
      </c>
      <c r="BI327" s="17" t="s">
        <v>617</v>
      </c>
      <c r="BJ327" s="22">
        <v>1</v>
      </c>
      <c r="BK327" s="22">
        <v>0</v>
      </c>
      <c r="BL327" s="22">
        <v>0</v>
      </c>
      <c r="BM327" s="22">
        <v>1</v>
      </c>
      <c r="BN327" s="22">
        <v>0</v>
      </c>
      <c r="BO327" s="22">
        <v>0</v>
      </c>
      <c r="BR327" s="17">
        <v>1</v>
      </c>
      <c r="BS327" s="17" t="s">
        <v>242</v>
      </c>
      <c r="BT327" s="17" t="s">
        <v>243</v>
      </c>
      <c r="BU327" s="17">
        <v>3</v>
      </c>
      <c r="BV327" s="17" t="s">
        <v>242</v>
      </c>
      <c r="BW327" s="17" t="s">
        <v>52</v>
      </c>
      <c r="BX327" s="17" t="s">
        <v>52</v>
      </c>
      <c r="BY327" s="17" t="s">
        <v>52</v>
      </c>
      <c r="BZ327" s="17" t="s">
        <v>52</v>
      </c>
      <c r="CA327" s="17" t="s">
        <v>243</v>
      </c>
      <c r="CB327" s="17" t="s">
        <v>52</v>
      </c>
      <c r="CC327" s="17" t="s">
        <v>52</v>
      </c>
      <c r="CD327" s="17" t="s">
        <v>52</v>
      </c>
      <c r="CE327" s="17" t="s">
        <v>52</v>
      </c>
      <c r="CF327" s="17" t="s">
        <v>813</v>
      </c>
      <c r="CG327" s="17" t="s">
        <v>814</v>
      </c>
      <c r="CH327" s="17" t="s">
        <v>698</v>
      </c>
    </row>
    <row r="328" spans="1:86" s="17" customFormat="1" x14ac:dyDescent="0.25">
      <c r="A328" s="17" t="s">
        <v>396</v>
      </c>
      <c r="B328" s="17" t="s">
        <v>397</v>
      </c>
      <c r="C328" s="17" t="s">
        <v>427</v>
      </c>
      <c r="D328" s="17" t="s">
        <v>242</v>
      </c>
      <c r="E328" s="17" t="s">
        <v>243</v>
      </c>
      <c r="F328" s="17" t="s">
        <v>29</v>
      </c>
      <c r="G328" s="17" t="s">
        <v>30</v>
      </c>
      <c r="H328" s="17" t="s">
        <v>31</v>
      </c>
      <c r="O328" s="17">
        <v>0</v>
      </c>
      <c r="P328" s="17" t="s">
        <v>424</v>
      </c>
      <c r="Q328" s="17" t="s">
        <v>854</v>
      </c>
      <c r="R328" s="17" t="s">
        <v>808</v>
      </c>
      <c r="S328" s="17" t="s">
        <v>808</v>
      </c>
      <c r="T328" s="17" t="s">
        <v>808</v>
      </c>
      <c r="U328" s="17" t="s">
        <v>428</v>
      </c>
      <c r="V328" s="17" t="s">
        <v>218</v>
      </c>
      <c r="X328" s="17" t="s">
        <v>243</v>
      </c>
      <c r="Y328" s="17" t="s">
        <v>39</v>
      </c>
      <c r="AC328" s="17">
        <v>0</v>
      </c>
      <c r="AD328" s="17">
        <v>0</v>
      </c>
      <c r="AE328" s="17">
        <v>0</v>
      </c>
      <c r="AF328" s="17">
        <v>0</v>
      </c>
      <c r="AG328" s="17">
        <v>0</v>
      </c>
      <c r="AH328" s="17">
        <v>0</v>
      </c>
      <c r="AI328" s="17">
        <v>0</v>
      </c>
      <c r="AJ328" s="17" t="s">
        <v>43</v>
      </c>
      <c r="AK328" s="17">
        <v>7</v>
      </c>
      <c r="AL328" s="17">
        <v>1</v>
      </c>
      <c r="AM328" s="19">
        <v>0</v>
      </c>
      <c r="AN328" s="20">
        <v>43737</v>
      </c>
      <c r="AO328" s="21">
        <v>43709</v>
      </c>
      <c r="AP328" s="22">
        <v>2019</v>
      </c>
      <c r="AQ328" s="22">
        <v>9</v>
      </c>
      <c r="AR328" s="22">
        <v>0</v>
      </c>
      <c r="AS328" s="20">
        <v>43853</v>
      </c>
      <c r="AT328" s="22">
        <v>2020</v>
      </c>
      <c r="AU328" s="22">
        <v>1</v>
      </c>
      <c r="AV328" s="22">
        <v>1</v>
      </c>
      <c r="AW328" s="17" t="s">
        <v>221</v>
      </c>
      <c r="AX328" s="22">
        <v>0</v>
      </c>
      <c r="AY328" s="22">
        <v>1</v>
      </c>
      <c r="AZ328" s="22">
        <v>0</v>
      </c>
      <c r="BA328" s="22">
        <v>0</v>
      </c>
      <c r="BB328" s="23">
        <v>0</v>
      </c>
      <c r="BC328" s="23">
        <v>0</v>
      </c>
      <c r="BD328" s="23">
        <v>0</v>
      </c>
      <c r="BE328" s="23">
        <v>0</v>
      </c>
      <c r="BF328" s="19">
        <v>1</v>
      </c>
      <c r="BG328" s="17" t="s">
        <v>623</v>
      </c>
      <c r="BI328" s="17" t="s">
        <v>617</v>
      </c>
      <c r="BJ328" s="22">
        <v>1</v>
      </c>
      <c r="BK328" s="22">
        <v>0</v>
      </c>
      <c r="BL328" s="22">
        <v>0</v>
      </c>
      <c r="BM328" s="22">
        <v>1</v>
      </c>
      <c r="BN328" s="22">
        <v>0</v>
      </c>
      <c r="BO328" s="22">
        <v>0</v>
      </c>
      <c r="BP328" s="23">
        <v>290444</v>
      </c>
      <c r="BQ328" s="23">
        <v>290444</v>
      </c>
      <c r="BR328" s="17">
        <v>1</v>
      </c>
      <c r="BS328" s="17" t="s">
        <v>242</v>
      </c>
      <c r="BT328" s="17" t="s">
        <v>243</v>
      </c>
      <c r="BU328" s="17">
        <v>3</v>
      </c>
      <c r="BV328" s="17" t="s">
        <v>242</v>
      </c>
      <c r="BW328" s="17" t="s">
        <v>52</v>
      </c>
      <c r="BX328" s="17" t="s">
        <v>52</v>
      </c>
      <c r="BY328" s="17" t="s">
        <v>52</v>
      </c>
      <c r="BZ328" s="17" t="s">
        <v>52</v>
      </c>
      <c r="CA328" s="17" t="s">
        <v>243</v>
      </c>
      <c r="CB328" s="17" t="s">
        <v>52</v>
      </c>
      <c r="CC328" s="17" t="s">
        <v>52</v>
      </c>
      <c r="CD328" s="17" t="s">
        <v>52</v>
      </c>
      <c r="CE328" s="17" t="s">
        <v>52</v>
      </c>
      <c r="CF328" s="17" t="s">
        <v>716</v>
      </c>
      <c r="CH328" s="17" t="s">
        <v>698</v>
      </c>
    </row>
    <row r="329" spans="1:86" s="17" customFormat="1" x14ac:dyDescent="0.25">
      <c r="A329" s="17" t="s">
        <v>394</v>
      </c>
      <c r="B329" s="17" t="s">
        <v>395</v>
      </c>
      <c r="C329" s="17" t="s">
        <v>429</v>
      </c>
      <c r="D329" s="17" t="s">
        <v>369</v>
      </c>
      <c r="E329" s="17" t="s">
        <v>243</v>
      </c>
      <c r="F329" s="17" t="s">
        <v>233</v>
      </c>
      <c r="G329" s="17" t="s">
        <v>251</v>
      </c>
      <c r="H329" s="17" t="s">
        <v>31</v>
      </c>
      <c r="O329" s="17">
        <v>0</v>
      </c>
      <c r="P329" s="17" t="s">
        <v>424</v>
      </c>
      <c r="Q329" s="17" t="s">
        <v>854</v>
      </c>
      <c r="R329" s="17" t="s">
        <v>808</v>
      </c>
      <c r="S329" s="17" t="s">
        <v>808</v>
      </c>
      <c r="T329" s="17" t="s">
        <v>808</v>
      </c>
      <c r="U329" s="17" t="s">
        <v>430</v>
      </c>
      <c r="V329" s="17" t="s">
        <v>218</v>
      </c>
      <c r="W329" s="17" t="s">
        <v>36</v>
      </c>
      <c r="X329" s="17" t="s">
        <v>243</v>
      </c>
      <c r="Y329" s="17" t="s">
        <v>39</v>
      </c>
      <c r="AC329" s="17">
        <v>0</v>
      </c>
      <c r="AD329" s="17">
        <v>0</v>
      </c>
      <c r="AE329" s="17">
        <v>0</v>
      </c>
      <c r="AF329" s="17">
        <v>0</v>
      </c>
      <c r="AG329" s="17">
        <v>0</v>
      </c>
      <c r="AH329" s="17">
        <v>0</v>
      </c>
      <c r="AI329" s="17">
        <v>0</v>
      </c>
      <c r="AJ329" s="17" t="s">
        <v>43</v>
      </c>
      <c r="AK329" s="17">
        <v>7</v>
      </c>
      <c r="AL329" s="17">
        <v>1</v>
      </c>
      <c r="AM329" s="19">
        <v>0</v>
      </c>
      <c r="AN329" s="20">
        <v>43735</v>
      </c>
      <c r="AO329" s="21">
        <v>43709</v>
      </c>
      <c r="AP329" s="22">
        <v>2019</v>
      </c>
      <c r="AQ329" s="22">
        <v>9</v>
      </c>
      <c r="AR329" s="22">
        <v>0</v>
      </c>
      <c r="AS329" s="20">
        <v>43735</v>
      </c>
      <c r="AT329" s="22">
        <v>2019</v>
      </c>
      <c r="AU329" s="22">
        <v>9</v>
      </c>
      <c r="AV329" s="22">
        <v>0</v>
      </c>
      <c r="AW329" s="17" t="s">
        <v>44</v>
      </c>
      <c r="AX329" s="22">
        <v>1</v>
      </c>
      <c r="AY329" s="22">
        <v>0</v>
      </c>
      <c r="AZ329" s="22">
        <v>0</v>
      </c>
      <c r="BA329" s="22">
        <v>0</v>
      </c>
      <c r="BB329" s="23">
        <v>169826</v>
      </c>
      <c r="BC329" s="23">
        <v>169826</v>
      </c>
      <c r="BD329" s="23">
        <v>169826</v>
      </c>
      <c r="BE329" s="23">
        <v>169826</v>
      </c>
      <c r="BF329" s="19">
        <v>1</v>
      </c>
      <c r="BG329" s="17" t="s">
        <v>623</v>
      </c>
      <c r="BI329" s="17" t="s">
        <v>617</v>
      </c>
      <c r="BJ329" s="22">
        <v>1</v>
      </c>
      <c r="BK329" s="22">
        <v>0</v>
      </c>
      <c r="BL329" s="22">
        <v>0</v>
      </c>
      <c r="BM329" s="22">
        <v>1</v>
      </c>
      <c r="BN329" s="22">
        <v>0</v>
      </c>
      <c r="BO329" s="22">
        <v>0</v>
      </c>
      <c r="BR329" s="17">
        <v>1</v>
      </c>
      <c r="BS329" s="17" t="s">
        <v>369</v>
      </c>
      <c r="BT329" s="17" t="s">
        <v>243</v>
      </c>
      <c r="BU329" s="17">
        <v>2</v>
      </c>
      <c r="BV329" s="17" t="s">
        <v>369</v>
      </c>
      <c r="BW329" s="17" t="s">
        <v>52</v>
      </c>
      <c r="BX329" s="17" t="s">
        <v>52</v>
      </c>
      <c r="BY329" s="17" t="s">
        <v>52</v>
      </c>
      <c r="BZ329" s="17" t="s">
        <v>52</v>
      </c>
      <c r="CA329" s="17" t="s">
        <v>243</v>
      </c>
      <c r="CB329" s="17" t="s">
        <v>52</v>
      </c>
      <c r="CC329" s="17" t="s">
        <v>52</v>
      </c>
      <c r="CD329" s="17" t="s">
        <v>52</v>
      </c>
      <c r="CE329" s="17" t="s">
        <v>52</v>
      </c>
      <c r="CF329" s="17" t="s">
        <v>743</v>
      </c>
      <c r="CG329" s="17" t="s">
        <v>744</v>
      </c>
      <c r="CH329" s="17" t="s">
        <v>706</v>
      </c>
    </row>
    <row r="330" spans="1:86" s="17" customFormat="1" x14ac:dyDescent="0.25">
      <c r="A330" s="17" t="s">
        <v>394</v>
      </c>
      <c r="B330" s="17" t="s">
        <v>395</v>
      </c>
      <c r="C330" s="17" t="s">
        <v>429</v>
      </c>
      <c r="D330" s="17" t="s">
        <v>369</v>
      </c>
      <c r="E330" s="17" t="s">
        <v>243</v>
      </c>
      <c r="F330" s="17" t="s">
        <v>233</v>
      </c>
      <c r="G330" s="17" t="s">
        <v>251</v>
      </c>
      <c r="H330" s="17" t="s">
        <v>31</v>
      </c>
      <c r="O330" s="17">
        <v>0</v>
      </c>
      <c r="P330" s="17" t="s">
        <v>424</v>
      </c>
      <c r="Q330" s="17" t="s">
        <v>854</v>
      </c>
      <c r="R330" s="17" t="s">
        <v>808</v>
      </c>
      <c r="S330" s="17" t="s">
        <v>808</v>
      </c>
      <c r="T330" s="17" t="s">
        <v>808</v>
      </c>
      <c r="U330" s="17" t="s">
        <v>430</v>
      </c>
      <c r="V330" s="17" t="s">
        <v>218</v>
      </c>
      <c r="W330" s="17" t="s">
        <v>36</v>
      </c>
      <c r="X330" s="17" t="s">
        <v>243</v>
      </c>
      <c r="Y330" s="17" t="s">
        <v>39</v>
      </c>
      <c r="AC330" s="17">
        <v>0</v>
      </c>
      <c r="AD330" s="17">
        <v>0</v>
      </c>
      <c r="AE330" s="17">
        <v>0</v>
      </c>
      <c r="AF330" s="17">
        <v>0</v>
      </c>
      <c r="AG330" s="17">
        <v>0</v>
      </c>
      <c r="AH330" s="17">
        <v>0</v>
      </c>
      <c r="AI330" s="17">
        <v>0</v>
      </c>
      <c r="AJ330" s="17" t="s">
        <v>43</v>
      </c>
      <c r="AK330" s="17">
        <v>7</v>
      </c>
      <c r="AL330" s="17">
        <v>1</v>
      </c>
      <c r="AM330" s="19">
        <v>0</v>
      </c>
      <c r="AN330" s="20">
        <v>43735</v>
      </c>
      <c r="AO330" s="21">
        <v>43709</v>
      </c>
      <c r="AP330" s="22">
        <v>2019</v>
      </c>
      <c r="AQ330" s="22">
        <v>9</v>
      </c>
      <c r="AR330" s="22">
        <v>0</v>
      </c>
      <c r="AS330" s="20">
        <v>43853</v>
      </c>
      <c r="AT330" s="22">
        <v>2020</v>
      </c>
      <c r="AU330" s="22">
        <v>1</v>
      </c>
      <c r="AV330" s="22">
        <v>1</v>
      </c>
      <c r="AW330" s="17" t="s">
        <v>221</v>
      </c>
      <c r="AX330" s="22">
        <v>0</v>
      </c>
      <c r="AY330" s="22">
        <v>1</v>
      </c>
      <c r="AZ330" s="22">
        <v>0</v>
      </c>
      <c r="BA330" s="22">
        <v>0</v>
      </c>
      <c r="BB330" s="23">
        <v>0</v>
      </c>
      <c r="BC330" s="23">
        <v>0</v>
      </c>
      <c r="BD330" s="23">
        <v>0</v>
      </c>
      <c r="BE330" s="23">
        <v>0</v>
      </c>
      <c r="BF330" s="19">
        <v>1</v>
      </c>
      <c r="BG330" s="17" t="s">
        <v>623</v>
      </c>
      <c r="BI330" s="17" t="s">
        <v>617</v>
      </c>
      <c r="BJ330" s="22">
        <v>1</v>
      </c>
      <c r="BK330" s="22">
        <v>0</v>
      </c>
      <c r="BL330" s="22">
        <v>0</v>
      </c>
      <c r="BM330" s="22">
        <v>1</v>
      </c>
      <c r="BN330" s="22">
        <v>0</v>
      </c>
      <c r="BO330" s="22">
        <v>0</v>
      </c>
      <c r="BP330" s="23">
        <v>353927</v>
      </c>
      <c r="BQ330" s="23">
        <v>353927</v>
      </c>
      <c r="BR330" s="17">
        <v>1</v>
      </c>
      <c r="BS330" s="17" t="s">
        <v>369</v>
      </c>
      <c r="BT330" s="17" t="s">
        <v>243</v>
      </c>
      <c r="BU330" s="17">
        <v>2</v>
      </c>
      <c r="BV330" s="17" t="s">
        <v>369</v>
      </c>
      <c r="BW330" s="17" t="s">
        <v>52</v>
      </c>
      <c r="BX330" s="17" t="s">
        <v>52</v>
      </c>
      <c r="BY330" s="17" t="s">
        <v>52</v>
      </c>
      <c r="BZ330" s="17" t="s">
        <v>52</v>
      </c>
      <c r="CA330" s="17" t="s">
        <v>243</v>
      </c>
      <c r="CB330" s="17" t="s">
        <v>52</v>
      </c>
      <c r="CC330" s="17" t="s">
        <v>52</v>
      </c>
      <c r="CD330" s="17" t="s">
        <v>52</v>
      </c>
      <c r="CE330" s="17" t="s">
        <v>52</v>
      </c>
      <c r="CF330" s="17" t="s">
        <v>743</v>
      </c>
      <c r="CG330" s="17" t="s">
        <v>744</v>
      </c>
      <c r="CH330" s="17" t="s">
        <v>698</v>
      </c>
    </row>
    <row r="331" spans="1:86" s="17" customFormat="1" x14ac:dyDescent="0.25">
      <c r="A331" s="17" t="s">
        <v>402</v>
      </c>
      <c r="B331" s="17" t="s">
        <v>403</v>
      </c>
      <c r="C331" s="17" t="s">
        <v>431</v>
      </c>
      <c r="D331" s="17" t="s">
        <v>373</v>
      </c>
      <c r="E331" s="17" t="s">
        <v>243</v>
      </c>
      <c r="F331" s="17" t="s">
        <v>233</v>
      </c>
      <c r="G331" s="17" t="s">
        <v>251</v>
      </c>
      <c r="H331" s="17" t="s">
        <v>31</v>
      </c>
      <c r="O331" s="17">
        <v>0</v>
      </c>
      <c r="P331" s="17" t="s">
        <v>424</v>
      </c>
      <c r="Q331" s="17" t="s">
        <v>854</v>
      </c>
      <c r="R331" s="17" t="s">
        <v>808</v>
      </c>
      <c r="S331" s="17" t="s">
        <v>808</v>
      </c>
      <c r="T331" s="17" t="s">
        <v>808</v>
      </c>
      <c r="U331" s="17" t="s">
        <v>423</v>
      </c>
      <c r="V331" s="17" t="s">
        <v>218</v>
      </c>
      <c r="W331" s="17" t="s">
        <v>36</v>
      </c>
      <c r="X331" s="17" t="s">
        <v>243</v>
      </c>
      <c r="Y331" s="17" t="s">
        <v>39</v>
      </c>
      <c r="Z331" s="17" t="s">
        <v>432</v>
      </c>
      <c r="AC331" s="17">
        <v>0</v>
      </c>
      <c r="AD331" s="17">
        <v>0</v>
      </c>
      <c r="AE331" s="17">
        <v>0</v>
      </c>
      <c r="AF331" s="17">
        <v>0</v>
      </c>
      <c r="AG331" s="17">
        <v>0</v>
      </c>
      <c r="AH331" s="17">
        <v>0</v>
      </c>
      <c r="AI331" s="17">
        <v>0</v>
      </c>
      <c r="AJ331" s="17" t="s">
        <v>43</v>
      </c>
      <c r="AK331" s="17">
        <v>7</v>
      </c>
      <c r="AL331" s="17">
        <v>1</v>
      </c>
      <c r="AM331" s="19">
        <v>0</v>
      </c>
      <c r="AN331" s="20">
        <v>43794</v>
      </c>
      <c r="AO331" s="21">
        <v>43770</v>
      </c>
      <c r="AP331" s="22">
        <v>2019</v>
      </c>
      <c r="AQ331" s="22">
        <v>11</v>
      </c>
      <c r="AR331" s="22">
        <v>0</v>
      </c>
      <c r="AS331" s="20">
        <v>43794</v>
      </c>
      <c r="AT331" s="22">
        <v>2019</v>
      </c>
      <c r="AU331" s="22">
        <v>11</v>
      </c>
      <c r="AV331" s="22">
        <v>0</v>
      </c>
      <c r="AW331" s="17" t="s">
        <v>44</v>
      </c>
      <c r="AX331" s="22">
        <v>1</v>
      </c>
      <c r="AY331" s="22">
        <v>0</v>
      </c>
      <c r="AZ331" s="22">
        <v>0</v>
      </c>
      <c r="BA331" s="22">
        <v>0</v>
      </c>
      <c r="BB331" s="23">
        <v>116508</v>
      </c>
      <c r="BC331" s="23">
        <v>116508</v>
      </c>
      <c r="BD331" s="23">
        <v>116508</v>
      </c>
      <c r="BE331" s="23">
        <v>116508</v>
      </c>
      <c r="BF331" s="19">
        <v>1</v>
      </c>
      <c r="BG331" s="17" t="s">
        <v>623</v>
      </c>
      <c r="BI331" s="17" t="s">
        <v>617</v>
      </c>
      <c r="BJ331" s="22">
        <v>1</v>
      </c>
      <c r="BK331" s="22">
        <v>0</v>
      </c>
      <c r="BL331" s="22">
        <v>0</v>
      </c>
      <c r="BM331" s="22">
        <v>1</v>
      </c>
      <c r="BN331" s="22">
        <v>0</v>
      </c>
      <c r="BO331" s="22">
        <v>0</v>
      </c>
      <c r="BR331" s="17">
        <v>1</v>
      </c>
      <c r="BS331" s="17" t="s">
        <v>373</v>
      </c>
      <c r="BT331" s="17" t="s">
        <v>243</v>
      </c>
      <c r="BU331" s="17">
        <v>2</v>
      </c>
      <c r="BV331" s="17" t="s">
        <v>373</v>
      </c>
      <c r="BW331" s="17" t="s">
        <v>52</v>
      </c>
      <c r="BX331" s="17" t="s">
        <v>52</v>
      </c>
      <c r="BY331" s="17" t="s">
        <v>52</v>
      </c>
      <c r="BZ331" s="17" t="s">
        <v>52</v>
      </c>
      <c r="CA331" s="17" t="s">
        <v>243</v>
      </c>
      <c r="CB331" s="17" t="s">
        <v>52</v>
      </c>
      <c r="CC331" s="17" t="s">
        <v>52</v>
      </c>
      <c r="CD331" s="17" t="s">
        <v>52</v>
      </c>
      <c r="CE331" s="17" t="s">
        <v>52</v>
      </c>
      <c r="CF331" s="17" t="s">
        <v>815</v>
      </c>
      <c r="CG331" s="17" t="s">
        <v>816</v>
      </c>
      <c r="CH331" s="17" t="s">
        <v>698</v>
      </c>
    </row>
    <row r="332" spans="1:86" s="17" customFormat="1" x14ac:dyDescent="0.25">
      <c r="A332" s="17" t="s">
        <v>402</v>
      </c>
      <c r="B332" s="17" t="s">
        <v>403</v>
      </c>
      <c r="C332" s="17" t="s">
        <v>431</v>
      </c>
      <c r="D332" s="17" t="s">
        <v>373</v>
      </c>
      <c r="E332" s="17" t="s">
        <v>243</v>
      </c>
      <c r="F332" s="17" t="s">
        <v>233</v>
      </c>
      <c r="G332" s="17" t="s">
        <v>251</v>
      </c>
      <c r="H332" s="17" t="s">
        <v>31</v>
      </c>
      <c r="O332" s="17">
        <v>0</v>
      </c>
      <c r="P332" s="17" t="s">
        <v>424</v>
      </c>
      <c r="Q332" s="17" t="s">
        <v>854</v>
      </c>
      <c r="R332" s="17" t="s">
        <v>808</v>
      </c>
      <c r="S332" s="17" t="s">
        <v>808</v>
      </c>
      <c r="T332" s="17" t="s">
        <v>808</v>
      </c>
      <c r="U332" s="17" t="s">
        <v>423</v>
      </c>
      <c r="V332" s="17" t="s">
        <v>218</v>
      </c>
      <c r="W332" s="17" t="s">
        <v>36</v>
      </c>
      <c r="X332" s="17" t="s">
        <v>243</v>
      </c>
      <c r="Y332" s="17" t="s">
        <v>39</v>
      </c>
      <c r="Z332" s="17" t="s">
        <v>432</v>
      </c>
      <c r="AC332" s="17">
        <v>0</v>
      </c>
      <c r="AD332" s="17">
        <v>0</v>
      </c>
      <c r="AE332" s="17">
        <v>0</v>
      </c>
      <c r="AF332" s="17">
        <v>0</v>
      </c>
      <c r="AG332" s="17">
        <v>0</v>
      </c>
      <c r="AH332" s="17">
        <v>0</v>
      </c>
      <c r="AI332" s="17">
        <v>0</v>
      </c>
      <c r="AJ332" s="17" t="s">
        <v>43</v>
      </c>
      <c r="AK332" s="17">
        <v>7</v>
      </c>
      <c r="AL332" s="17">
        <v>1</v>
      </c>
      <c r="AM332" s="19">
        <v>0</v>
      </c>
      <c r="AN332" s="20">
        <v>43794</v>
      </c>
      <c r="AO332" s="21">
        <v>43770</v>
      </c>
      <c r="AP332" s="22">
        <v>2019</v>
      </c>
      <c r="AQ332" s="22">
        <v>11</v>
      </c>
      <c r="AR332" s="22">
        <v>0</v>
      </c>
      <c r="AS332" s="20">
        <v>43851</v>
      </c>
      <c r="AT332" s="22">
        <v>2020</v>
      </c>
      <c r="AU332" s="22">
        <v>1</v>
      </c>
      <c r="AV332" s="22">
        <v>1</v>
      </c>
      <c r="AW332" s="17" t="s">
        <v>221</v>
      </c>
      <c r="AX332" s="22">
        <v>0</v>
      </c>
      <c r="AY332" s="22">
        <v>1</v>
      </c>
      <c r="AZ332" s="22">
        <v>0</v>
      </c>
      <c r="BA332" s="22">
        <v>0</v>
      </c>
      <c r="BB332" s="23">
        <v>0</v>
      </c>
      <c r="BC332" s="23">
        <v>0</v>
      </c>
      <c r="BD332" s="23">
        <v>0</v>
      </c>
      <c r="BE332" s="23">
        <v>0</v>
      </c>
      <c r="BF332" s="19">
        <v>1</v>
      </c>
      <c r="BG332" s="17" t="s">
        <v>623</v>
      </c>
      <c r="BI332" s="17" t="s">
        <v>617</v>
      </c>
      <c r="BJ332" s="22">
        <v>1</v>
      </c>
      <c r="BK332" s="22">
        <v>0</v>
      </c>
      <c r="BL332" s="22">
        <v>0</v>
      </c>
      <c r="BM332" s="22">
        <v>1</v>
      </c>
      <c r="BN332" s="22">
        <v>0</v>
      </c>
      <c r="BO332" s="22">
        <v>0</v>
      </c>
      <c r="BP332" s="23">
        <v>243040</v>
      </c>
      <c r="BQ332" s="23">
        <v>243040</v>
      </c>
      <c r="BR332" s="17">
        <v>1</v>
      </c>
      <c r="BS332" s="17" t="s">
        <v>373</v>
      </c>
      <c r="BT332" s="17" t="s">
        <v>243</v>
      </c>
      <c r="BU332" s="17">
        <v>2</v>
      </c>
      <c r="BV332" s="17" t="s">
        <v>373</v>
      </c>
      <c r="BW332" s="17" t="s">
        <v>52</v>
      </c>
      <c r="BX332" s="17" t="s">
        <v>52</v>
      </c>
      <c r="BY332" s="17" t="s">
        <v>52</v>
      </c>
      <c r="BZ332" s="17" t="s">
        <v>52</v>
      </c>
      <c r="CA332" s="17" t="s">
        <v>243</v>
      </c>
      <c r="CB332" s="17" t="s">
        <v>52</v>
      </c>
      <c r="CC332" s="17" t="s">
        <v>52</v>
      </c>
      <c r="CD332" s="17" t="s">
        <v>52</v>
      </c>
      <c r="CE332" s="17" t="s">
        <v>52</v>
      </c>
      <c r="CF332" s="17" t="s">
        <v>817</v>
      </c>
      <c r="CG332" s="17" t="s">
        <v>818</v>
      </c>
      <c r="CH332" s="17" t="s">
        <v>706</v>
      </c>
    </row>
    <row r="333" spans="1:86" s="17" customFormat="1" x14ac:dyDescent="0.25">
      <c r="A333" s="17" t="s">
        <v>398</v>
      </c>
      <c r="B333" s="17" t="s">
        <v>399</v>
      </c>
      <c r="C333" s="17" t="s">
        <v>433</v>
      </c>
      <c r="D333" s="17" t="s">
        <v>434</v>
      </c>
      <c r="E333" s="17" t="s">
        <v>646</v>
      </c>
      <c r="F333" s="17" t="s">
        <v>29</v>
      </c>
      <c r="G333" s="17" t="s">
        <v>30</v>
      </c>
      <c r="H333" s="17" t="s">
        <v>31</v>
      </c>
      <c r="O333" s="17">
        <v>0</v>
      </c>
      <c r="P333" s="17" t="s">
        <v>424</v>
      </c>
      <c r="Q333" s="17" t="s">
        <v>854</v>
      </c>
      <c r="R333" s="17" t="s">
        <v>808</v>
      </c>
      <c r="S333" s="17" t="s">
        <v>808</v>
      </c>
      <c r="T333" s="17" t="s">
        <v>808</v>
      </c>
      <c r="U333" s="17" t="s">
        <v>435</v>
      </c>
      <c r="V333" s="17" t="s">
        <v>218</v>
      </c>
      <c r="X333" s="17" t="s">
        <v>227</v>
      </c>
      <c r="Y333" s="17" t="s">
        <v>39</v>
      </c>
      <c r="AC333" s="17">
        <v>0</v>
      </c>
      <c r="AD333" s="17">
        <v>0</v>
      </c>
      <c r="AE333" s="17">
        <v>0</v>
      </c>
      <c r="AF333" s="17">
        <v>0</v>
      </c>
      <c r="AG333" s="17">
        <v>0</v>
      </c>
      <c r="AH333" s="17">
        <v>0</v>
      </c>
      <c r="AI333" s="17">
        <v>0</v>
      </c>
      <c r="AJ333" s="17" t="s">
        <v>43</v>
      </c>
      <c r="AK333" s="17">
        <v>7</v>
      </c>
      <c r="AL333" s="17">
        <v>1</v>
      </c>
      <c r="AM333" s="19">
        <v>0</v>
      </c>
      <c r="AN333" s="20">
        <v>43829</v>
      </c>
      <c r="AO333" s="21">
        <v>43800</v>
      </c>
      <c r="AP333" s="22">
        <v>2019</v>
      </c>
      <c r="AQ333" s="22">
        <v>12</v>
      </c>
      <c r="AR333" s="22">
        <v>0</v>
      </c>
      <c r="AS333" s="20">
        <v>43829</v>
      </c>
      <c r="AT333" s="22">
        <v>2019</v>
      </c>
      <c r="AU333" s="22">
        <v>12</v>
      </c>
      <c r="AV333" s="22">
        <v>0</v>
      </c>
      <c r="AW333" s="17" t="s">
        <v>44</v>
      </c>
      <c r="AX333" s="22">
        <v>1</v>
      </c>
      <c r="AY333" s="22">
        <v>0</v>
      </c>
      <c r="AZ333" s="22">
        <v>0</v>
      </c>
      <c r="BA333" s="22">
        <v>0</v>
      </c>
      <c r="BB333" s="23">
        <v>121939</v>
      </c>
      <c r="BC333" s="23">
        <v>121939</v>
      </c>
      <c r="BD333" s="23">
        <v>121939</v>
      </c>
      <c r="BE333" s="23">
        <v>121939</v>
      </c>
      <c r="BF333" s="19">
        <v>1</v>
      </c>
      <c r="BG333" s="17" t="s">
        <v>623</v>
      </c>
      <c r="BI333" s="17" t="s">
        <v>617</v>
      </c>
      <c r="BJ333" s="22">
        <v>1</v>
      </c>
      <c r="BK333" s="22">
        <v>0</v>
      </c>
      <c r="BL333" s="22">
        <v>0</v>
      </c>
      <c r="BM333" s="22">
        <v>1</v>
      </c>
      <c r="BN333" s="22">
        <v>0</v>
      </c>
      <c r="BO333" s="22">
        <v>0</v>
      </c>
      <c r="BR333" s="17">
        <v>1</v>
      </c>
      <c r="BS333" s="17" t="s">
        <v>434</v>
      </c>
      <c r="BT333" s="17" t="s">
        <v>646</v>
      </c>
      <c r="BU333" s="17">
        <v>4</v>
      </c>
      <c r="BV333" s="17" t="s">
        <v>434</v>
      </c>
      <c r="BW333" s="17" t="s">
        <v>52</v>
      </c>
      <c r="BX333" s="17" t="s">
        <v>52</v>
      </c>
      <c r="BY333" s="17" t="s">
        <v>52</v>
      </c>
      <c r="BZ333" s="17" t="s">
        <v>52</v>
      </c>
      <c r="CA333" s="17" t="s">
        <v>646</v>
      </c>
      <c r="CB333" s="17" t="s">
        <v>52</v>
      </c>
      <c r="CC333" s="17" t="s">
        <v>52</v>
      </c>
      <c r="CD333" s="17" t="s">
        <v>52</v>
      </c>
      <c r="CE333" s="17" t="s">
        <v>52</v>
      </c>
      <c r="CF333" s="17" t="s">
        <v>819</v>
      </c>
      <c r="CG333" s="17" t="s">
        <v>820</v>
      </c>
      <c r="CH333" s="17" t="s">
        <v>698</v>
      </c>
    </row>
    <row r="334" spans="1:86" s="17" customFormat="1" x14ac:dyDescent="0.25">
      <c r="A334" s="17" t="s">
        <v>398</v>
      </c>
      <c r="B334" s="17" t="s">
        <v>399</v>
      </c>
      <c r="C334" s="17" t="s">
        <v>433</v>
      </c>
      <c r="D334" s="17" t="s">
        <v>434</v>
      </c>
      <c r="E334" s="17" t="s">
        <v>646</v>
      </c>
      <c r="F334" s="17" t="s">
        <v>29</v>
      </c>
      <c r="G334" s="17" t="s">
        <v>30</v>
      </c>
      <c r="H334" s="17" t="s">
        <v>31</v>
      </c>
      <c r="O334" s="17">
        <v>0</v>
      </c>
      <c r="P334" s="17" t="s">
        <v>424</v>
      </c>
      <c r="Q334" s="17" t="s">
        <v>854</v>
      </c>
      <c r="R334" s="17" t="s">
        <v>808</v>
      </c>
      <c r="S334" s="17" t="s">
        <v>808</v>
      </c>
      <c r="T334" s="17" t="s">
        <v>808</v>
      </c>
      <c r="U334" s="17" t="s">
        <v>435</v>
      </c>
      <c r="V334" s="17" t="s">
        <v>218</v>
      </c>
      <c r="X334" s="17" t="s">
        <v>227</v>
      </c>
      <c r="Y334" s="17" t="s">
        <v>39</v>
      </c>
      <c r="AC334" s="17">
        <v>0</v>
      </c>
      <c r="AD334" s="17">
        <v>0</v>
      </c>
      <c r="AE334" s="17">
        <v>0</v>
      </c>
      <c r="AF334" s="17">
        <v>0</v>
      </c>
      <c r="AG334" s="17">
        <v>0</v>
      </c>
      <c r="AH334" s="17">
        <v>0</v>
      </c>
      <c r="AI334" s="17">
        <v>0</v>
      </c>
      <c r="AJ334" s="17" t="s">
        <v>43</v>
      </c>
      <c r="AK334" s="17">
        <v>7</v>
      </c>
      <c r="AL334" s="17">
        <v>1</v>
      </c>
      <c r="AM334" s="19">
        <v>0</v>
      </c>
      <c r="AN334" s="20">
        <v>43829</v>
      </c>
      <c r="AO334" s="21">
        <v>43800</v>
      </c>
      <c r="AP334" s="22">
        <v>2019</v>
      </c>
      <c r="AQ334" s="22">
        <v>12</v>
      </c>
      <c r="AR334" s="22">
        <v>0</v>
      </c>
      <c r="AS334" s="20">
        <v>43851</v>
      </c>
      <c r="AT334" s="22">
        <v>2020</v>
      </c>
      <c r="AU334" s="22">
        <v>1</v>
      </c>
      <c r="AV334" s="22">
        <v>1</v>
      </c>
      <c r="AW334" s="17" t="s">
        <v>221</v>
      </c>
      <c r="AX334" s="22">
        <v>0</v>
      </c>
      <c r="AY334" s="22">
        <v>1</v>
      </c>
      <c r="AZ334" s="22">
        <v>0</v>
      </c>
      <c r="BA334" s="22">
        <v>0</v>
      </c>
      <c r="BB334" s="23">
        <v>0</v>
      </c>
      <c r="BC334" s="23">
        <v>0</v>
      </c>
      <c r="BD334" s="23">
        <v>0</v>
      </c>
      <c r="BE334" s="23">
        <v>0</v>
      </c>
      <c r="BF334" s="19">
        <v>1</v>
      </c>
      <c r="BG334" s="17" t="s">
        <v>623</v>
      </c>
      <c r="BI334" s="17" t="s">
        <v>617</v>
      </c>
      <c r="BJ334" s="22">
        <v>1</v>
      </c>
      <c r="BK334" s="22">
        <v>0</v>
      </c>
      <c r="BL334" s="22">
        <v>0</v>
      </c>
      <c r="BM334" s="22">
        <v>1</v>
      </c>
      <c r="BN334" s="22">
        <v>0</v>
      </c>
      <c r="BO334" s="22">
        <v>0</v>
      </c>
      <c r="BP334" s="23">
        <v>254657</v>
      </c>
      <c r="BQ334" s="23">
        <v>254657</v>
      </c>
      <c r="BR334" s="17">
        <v>1</v>
      </c>
      <c r="BS334" s="17" t="s">
        <v>434</v>
      </c>
      <c r="BT334" s="17" t="s">
        <v>646</v>
      </c>
      <c r="BU334" s="17">
        <v>4</v>
      </c>
      <c r="BV334" s="17" t="s">
        <v>434</v>
      </c>
      <c r="BW334" s="17" t="s">
        <v>52</v>
      </c>
      <c r="BX334" s="17" t="s">
        <v>52</v>
      </c>
      <c r="BY334" s="17" t="s">
        <v>52</v>
      </c>
      <c r="BZ334" s="17" t="s">
        <v>52</v>
      </c>
      <c r="CA334" s="17" t="s">
        <v>646</v>
      </c>
      <c r="CB334" s="17" t="s">
        <v>52</v>
      </c>
      <c r="CC334" s="17" t="s">
        <v>52</v>
      </c>
      <c r="CD334" s="17" t="s">
        <v>52</v>
      </c>
      <c r="CE334" s="17" t="s">
        <v>52</v>
      </c>
      <c r="CF334" s="17" t="s">
        <v>819</v>
      </c>
      <c r="CG334" s="17" t="s">
        <v>821</v>
      </c>
      <c r="CH334" s="17" t="s">
        <v>706</v>
      </c>
    </row>
    <row r="335" spans="1:86" s="17" customFormat="1" x14ac:dyDescent="0.25">
      <c r="A335" s="17" t="s">
        <v>398</v>
      </c>
      <c r="B335" s="17" t="s">
        <v>399</v>
      </c>
      <c r="C335" s="17" t="s">
        <v>433</v>
      </c>
      <c r="D335" s="17" t="s">
        <v>434</v>
      </c>
      <c r="E335" s="17" t="s">
        <v>646</v>
      </c>
      <c r="F335" s="17" t="s">
        <v>29</v>
      </c>
      <c r="G335" s="17" t="s">
        <v>30</v>
      </c>
      <c r="H335" s="17" t="s">
        <v>31</v>
      </c>
      <c r="O335" s="17">
        <v>0</v>
      </c>
      <c r="P335" s="17" t="s">
        <v>424</v>
      </c>
      <c r="Q335" s="17" t="s">
        <v>854</v>
      </c>
      <c r="R335" s="17" t="s">
        <v>808</v>
      </c>
      <c r="S335" s="17" t="s">
        <v>808</v>
      </c>
      <c r="T335" s="17" t="s">
        <v>808</v>
      </c>
      <c r="U335" s="17" t="s">
        <v>435</v>
      </c>
      <c r="V335" s="17" t="s">
        <v>218</v>
      </c>
      <c r="X335" s="17" t="s">
        <v>227</v>
      </c>
      <c r="Y335" s="17" t="s">
        <v>39</v>
      </c>
      <c r="AC335" s="17">
        <v>0</v>
      </c>
      <c r="AD335" s="17">
        <v>0</v>
      </c>
      <c r="AE335" s="17">
        <v>0</v>
      </c>
      <c r="AF335" s="17">
        <v>0</v>
      </c>
      <c r="AG335" s="17">
        <v>0</v>
      </c>
      <c r="AH335" s="17">
        <v>0</v>
      </c>
      <c r="AI335" s="17">
        <v>0</v>
      </c>
      <c r="AJ335" s="17" t="s">
        <v>43</v>
      </c>
      <c r="AK335" s="17">
        <v>7</v>
      </c>
      <c r="AL335" s="17">
        <v>1</v>
      </c>
      <c r="AM335" s="19">
        <v>0</v>
      </c>
      <c r="AN335" s="20">
        <v>43829</v>
      </c>
      <c r="AO335" s="21">
        <v>43800</v>
      </c>
      <c r="AP335" s="22">
        <v>2019</v>
      </c>
      <c r="AQ335" s="22">
        <v>12</v>
      </c>
      <c r="AR335" s="22">
        <v>0</v>
      </c>
      <c r="AS335" s="20">
        <v>43829</v>
      </c>
      <c r="AT335" s="22">
        <v>2019</v>
      </c>
      <c r="AU335" s="22">
        <v>12</v>
      </c>
      <c r="AV335" s="22">
        <v>0</v>
      </c>
      <c r="AW335" s="17" t="s">
        <v>44</v>
      </c>
      <c r="AX335" s="22">
        <v>1</v>
      </c>
      <c r="AY335" s="22">
        <v>0</v>
      </c>
      <c r="AZ335" s="22">
        <v>0</v>
      </c>
      <c r="BA335" s="22">
        <v>0</v>
      </c>
      <c r="BB335" s="23">
        <v>10201</v>
      </c>
      <c r="BC335" s="23">
        <v>10201</v>
      </c>
      <c r="BD335" s="23">
        <v>10201</v>
      </c>
      <c r="BE335" s="23">
        <v>10201</v>
      </c>
      <c r="BF335" s="19">
        <v>1</v>
      </c>
      <c r="BG335" s="17" t="s">
        <v>623</v>
      </c>
      <c r="BI335" s="17" t="s">
        <v>617</v>
      </c>
      <c r="BJ335" s="22">
        <v>1</v>
      </c>
      <c r="BK335" s="22">
        <v>0</v>
      </c>
      <c r="BL335" s="22">
        <v>0</v>
      </c>
      <c r="BM335" s="22">
        <v>1</v>
      </c>
      <c r="BN335" s="22">
        <v>0</v>
      </c>
      <c r="BO335" s="22">
        <v>0</v>
      </c>
      <c r="BR335" s="17">
        <v>1</v>
      </c>
      <c r="BS335" s="17" t="s">
        <v>434</v>
      </c>
      <c r="BT335" s="17" t="s">
        <v>646</v>
      </c>
      <c r="BU335" s="17">
        <v>4</v>
      </c>
      <c r="BV335" s="17" t="s">
        <v>434</v>
      </c>
      <c r="BW335" s="17" t="s">
        <v>52</v>
      </c>
      <c r="BX335" s="17" t="s">
        <v>52</v>
      </c>
      <c r="BY335" s="17" t="s">
        <v>52</v>
      </c>
      <c r="BZ335" s="17" t="s">
        <v>52</v>
      </c>
      <c r="CA335" s="17" t="s">
        <v>646</v>
      </c>
      <c r="CB335" s="17" t="s">
        <v>52</v>
      </c>
      <c r="CC335" s="17" t="s">
        <v>52</v>
      </c>
      <c r="CD335" s="17" t="s">
        <v>52</v>
      </c>
      <c r="CE335" s="17" t="s">
        <v>52</v>
      </c>
      <c r="CF335" s="17" t="s">
        <v>712</v>
      </c>
      <c r="CG335" s="17" t="s">
        <v>822</v>
      </c>
      <c r="CH335" s="17" t="s">
        <v>706</v>
      </c>
    </row>
    <row r="336" spans="1:86" s="17" customFormat="1" x14ac:dyDescent="0.25">
      <c r="A336" s="17" t="s">
        <v>398</v>
      </c>
      <c r="B336" s="17" t="s">
        <v>399</v>
      </c>
      <c r="C336" s="17" t="s">
        <v>433</v>
      </c>
      <c r="D336" s="17" t="s">
        <v>434</v>
      </c>
      <c r="E336" s="17" t="s">
        <v>646</v>
      </c>
      <c r="F336" s="17" t="s">
        <v>29</v>
      </c>
      <c r="G336" s="17" t="s">
        <v>30</v>
      </c>
      <c r="H336" s="17" t="s">
        <v>31</v>
      </c>
      <c r="O336" s="17">
        <v>0</v>
      </c>
      <c r="P336" s="17" t="s">
        <v>424</v>
      </c>
      <c r="Q336" s="17" t="s">
        <v>854</v>
      </c>
      <c r="R336" s="17" t="s">
        <v>808</v>
      </c>
      <c r="S336" s="17" t="s">
        <v>808</v>
      </c>
      <c r="T336" s="17" t="s">
        <v>808</v>
      </c>
      <c r="U336" s="17" t="s">
        <v>435</v>
      </c>
      <c r="V336" s="17" t="s">
        <v>218</v>
      </c>
      <c r="X336" s="17" t="s">
        <v>227</v>
      </c>
      <c r="Y336" s="17" t="s">
        <v>39</v>
      </c>
      <c r="AC336" s="17">
        <v>0</v>
      </c>
      <c r="AD336" s="17">
        <v>0</v>
      </c>
      <c r="AE336" s="17">
        <v>0</v>
      </c>
      <c r="AF336" s="17">
        <v>0</v>
      </c>
      <c r="AG336" s="17">
        <v>0</v>
      </c>
      <c r="AH336" s="17">
        <v>0</v>
      </c>
      <c r="AI336" s="17">
        <v>0</v>
      </c>
      <c r="AJ336" s="17" t="s">
        <v>43</v>
      </c>
      <c r="AK336" s="17">
        <v>7</v>
      </c>
      <c r="AL336" s="17">
        <v>1</v>
      </c>
      <c r="AM336" s="19">
        <v>0</v>
      </c>
      <c r="AN336" s="20">
        <v>43829</v>
      </c>
      <c r="AO336" s="21">
        <v>43800</v>
      </c>
      <c r="AP336" s="22">
        <v>2019</v>
      </c>
      <c r="AQ336" s="22">
        <v>12</v>
      </c>
      <c r="AR336" s="22">
        <v>0</v>
      </c>
      <c r="AS336" s="20">
        <v>43851</v>
      </c>
      <c r="AT336" s="22">
        <v>2020</v>
      </c>
      <c r="AU336" s="22">
        <v>1</v>
      </c>
      <c r="AV336" s="22">
        <v>1</v>
      </c>
      <c r="AW336" s="17" t="s">
        <v>221</v>
      </c>
      <c r="AX336" s="22">
        <v>0</v>
      </c>
      <c r="AY336" s="22">
        <v>1</v>
      </c>
      <c r="AZ336" s="22">
        <v>0</v>
      </c>
      <c r="BA336" s="22">
        <v>0</v>
      </c>
      <c r="BB336" s="23">
        <v>0</v>
      </c>
      <c r="BC336" s="23">
        <v>0</v>
      </c>
      <c r="BD336" s="23">
        <v>0</v>
      </c>
      <c r="BE336" s="23">
        <v>0</v>
      </c>
      <c r="BF336" s="19">
        <v>1</v>
      </c>
      <c r="BG336" s="17" t="s">
        <v>623</v>
      </c>
      <c r="BI336" s="17" t="s">
        <v>617</v>
      </c>
      <c r="BJ336" s="22">
        <v>1</v>
      </c>
      <c r="BK336" s="22">
        <v>0</v>
      </c>
      <c r="BL336" s="22">
        <v>0</v>
      </c>
      <c r="BM336" s="22">
        <v>1</v>
      </c>
      <c r="BN336" s="22">
        <v>0</v>
      </c>
      <c r="BO336" s="22">
        <v>0</v>
      </c>
      <c r="BP336" s="23">
        <v>20402</v>
      </c>
      <c r="BQ336" s="23">
        <v>20402</v>
      </c>
      <c r="BR336" s="17">
        <v>1</v>
      </c>
      <c r="BS336" s="17" t="s">
        <v>434</v>
      </c>
      <c r="BT336" s="17" t="s">
        <v>646</v>
      </c>
      <c r="BU336" s="17">
        <v>4</v>
      </c>
      <c r="BV336" s="17" t="s">
        <v>434</v>
      </c>
      <c r="BW336" s="17" t="s">
        <v>52</v>
      </c>
      <c r="BX336" s="17" t="s">
        <v>52</v>
      </c>
      <c r="BY336" s="17" t="s">
        <v>52</v>
      </c>
      <c r="BZ336" s="17" t="s">
        <v>52</v>
      </c>
      <c r="CA336" s="17" t="s">
        <v>646</v>
      </c>
      <c r="CB336" s="17" t="s">
        <v>52</v>
      </c>
      <c r="CC336" s="17" t="s">
        <v>52</v>
      </c>
      <c r="CD336" s="17" t="s">
        <v>52</v>
      </c>
      <c r="CE336" s="17" t="s">
        <v>52</v>
      </c>
      <c r="CF336" s="17" t="s">
        <v>712</v>
      </c>
      <c r="CG336" s="17" t="s">
        <v>822</v>
      </c>
      <c r="CH336" s="17" t="s">
        <v>706</v>
      </c>
    </row>
    <row r="337" spans="1:86" s="17" customFormat="1" x14ac:dyDescent="0.25">
      <c r="A337" s="17" t="s">
        <v>410</v>
      </c>
      <c r="B337" s="17" t="s">
        <v>411</v>
      </c>
      <c r="C337" s="17" t="s">
        <v>436</v>
      </c>
      <c r="D337" s="17" t="s">
        <v>434</v>
      </c>
      <c r="E337" s="17" t="s">
        <v>646</v>
      </c>
      <c r="F337" s="17" t="s">
        <v>29</v>
      </c>
      <c r="G337" s="17" t="s">
        <v>30</v>
      </c>
      <c r="H337" s="17" t="s">
        <v>31</v>
      </c>
      <c r="O337" s="17">
        <v>0</v>
      </c>
      <c r="P337" s="17" t="s">
        <v>424</v>
      </c>
      <c r="Q337" s="17" t="s">
        <v>854</v>
      </c>
      <c r="R337" s="17" t="s">
        <v>808</v>
      </c>
      <c r="S337" s="17" t="s">
        <v>808</v>
      </c>
      <c r="T337" s="17" t="s">
        <v>808</v>
      </c>
      <c r="U337" s="17" t="s">
        <v>435</v>
      </c>
      <c r="V337" s="17" t="s">
        <v>218</v>
      </c>
      <c r="X337" s="17" t="s">
        <v>227</v>
      </c>
      <c r="Y337" s="17" t="s">
        <v>39</v>
      </c>
      <c r="AC337" s="17">
        <v>0</v>
      </c>
      <c r="AD337" s="17">
        <v>0</v>
      </c>
      <c r="AE337" s="17">
        <v>0</v>
      </c>
      <c r="AF337" s="17">
        <v>0</v>
      </c>
      <c r="AG337" s="17">
        <v>0</v>
      </c>
      <c r="AH337" s="17">
        <v>0</v>
      </c>
      <c r="AI337" s="17">
        <v>0</v>
      </c>
      <c r="AJ337" s="17" t="s">
        <v>43</v>
      </c>
      <c r="AK337" s="17">
        <v>7</v>
      </c>
      <c r="AL337" s="17">
        <v>1</v>
      </c>
      <c r="AM337" s="19">
        <v>0</v>
      </c>
      <c r="AN337" s="20">
        <v>43829</v>
      </c>
      <c r="AO337" s="21">
        <v>43800</v>
      </c>
      <c r="AP337" s="22">
        <v>2019</v>
      </c>
      <c r="AQ337" s="22">
        <v>12</v>
      </c>
      <c r="AR337" s="22">
        <v>0</v>
      </c>
      <c r="AS337" s="20">
        <v>43829</v>
      </c>
      <c r="AT337" s="22">
        <v>2019</v>
      </c>
      <c r="AU337" s="22">
        <v>12</v>
      </c>
      <c r="AV337" s="22">
        <v>0</v>
      </c>
      <c r="AW337" s="17" t="s">
        <v>44</v>
      </c>
      <c r="AX337" s="22">
        <v>1</v>
      </c>
      <c r="AY337" s="22">
        <v>0</v>
      </c>
      <c r="AZ337" s="22">
        <v>0</v>
      </c>
      <c r="BA337" s="22">
        <v>0</v>
      </c>
      <c r="BB337" s="23">
        <v>74661</v>
      </c>
      <c r="BC337" s="23">
        <v>74661</v>
      </c>
      <c r="BD337" s="23">
        <v>74661</v>
      </c>
      <c r="BE337" s="23">
        <v>74661</v>
      </c>
      <c r="BF337" s="19">
        <v>1</v>
      </c>
      <c r="BG337" s="17" t="s">
        <v>623</v>
      </c>
      <c r="BI337" s="17" t="s">
        <v>617</v>
      </c>
      <c r="BJ337" s="22">
        <v>1</v>
      </c>
      <c r="BK337" s="22">
        <v>0</v>
      </c>
      <c r="BL337" s="22">
        <v>0</v>
      </c>
      <c r="BM337" s="22">
        <v>1</v>
      </c>
      <c r="BN337" s="22">
        <v>0</v>
      </c>
      <c r="BO337" s="22">
        <v>0</v>
      </c>
      <c r="BR337" s="17">
        <v>1</v>
      </c>
      <c r="BS337" s="17" t="s">
        <v>434</v>
      </c>
      <c r="BT337" s="17" t="s">
        <v>646</v>
      </c>
      <c r="BU337" s="17">
        <v>3</v>
      </c>
      <c r="BV337" s="17" t="s">
        <v>434</v>
      </c>
      <c r="BW337" s="17" t="s">
        <v>52</v>
      </c>
      <c r="BX337" s="17" t="s">
        <v>52</v>
      </c>
      <c r="BY337" s="17" t="s">
        <v>52</v>
      </c>
      <c r="BZ337" s="17" t="s">
        <v>52</v>
      </c>
      <c r="CA337" s="17" t="s">
        <v>646</v>
      </c>
      <c r="CB337" s="17" t="s">
        <v>52</v>
      </c>
      <c r="CC337" s="17" t="s">
        <v>52</v>
      </c>
      <c r="CD337" s="17" t="s">
        <v>52</v>
      </c>
      <c r="CE337" s="17" t="s">
        <v>52</v>
      </c>
      <c r="CF337" s="17" t="s">
        <v>712</v>
      </c>
      <c r="CG337" s="17" t="s">
        <v>713</v>
      </c>
      <c r="CH337" s="17" t="s">
        <v>706</v>
      </c>
    </row>
    <row r="338" spans="1:86" s="17" customFormat="1" x14ac:dyDescent="0.25">
      <c r="A338" s="17" t="s">
        <v>410</v>
      </c>
      <c r="B338" s="17" t="s">
        <v>411</v>
      </c>
      <c r="C338" s="17" t="s">
        <v>436</v>
      </c>
      <c r="D338" s="17" t="s">
        <v>434</v>
      </c>
      <c r="E338" s="17" t="s">
        <v>646</v>
      </c>
      <c r="F338" s="17" t="s">
        <v>29</v>
      </c>
      <c r="G338" s="17" t="s">
        <v>30</v>
      </c>
      <c r="H338" s="17" t="s">
        <v>31</v>
      </c>
      <c r="O338" s="17">
        <v>0</v>
      </c>
      <c r="P338" s="17" t="s">
        <v>424</v>
      </c>
      <c r="Q338" s="17" t="s">
        <v>854</v>
      </c>
      <c r="R338" s="17" t="s">
        <v>808</v>
      </c>
      <c r="S338" s="17" t="s">
        <v>808</v>
      </c>
      <c r="T338" s="17" t="s">
        <v>808</v>
      </c>
      <c r="U338" s="17" t="s">
        <v>435</v>
      </c>
      <c r="V338" s="17" t="s">
        <v>218</v>
      </c>
      <c r="X338" s="17" t="s">
        <v>227</v>
      </c>
      <c r="Y338" s="17" t="s">
        <v>39</v>
      </c>
      <c r="AC338" s="17">
        <v>0</v>
      </c>
      <c r="AD338" s="17">
        <v>0</v>
      </c>
      <c r="AE338" s="17">
        <v>0</v>
      </c>
      <c r="AF338" s="17">
        <v>0</v>
      </c>
      <c r="AG338" s="17">
        <v>0</v>
      </c>
      <c r="AH338" s="17">
        <v>0</v>
      </c>
      <c r="AI338" s="17">
        <v>0</v>
      </c>
      <c r="AJ338" s="17" t="s">
        <v>43</v>
      </c>
      <c r="AK338" s="17">
        <v>7</v>
      </c>
      <c r="AL338" s="17">
        <v>1</v>
      </c>
      <c r="AM338" s="19">
        <v>0</v>
      </c>
      <c r="AN338" s="20">
        <v>43829</v>
      </c>
      <c r="AO338" s="21">
        <v>43800</v>
      </c>
      <c r="AP338" s="22">
        <v>2019</v>
      </c>
      <c r="AQ338" s="22">
        <v>12</v>
      </c>
      <c r="AR338" s="22">
        <v>0</v>
      </c>
      <c r="AS338" s="20">
        <v>43851</v>
      </c>
      <c r="AT338" s="22">
        <v>2020</v>
      </c>
      <c r="AU338" s="22">
        <v>1</v>
      </c>
      <c r="AV338" s="22">
        <v>1</v>
      </c>
      <c r="AW338" s="17" t="s">
        <v>221</v>
      </c>
      <c r="AX338" s="22">
        <v>0</v>
      </c>
      <c r="AY338" s="22">
        <v>1</v>
      </c>
      <c r="AZ338" s="22">
        <v>0</v>
      </c>
      <c r="BA338" s="22">
        <v>0</v>
      </c>
      <c r="BB338" s="23">
        <v>0</v>
      </c>
      <c r="BC338" s="23">
        <v>0</v>
      </c>
      <c r="BD338" s="23">
        <v>0</v>
      </c>
      <c r="BE338" s="23">
        <v>0</v>
      </c>
      <c r="BF338" s="19">
        <v>1</v>
      </c>
      <c r="BG338" s="17" t="s">
        <v>623</v>
      </c>
      <c r="BI338" s="17" t="s">
        <v>617</v>
      </c>
      <c r="BJ338" s="22">
        <v>1</v>
      </c>
      <c r="BK338" s="22">
        <v>0</v>
      </c>
      <c r="BL338" s="22">
        <v>0</v>
      </c>
      <c r="BM338" s="22">
        <v>1</v>
      </c>
      <c r="BN338" s="22">
        <v>0</v>
      </c>
      <c r="BO338" s="22">
        <v>0</v>
      </c>
      <c r="BP338" s="23">
        <v>155801</v>
      </c>
      <c r="BQ338" s="23">
        <v>155801</v>
      </c>
      <c r="BR338" s="17">
        <v>1</v>
      </c>
      <c r="BS338" s="17" t="s">
        <v>434</v>
      </c>
      <c r="BT338" s="17" t="s">
        <v>646</v>
      </c>
      <c r="BU338" s="17">
        <v>3</v>
      </c>
      <c r="BV338" s="17" t="s">
        <v>434</v>
      </c>
      <c r="BW338" s="17" t="s">
        <v>52</v>
      </c>
      <c r="BX338" s="17" t="s">
        <v>52</v>
      </c>
      <c r="BY338" s="17" t="s">
        <v>52</v>
      </c>
      <c r="BZ338" s="17" t="s">
        <v>52</v>
      </c>
      <c r="CA338" s="17" t="s">
        <v>646</v>
      </c>
      <c r="CB338" s="17" t="s">
        <v>52</v>
      </c>
      <c r="CC338" s="17" t="s">
        <v>52</v>
      </c>
      <c r="CD338" s="17" t="s">
        <v>52</v>
      </c>
      <c r="CE338" s="17" t="s">
        <v>52</v>
      </c>
      <c r="CF338" s="17" t="s">
        <v>712</v>
      </c>
      <c r="CG338" s="17" t="s">
        <v>713</v>
      </c>
      <c r="CH338" s="17" t="s">
        <v>706</v>
      </c>
    </row>
    <row r="339" spans="1:86" s="17" customFormat="1" x14ac:dyDescent="0.25">
      <c r="A339" s="17" t="s">
        <v>410</v>
      </c>
      <c r="B339" s="17" t="s">
        <v>411</v>
      </c>
      <c r="C339" s="17" t="s">
        <v>436</v>
      </c>
      <c r="D339" s="17" t="s">
        <v>434</v>
      </c>
      <c r="E339" s="17" t="s">
        <v>646</v>
      </c>
      <c r="F339" s="17" t="s">
        <v>29</v>
      </c>
      <c r="G339" s="17" t="s">
        <v>30</v>
      </c>
      <c r="H339" s="17" t="s">
        <v>31</v>
      </c>
      <c r="O339" s="17">
        <v>0</v>
      </c>
      <c r="P339" s="17" t="s">
        <v>424</v>
      </c>
      <c r="Q339" s="17" t="s">
        <v>854</v>
      </c>
      <c r="R339" s="17" t="s">
        <v>808</v>
      </c>
      <c r="S339" s="17" t="s">
        <v>808</v>
      </c>
      <c r="T339" s="17" t="s">
        <v>808</v>
      </c>
      <c r="U339" s="17" t="s">
        <v>435</v>
      </c>
      <c r="V339" s="17" t="s">
        <v>218</v>
      </c>
      <c r="X339" s="17" t="s">
        <v>227</v>
      </c>
      <c r="Y339" s="17" t="s">
        <v>39</v>
      </c>
      <c r="AC339" s="17">
        <v>0</v>
      </c>
      <c r="AD339" s="17">
        <v>0</v>
      </c>
      <c r="AE339" s="17">
        <v>0</v>
      </c>
      <c r="AF339" s="17">
        <v>0</v>
      </c>
      <c r="AG339" s="17">
        <v>0</v>
      </c>
      <c r="AH339" s="17">
        <v>0</v>
      </c>
      <c r="AI339" s="17">
        <v>0</v>
      </c>
      <c r="AJ339" s="17" t="s">
        <v>43</v>
      </c>
      <c r="AK339" s="17">
        <v>7</v>
      </c>
      <c r="AL339" s="17">
        <v>1</v>
      </c>
      <c r="AM339" s="19">
        <v>0</v>
      </c>
      <c r="AN339" s="20">
        <v>43829</v>
      </c>
      <c r="AO339" s="21">
        <v>43800</v>
      </c>
      <c r="AP339" s="22">
        <v>2019</v>
      </c>
      <c r="AQ339" s="22">
        <v>12</v>
      </c>
      <c r="AR339" s="22">
        <v>0</v>
      </c>
      <c r="AS339" s="20">
        <v>43829</v>
      </c>
      <c r="AT339" s="22">
        <v>2019</v>
      </c>
      <c r="AU339" s="22">
        <v>12</v>
      </c>
      <c r="AV339" s="22">
        <v>0</v>
      </c>
      <c r="AW339" s="17" t="s">
        <v>44</v>
      </c>
      <c r="AX339" s="22">
        <v>1</v>
      </c>
      <c r="AY339" s="22">
        <v>0</v>
      </c>
      <c r="AZ339" s="22">
        <v>0</v>
      </c>
      <c r="BA339" s="22">
        <v>0</v>
      </c>
      <c r="BB339" s="23">
        <v>20319</v>
      </c>
      <c r="BC339" s="23">
        <v>20319</v>
      </c>
      <c r="BD339" s="23">
        <v>20319</v>
      </c>
      <c r="BE339" s="23">
        <v>20319</v>
      </c>
      <c r="BF339" s="19">
        <v>1</v>
      </c>
      <c r="BG339" s="17" t="s">
        <v>623</v>
      </c>
      <c r="BI339" s="17" t="s">
        <v>617</v>
      </c>
      <c r="BJ339" s="22">
        <v>1</v>
      </c>
      <c r="BK339" s="22">
        <v>0</v>
      </c>
      <c r="BL339" s="22">
        <v>0</v>
      </c>
      <c r="BM339" s="22">
        <v>1</v>
      </c>
      <c r="BN339" s="22">
        <v>0</v>
      </c>
      <c r="BO339" s="22">
        <v>0</v>
      </c>
      <c r="BR339" s="17">
        <v>1</v>
      </c>
      <c r="BS339" s="17" t="s">
        <v>434</v>
      </c>
      <c r="BT339" s="17" t="s">
        <v>646</v>
      </c>
      <c r="BU339" s="17">
        <v>3</v>
      </c>
      <c r="BV339" s="17" t="s">
        <v>434</v>
      </c>
      <c r="BW339" s="17" t="s">
        <v>52</v>
      </c>
      <c r="BX339" s="17" t="s">
        <v>52</v>
      </c>
      <c r="BY339" s="17" t="s">
        <v>52</v>
      </c>
      <c r="BZ339" s="17" t="s">
        <v>52</v>
      </c>
      <c r="CA339" s="17" t="s">
        <v>646</v>
      </c>
      <c r="CB339" s="17" t="s">
        <v>52</v>
      </c>
      <c r="CC339" s="17" t="s">
        <v>52</v>
      </c>
      <c r="CD339" s="17" t="s">
        <v>52</v>
      </c>
      <c r="CE339" s="17" t="s">
        <v>52</v>
      </c>
      <c r="CF339" s="17" t="s">
        <v>712</v>
      </c>
      <c r="CG339" s="17" t="s">
        <v>713</v>
      </c>
      <c r="CH339" s="17" t="s">
        <v>706</v>
      </c>
    </row>
    <row r="340" spans="1:86" s="17" customFormat="1" x14ac:dyDescent="0.25">
      <c r="A340" s="17" t="s">
        <v>392</v>
      </c>
      <c r="B340" s="17" t="s">
        <v>393</v>
      </c>
      <c r="C340" s="17" t="s">
        <v>437</v>
      </c>
      <c r="D340" s="17" t="s">
        <v>434</v>
      </c>
      <c r="E340" s="17" t="s">
        <v>646</v>
      </c>
      <c r="F340" s="17" t="s">
        <v>29</v>
      </c>
      <c r="G340" s="17" t="s">
        <v>30</v>
      </c>
      <c r="H340" s="17" t="s">
        <v>31</v>
      </c>
      <c r="O340" s="17">
        <v>0</v>
      </c>
      <c r="P340" s="17" t="s">
        <v>424</v>
      </c>
      <c r="Q340" s="17" t="s">
        <v>854</v>
      </c>
      <c r="R340" s="17" t="s">
        <v>808</v>
      </c>
      <c r="S340" s="17" t="s">
        <v>808</v>
      </c>
      <c r="T340" s="17" t="s">
        <v>808</v>
      </c>
      <c r="U340" s="17" t="s">
        <v>438</v>
      </c>
      <c r="V340" s="17" t="s">
        <v>218</v>
      </c>
      <c r="X340" s="17" t="s">
        <v>227</v>
      </c>
      <c r="Y340" s="17" t="s">
        <v>39</v>
      </c>
      <c r="AC340" s="17">
        <v>0</v>
      </c>
      <c r="AD340" s="17">
        <v>0</v>
      </c>
      <c r="AE340" s="17">
        <v>0</v>
      </c>
      <c r="AF340" s="17">
        <v>0</v>
      </c>
      <c r="AG340" s="17">
        <v>0</v>
      </c>
      <c r="AH340" s="17">
        <v>0</v>
      </c>
      <c r="AI340" s="17">
        <v>0</v>
      </c>
      <c r="AJ340" s="17" t="s">
        <v>43</v>
      </c>
      <c r="AK340" s="17">
        <v>7</v>
      </c>
      <c r="AL340" s="17">
        <v>1</v>
      </c>
      <c r="AM340" s="19">
        <v>0</v>
      </c>
      <c r="AN340" s="20">
        <v>43829</v>
      </c>
      <c r="AO340" s="21">
        <v>43800</v>
      </c>
      <c r="AP340" s="22">
        <v>2019</v>
      </c>
      <c r="AQ340" s="22">
        <v>12</v>
      </c>
      <c r="AR340" s="22">
        <v>0</v>
      </c>
      <c r="AS340" s="20">
        <v>43829</v>
      </c>
      <c r="AT340" s="22">
        <v>2019</v>
      </c>
      <c r="AU340" s="22">
        <v>12</v>
      </c>
      <c r="AV340" s="22">
        <v>0</v>
      </c>
      <c r="AW340" s="17" t="s">
        <v>44</v>
      </c>
      <c r="AX340" s="22">
        <v>1</v>
      </c>
      <c r="AY340" s="22">
        <v>0</v>
      </c>
      <c r="AZ340" s="22">
        <v>0</v>
      </c>
      <c r="BA340" s="22">
        <v>0</v>
      </c>
      <c r="BB340" s="23">
        <v>181541</v>
      </c>
      <c r="BC340" s="23">
        <v>181541</v>
      </c>
      <c r="BD340" s="23">
        <v>181541</v>
      </c>
      <c r="BE340" s="23">
        <v>181541</v>
      </c>
      <c r="BF340" s="19">
        <v>1</v>
      </c>
      <c r="BG340" s="17" t="s">
        <v>623</v>
      </c>
      <c r="BI340" s="17" t="s">
        <v>617</v>
      </c>
      <c r="BJ340" s="22">
        <v>1</v>
      </c>
      <c r="BK340" s="22">
        <v>0</v>
      </c>
      <c r="BL340" s="22">
        <v>0</v>
      </c>
      <c r="BM340" s="22">
        <v>1</v>
      </c>
      <c r="BN340" s="22">
        <v>0</v>
      </c>
      <c r="BO340" s="22">
        <v>0</v>
      </c>
      <c r="BR340" s="17">
        <v>1</v>
      </c>
      <c r="BS340" s="17" t="s">
        <v>434</v>
      </c>
      <c r="BT340" s="17" t="s">
        <v>646</v>
      </c>
      <c r="BU340" s="17">
        <v>4</v>
      </c>
      <c r="BV340" s="17" t="s">
        <v>434</v>
      </c>
      <c r="BW340" s="17" t="s">
        <v>52</v>
      </c>
      <c r="BX340" s="17" t="s">
        <v>52</v>
      </c>
      <c r="BY340" s="17" t="s">
        <v>52</v>
      </c>
      <c r="BZ340" s="17" t="s">
        <v>52</v>
      </c>
      <c r="CA340" s="17" t="s">
        <v>646</v>
      </c>
      <c r="CB340" s="17" t="s">
        <v>52</v>
      </c>
      <c r="CC340" s="17" t="s">
        <v>52</v>
      </c>
      <c r="CD340" s="17" t="s">
        <v>52</v>
      </c>
      <c r="CE340" s="17" t="s">
        <v>52</v>
      </c>
      <c r="CF340" s="17" t="s">
        <v>712</v>
      </c>
      <c r="CG340" s="17" t="s">
        <v>713</v>
      </c>
      <c r="CH340" s="17" t="s">
        <v>706</v>
      </c>
    </row>
    <row r="341" spans="1:86" s="17" customFormat="1" x14ac:dyDescent="0.25">
      <c r="A341" s="17" t="s">
        <v>392</v>
      </c>
      <c r="B341" s="17" t="s">
        <v>393</v>
      </c>
      <c r="C341" s="17" t="s">
        <v>437</v>
      </c>
      <c r="D341" s="17" t="s">
        <v>434</v>
      </c>
      <c r="E341" s="17" t="s">
        <v>646</v>
      </c>
      <c r="F341" s="17" t="s">
        <v>29</v>
      </c>
      <c r="G341" s="17" t="s">
        <v>30</v>
      </c>
      <c r="H341" s="17" t="s">
        <v>31</v>
      </c>
      <c r="O341" s="17">
        <v>0</v>
      </c>
      <c r="P341" s="17" t="s">
        <v>424</v>
      </c>
      <c r="Q341" s="17" t="s">
        <v>854</v>
      </c>
      <c r="R341" s="17" t="s">
        <v>808</v>
      </c>
      <c r="S341" s="17" t="s">
        <v>808</v>
      </c>
      <c r="T341" s="17" t="s">
        <v>808</v>
      </c>
      <c r="U341" s="17" t="s">
        <v>438</v>
      </c>
      <c r="V341" s="17" t="s">
        <v>218</v>
      </c>
      <c r="X341" s="17" t="s">
        <v>227</v>
      </c>
      <c r="Y341" s="17" t="s">
        <v>39</v>
      </c>
      <c r="AC341" s="17">
        <v>0</v>
      </c>
      <c r="AD341" s="17">
        <v>0</v>
      </c>
      <c r="AE341" s="17">
        <v>0</v>
      </c>
      <c r="AF341" s="17">
        <v>0</v>
      </c>
      <c r="AG341" s="17">
        <v>0</v>
      </c>
      <c r="AH341" s="17">
        <v>0</v>
      </c>
      <c r="AI341" s="17">
        <v>0</v>
      </c>
      <c r="AJ341" s="17" t="s">
        <v>43</v>
      </c>
      <c r="AK341" s="17">
        <v>7</v>
      </c>
      <c r="AL341" s="17">
        <v>1</v>
      </c>
      <c r="AM341" s="19">
        <v>0</v>
      </c>
      <c r="AN341" s="20">
        <v>43829</v>
      </c>
      <c r="AO341" s="21">
        <v>43800</v>
      </c>
      <c r="AP341" s="22">
        <v>2019</v>
      </c>
      <c r="AQ341" s="22">
        <v>12</v>
      </c>
      <c r="AR341" s="22">
        <v>0</v>
      </c>
      <c r="AS341" s="20">
        <v>43851</v>
      </c>
      <c r="AT341" s="22">
        <v>2020</v>
      </c>
      <c r="AU341" s="22">
        <v>1</v>
      </c>
      <c r="AV341" s="22">
        <v>1</v>
      </c>
      <c r="AW341" s="17" t="s">
        <v>221</v>
      </c>
      <c r="AX341" s="22">
        <v>0</v>
      </c>
      <c r="AY341" s="22">
        <v>1</v>
      </c>
      <c r="AZ341" s="22">
        <v>0</v>
      </c>
      <c r="BA341" s="22">
        <v>0</v>
      </c>
      <c r="BB341" s="23">
        <v>0</v>
      </c>
      <c r="BC341" s="23">
        <v>0</v>
      </c>
      <c r="BD341" s="23">
        <v>0</v>
      </c>
      <c r="BE341" s="23">
        <v>0</v>
      </c>
      <c r="BF341" s="19">
        <v>1</v>
      </c>
      <c r="BG341" s="17" t="s">
        <v>623</v>
      </c>
      <c r="BI341" s="17" t="s">
        <v>617</v>
      </c>
      <c r="BJ341" s="22">
        <v>1</v>
      </c>
      <c r="BK341" s="22">
        <v>0</v>
      </c>
      <c r="BL341" s="22">
        <v>0</v>
      </c>
      <c r="BM341" s="22">
        <v>1</v>
      </c>
      <c r="BN341" s="22">
        <v>0</v>
      </c>
      <c r="BO341" s="22">
        <v>0</v>
      </c>
      <c r="BP341" s="23">
        <v>358856</v>
      </c>
      <c r="BQ341" s="23">
        <v>358856</v>
      </c>
      <c r="BR341" s="17">
        <v>1</v>
      </c>
      <c r="BS341" s="17" t="s">
        <v>434</v>
      </c>
      <c r="BT341" s="17" t="s">
        <v>646</v>
      </c>
      <c r="BU341" s="17">
        <v>4</v>
      </c>
      <c r="BV341" s="17" t="s">
        <v>434</v>
      </c>
      <c r="BW341" s="17" t="s">
        <v>52</v>
      </c>
      <c r="BX341" s="17" t="s">
        <v>52</v>
      </c>
      <c r="BY341" s="17" t="s">
        <v>52</v>
      </c>
      <c r="BZ341" s="17" t="s">
        <v>52</v>
      </c>
      <c r="CA341" s="17" t="s">
        <v>646</v>
      </c>
      <c r="CB341" s="17" t="s">
        <v>52</v>
      </c>
      <c r="CC341" s="17" t="s">
        <v>52</v>
      </c>
      <c r="CD341" s="17" t="s">
        <v>52</v>
      </c>
      <c r="CE341" s="17" t="s">
        <v>52</v>
      </c>
      <c r="CF341" s="17" t="s">
        <v>712</v>
      </c>
      <c r="CG341" s="17" t="s">
        <v>713</v>
      </c>
      <c r="CH341" s="17" t="s">
        <v>706</v>
      </c>
    </row>
    <row r="342" spans="1:86" s="17" customFormat="1" x14ac:dyDescent="0.25">
      <c r="A342" s="17" t="s">
        <v>392</v>
      </c>
      <c r="B342" s="17" t="s">
        <v>393</v>
      </c>
      <c r="C342" s="17" t="s">
        <v>437</v>
      </c>
      <c r="D342" s="17" t="s">
        <v>434</v>
      </c>
      <c r="E342" s="17" t="s">
        <v>646</v>
      </c>
      <c r="F342" s="17" t="s">
        <v>29</v>
      </c>
      <c r="G342" s="17" t="s">
        <v>30</v>
      </c>
      <c r="H342" s="17" t="s">
        <v>31</v>
      </c>
      <c r="O342" s="17">
        <v>0</v>
      </c>
      <c r="P342" s="17" t="s">
        <v>424</v>
      </c>
      <c r="Q342" s="17" t="s">
        <v>854</v>
      </c>
      <c r="R342" s="17" t="s">
        <v>808</v>
      </c>
      <c r="S342" s="17" t="s">
        <v>808</v>
      </c>
      <c r="T342" s="17" t="s">
        <v>808</v>
      </c>
      <c r="U342" s="17" t="s">
        <v>438</v>
      </c>
      <c r="V342" s="17" t="s">
        <v>218</v>
      </c>
      <c r="X342" s="17" t="s">
        <v>227</v>
      </c>
      <c r="Y342" s="17" t="s">
        <v>39</v>
      </c>
      <c r="AC342" s="17">
        <v>0</v>
      </c>
      <c r="AD342" s="17">
        <v>0</v>
      </c>
      <c r="AE342" s="17">
        <v>0</v>
      </c>
      <c r="AF342" s="17">
        <v>0</v>
      </c>
      <c r="AG342" s="17">
        <v>0</v>
      </c>
      <c r="AH342" s="17">
        <v>0</v>
      </c>
      <c r="AI342" s="17">
        <v>0</v>
      </c>
      <c r="AJ342" s="17" t="s">
        <v>43</v>
      </c>
      <c r="AK342" s="17">
        <v>7</v>
      </c>
      <c r="AL342" s="17">
        <v>1</v>
      </c>
      <c r="AM342" s="19">
        <v>0</v>
      </c>
      <c r="AN342" s="20">
        <v>43829</v>
      </c>
      <c r="AO342" s="21">
        <v>43800</v>
      </c>
      <c r="AP342" s="22">
        <v>2019</v>
      </c>
      <c r="AQ342" s="22">
        <v>12</v>
      </c>
      <c r="AR342" s="22">
        <v>0</v>
      </c>
      <c r="AS342" s="20">
        <v>43829</v>
      </c>
      <c r="AT342" s="22">
        <v>2019</v>
      </c>
      <c r="AU342" s="22">
        <v>12</v>
      </c>
      <c r="AV342" s="22">
        <v>0</v>
      </c>
      <c r="AW342" s="17" t="s">
        <v>44</v>
      </c>
      <c r="AX342" s="22">
        <v>1</v>
      </c>
      <c r="AY342" s="22">
        <v>0</v>
      </c>
      <c r="AZ342" s="22">
        <v>0</v>
      </c>
      <c r="BA342" s="22">
        <v>0</v>
      </c>
      <c r="BB342" s="23">
        <v>9083</v>
      </c>
      <c r="BC342" s="23">
        <v>9083</v>
      </c>
      <c r="BD342" s="23">
        <v>9083</v>
      </c>
      <c r="BE342" s="23">
        <v>9083</v>
      </c>
      <c r="BF342" s="19">
        <v>1</v>
      </c>
      <c r="BG342" s="17" t="s">
        <v>623</v>
      </c>
      <c r="BI342" s="17" t="s">
        <v>617</v>
      </c>
      <c r="BJ342" s="22">
        <v>1</v>
      </c>
      <c r="BK342" s="22">
        <v>0</v>
      </c>
      <c r="BL342" s="22">
        <v>0</v>
      </c>
      <c r="BM342" s="22">
        <v>1</v>
      </c>
      <c r="BN342" s="22">
        <v>0</v>
      </c>
      <c r="BO342" s="22">
        <v>0</v>
      </c>
      <c r="BR342" s="17">
        <v>1</v>
      </c>
      <c r="BS342" s="17" t="s">
        <v>434</v>
      </c>
      <c r="BT342" s="17" t="s">
        <v>646</v>
      </c>
      <c r="BU342" s="17">
        <v>4</v>
      </c>
      <c r="BV342" s="17" t="s">
        <v>434</v>
      </c>
      <c r="BW342" s="17" t="s">
        <v>52</v>
      </c>
      <c r="BX342" s="17" t="s">
        <v>52</v>
      </c>
      <c r="BY342" s="17" t="s">
        <v>52</v>
      </c>
      <c r="BZ342" s="17" t="s">
        <v>52</v>
      </c>
      <c r="CA342" s="17" t="s">
        <v>646</v>
      </c>
      <c r="CB342" s="17" t="s">
        <v>52</v>
      </c>
      <c r="CC342" s="17" t="s">
        <v>52</v>
      </c>
      <c r="CD342" s="17" t="s">
        <v>52</v>
      </c>
      <c r="CE342" s="17" t="s">
        <v>52</v>
      </c>
      <c r="CF342" s="17" t="s">
        <v>712</v>
      </c>
      <c r="CG342" s="17" t="s">
        <v>713</v>
      </c>
      <c r="CH342" s="17" t="s">
        <v>698</v>
      </c>
    </row>
    <row r="343" spans="1:86" s="17" customFormat="1" x14ac:dyDescent="0.25">
      <c r="A343" s="17" t="s">
        <v>392</v>
      </c>
      <c r="B343" s="17" t="s">
        <v>393</v>
      </c>
      <c r="C343" s="17" t="s">
        <v>437</v>
      </c>
      <c r="D343" s="17" t="s">
        <v>434</v>
      </c>
      <c r="E343" s="17" t="s">
        <v>646</v>
      </c>
      <c r="F343" s="17" t="s">
        <v>29</v>
      </c>
      <c r="G343" s="17" t="s">
        <v>30</v>
      </c>
      <c r="H343" s="17" t="s">
        <v>31</v>
      </c>
      <c r="O343" s="17">
        <v>0</v>
      </c>
      <c r="P343" s="17" t="s">
        <v>424</v>
      </c>
      <c r="Q343" s="17" t="s">
        <v>854</v>
      </c>
      <c r="R343" s="17" t="s">
        <v>808</v>
      </c>
      <c r="S343" s="17" t="s">
        <v>808</v>
      </c>
      <c r="T343" s="17" t="s">
        <v>808</v>
      </c>
      <c r="U343" s="17" t="s">
        <v>438</v>
      </c>
      <c r="V343" s="17" t="s">
        <v>218</v>
      </c>
      <c r="X343" s="17" t="s">
        <v>227</v>
      </c>
      <c r="Y343" s="17" t="s">
        <v>39</v>
      </c>
      <c r="AC343" s="17">
        <v>0</v>
      </c>
      <c r="AD343" s="17">
        <v>0</v>
      </c>
      <c r="AE343" s="17">
        <v>0</v>
      </c>
      <c r="AF343" s="17">
        <v>0</v>
      </c>
      <c r="AG343" s="17">
        <v>0</v>
      </c>
      <c r="AH343" s="17">
        <v>0</v>
      </c>
      <c r="AI343" s="17">
        <v>0</v>
      </c>
      <c r="AJ343" s="17" t="s">
        <v>43</v>
      </c>
      <c r="AK343" s="17">
        <v>7</v>
      </c>
      <c r="AL343" s="17">
        <v>1</v>
      </c>
      <c r="AM343" s="19">
        <v>0</v>
      </c>
      <c r="AN343" s="20">
        <v>43829</v>
      </c>
      <c r="AO343" s="21">
        <v>43800</v>
      </c>
      <c r="AP343" s="22">
        <v>2019</v>
      </c>
      <c r="AQ343" s="22">
        <v>12</v>
      </c>
      <c r="AR343" s="22">
        <v>0</v>
      </c>
      <c r="AS343" s="20">
        <v>43851</v>
      </c>
      <c r="AT343" s="22">
        <v>2020</v>
      </c>
      <c r="AU343" s="22">
        <v>1</v>
      </c>
      <c r="AV343" s="22">
        <v>1</v>
      </c>
      <c r="AW343" s="17" t="s">
        <v>221</v>
      </c>
      <c r="AX343" s="22">
        <v>0</v>
      </c>
      <c r="AY343" s="22">
        <v>1</v>
      </c>
      <c r="AZ343" s="22">
        <v>0</v>
      </c>
      <c r="BA343" s="22">
        <v>0</v>
      </c>
      <c r="BB343" s="23">
        <v>0</v>
      </c>
      <c r="BC343" s="23">
        <v>0</v>
      </c>
      <c r="BD343" s="23">
        <v>0</v>
      </c>
      <c r="BE343" s="23">
        <v>0</v>
      </c>
      <c r="BF343" s="19">
        <v>1</v>
      </c>
      <c r="BG343" s="17" t="s">
        <v>623</v>
      </c>
      <c r="BI343" s="17" t="s">
        <v>617</v>
      </c>
      <c r="BJ343" s="22">
        <v>1</v>
      </c>
      <c r="BK343" s="22">
        <v>0</v>
      </c>
      <c r="BL343" s="22">
        <v>0</v>
      </c>
      <c r="BM343" s="22">
        <v>1</v>
      </c>
      <c r="BN343" s="22">
        <v>0</v>
      </c>
      <c r="BO343" s="22">
        <v>0</v>
      </c>
      <c r="BP343" s="23">
        <v>18166</v>
      </c>
      <c r="BQ343" s="23">
        <v>18166</v>
      </c>
      <c r="BR343" s="17">
        <v>1</v>
      </c>
      <c r="BS343" s="17" t="s">
        <v>434</v>
      </c>
      <c r="BT343" s="17" t="s">
        <v>646</v>
      </c>
      <c r="BU343" s="17">
        <v>4</v>
      </c>
      <c r="BV343" s="17" t="s">
        <v>434</v>
      </c>
      <c r="BW343" s="17" t="s">
        <v>52</v>
      </c>
      <c r="BX343" s="17" t="s">
        <v>52</v>
      </c>
      <c r="BY343" s="17" t="s">
        <v>52</v>
      </c>
      <c r="BZ343" s="17" t="s">
        <v>52</v>
      </c>
      <c r="CA343" s="17" t="s">
        <v>646</v>
      </c>
      <c r="CB343" s="17" t="s">
        <v>52</v>
      </c>
      <c r="CC343" s="17" t="s">
        <v>52</v>
      </c>
      <c r="CD343" s="17" t="s">
        <v>52</v>
      </c>
      <c r="CE343" s="17" t="s">
        <v>52</v>
      </c>
      <c r="CF343" s="17" t="s">
        <v>712</v>
      </c>
      <c r="CG343" s="17" t="s">
        <v>713</v>
      </c>
      <c r="CH343" s="17" t="s">
        <v>698</v>
      </c>
    </row>
    <row r="344" spans="1:86" s="17" customFormat="1" x14ac:dyDescent="0.25">
      <c r="A344" s="17" t="s">
        <v>390</v>
      </c>
      <c r="B344" s="17" t="s">
        <v>391</v>
      </c>
      <c r="C344" s="17" t="s">
        <v>439</v>
      </c>
      <c r="D344" s="17" t="s">
        <v>434</v>
      </c>
      <c r="E344" s="17" t="s">
        <v>646</v>
      </c>
      <c r="F344" s="17" t="s">
        <v>29</v>
      </c>
      <c r="G344" s="17" t="s">
        <v>30</v>
      </c>
      <c r="H344" s="17" t="s">
        <v>31</v>
      </c>
      <c r="O344" s="17">
        <v>0</v>
      </c>
      <c r="P344" s="17" t="s">
        <v>424</v>
      </c>
      <c r="Q344" s="17" t="s">
        <v>854</v>
      </c>
      <c r="R344" s="17" t="s">
        <v>808</v>
      </c>
      <c r="S344" s="17" t="s">
        <v>808</v>
      </c>
      <c r="T344" s="17" t="s">
        <v>808</v>
      </c>
      <c r="U344" s="17" t="s">
        <v>435</v>
      </c>
      <c r="V344" s="17" t="s">
        <v>218</v>
      </c>
      <c r="X344" s="17" t="s">
        <v>227</v>
      </c>
      <c r="Y344" s="17" t="s">
        <v>39</v>
      </c>
      <c r="AC344" s="17">
        <v>0</v>
      </c>
      <c r="AD344" s="17">
        <v>0</v>
      </c>
      <c r="AE344" s="17">
        <v>0</v>
      </c>
      <c r="AF344" s="17">
        <v>0</v>
      </c>
      <c r="AG344" s="17">
        <v>0</v>
      </c>
      <c r="AH344" s="17">
        <v>0</v>
      </c>
      <c r="AI344" s="17">
        <v>0</v>
      </c>
      <c r="AJ344" s="17" t="s">
        <v>43</v>
      </c>
      <c r="AK344" s="17">
        <v>7</v>
      </c>
      <c r="AL344" s="17">
        <v>1</v>
      </c>
      <c r="AM344" s="19">
        <v>0</v>
      </c>
      <c r="AN344" s="20">
        <v>43830</v>
      </c>
      <c r="AO344" s="21">
        <v>43800</v>
      </c>
      <c r="AP344" s="22">
        <v>2019</v>
      </c>
      <c r="AQ344" s="22">
        <v>12</v>
      </c>
      <c r="AR344" s="22">
        <v>0</v>
      </c>
      <c r="AS344" s="20">
        <v>43830</v>
      </c>
      <c r="AT344" s="22">
        <v>2019</v>
      </c>
      <c r="AU344" s="22">
        <v>12</v>
      </c>
      <c r="AV344" s="22">
        <v>0</v>
      </c>
      <c r="AW344" s="17" t="s">
        <v>44</v>
      </c>
      <c r="AX344" s="22">
        <v>1</v>
      </c>
      <c r="AY344" s="22">
        <v>0</v>
      </c>
      <c r="AZ344" s="22">
        <v>0</v>
      </c>
      <c r="BA344" s="22">
        <v>0</v>
      </c>
      <c r="BB344" s="23">
        <v>204400</v>
      </c>
      <c r="BC344" s="23">
        <v>204400</v>
      </c>
      <c r="BD344" s="23">
        <v>204400</v>
      </c>
      <c r="BE344" s="23">
        <v>204400</v>
      </c>
      <c r="BF344" s="19">
        <v>1</v>
      </c>
      <c r="BG344" s="17" t="s">
        <v>623</v>
      </c>
      <c r="BI344" s="17" t="s">
        <v>617</v>
      </c>
      <c r="BJ344" s="22">
        <v>1</v>
      </c>
      <c r="BK344" s="22">
        <v>0</v>
      </c>
      <c r="BL344" s="22">
        <v>0</v>
      </c>
      <c r="BM344" s="22">
        <v>1</v>
      </c>
      <c r="BN344" s="22">
        <v>0</v>
      </c>
      <c r="BO344" s="22">
        <v>0</v>
      </c>
      <c r="BR344" s="17">
        <v>1</v>
      </c>
      <c r="BS344" s="17" t="s">
        <v>434</v>
      </c>
      <c r="BT344" s="17" t="s">
        <v>646</v>
      </c>
      <c r="BU344" s="17">
        <v>4</v>
      </c>
      <c r="BV344" s="17" t="s">
        <v>434</v>
      </c>
      <c r="BW344" s="17" t="s">
        <v>52</v>
      </c>
      <c r="BX344" s="17" t="s">
        <v>52</v>
      </c>
      <c r="BY344" s="17" t="s">
        <v>52</v>
      </c>
      <c r="BZ344" s="17" t="s">
        <v>52</v>
      </c>
      <c r="CA344" s="17" t="s">
        <v>646</v>
      </c>
      <c r="CB344" s="17" t="s">
        <v>52</v>
      </c>
      <c r="CC344" s="17" t="s">
        <v>52</v>
      </c>
      <c r="CD344" s="17" t="s">
        <v>52</v>
      </c>
      <c r="CE344" s="17" t="s">
        <v>52</v>
      </c>
      <c r="CF344" s="17" t="s">
        <v>712</v>
      </c>
      <c r="CG344" s="17" t="s">
        <v>713</v>
      </c>
      <c r="CH344" s="17" t="s">
        <v>698</v>
      </c>
    </row>
    <row r="345" spans="1:86" s="17" customFormat="1" x14ac:dyDescent="0.25">
      <c r="A345" s="17" t="s">
        <v>390</v>
      </c>
      <c r="B345" s="17" t="s">
        <v>391</v>
      </c>
      <c r="C345" s="17" t="s">
        <v>439</v>
      </c>
      <c r="D345" s="17" t="s">
        <v>434</v>
      </c>
      <c r="E345" s="17" t="s">
        <v>646</v>
      </c>
      <c r="F345" s="17" t="s">
        <v>29</v>
      </c>
      <c r="G345" s="17" t="s">
        <v>30</v>
      </c>
      <c r="H345" s="17" t="s">
        <v>31</v>
      </c>
      <c r="O345" s="17">
        <v>0</v>
      </c>
      <c r="P345" s="17" t="s">
        <v>424</v>
      </c>
      <c r="Q345" s="17" t="s">
        <v>854</v>
      </c>
      <c r="R345" s="17" t="s">
        <v>808</v>
      </c>
      <c r="S345" s="17" t="s">
        <v>808</v>
      </c>
      <c r="T345" s="17" t="s">
        <v>808</v>
      </c>
      <c r="U345" s="17" t="s">
        <v>435</v>
      </c>
      <c r="V345" s="17" t="s">
        <v>218</v>
      </c>
      <c r="X345" s="17" t="s">
        <v>227</v>
      </c>
      <c r="Y345" s="17" t="s">
        <v>39</v>
      </c>
      <c r="AC345" s="17">
        <v>0</v>
      </c>
      <c r="AD345" s="17">
        <v>0</v>
      </c>
      <c r="AE345" s="17">
        <v>0</v>
      </c>
      <c r="AF345" s="17">
        <v>0</v>
      </c>
      <c r="AG345" s="17">
        <v>0</v>
      </c>
      <c r="AH345" s="17">
        <v>0</v>
      </c>
      <c r="AI345" s="17">
        <v>0</v>
      </c>
      <c r="AJ345" s="17" t="s">
        <v>43</v>
      </c>
      <c r="AK345" s="17">
        <v>7</v>
      </c>
      <c r="AL345" s="17">
        <v>1</v>
      </c>
      <c r="AM345" s="19">
        <v>0</v>
      </c>
      <c r="AN345" s="20">
        <v>43830</v>
      </c>
      <c r="AO345" s="21">
        <v>43800</v>
      </c>
      <c r="AP345" s="22">
        <v>2019</v>
      </c>
      <c r="AQ345" s="22">
        <v>12</v>
      </c>
      <c r="AR345" s="22">
        <v>0</v>
      </c>
      <c r="AS345" s="20">
        <v>43851</v>
      </c>
      <c r="AT345" s="22">
        <v>2020</v>
      </c>
      <c r="AU345" s="22">
        <v>1</v>
      </c>
      <c r="AV345" s="22">
        <v>1</v>
      </c>
      <c r="AW345" s="17" t="s">
        <v>221</v>
      </c>
      <c r="AX345" s="22">
        <v>0</v>
      </c>
      <c r="AY345" s="22">
        <v>1</v>
      </c>
      <c r="AZ345" s="22">
        <v>0</v>
      </c>
      <c r="BA345" s="22">
        <v>0</v>
      </c>
      <c r="BB345" s="23">
        <v>0</v>
      </c>
      <c r="BC345" s="23">
        <v>0</v>
      </c>
      <c r="BD345" s="23">
        <v>0</v>
      </c>
      <c r="BE345" s="23">
        <v>0</v>
      </c>
      <c r="BF345" s="19">
        <v>1</v>
      </c>
      <c r="BG345" s="17" t="s">
        <v>623</v>
      </c>
      <c r="BI345" s="17" t="s">
        <v>617</v>
      </c>
      <c r="BJ345" s="22">
        <v>1</v>
      </c>
      <c r="BK345" s="22">
        <v>0</v>
      </c>
      <c r="BL345" s="22">
        <v>0</v>
      </c>
      <c r="BM345" s="22">
        <v>1</v>
      </c>
      <c r="BN345" s="22">
        <v>0</v>
      </c>
      <c r="BO345" s="22">
        <v>0</v>
      </c>
      <c r="BP345" s="23">
        <v>427073</v>
      </c>
      <c r="BQ345" s="23">
        <v>427073</v>
      </c>
      <c r="BR345" s="17">
        <v>1</v>
      </c>
      <c r="BS345" s="17" t="s">
        <v>434</v>
      </c>
      <c r="BT345" s="17" t="s">
        <v>646</v>
      </c>
      <c r="BU345" s="17">
        <v>4</v>
      </c>
      <c r="BV345" s="17" t="s">
        <v>434</v>
      </c>
      <c r="BW345" s="17" t="s">
        <v>52</v>
      </c>
      <c r="BX345" s="17" t="s">
        <v>52</v>
      </c>
      <c r="BY345" s="17" t="s">
        <v>52</v>
      </c>
      <c r="BZ345" s="17" t="s">
        <v>52</v>
      </c>
      <c r="CA345" s="17" t="s">
        <v>646</v>
      </c>
      <c r="CB345" s="17" t="s">
        <v>52</v>
      </c>
      <c r="CC345" s="17" t="s">
        <v>52</v>
      </c>
      <c r="CD345" s="17" t="s">
        <v>52</v>
      </c>
      <c r="CE345" s="17" t="s">
        <v>52</v>
      </c>
      <c r="CF345" s="17" t="s">
        <v>712</v>
      </c>
      <c r="CG345" s="17" t="s">
        <v>713</v>
      </c>
      <c r="CH345" s="17" t="s">
        <v>698</v>
      </c>
    </row>
    <row r="346" spans="1:86" s="17" customFormat="1" x14ac:dyDescent="0.25">
      <c r="A346" s="17" t="s">
        <v>390</v>
      </c>
      <c r="B346" s="17" t="s">
        <v>391</v>
      </c>
      <c r="C346" s="17" t="s">
        <v>439</v>
      </c>
      <c r="D346" s="17" t="s">
        <v>434</v>
      </c>
      <c r="E346" s="17" t="s">
        <v>646</v>
      </c>
      <c r="F346" s="17" t="s">
        <v>29</v>
      </c>
      <c r="G346" s="17" t="s">
        <v>30</v>
      </c>
      <c r="H346" s="17" t="s">
        <v>31</v>
      </c>
      <c r="O346" s="17">
        <v>0</v>
      </c>
      <c r="P346" s="17" t="s">
        <v>424</v>
      </c>
      <c r="Q346" s="17" t="s">
        <v>854</v>
      </c>
      <c r="R346" s="17" t="s">
        <v>808</v>
      </c>
      <c r="S346" s="17" t="s">
        <v>808</v>
      </c>
      <c r="T346" s="17" t="s">
        <v>808</v>
      </c>
      <c r="U346" s="17" t="s">
        <v>435</v>
      </c>
      <c r="V346" s="17" t="s">
        <v>218</v>
      </c>
      <c r="X346" s="17" t="s">
        <v>227</v>
      </c>
      <c r="Y346" s="17" t="s">
        <v>39</v>
      </c>
      <c r="AC346" s="17">
        <v>0</v>
      </c>
      <c r="AD346" s="17">
        <v>0</v>
      </c>
      <c r="AE346" s="17">
        <v>0</v>
      </c>
      <c r="AF346" s="17">
        <v>0</v>
      </c>
      <c r="AG346" s="17">
        <v>0</v>
      </c>
      <c r="AH346" s="17">
        <v>0</v>
      </c>
      <c r="AI346" s="17">
        <v>0</v>
      </c>
      <c r="AJ346" s="17" t="s">
        <v>43</v>
      </c>
      <c r="AK346" s="17">
        <v>7</v>
      </c>
      <c r="AL346" s="17">
        <v>1</v>
      </c>
      <c r="AM346" s="19">
        <v>0</v>
      </c>
      <c r="AN346" s="20">
        <v>43830</v>
      </c>
      <c r="AO346" s="21">
        <v>43800</v>
      </c>
      <c r="AP346" s="22">
        <v>2019</v>
      </c>
      <c r="AQ346" s="22">
        <v>12</v>
      </c>
      <c r="AR346" s="22">
        <v>0</v>
      </c>
      <c r="AS346" s="20">
        <v>43830</v>
      </c>
      <c r="AT346" s="22">
        <v>2019</v>
      </c>
      <c r="AU346" s="22">
        <v>12</v>
      </c>
      <c r="AV346" s="22">
        <v>0</v>
      </c>
      <c r="AW346" s="17" t="s">
        <v>44</v>
      </c>
      <c r="AX346" s="22">
        <v>1</v>
      </c>
      <c r="AY346" s="22">
        <v>0</v>
      </c>
      <c r="AZ346" s="22">
        <v>0</v>
      </c>
      <c r="BA346" s="22">
        <v>0</v>
      </c>
      <c r="BB346" s="23">
        <v>13087</v>
      </c>
      <c r="BC346" s="23">
        <v>13087</v>
      </c>
      <c r="BD346" s="23">
        <v>13087</v>
      </c>
      <c r="BE346" s="23">
        <v>13087</v>
      </c>
      <c r="BF346" s="19">
        <v>1</v>
      </c>
      <c r="BG346" s="17" t="s">
        <v>623</v>
      </c>
      <c r="BI346" s="17" t="s">
        <v>617</v>
      </c>
      <c r="BJ346" s="22">
        <v>1</v>
      </c>
      <c r="BK346" s="22">
        <v>0</v>
      </c>
      <c r="BL346" s="22">
        <v>0</v>
      </c>
      <c r="BM346" s="22">
        <v>1</v>
      </c>
      <c r="BN346" s="22">
        <v>0</v>
      </c>
      <c r="BO346" s="22">
        <v>0</v>
      </c>
      <c r="BR346" s="17">
        <v>1</v>
      </c>
      <c r="BS346" s="17" t="s">
        <v>434</v>
      </c>
      <c r="BT346" s="17" t="s">
        <v>646</v>
      </c>
      <c r="BU346" s="17">
        <v>4</v>
      </c>
      <c r="BV346" s="17" t="s">
        <v>434</v>
      </c>
      <c r="BW346" s="17" t="s">
        <v>52</v>
      </c>
      <c r="BX346" s="17" t="s">
        <v>52</v>
      </c>
      <c r="BY346" s="17" t="s">
        <v>52</v>
      </c>
      <c r="BZ346" s="17" t="s">
        <v>52</v>
      </c>
      <c r="CA346" s="17" t="s">
        <v>646</v>
      </c>
      <c r="CB346" s="17" t="s">
        <v>52</v>
      </c>
      <c r="CC346" s="17" t="s">
        <v>52</v>
      </c>
      <c r="CD346" s="17" t="s">
        <v>52</v>
      </c>
      <c r="CE346" s="17" t="s">
        <v>52</v>
      </c>
      <c r="CF346" s="17" t="s">
        <v>712</v>
      </c>
      <c r="CG346" s="17" t="s">
        <v>823</v>
      </c>
      <c r="CH346" s="17" t="s">
        <v>706</v>
      </c>
    </row>
    <row r="347" spans="1:86" s="17" customFormat="1" x14ac:dyDescent="0.25">
      <c r="A347" s="17" t="s">
        <v>390</v>
      </c>
      <c r="B347" s="17" t="s">
        <v>391</v>
      </c>
      <c r="C347" s="17" t="s">
        <v>439</v>
      </c>
      <c r="D347" s="17" t="s">
        <v>434</v>
      </c>
      <c r="E347" s="17" t="s">
        <v>646</v>
      </c>
      <c r="F347" s="17" t="s">
        <v>29</v>
      </c>
      <c r="G347" s="17" t="s">
        <v>30</v>
      </c>
      <c r="H347" s="17" t="s">
        <v>31</v>
      </c>
      <c r="O347" s="17">
        <v>0</v>
      </c>
      <c r="P347" s="17" t="s">
        <v>424</v>
      </c>
      <c r="Q347" s="17" t="s">
        <v>854</v>
      </c>
      <c r="R347" s="17" t="s">
        <v>808</v>
      </c>
      <c r="S347" s="17" t="s">
        <v>808</v>
      </c>
      <c r="T347" s="17" t="s">
        <v>808</v>
      </c>
      <c r="U347" s="17" t="s">
        <v>435</v>
      </c>
      <c r="V347" s="17" t="s">
        <v>218</v>
      </c>
      <c r="X347" s="17" t="s">
        <v>227</v>
      </c>
      <c r="Y347" s="17" t="s">
        <v>39</v>
      </c>
      <c r="AC347" s="17">
        <v>0</v>
      </c>
      <c r="AD347" s="17">
        <v>0</v>
      </c>
      <c r="AE347" s="17">
        <v>0</v>
      </c>
      <c r="AF347" s="17">
        <v>0</v>
      </c>
      <c r="AG347" s="17">
        <v>0</v>
      </c>
      <c r="AH347" s="17">
        <v>0</v>
      </c>
      <c r="AI347" s="17">
        <v>0</v>
      </c>
      <c r="AJ347" s="17" t="s">
        <v>43</v>
      </c>
      <c r="AK347" s="17">
        <v>7</v>
      </c>
      <c r="AL347" s="17">
        <v>1</v>
      </c>
      <c r="AM347" s="19">
        <v>0</v>
      </c>
      <c r="AN347" s="20">
        <v>43830</v>
      </c>
      <c r="AO347" s="21">
        <v>43800</v>
      </c>
      <c r="AP347" s="22">
        <v>2019</v>
      </c>
      <c r="AQ347" s="22">
        <v>12</v>
      </c>
      <c r="AR347" s="22">
        <v>0</v>
      </c>
      <c r="AS347" s="20">
        <v>43851</v>
      </c>
      <c r="AT347" s="22">
        <v>2020</v>
      </c>
      <c r="AU347" s="22">
        <v>1</v>
      </c>
      <c r="AV347" s="22">
        <v>1</v>
      </c>
      <c r="AW347" s="17" t="s">
        <v>221</v>
      </c>
      <c r="AX347" s="22">
        <v>0</v>
      </c>
      <c r="AY347" s="22">
        <v>1</v>
      </c>
      <c r="AZ347" s="22">
        <v>0</v>
      </c>
      <c r="BA347" s="22">
        <v>0</v>
      </c>
      <c r="BB347" s="23">
        <v>0</v>
      </c>
      <c r="BC347" s="23">
        <v>0</v>
      </c>
      <c r="BD347" s="23">
        <v>0</v>
      </c>
      <c r="BE347" s="23">
        <v>0</v>
      </c>
      <c r="BF347" s="19">
        <v>1</v>
      </c>
      <c r="BG347" s="17" t="s">
        <v>623</v>
      </c>
      <c r="BI347" s="17" t="s">
        <v>617</v>
      </c>
      <c r="BJ347" s="22">
        <v>1</v>
      </c>
      <c r="BK347" s="22">
        <v>0</v>
      </c>
      <c r="BL347" s="22">
        <v>0</v>
      </c>
      <c r="BM347" s="22">
        <v>1</v>
      </c>
      <c r="BN347" s="22">
        <v>0</v>
      </c>
      <c r="BO347" s="22">
        <v>0</v>
      </c>
      <c r="BP347" s="23">
        <v>26174</v>
      </c>
      <c r="BQ347" s="23">
        <v>26174</v>
      </c>
      <c r="BR347" s="17">
        <v>1</v>
      </c>
      <c r="BS347" s="17" t="s">
        <v>434</v>
      </c>
      <c r="BT347" s="17" t="s">
        <v>646</v>
      </c>
      <c r="BU347" s="17">
        <v>4</v>
      </c>
      <c r="BV347" s="17" t="s">
        <v>434</v>
      </c>
      <c r="BW347" s="17" t="s">
        <v>52</v>
      </c>
      <c r="BX347" s="17" t="s">
        <v>52</v>
      </c>
      <c r="BY347" s="17" t="s">
        <v>52</v>
      </c>
      <c r="BZ347" s="17" t="s">
        <v>52</v>
      </c>
      <c r="CA347" s="17" t="s">
        <v>646</v>
      </c>
      <c r="CB347" s="17" t="s">
        <v>52</v>
      </c>
      <c r="CC347" s="17" t="s">
        <v>52</v>
      </c>
      <c r="CD347" s="17" t="s">
        <v>52</v>
      </c>
      <c r="CE347" s="17" t="s">
        <v>52</v>
      </c>
      <c r="CF347" s="17" t="s">
        <v>712</v>
      </c>
      <c r="CG347" s="17" t="s">
        <v>823</v>
      </c>
      <c r="CH347" s="17" t="s">
        <v>706</v>
      </c>
    </row>
    <row r="348" spans="1:86" s="17" customFormat="1" x14ac:dyDescent="0.25">
      <c r="A348" s="17" t="s">
        <v>388</v>
      </c>
      <c r="B348" s="17" t="s">
        <v>389</v>
      </c>
      <c r="C348" s="17" t="s">
        <v>440</v>
      </c>
      <c r="D348" s="17" t="s">
        <v>434</v>
      </c>
      <c r="E348" s="17" t="s">
        <v>646</v>
      </c>
      <c r="F348" s="17" t="s">
        <v>29</v>
      </c>
      <c r="G348" s="17" t="s">
        <v>30</v>
      </c>
      <c r="H348" s="17" t="s">
        <v>31</v>
      </c>
      <c r="O348" s="17">
        <v>0</v>
      </c>
      <c r="P348" s="17" t="s">
        <v>424</v>
      </c>
      <c r="Q348" s="17" t="s">
        <v>854</v>
      </c>
      <c r="R348" s="17" t="s">
        <v>808</v>
      </c>
      <c r="S348" s="17" t="s">
        <v>808</v>
      </c>
      <c r="T348" s="17" t="s">
        <v>808</v>
      </c>
      <c r="U348" s="17" t="s">
        <v>441</v>
      </c>
      <c r="V348" s="17" t="s">
        <v>218</v>
      </c>
      <c r="W348" s="17" t="s">
        <v>37</v>
      </c>
      <c r="X348" s="17" t="s">
        <v>227</v>
      </c>
      <c r="Y348" s="17" t="s">
        <v>39</v>
      </c>
      <c r="AC348" s="17">
        <v>0</v>
      </c>
      <c r="AD348" s="17">
        <v>0</v>
      </c>
      <c r="AE348" s="17">
        <v>0</v>
      </c>
      <c r="AF348" s="17">
        <v>0</v>
      </c>
      <c r="AG348" s="17">
        <v>0</v>
      </c>
      <c r="AH348" s="17">
        <v>0</v>
      </c>
      <c r="AI348" s="17">
        <v>0</v>
      </c>
      <c r="AJ348" s="17" t="s">
        <v>43</v>
      </c>
      <c r="AK348" s="17">
        <v>7</v>
      </c>
      <c r="AL348" s="17">
        <v>1</v>
      </c>
      <c r="AM348" s="19">
        <v>0</v>
      </c>
      <c r="AN348" s="20">
        <v>43829</v>
      </c>
      <c r="AO348" s="21">
        <v>43800</v>
      </c>
      <c r="AP348" s="22">
        <v>2019</v>
      </c>
      <c r="AQ348" s="22">
        <v>12</v>
      </c>
      <c r="AR348" s="22">
        <v>0</v>
      </c>
      <c r="AS348" s="20">
        <v>43829</v>
      </c>
      <c r="AT348" s="22">
        <v>2019</v>
      </c>
      <c r="AU348" s="22">
        <v>12</v>
      </c>
      <c r="AV348" s="22">
        <v>0</v>
      </c>
      <c r="AW348" s="17" t="s">
        <v>44</v>
      </c>
      <c r="AX348" s="22">
        <v>1</v>
      </c>
      <c r="AY348" s="22">
        <v>0</v>
      </c>
      <c r="AZ348" s="22">
        <v>0</v>
      </c>
      <c r="BA348" s="22">
        <v>0</v>
      </c>
      <c r="BB348" s="23">
        <v>12829</v>
      </c>
      <c r="BC348" s="23">
        <v>12829</v>
      </c>
      <c r="BD348" s="23">
        <v>12829</v>
      </c>
      <c r="BE348" s="23">
        <v>12829</v>
      </c>
      <c r="BF348" s="19">
        <v>1</v>
      </c>
      <c r="BG348" s="17" t="s">
        <v>623</v>
      </c>
      <c r="BI348" s="17" t="s">
        <v>617</v>
      </c>
      <c r="BJ348" s="22">
        <v>1</v>
      </c>
      <c r="BK348" s="22">
        <v>0</v>
      </c>
      <c r="BL348" s="22">
        <v>0</v>
      </c>
      <c r="BM348" s="22">
        <v>1</v>
      </c>
      <c r="BN348" s="22">
        <v>0</v>
      </c>
      <c r="BO348" s="22">
        <v>0</v>
      </c>
      <c r="BR348" s="17">
        <v>1</v>
      </c>
      <c r="BS348" s="17" t="s">
        <v>434</v>
      </c>
      <c r="BT348" s="17" t="s">
        <v>646</v>
      </c>
      <c r="BU348" s="17">
        <v>5</v>
      </c>
      <c r="BV348" s="17" t="s">
        <v>434</v>
      </c>
      <c r="BW348" s="17" t="s">
        <v>52</v>
      </c>
      <c r="BX348" s="17" t="s">
        <v>52</v>
      </c>
      <c r="BY348" s="17" t="s">
        <v>52</v>
      </c>
      <c r="BZ348" s="17" t="s">
        <v>52</v>
      </c>
      <c r="CA348" s="17" t="s">
        <v>646</v>
      </c>
      <c r="CB348" s="17" t="s">
        <v>52</v>
      </c>
      <c r="CC348" s="17" t="s">
        <v>52</v>
      </c>
      <c r="CD348" s="17" t="s">
        <v>52</v>
      </c>
      <c r="CE348" s="17" t="s">
        <v>52</v>
      </c>
      <c r="CF348" s="17" t="s">
        <v>712</v>
      </c>
      <c r="CG348" s="17" t="s">
        <v>823</v>
      </c>
      <c r="CH348" s="17" t="s">
        <v>698</v>
      </c>
    </row>
    <row r="349" spans="1:86" s="17" customFormat="1" x14ac:dyDescent="0.25">
      <c r="A349" s="17" t="s">
        <v>388</v>
      </c>
      <c r="B349" s="17" t="s">
        <v>389</v>
      </c>
      <c r="C349" s="17" t="s">
        <v>440</v>
      </c>
      <c r="D349" s="17" t="s">
        <v>434</v>
      </c>
      <c r="E349" s="17" t="s">
        <v>646</v>
      </c>
      <c r="F349" s="17" t="s">
        <v>29</v>
      </c>
      <c r="G349" s="17" t="s">
        <v>30</v>
      </c>
      <c r="H349" s="17" t="s">
        <v>31</v>
      </c>
      <c r="O349" s="17">
        <v>0</v>
      </c>
      <c r="P349" s="17" t="s">
        <v>424</v>
      </c>
      <c r="Q349" s="17" t="s">
        <v>854</v>
      </c>
      <c r="R349" s="17" t="s">
        <v>808</v>
      </c>
      <c r="S349" s="17" t="s">
        <v>808</v>
      </c>
      <c r="T349" s="17" t="s">
        <v>808</v>
      </c>
      <c r="U349" s="17" t="s">
        <v>441</v>
      </c>
      <c r="V349" s="17" t="s">
        <v>218</v>
      </c>
      <c r="W349" s="17" t="s">
        <v>37</v>
      </c>
      <c r="X349" s="17" t="s">
        <v>227</v>
      </c>
      <c r="Y349" s="17" t="s">
        <v>39</v>
      </c>
      <c r="AC349" s="17">
        <v>0</v>
      </c>
      <c r="AD349" s="17">
        <v>0</v>
      </c>
      <c r="AE349" s="17">
        <v>0</v>
      </c>
      <c r="AF349" s="17">
        <v>0</v>
      </c>
      <c r="AG349" s="17">
        <v>0</v>
      </c>
      <c r="AH349" s="17">
        <v>0</v>
      </c>
      <c r="AI349" s="17">
        <v>0</v>
      </c>
      <c r="AJ349" s="17" t="s">
        <v>43</v>
      </c>
      <c r="AK349" s="17">
        <v>7</v>
      </c>
      <c r="AL349" s="17">
        <v>1</v>
      </c>
      <c r="AM349" s="19">
        <v>0</v>
      </c>
      <c r="AN349" s="20">
        <v>43829</v>
      </c>
      <c r="AO349" s="21">
        <v>43800</v>
      </c>
      <c r="AP349" s="22">
        <v>2019</v>
      </c>
      <c r="AQ349" s="22">
        <v>12</v>
      </c>
      <c r="AR349" s="22">
        <v>0</v>
      </c>
      <c r="AS349" s="20">
        <v>43829</v>
      </c>
      <c r="AT349" s="22">
        <v>2019</v>
      </c>
      <c r="AU349" s="22">
        <v>12</v>
      </c>
      <c r="AV349" s="22">
        <v>0</v>
      </c>
      <c r="AW349" s="17" t="s">
        <v>44</v>
      </c>
      <c r="AX349" s="22">
        <v>1</v>
      </c>
      <c r="AY349" s="22">
        <v>0</v>
      </c>
      <c r="AZ349" s="22">
        <v>0</v>
      </c>
      <c r="BA349" s="22">
        <v>0</v>
      </c>
      <c r="BB349" s="23">
        <v>216783</v>
      </c>
      <c r="BC349" s="23">
        <v>216783</v>
      </c>
      <c r="BD349" s="23">
        <v>216783</v>
      </c>
      <c r="BE349" s="23">
        <v>216783</v>
      </c>
      <c r="BF349" s="19">
        <v>1</v>
      </c>
      <c r="BG349" s="17" t="s">
        <v>623</v>
      </c>
      <c r="BI349" s="17" t="s">
        <v>617</v>
      </c>
      <c r="BJ349" s="22">
        <v>1</v>
      </c>
      <c r="BK349" s="22">
        <v>0</v>
      </c>
      <c r="BL349" s="22">
        <v>0</v>
      </c>
      <c r="BM349" s="22">
        <v>1</v>
      </c>
      <c r="BN349" s="22">
        <v>0</v>
      </c>
      <c r="BO349" s="22">
        <v>0</v>
      </c>
      <c r="BR349" s="17">
        <v>1</v>
      </c>
      <c r="BS349" s="17" t="s">
        <v>434</v>
      </c>
      <c r="BT349" s="17" t="s">
        <v>646</v>
      </c>
      <c r="BU349" s="17">
        <v>5</v>
      </c>
      <c r="BV349" s="17" t="s">
        <v>434</v>
      </c>
      <c r="BW349" s="17" t="s">
        <v>52</v>
      </c>
      <c r="BX349" s="17" t="s">
        <v>52</v>
      </c>
      <c r="BY349" s="17" t="s">
        <v>52</v>
      </c>
      <c r="BZ349" s="17" t="s">
        <v>52</v>
      </c>
      <c r="CA349" s="17" t="s">
        <v>646</v>
      </c>
      <c r="CB349" s="17" t="s">
        <v>52</v>
      </c>
      <c r="CC349" s="17" t="s">
        <v>52</v>
      </c>
      <c r="CD349" s="17" t="s">
        <v>52</v>
      </c>
      <c r="CE349" s="17" t="s">
        <v>52</v>
      </c>
      <c r="CF349" s="17" t="s">
        <v>712</v>
      </c>
      <c r="CG349" s="17" t="s">
        <v>823</v>
      </c>
      <c r="CH349" s="17" t="s">
        <v>698</v>
      </c>
    </row>
    <row r="350" spans="1:86" s="17" customFormat="1" x14ac:dyDescent="0.25">
      <c r="A350" s="17" t="s">
        <v>388</v>
      </c>
      <c r="B350" s="17" t="s">
        <v>389</v>
      </c>
      <c r="C350" s="17" t="s">
        <v>440</v>
      </c>
      <c r="D350" s="17" t="s">
        <v>434</v>
      </c>
      <c r="E350" s="17" t="s">
        <v>646</v>
      </c>
      <c r="F350" s="17" t="s">
        <v>29</v>
      </c>
      <c r="G350" s="17" t="s">
        <v>30</v>
      </c>
      <c r="H350" s="17" t="s">
        <v>31</v>
      </c>
      <c r="O350" s="17">
        <v>0</v>
      </c>
      <c r="P350" s="17" t="s">
        <v>424</v>
      </c>
      <c r="Q350" s="17" t="s">
        <v>854</v>
      </c>
      <c r="R350" s="17" t="s">
        <v>808</v>
      </c>
      <c r="S350" s="17" t="s">
        <v>808</v>
      </c>
      <c r="T350" s="17" t="s">
        <v>808</v>
      </c>
      <c r="U350" s="17" t="s">
        <v>441</v>
      </c>
      <c r="V350" s="17" t="s">
        <v>218</v>
      </c>
      <c r="W350" s="17" t="s">
        <v>37</v>
      </c>
      <c r="X350" s="17" t="s">
        <v>227</v>
      </c>
      <c r="Y350" s="17" t="s">
        <v>39</v>
      </c>
      <c r="AC350" s="17">
        <v>0</v>
      </c>
      <c r="AD350" s="17">
        <v>0</v>
      </c>
      <c r="AE350" s="17">
        <v>0</v>
      </c>
      <c r="AF350" s="17">
        <v>0</v>
      </c>
      <c r="AG350" s="17">
        <v>0</v>
      </c>
      <c r="AH350" s="17">
        <v>0</v>
      </c>
      <c r="AI350" s="17">
        <v>0</v>
      </c>
      <c r="AJ350" s="17" t="s">
        <v>43</v>
      </c>
      <c r="AK350" s="17">
        <v>7</v>
      </c>
      <c r="AL350" s="17">
        <v>1</v>
      </c>
      <c r="AM350" s="19">
        <v>0</v>
      </c>
      <c r="AN350" s="20">
        <v>43829</v>
      </c>
      <c r="AO350" s="21">
        <v>43800</v>
      </c>
      <c r="AP350" s="22">
        <v>2019</v>
      </c>
      <c r="AQ350" s="22">
        <v>12</v>
      </c>
      <c r="AR350" s="22">
        <v>0</v>
      </c>
      <c r="AS350" s="20">
        <v>43851</v>
      </c>
      <c r="AT350" s="22">
        <v>2020</v>
      </c>
      <c r="AU350" s="22">
        <v>1</v>
      </c>
      <c r="AV350" s="22">
        <v>1</v>
      </c>
      <c r="AW350" s="17" t="s">
        <v>221</v>
      </c>
      <c r="AX350" s="22">
        <v>0</v>
      </c>
      <c r="AY350" s="22">
        <v>1</v>
      </c>
      <c r="AZ350" s="22">
        <v>0</v>
      </c>
      <c r="BA350" s="22">
        <v>0</v>
      </c>
      <c r="BB350" s="23">
        <v>0</v>
      </c>
      <c r="BC350" s="23">
        <v>0</v>
      </c>
      <c r="BD350" s="23">
        <v>0</v>
      </c>
      <c r="BE350" s="23">
        <v>0</v>
      </c>
      <c r="BF350" s="19">
        <v>1</v>
      </c>
      <c r="BG350" s="17" t="s">
        <v>623</v>
      </c>
      <c r="BI350" s="17" t="s">
        <v>617</v>
      </c>
      <c r="BJ350" s="22">
        <v>1</v>
      </c>
      <c r="BK350" s="22">
        <v>0</v>
      </c>
      <c r="BL350" s="22">
        <v>0</v>
      </c>
      <c r="BM350" s="22">
        <v>1</v>
      </c>
      <c r="BN350" s="22">
        <v>0</v>
      </c>
      <c r="BO350" s="22">
        <v>0</v>
      </c>
      <c r="BP350" s="23">
        <v>481873</v>
      </c>
      <c r="BQ350" s="23">
        <v>481873</v>
      </c>
      <c r="BR350" s="17">
        <v>1</v>
      </c>
      <c r="BS350" s="17" t="s">
        <v>434</v>
      </c>
      <c r="BT350" s="17" t="s">
        <v>646</v>
      </c>
      <c r="BU350" s="17">
        <v>5</v>
      </c>
      <c r="BV350" s="17" t="s">
        <v>434</v>
      </c>
      <c r="BW350" s="17" t="s">
        <v>52</v>
      </c>
      <c r="BX350" s="17" t="s">
        <v>52</v>
      </c>
      <c r="BY350" s="17" t="s">
        <v>52</v>
      </c>
      <c r="BZ350" s="17" t="s">
        <v>52</v>
      </c>
      <c r="CA350" s="17" t="s">
        <v>646</v>
      </c>
      <c r="CB350" s="17" t="s">
        <v>52</v>
      </c>
      <c r="CC350" s="17" t="s">
        <v>52</v>
      </c>
      <c r="CD350" s="17" t="s">
        <v>52</v>
      </c>
      <c r="CE350" s="17" t="s">
        <v>52</v>
      </c>
      <c r="CF350" s="17" t="s">
        <v>712</v>
      </c>
      <c r="CG350" s="17" t="s">
        <v>823</v>
      </c>
      <c r="CH350" s="17" t="s">
        <v>698</v>
      </c>
    </row>
    <row r="351" spans="1:86" s="17" customFormat="1" x14ac:dyDescent="0.25">
      <c r="A351" s="17" t="s">
        <v>388</v>
      </c>
      <c r="B351" s="17" t="s">
        <v>389</v>
      </c>
      <c r="C351" s="17" t="s">
        <v>440</v>
      </c>
      <c r="D351" s="17" t="s">
        <v>434</v>
      </c>
      <c r="E351" s="17" t="s">
        <v>646</v>
      </c>
      <c r="F351" s="17" t="s">
        <v>29</v>
      </c>
      <c r="G351" s="17" t="s">
        <v>30</v>
      </c>
      <c r="H351" s="17" t="s">
        <v>31</v>
      </c>
      <c r="O351" s="17">
        <v>0</v>
      </c>
      <c r="P351" s="17" t="s">
        <v>424</v>
      </c>
      <c r="Q351" s="17" t="s">
        <v>854</v>
      </c>
      <c r="R351" s="17" t="s">
        <v>808</v>
      </c>
      <c r="S351" s="17" t="s">
        <v>808</v>
      </c>
      <c r="T351" s="17" t="s">
        <v>808</v>
      </c>
      <c r="U351" s="17" t="s">
        <v>441</v>
      </c>
      <c r="V351" s="17" t="s">
        <v>218</v>
      </c>
      <c r="W351" s="17" t="s">
        <v>37</v>
      </c>
      <c r="X351" s="17" t="s">
        <v>227</v>
      </c>
      <c r="Y351" s="17" t="s">
        <v>39</v>
      </c>
      <c r="AC351" s="17">
        <v>0</v>
      </c>
      <c r="AD351" s="17">
        <v>0</v>
      </c>
      <c r="AE351" s="17">
        <v>0</v>
      </c>
      <c r="AF351" s="17">
        <v>0</v>
      </c>
      <c r="AG351" s="17">
        <v>0</v>
      </c>
      <c r="AH351" s="17">
        <v>0</v>
      </c>
      <c r="AI351" s="17">
        <v>0</v>
      </c>
      <c r="AJ351" s="17" t="s">
        <v>43</v>
      </c>
      <c r="AK351" s="17">
        <v>7</v>
      </c>
      <c r="AL351" s="17">
        <v>1</v>
      </c>
      <c r="AM351" s="19">
        <v>0</v>
      </c>
      <c r="AN351" s="20">
        <v>43829</v>
      </c>
      <c r="AO351" s="21">
        <v>43800</v>
      </c>
      <c r="AP351" s="22">
        <v>2019</v>
      </c>
      <c r="AQ351" s="22">
        <v>12</v>
      </c>
      <c r="AR351" s="22">
        <v>0</v>
      </c>
      <c r="AS351" s="20">
        <v>43829</v>
      </c>
      <c r="AT351" s="22">
        <v>2019</v>
      </c>
      <c r="AU351" s="22">
        <v>12</v>
      </c>
      <c r="AV351" s="22">
        <v>0</v>
      </c>
      <c r="AW351" s="17" t="s">
        <v>44</v>
      </c>
      <c r="AX351" s="22">
        <v>1</v>
      </c>
      <c r="AY351" s="22">
        <v>0</v>
      </c>
      <c r="AZ351" s="22">
        <v>0</v>
      </c>
      <c r="BA351" s="22">
        <v>0</v>
      </c>
      <c r="BB351" s="23">
        <v>22350</v>
      </c>
      <c r="BC351" s="23">
        <v>22350</v>
      </c>
      <c r="BD351" s="23">
        <v>22350</v>
      </c>
      <c r="BE351" s="23">
        <v>22350</v>
      </c>
      <c r="BF351" s="19">
        <v>1</v>
      </c>
      <c r="BG351" s="17" t="s">
        <v>623</v>
      </c>
      <c r="BI351" s="17" t="s">
        <v>617</v>
      </c>
      <c r="BJ351" s="22">
        <v>1</v>
      </c>
      <c r="BK351" s="22">
        <v>0</v>
      </c>
      <c r="BL351" s="22">
        <v>0</v>
      </c>
      <c r="BM351" s="22">
        <v>1</v>
      </c>
      <c r="BN351" s="22">
        <v>0</v>
      </c>
      <c r="BO351" s="22">
        <v>0</v>
      </c>
      <c r="BR351" s="17">
        <v>1</v>
      </c>
      <c r="BS351" s="17" t="s">
        <v>434</v>
      </c>
      <c r="BT351" s="17" t="s">
        <v>646</v>
      </c>
      <c r="BU351" s="17">
        <v>5</v>
      </c>
      <c r="BV351" s="17" t="s">
        <v>434</v>
      </c>
      <c r="BW351" s="17" t="s">
        <v>52</v>
      </c>
      <c r="BX351" s="17" t="s">
        <v>52</v>
      </c>
      <c r="BY351" s="17" t="s">
        <v>52</v>
      </c>
      <c r="BZ351" s="17" t="s">
        <v>52</v>
      </c>
      <c r="CA351" s="17" t="s">
        <v>646</v>
      </c>
      <c r="CB351" s="17" t="s">
        <v>52</v>
      </c>
      <c r="CC351" s="17" t="s">
        <v>52</v>
      </c>
      <c r="CD351" s="17" t="s">
        <v>52</v>
      </c>
      <c r="CE351" s="17" t="s">
        <v>52</v>
      </c>
      <c r="CF351" s="17" t="s">
        <v>712</v>
      </c>
      <c r="CG351" s="17" t="s">
        <v>824</v>
      </c>
      <c r="CH351" s="17" t="s">
        <v>706</v>
      </c>
    </row>
    <row r="352" spans="1:86" s="17" customFormat="1" x14ac:dyDescent="0.25">
      <c r="A352" s="17" t="s">
        <v>388</v>
      </c>
      <c r="B352" s="17" t="s">
        <v>389</v>
      </c>
      <c r="C352" s="17" t="s">
        <v>440</v>
      </c>
      <c r="D352" s="17" t="s">
        <v>434</v>
      </c>
      <c r="E352" s="17" t="s">
        <v>646</v>
      </c>
      <c r="F352" s="17" t="s">
        <v>29</v>
      </c>
      <c r="G352" s="17" t="s">
        <v>30</v>
      </c>
      <c r="H352" s="17" t="s">
        <v>31</v>
      </c>
      <c r="O352" s="17">
        <v>0</v>
      </c>
      <c r="P352" s="17" t="s">
        <v>424</v>
      </c>
      <c r="Q352" s="17" t="s">
        <v>854</v>
      </c>
      <c r="R352" s="17" t="s">
        <v>808</v>
      </c>
      <c r="S352" s="17" t="s">
        <v>808</v>
      </c>
      <c r="T352" s="17" t="s">
        <v>808</v>
      </c>
      <c r="U352" s="17" t="s">
        <v>441</v>
      </c>
      <c r="V352" s="17" t="s">
        <v>218</v>
      </c>
      <c r="W352" s="17" t="s">
        <v>37</v>
      </c>
      <c r="X352" s="17" t="s">
        <v>227</v>
      </c>
      <c r="Y352" s="17" t="s">
        <v>39</v>
      </c>
      <c r="AC352" s="17">
        <v>0</v>
      </c>
      <c r="AD352" s="17">
        <v>0</v>
      </c>
      <c r="AE352" s="17">
        <v>0</v>
      </c>
      <c r="AF352" s="17">
        <v>0</v>
      </c>
      <c r="AG352" s="17">
        <v>0</v>
      </c>
      <c r="AH352" s="17">
        <v>0</v>
      </c>
      <c r="AI352" s="17">
        <v>0</v>
      </c>
      <c r="AJ352" s="17" t="s">
        <v>43</v>
      </c>
      <c r="AK352" s="17">
        <v>7</v>
      </c>
      <c r="AL352" s="17">
        <v>1</v>
      </c>
      <c r="AM352" s="19">
        <v>0</v>
      </c>
      <c r="AN352" s="20">
        <v>43829</v>
      </c>
      <c r="AO352" s="21">
        <v>43800</v>
      </c>
      <c r="AP352" s="22">
        <v>2019</v>
      </c>
      <c r="AQ352" s="22">
        <v>12</v>
      </c>
      <c r="AR352" s="22">
        <v>0</v>
      </c>
      <c r="AS352" s="20">
        <v>43851</v>
      </c>
      <c r="AT352" s="22">
        <v>2020</v>
      </c>
      <c r="AU352" s="22">
        <v>1</v>
      </c>
      <c r="AV352" s="22">
        <v>1</v>
      </c>
      <c r="AW352" s="17" t="s">
        <v>221</v>
      </c>
      <c r="AX352" s="22">
        <v>0</v>
      </c>
      <c r="AY352" s="22">
        <v>1</v>
      </c>
      <c r="AZ352" s="22">
        <v>0</v>
      </c>
      <c r="BA352" s="22">
        <v>0</v>
      </c>
      <c r="BB352" s="23">
        <v>0</v>
      </c>
      <c r="BC352" s="23">
        <v>0</v>
      </c>
      <c r="BD352" s="23">
        <v>0</v>
      </c>
      <c r="BE352" s="23">
        <v>0</v>
      </c>
      <c r="BF352" s="19">
        <v>1</v>
      </c>
      <c r="BG352" s="17" t="s">
        <v>623</v>
      </c>
      <c r="BI352" s="17" t="s">
        <v>617</v>
      </c>
      <c r="BJ352" s="22">
        <v>1</v>
      </c>
      <c r="BK352" s="22">
        <v>0</v>
      </c>
      <c r="BL352" s="22">
        <v>0</v>
      </c>
      <c r="BM352" s="22">
        <v>1</v>
      </c>
      <c r="BN352" s="22">
        <v>0</v>
      </c>
      <c r="BO352" s="22">
        <v>0</v>
      </c>
      <c r="BP352" s="23">
        <v>44700</v>
      </c>
      <c r="BQ352" s="23">
        <v>44700</v>
      </c>
      <c r="BR352" s="17">
        <v>1</v>
      </c>
      <c r="BS352" s="17" t="s">
        <v>434</v>
      </c>
      <c r="BT352" s="17" t="s">
        <v>646</v>
      </c>
      <c r="BU352" s="17">
        <v>5</v>
      </c>
      <c r="BV352" s="17" t="s">
        <v>434</v>
      </c>
      <c r="BW352" s="17" t="s">
        <v>52</v>
      </c>
      <c r="BX352" s="17" t="s">
        <v>52</v>
      </c>
      <c r="BY352" s="17" t="s">
        <v>52</v>
      </c>
      <c r="BZ352" s="17" t="s">
        <v>52</v>
      </c>
      <c r="CA352" s="17" t="s">
        <v>646</v>
      </c>
      <c r="CB352" s="17" t="s">
        <v>52</v>
      </c>
      <c r="CC352" s="17" t="s">
        <v>52</v>
      </c>
      <c r="CD352" s="17" t="s">
        <v>52</v>
      </c>
      <c r="CE352" s="17" t="s">
        <v>52</v>
      </c>
      <c r="CF352" s="17" t="s">
        <v>712</v>
      </c>
      <c r="CG352" s="17" t="s">
        <v>824</v>
      </c>
      <c r="CH352" s="17" t="s">
        <v>706</v>
      </c>
    </row>
    <row r="353" spans="1:86" s="17" customFormat="1" x14ac:dyDescent="0.25">
      <c r="A353" s="17" t="s">
        <v>383</v>
      </c>
      <c r="B353" s="17" t="s">
        <v>384</v>
      </c>
      <c r="C353" s="17" t="s">
        <v>442</v>
      </c>
      <c r="D353" s="17" t="s">
        <v>370</v>
      </c>
      <c r="E353" s="17" t="s">
        <v>243</v>
      </c>
      <c r="F353" s="17" t="s">
        <v>233</v>
      </c>
      <c r="G353" s="17" t="s">
        <v>251</v>
      </c>
      <c r="H353" s="17" t="s">
        <v>31</v>
      </c>
      <c r="O353" s="17">
        <v>0</v>
      </c>
      <c r="P353" s="17" t="s">
        <v>424</v>
      </c>
      <c r="Q353" s="17" t="s">
        <v>854</v>
      </c>
      <c r="R353" s="17" t="s">
        <v>808</v>
      </c>
      <c r="S353" s="17" t="s">
        <v>808</v>
      </c>
      <c r="T353" s="17" t="s">
        <v>808</v>
      </c>
      <c r="U353" s="17" t="s">
        <v>443</v>
      </c>
      <c r="V353" s="17" t="s">
        <v>218</v>
      </c>
      <c r="X353" s="17" t="s">
        <v>243</v>
      </c>
      <c r="Y353" s="17" t="s">
        <v>39</v>
      </c>
      <c r="AC353" s="17">
        <v>0</v>
      </c>
      <c r="AD353" s="17">
        <v>0</v>
      </c>
      <c r="AE353" s="17">
        <v>0</v>
      </c>
      <c r="AF353" s="17">
        <v>0</v>
      </c>
      <c r="AG353" s="17">
        <v>0</v>
      </c>
      <c r="AH353" s="17">
        <v>0</v>
      </c>
      <c r="AI353" s="17">
        <v>0</v>
      </c>
      <c r="AJ353" s="17" t="s">
        <v>43</v>
      </c>
      <c r="AK353" s="17">
        <v>7</v>
      </c>
      <c r="AL353" s="17">
        <v>1</v>
      </c>
      <c r="AM353" s="19">
        <v>0</v>
      </c>
      <c r="AN353" s="20">
        <v>43826</v>
      </c>
      <c r="AO353" s="21">
        <v>43800</v>
      </c>
      <c r="AP353" s="22">
        <v>2019</v>
      </c>
      <c r="AQ353" s="22">
        <v>12</v>
      </c>
      <c r="AR353" s="22">
        <v>0</v>
      </c>
      <c r="AS353" s="20">
        <v>43826</v>
      </c>
      <c r="AT353" s="22">
        <v>2019</v>
      </c>
      <c r="AU353" s="22">
        <v>12</v>
      </c>
      <c r="AV353" s="22">
        <v>0</v>
      </c>
      <c r="AW353" s="17" t="s">
        <v>44</v>
      </c>
      <c r="AX353" s="22">
        <v>1</v>
      </c>
      <c r="AY353" s="22">
        <v>0</v>
      </c>
      <c r="AZ353" s="22">
        <v>0</v>
      </c>
      <c r="BA353" s="22">
        <v>0</v>
      </c>
      <c r="BB353" s="23">
        <v>325196</v>
      </c>
      <c r="BC353" s="23">
        <v>325196</v>
      </c>
      <c r="BD353" s="23">
        <v>325196</v>
      </c>
      <c r="BE353" s="23">
        <v>325196</v>
      </c>
      <c r="BF353" s="19">
        <v>1</v>
      </c>
      <c r="BG353" s="17" t="s">
        <v>623</v>
      </c>
      <c r="BI353" s="17" t="s">
        <v>617</v>
      </c>
      <c r="BJ353" s="22">
        <v>1</v>
      </c>
      <c r="BK353" s="22">
        <v>0</v>
      </c>
      <c r="BL353" s="22">
        <v>0</v>
      </c>
      <c r="BM353" s="22">
        <v>1</v>
      </c>
      <c r="BN353" s="22">
        <v>0</v>
      </c>
      <c r="BO353" s="22">
        <v>0</v>
      </c>
      <c r="BR353" s="17">
        <v>1</v>
      </c>
      <c r="BS353" s="17" t="s">
        <v>370</v>
      </c>
      <c r="BT353" s="17" t="s">
        <v>243</v>
      </c>
      <c r="BU353" s="17">
        <v>3</v>
      </c>
      <c r="BV353" s="17" t="s">
        <v>370</v>
      </c>
      <c r="BW353" s="17" t="s">
        <v>52</v>
      </c>
      <c r="BX353" s="17" t="s">
        <v>52</v>
      </c>
      <c r="BY353" s="17" t="s">
        <v>52</v>
      </c>
      <c r="BZ353" s="17" t="s">
        <v>52</v>
      </c>
      <c r="CA353" s="17" t="s">
        <v>243</v>
      </c>
      <c r="CB353" s="17" t="s">
        <v>52</v>
      </c>
      <c r="CC353" s="17" t="s">
        <v>52</v>
      </c>
      <c r="CD353" s="17" t="s">
        <v>52</v>
      </c>
      <c r="CE353" s="17" t="s">
        <v>52</v>
      </c>
      <c r="CF353" s="17" t="s">
        <v>753</v>
      </c>
      <c r="CG353" s="17" t="s">
        <v>778</v>
      </c>
      <c r="CH353" s="17" t="s">
        <v>698</v>
      </c>
    </row>
    <row r="354" spans="1:86" s="17" customFormat="1" x14ac:dyDescent="0.25">
      <c r="A354" s="17" t="s">
        <v>383</v>
      </c>
      <c r="B354" s="17" t="s">
        <v>384</v>
      </c>
      <c r="C354" s="17" t="s">
        <v>442</v>
      </c>
      <c r="D354" s="17" t="s">
        <v>370</v>
      </c>
      <c r="E354" s="17" t="s">
        <v>243</v>
      </c>
      <c r="F354" s="17" t="s">
        <v>233</v>
      </c>
      <c r="G354" s="17" t="s">
        <v>251</v>
      </c>
      <c r="H354" s="17" t="s">
        <v>31</v>
      </c>
      <c r="O354" s="17">
        <v>0</v>
      </c>
      <c r="P354" s="17" t="s">
        <v>424</v>
      </c>
      <c r="Q354" s="17" t="s">
        <v>854</v>
      </c>
      <c r="R354" s="17" t="s">
        <v>808</v>
      </c>
      <c r="S354" s="17" t="s">
        <v>808</v>
      </c>
      <c r="T354" s="17" t="s">
        <v>808</v>
      </c>
      <c r="U354" s="17" t="s">
        <v>443</v>
      </c>
      <c r="V354" s="17" t="s">
        <v>218</v>
      </c>
      <c r="X354" s="17" t="s">
        <v>243</v>
      </c>
      <c r="Y354" s="17" t="s">
        <v>39</v>
      </c>
      <c r="AC354" s="17">
        <v>0</v>
      </c>
      <c r="AD354" s="17">
        <v>0</v>
      </c>
      <c r="AE354" s="17">
        <v>0</v>
      </c>
      <c r="AF354" s="17">
        <v>0</v>
      </c>
      <c r="AG354" s="17">
        <v>0</v>
      </c>
      <c r="AH354" s="17">
        <v>0</v>
      </c>
      <c r="AI354" s="17">
        <v>0</v>
      </c>
      <c r="AJ354" s="17" t="s">
        <v>43</v>
      </c>
      <c r="AK354" s="17">
        <v>7</v>
      </c>
      <c r="AL354" s="17">
        <v>1</v>
      </c>
      <c r="AM354" s="19">
        <v>0</v>
      </c>
      <c r="AN354" s="20">
        <v>43826</v>
      </c>
      <c r="AO354" s="21">
        <v>43800</v>
      </c>
      <c r="AP354" s="22">
        <v>2019</v>
      </c>
      <c r="AQ354" s="22">
        <v>12</v>
      </c>
      <c r="AR354" s="22">
        <v>0</v>
      </c>
      <c r="AS354" s="20">
        <v>43851</v>
      </c>
      <c r="AT354" s="22">
        <v>2020</v>
      </c>
      <c r="AU354" s="22">
        <v>1</v>
      </c>
      <c r="AV354" s="22">
        <v>1</v>
      </c>
      <c r="AW354" s="17" t="s">
        <v>221</v>
      </c>
      <c r="AX354" s="22">
        <v>0</v>
      </c>
      <c r="AY354" s="22">
        <v>1</v>
      </c>
      <c r="AZ354" s="22">
        <v>0</v>
      </c>
      <c r="BA354" s="22">
        <v>0</v>
      </c>
      <c r="BB354" s="23">
        <v>0</v>
      </c>
      <c r="BC354" s="23">
        <v>0</v>
      </c>
      <c r="BD354" s="23">
        <v>0</v>
      </c>
      <c r="BE354" s="23">
        <v>0</v>
      </c>
      <c r="BF354" s="19">
        <v>1</v>
      </c>
      <c r="BG354" s="17" t="s">
        <v>623</v>
      </c>
      <c r="BI354" s="17" t="s">
        <v>617</v>
      </c>
      <c r="BJ354" s="22">
        <v>1</v>
      </c>
      <c r="BK354" s="22">
        <v>0</v>
      </c>
      <c r="BL354" s="22">
        <v>0</v>
      </c>
      <c r="BM354" s="22">
        <v>1</v>
      </c>
      <c r="BN354" s="22">
        <v>0</v>
      </c>
      <c r="BO354" s="22">
        <v>0</v>
      </c>
      <c r="BP354" s="23">
        <v>673227</v>
      </c>
      <c r="BQ354" s="23">
        <v>673227</v>
      </c>
      <c r="BR354" s="17">
        <v>1</v>
      </c>
      <c r="BS354" s="17" t="s">
        <v>370</v>
      </c>
      <c r="BT354" s="17" t="s">
        <v>243</v>
      </c>
      <c r="BU354" s="17">
        <v>3</v>
      </c>
      <c r="BV354" s="17" t="s">
        <v>370</v>
      </c>
      <c r="BW354" s="17" t="s">
        <v>52</v>
      </c>
      <c r="BX354" s="17" t="s">
        <v>52</v>
      </c>
      <c r="BY354" s="17" t="s">
        <v>52</v>
      </c>
      <c r="BZ354" s="17" t="s">
        <v>52</v>
      </c>
      <c r="CA354" s="17" t="s">
        <v>243</v>
      </c>
      <c r="CB354" s="17" t="s">
        <v>52</v>
      </c>
      <c r="CC354" s="17" t="s">
        <v>52</v>
      </c>
      <c r="CD354" s="17" t="s">
        <v>52</v>
      </c>
      <c r="CE354" s="17" t="s">
        <v>52</v>
      </c>
      <c r="CF354" s="17" t="s">
        <v>753</v>
      </c>
      <c r="CG354" s="17" t="s">
        <v>778</v>
      </c>
      <c r="CH354" s="17" t="s">
        <v>698</v>
      </c>
    </row>
    <row r="355" spans="1:86" s="17" customFormat="1" x14ac:dyDescent="0.25">
      <c r="A355" s="17" t="s">
        <v>383</v>
      </c>
      <c r="B355" s="17" t="s">
        <v>384</v>
      </c>
      <c r="C355" s="17" t="s">
        <v>442</v>
      </c>
      <c r="D355" s="17" t="s">
        <v>370</v>
      </c>
      <c r="E355" s="17" t="s">
        <v>243</v>
      </c>
      <c r="F355" s="17" t="s">
        <v>233</v>
      </c>
      <c r="G355" s="17" t="s">
        <v>251</v>
      </c>
      <c r="H355" s="17" t="s">
        <v>31</v>
      </c>
      <c r="O355" s="17">
        <v>0</v>
      </c>
      <c r="P355" s="17" t="s">
        <v>424</v>
      </c>
      <c r="Q355" s="17" t="s">
        <v>854</v>
      </c>
      <c r="R355" s="17" t="s">
        <v>808</v>
      </c>
      <c r="S355" s="17" t="s">
        <v>808</v>
      </c>
      <c r="T355" s="17" t="s">
        <v>808</v>
      </c>
      <c r="U355" s="17" t="s">
        <v>443</v>
      </c>
      <c r="V355" s="17" t="s">
        <v>218</v>
      </c>
      <c r="X355" s="17" t="s">
        <v>243</v>
      </c>
      <c r="Y355" s="17" t="s">
        <v>39</v>
      </c>
      <c r="AC355" s="17">
        <v>0</v>
      </c>
      <c r="AD355" s="17">
        <v>0</v>
      </c>
      <c r="AE355" s="17">
        <v>0</v>
      </c>
      <c r="AF355" s="17">
        <v>0</v>
      </c>
      <c r="AG355" s="17">
        <v>0</v>
      </c>
      <c r="AH355" s="17">
        <v>0</v>
      </c>
      <c r="AI355" s="17">
        <v>0</v>
      </c>
      <c r="AJ355" s="17" t="s">
        <v>43</v>
      </c>
      <c r="AK355" s="17">
        <v>7</v>
      </c>
      <c r="AL355" s="17">
        <v>1</v>
      </c>
      <c r="AM355" s="19">
        <v>0</v>
      </c>
      <c r="AN355" s="20">
        <v>43826</v>
      </c>
      <c r="AO355" s="21">
        <v>43800</v>
      </c>
      <c r="AP355" s="22">
        <v>2019</v>
      </c>
      <c r="AQ355" s="22">
        <v>12</v>
      </c>
      <c r="AR355" s="22">
        <v>0</v>
      </c>
      <c r="AS355" s="20">
        <v>43780</v>
      </c>
      <c r="AT355" s="22">
        <v>2019</v>
      </c>
      <c r="AU355" s="22">
        <v>11</v>
      </c>
      <c r="AV355" s="22">
        <v>0</v>
      </c>
      <c r="AW355" s="17" t="s">
        <v>270</v>
      </c>
      <c r="AX355" s="22">
        <v>1</v>
      </c>
      <c r="AY355" s="22">
        <v>0</v>
      </c>
      <c r="AZ355" s="22">
        <v>0</v>
      </c>
      <c r="BA355" s="22">
        <v>0</v>
      </c>
      <c r="BB355" s="23">
        <v>0</v>
      </c>
      <c r="BC355" s="23">
        <v>0</v>
      </c>
      <c r="BD355" s="23">
        <v>0</v>
      </c>
      <c r="BE355" s="23">
        <v>0</v>
      </c>
      <c r="BF355" s="19">
        <v>1</v>
      </c>
      <c r="BG355" s="17" t="s">
        <v>623</v>
      </c>
      <c r="BI355" s="17" t="s">
        <v>617</v>
      </c>
      <c r="BJ355" s="22">
        <v>1</v>
      </c>
      <c r="BK355" s="22">
        <v>0</v>
      </c>
      <c r="BL355" s="22">
        <v>0</v>
      </c>
      <c r="BM355" s="22">
        <v>1</v>
      </c>
      <c r="BN355" s="22">
        <v>0</v>
      </c>
      <c r="BO355" s="22">
        <v>0</v>
      </c>
      <c r="BR355" s="17">
        <v>1</v>
      </c>
      <c r="BS355" s="17" t="s">
        <v>370</v>
      </c>
      <c r="BT355" s="17" t="s">
        <v>243</v>
      </c>
      <c r="BU355" s="17">
        <v>3</v>
      </c>
      <c r="BV355" s="17" t="s">
        <v>370</v>
      </c>
      <c r="BW355" s="17" t="s">
        <v>52</v>
      </c>
      <c r="BX355" s="17" t="s">
        <v>52</v>
      </c>
      <c r="BY355" s="17" t="s">
        <v>52</v>
      </c>
      <c r="BZ355" s="17" t="s">
        <v>52</v>
      </c>
      <c r="CA355" s="17" t="s">
        <v>243</v>
      </c>
      <c r="CB355" s="17" t="s">
        <v>52</v>
      </c>
      <c r="CC355" s="17" t="s">
        <v>52</v>
      </c>
      <c r="CD355" s="17" t="s">
        <v>52</v>
      </c>
      <c r="CE355" s="17" t="s">
        <v>52</v>
      </c>
      <c r="CF355" s="17" t="s">
        <v>753</v>
      </c>
      <c r="CG355" s="17" t="s">
        <v>778</v>
      </c>
      <c r="CH355" s="17" t="s">
        <v>698</v>
      </c>
    </row>
    <row r="356" spans="1:86" s="17" customFormat="1" x14ac:dyDescent="0.25">
      <c r="A356" s="17" t="s">
        <v>386</v>
      </c>
      <c r="B356" s="17" t="s">
        <v>387</v>
      </c>
      <c r="C356" s="17" t="s">
        <v>444</v>
      </c>
      <c r="D356" s="17" t="s">
        <v>365</v>
      </c>
      <c r="E356" s="17" t="s">
        <v>243</v>
      </c>
      <c r="F356" s="17" t="s">
        <v>29</v>
      </c>
      <c r="G356" s="17" t="s">
        <v>30</v>
      </c>
      <c r="H356" s="17" t="s">
        <v>31</v>
      </c>
      <c r="O356" s="17">
        <v>0</v>
      </c>
      <c r="P356" s="17" t="s">
        <v>424</v>
      </c>
      <c r="Q356" s="17" t="s">
        <v>854</v>
      </c>
      <c r="R356" s="17" t="s">
        <v>808</v>
      </c>
      <c r="S356" s="17" t="s">
        <v>808</v>
      </c>
      <c r="T356" s="17" t="s">
        <v>808</v>
      </c>
      <c r="U356" s="17" t="s">
        <v>426</v>
      </c>
      <c r="V356" s="17" t="s">
        <v>36</v>
      </c>
      <c r="X356" s="17" t="s">
        <v>288</v>
      </c>
      <c r="Y356" s="17" t="s">
        <v>39</v>
      </c>
      <c r="AC356" s="17">
        <v>0</v>
      </c>
      <c r="AD356" s="17">
        <v>0</v>
      </c>
      <c r="AE356" s="17">
        <v>0</v>
      </c>
      <c r="AF356" s="17">
        <v>0</v>
      </c>
      <c r="AG356" s="17">
        <v>0</v>
      </c>
      <c r="AH356" s="17">
        <v>0</v>
      </c>
      <c r="AI356" s="17">
        <v>0</v>
      </c>
      <c r="AJ356" s="17" t="s">
        <v>43</v>
      </c>
      <c r="AK356" s="17">
        <v>7</v>
      </c>
      <c r="AL356" s="17">
        <v>1</v>
      </c>
      <c r="AM356" s="19">
        <v>0</v>
      </c>
      <c r="AN356" s="20">
        <v>43734</v>
      </c>
      <c r="AO356" s="21">
        <v>43709</v>
      </c>
      <c r="AP356" s="22">
        <v>2019</v>
      </c>
      <c r="AQ356" s="22">
        <v>9</v>
      </c>
      <c r="AR356" s="22">
        <v>0</v>
      </c>
      <c r="AS356" s="20">
        <v>43734</v>
      </c>
      <c r="AT356" s="22">
        <v>2019</v>
      </c>
      <c r="AU356" s="22">
        <v>9</v>
      </c>
      <c r="AV356" s="22">
        <v>0</v>
      </c>
      <c r="AW356" s="17" t="s">
        <v>44</v>
      </c>
      <c r="AX356" s="22">
        <v>1</v>
      </c>
      <c r="AY356" s="22">
        <v>0</v>
      </c>
      <c r="AZ356" s="22">
        <v>0</v>
      </c>
      <c r="BA356" s="22">
        <v>0</v>
      </c>
      <c r="BB356" s="23">
        <v>12829</v>
      </c>
      <c r="BC356" s="23">
        <v>12829</v>
      </c>
      <c r="BD356" s="23">
        <v>12829</v>
      </c>
      <c r="BE356" s="23">
        <v>12829</v>
      </c>
      <c r="BF356" s="19">
        <v>1</v>
      </c>
      <c r="BG356" s="17" t="s">
        <v>623</v>
      </c>
      <c r="BI356" s="17" t="s">
        <v>617</v>
      </c>
      <c r="BJ356" s="22">
        <v>1</v>
      </c>
      <c r="BK356" s="22">
        <v>0</v>
      </c>
      <c r="BL356" s="22">
        <v>0</v>
      </c>
      <c r="BM356" s="22">
        <v>1</v>
      </c>
      <c r="BN356" s="22">
        <v>0</v>
      </c>
      <c r="BO356" s="22">
        <v>0</v>
      </c>
      <c r="BR356" s="17">
        <v>1</v>
      </c>
      <c r="BS356" s="17" t="s">
        <v>365</v>
      </c>
      <c r="BT356" s="17" t="s">
        <v>243</v>
      </c>
      <c r="BU356" s="17">
        <v>5</v>
      </c>
      <c r="BV356" s="17" t="s">
        <v>365</v>
      </c>
      <c r="BW356" s="17" t="s">
        <v>52</v>
      </c>
      <c r="BX356" s="17" t="s">
        <v>52</v>
      </c>
      <c r="BY356" s="17" t="s">
        <v>52</v>
      </c>
      <c r="BZ356" s="17" t="s">
        <v>52</v>
      </c>
      <c r="CA356" s="17" t="s">
        <v>243</v>
      </c>
      <c r="CB356" s="17" t="s">
        <v>52</v>
      </c>
      <c r="CC356" s="17" t="s">
        <v>52</v>
      </c>
      <c r="CD356" s="17" t="s">
        <v>52</v>
      </c>
      <c r="CE356" s="17" t="s">
        <v>52</v>
      </c>
      <c r="CF356" s="17" t="s">
        <v>725</v>
      </c>
      <c r="CG356" s="17" t="s">
        <v>825</v>
      </c>
      <c r="CH356" s="17" t="s">
        <v>698</v>
      </c>
    </row>
    <row r="357" spans="1:86" s="17" customFormat="1" x14ac:dyDescent="0.25">
      <c r="A357" s="17" t="s">
        <v>386</v>
      </c>
      <c r="B357" s="17" t="s">
        <v>387</v>
      </c>
      <c r="C357" s="17" t="s">
        <v>444</v>
      </c>
      <c r="D357" s="17" t="s">
        <v>365</v>
      </c>
      <c r="E357" s="17" t="s">
        <v>243</v>
      </c>
      <c r="F357" s="17" t="s">
        <v>29</v>
      </c>
      <c r="G357" s="17" t="s">
        <v>30</v>
      </c>
      <c r="H357" s="17" t="s">
        <v>31</v>
      </c>
      <c r="O357" s="17">
        <v>0</v>
      </c>
      <c r="P357" s="17" t="s">
        <v>424</v>
      </c>
      <c r="Q357" s="17" t="s">
        <v>854</v>
      </c>
      <c r="R357" s="17" t="s">
        <v>808</v>
      </c>
      <c r="S357" s="17" t="s">
        <v>808</v>
      </c>
      <c r="T357" s="17" t="s">
        <v>808</v>
      </c>
      <c r="U357" s="17" t="s">
        <v>426</v>
      </c>
      <c r="V357" s="17" t="s">
        <v>36</v>
      </c>
      <c r="X357" s="17" t="s">
        <v>288</v>
      </c>
      <c r="Y357" s="17" t="s">
        <v>39</v>
      </c>
      <c r="AC357" s="17">
        <v>0</v>
      </c>
      <c r="AD357" s="17">
        <v>0</v>
      </c>
      <c r="AE357" s="17">
        <v>0</v>
      </c>
      <c r="AF357" s="17">
        <v>0</v>
      </c>
      <c r="AG357" s="17">
        <v>0</v>
      </c>
      <c r="AH357" s="17">
        <v>0</v>
      </c>
      <c r="AI357" s="17">
        <v>0</v>
      </c>
      <c r="AJ357" s="17" t="s">
        <v>43</v>
      </c>
      <c r="AK357" s="17">
        <v>7</v>
      </c>
      <c r="AL357" s="17">
        <v>1</v>
      </c>
      <c r="AM357" s="19">
        <v>0</v>
      </c>
      <c r="AN357" s="20">
        <v>43734</v>
      </c>
      <c r="AO357" s="21">
        <v>43709</v>
      </c>
      <c r="AP357" s="22">
        <v>2019</v>
      </c>
      <c r="AQ357" s="22">
        <v>9</v>
      </c>
      <c r="AR357" s="22">
        <v>0</v>
      </c>
      <c r="AS357" s="20">
        <v>43734</v>
      </c>
      <c r="AT357" s="22">
        <v>2019</v>
      </c>
      <c r="AU357" s="22">
        <v>9</v>
      </c>
      <c r="AV357" s="22">
        <v>0</v>
      </c>
      <c r="AW357" s="17" t="s">
        <v>44</v>
      </c>
      <c r="AX357" s="22">
        <v>1</v>
      </c>
      <c r="AY357" s="22">
        <v>0</v>
      </c>
      <c r="AZ357" s="22">
        <v>0</v>
      </c>
      <c r="BA357" s="22">
        <v>0</v>
      </c>
      <c r="BB357" s="23">
        <v>271546</v>
      </c>
      <c r="BC357" s="23">
        <v>271546</v>
      </c>
      <c r="BD357" s="23">
        <v>271546</v>
      </c>
      <c r="BE357" s="23">
        <v>271546</v>
      </c>
      <c r="BF357" s="19">
        <v>1</v>
      </c>
      <c r="BG357" s="17" t="s">
        <v>623</v>
      </c>
      <c r="BI357" s="17" t="s">
        <v>617</v>
      </c>
      <c r="BJ357" s="22">
        <v>1</v>
      </c>
      <c r="BK357" s="22">
        <v>0</v>
      </c>
      <c r="BL357" s="22">
        <v>0</v>
      </c>
      <c r="BM357" s="22">
        <v>1</v>
      </c>
      <c r="BN357" s="22">
        <v>0</v>
      </c>
      <c r="BO357" s="22">
        <v>0</v>
      </c>
      <c r="BR357" s="17">
        <v>1</v>
      </c>
      <c r="BS357" s="17" t="s">
        <v>365</v>
      </c>
      <c r="BT357" s="17" t="s">
        <v>243</v>
      </c>
      <c r="BU357" s="17">
        <v>5</v>
      </c>
      <c r="BV357" s="17" t="s">
        <v>365</v>
      </c>
      <c r="BW357" s="17" t="s">
        <v>52</v>
      </c>
      <c r="BX357" s="17" t="s">
        <v>52</v>
      </c>
      <c r="BY357" s="17" t="s">
        <v>52</v>
      </c>
      <c r="BZ357" s="17" t="s">
        <v>52</v>
      </c>
      <c r="CA357" s="17" t="s">
        <v>243</v>
      </c>
      <c r="CB357" s="17" t="s">
        <v>52</v>
      </c>
      <c r="CC357" s="17" t="s">
        <v>52</v>
      </c>
      <c r="CD357" s="17" t="s">
        <v>52</v>
      </c>
      <c r="CE357" s="17" t="s">
        <v>52</v>
      </c>
      <c r="CF357" s="17" t="s">
        <v>725</v>
      </c>
      <c r="CG357" s="17" t="s">
        <v>825</v>
      </c>
      <c r="CH357" s="17" t="s">
        <v>698</v>
      </c>
    </row>
    <row r="358" spans="1:86" s="17" customFormat="1" x14ac:dyDescent="0.25">
      <c r="A358" s="17" t="s">
        <v>386</v>
      </c>
      <c r="B358" s="17" t="s">
        <v>387</v>
      </c>
      <c r="C358" s="17" t="s">
        <v>444</v>
      </c>
      <c r="D358" s="17" t="s">
        <v>365</v>
      </c>
      <c r="E358" s="17" t="s">
        <v>243</v>
      </c>
      <c r="F358" s="17" t="s">
        <v>29</v>
      </c>
      <c r="G358" s="17" t="s">
        <v>30</v>
      </c>
      <c r="H358" s="17" t="s">
        <v>31</v>
      </c>
      <c r="O358" s="17">
        <v>0</v>
      </c>
      <c r="P358" s="17" t="s">
        <v>424</v>
      </c>
      <c r="Q358" s="17" t="s">
        <v>854</v>
      </c>
      <c r="R358" s="17" t="s">
        <v>808</v>
      </c>
      <c r="S358" s="17" t="s">
        <v>808</v>
      </c>
      <c r="T358" s="17" t="s">
        <v>808</v>
      </c>
      <c r="U358" s="17" t="s">
        <v>426</v>
      </c>
      <c r="V358" s="17" t="s">
        <v>36</v>
      </c>
      <c r="X358" s="17" t="s">
        <v>288</v>
      </c>
      <c r="Y358" s="17" t="s">
        <v>39</v>
      </c>
      <c r="AC358" s="17">
        <v>0</v>
      </c>
      <c r="AD358" s="17">
        <v>0</v>
      </c>
      <c r="AE358" s="17">
        <v>0</v>
      </c>
      <c r="AF358" s="17">
        <v>0</v>
      </c>
      <c r="AG358" s="17">
        <v>0</v>
      </c>
      <c r="AH358" s="17">
        <v>0</v>
      </c>
      <c r="AI358" s="17">
        <v>0</v>
      </c>
      <c r="AJ358" s="17" t="s">
        <v>43</v>
      </c>
      <c r="AK358" s="17">
        <v>7</v>
      </c>
      <c r="AL358" s="17">
        <v>1</v>
      </c>
      <c r="AM358" s="19">
        <v>0</v>
      </c>
      <c r="AN358" s="20">
        <v>43734</v>
      </c>
      <c r="AO358" s="21">
        <v>43709</v>
      </c>
      <c r="AP358" s="22">
        <v>2019</v>
      </c>
      <c r="AQ358" s="22">
        <v>9</v>
      </c>
      <c r="AR358" s="22">
        <v>0</v>
      </c>
      <c r="AS358" s="20">
        <v>43853</v>
      </c>
      <c r="AT358" s="22">
        <v>2020</v>
      </c>
      <c r="AU358" s="22">
        <v>1</v>
      </c>
      <c r="AV358" s="22">
        <v>1</v>
      </c>
      <c r="AW358" s="17" t="s">
        <v>221</v>
      </c>
      <c r="AX358" s="22">
        <v>0</v>
      </c>
      <c r="AY358" s="22">
        <v>1</v>
      </c>
      <c r="AZ358" s="22">
        <v>0</v>
      </c>
      <c r="BA358" s="22">
        <v>0</v>
      </c>
      <c r="BB358" s="23">
        <v>0</v>
      </c>
      <c r="BC358" s="23">
        <v>0</v>
      </c>
      <c r="BD358" s="23">
        <v>0</v>
      </c>
      <c r="BE358" s="23">
        <v>0</v>
      </c>
      <c r="BF358" s="19">
        <v>1</v>
      </c>
      <c r="BG358" s="17" t="s">
        <v>623</v>
      </c>
      <c r="BI358" s="17" t="s">
        <v>617</v>
      </c>
      <c r="BJ358" s="22">
        <v>1</v>
      </c>
      <c r="BK358" s="22">
        <v>0</v>
      </c>
      <c r="BL358" s="22">
        <v>0</v>
      </c>
      <c r="BM358" s="22">
        <v>1</v>
      </c>
      <c r="BN358" s="22">
        <v>0</v>
      </c>
      <c r="BO358" s="22">
        <v>0</v>
      </c>
      <c r="BP358" s="23">
        <v>560322</v>
      </c>
      <c r="BQ358" s="23">
        <v>560322</v>
      </c>
      <c r="BR358" s="17">
        <v>1</v>
      </c>
      <c r="BS358" s="17" t="s">
        <v>365</v>
      </c>
      <c r="BT358" s="17" t="s">
        <v>243</v>
      </c>
      <c r="BU358" s="17">
        <v>5</v>
      </c>
      <c r="BV358" s="17" t="s">
        <v>365</v>
      </c>
      <c r="BW358" s="17" t="s">
        <v>52</v>
      </c>
      <c r="BX358" s="17" t="s">
        <v>52</v>
      </c>
      <c r="BY358" s="17" t="s">
        <v>52</v>
      </c>
      <c r="BZ358" s="17" t="s">
        <v>52</v>
      </c>
      <c r="CA358" s="17" t="s">
        <v>243</v>
      </c>
      <c r="CB358" s="17" t="s">
        <v>52</v>
      </c>
      <c r="CC358" s="17" t="s">
        <v>52</v>
      </c>
      <c r="CD358" s="17" t="s">
        <v>52</v>
      </c>
      <c r="CE358" s="17" t="s">
        <v>52</v>
      </c>
      <c r="CF358" s="17" t="s">
        <v>725</v>
      </c>
      <c r="CG358" s="17" t="s">
        <v>825</v>
      </c>
      <c r="CH358" s="17" t="s">
        <v>698</v>
      </c>
    </row>
    <row r="359" spans="1:86" s="17" customFormat="1" x14ac:dyDescent="0.25">
      <c r="A359" s="17" t="s">
        <v>386</v>
      </c>
      <c r="B359" s="17" t="s">
        <v>387</v>
      </c>
      <c r="C359" s="17" t="s">
        <v>444</v>
      </c>
      <c r="D359" s="17" t="s">
        <v>365</v>
      </c>
      <c r="E359" s="17" t="s">
        <v>243</v>
      </c>
      <c r="F359" s="17" t="s">
        <v>29</v>
      </c>
      <c r="G359" s="17" t="s">
        <v>30</v>
      </c>
      <c r="H359" s="17" t="s">
        <v>31</v>
      </c>
      <c r="O359" s="17">
        <v>0</v>
      </c>
      <c r="P359" s="17" t="s">
        <v>424</v>
      </c>
      <c r="Q359" s="17" t="s">
        <v>854</v>
      </c>
      <c r="R359" s="17" t="s">
        <v>808</v>
      </c>
      <c r="S359" s="17" t="s">
        <v>808</v>
      </c>
      <c r="T359" s="17" t="s">
        <v>808</v>
      </c>
      <c r="U359" s="17" t="s">
        <v>426</v>
      </c>
      <c r="V359" s="17" t="s">
        <v>36</v>
      </c>
      <c r="X359" s="17" t="s">
        <v>288</v>
      </c>
      <c r="Y359" s="17" t="s">
        <v>39</v>
      </c>
      <c r="AC359" s="17">
        <v>0</v>
      </c>
      <c r="AD359" s="17">
        <v>0</v>
      </c>
      <c r="AE359" s="17">
        <v>0</v>
      </c>
      <c r="AF359" s="17">
        <v>0</v>
      </c>
      <c r="AG359" s="17">
        <v>0</v>
      </c>
      <c r="AH359" s="17">
        <v>0</v>
      </c>
      <c r="AI359" s="17">
        <v>0</v>
      </c>
      <c r="AJ359" s="17" t="s">
        <v>43</v>
      </c>
      <c r="AK359" s="17">
        <v>7</v>
      </c>
      <c r="AL359" s="17">
        <v>1</v>
      </c>
      <c r="AM359" s="19">
        <v>0</v>
      </c>
      <c r="AN359" s="20">
        <v>43734</v>
      </c>
      <c r="AO359" s="21">
        <v>43709</v>
      </c>
      <c r="AP359" s="22">
        <v>2019</v>
      </c>
      <c r="AQ359" s="22">
        <v>9</v>
      </c>
      <c r="AR359" s="22">
        <v>0</v>
      </c>
      <c r="AS359" s="20">
        <v>43734</v>
      </c>
      <c r="AT359" s="22">
        <v>2019</v>
      </c>
      <c r="AU359" s="22">
        <v>9</v>
      </c>
      <c r="AV359" s="22">
        <v>0</v>
      </c>
      <c r="AW359" s="17" t="s">
        <v>44</v>
      </c>
      <c r="AX359" s="22">
        <v>1</v>
      </c>
      <c r="AY359" s="22">
        <v>0</v>
      </c>
      <c r="AZ359" s="22">
        <v>0</v>
      </c>
      <c r="BA359" s="22">
        <v>0</v>
      </c>
      <c r="BB359" s="23">
        <v>9965</v>
      </c>
      <c r="BC359" s="23">
        <v>9965</v>
      </c>
      <c r="BD359" s="23">
        <v>9965</v>
      </c>
      <c r="BE359" s="23">
        <v>9965</v>
      </c>
      <c r="BF359" s="19">
        <v>1</v>
      </c>
      <c r="BG359" s="17" t="s">
        <v>623</v>
      </c>
      <c r="BI359" s="17" t="s">
        <v>617</v>
      </c>
      <c r="BJ359" s="22">
        <v>1</v>
      </c>
      <c r="BK359" s="22">
        <v>0</v>
      </c>
      <c r="BL359" s="22">
        <v>0</v>
      </c>
      <c r="BM359" s="22">
        <v>1</v>
      </c>
      <c r="BN359" s="22">
        <v>0</v>
      </c>
      <c r="BO359" s="22">
        <v>0</v>
      </c>
      <c r="BR359" s="17">
        <v>1</v>
      </c>
      <c r="BS359" s="17" t="s">
        <v>365</v>
      </c>
      <c r="BT359" s="17" t="s">
        <v>243</v>
      </c>
      <c r="BU359" s="17">
        <v>5</v>
      </c>
      <c r="BV359" s="17" t="s">
        <v>365</v>
      </c>
      <c r="BW359" s="17" t="s">
        <v>52</v>
      </c>
      <c r="BX359" s="17" t="s">
        <v>52</v>
      </c>
      <c r="BY359" s="17" t="s">
        <v>52</v>
      </c>
      <c r="BZ359" s="17" t="s">
        <v>52</v>
      </c>
      <c r="CA359" s="17" t="s">
        <v>243</v>
      </c>
      <c r="CB359" s="17" t="s">
        <v>52</v>
      </c>
      <c r="CC359" s="17" t="s">
        <v>52</v>
      </c>
      <c r="CD359" s="17" t="s">
        <v>52</v>
      </c>
      <c r="CE359" s="17" t="s">
        <v>52</v>
      </c>
      <c r="CF359" s="17" t="s">
        <v>725</v>
      </c>
      <c r="CG359" s="17" t="s">
        <v>825</v>
      </c>
      <c r="CH359" s="17" t="s">
        <v>698</v>
      </c>
    </row>
    <row r="360" spans="1:86" s="17" customFormat="1" x14ac:dyDescent="0.25">
      <c r="A360" s="17" t="s">
        <v>386</v>
      </c>
      <c r="B360" s="17" t="s">
        <v>387</v>
      </c>
      <c r="C360" s="17" t="s">
        <v>444</v>
      </c>
      <c r="D360" s="17" t="s">
        <v>365</v>
      </c>
      <c r="E360" s="17" t="s">
        <v>243</v>
      </c>
      <c r="F360" s="17" t="s">
        <v>29</v>
      </c>
      <c r="G360" s="17" t="s">
        <v>30</v>
      </c>
      <c r="H360" s="17" t="s">
        <v>31</v>
      </c>
      <c r="O360" s="17">
        <v>0</v>
      </c>
      <c r="P360" s="17" t="s">
        <v>424</v>
      </c>
      <c r="Q360" s="17" t="s">
        <v>854</v>
      </c>
      <c r="R360" s="17" t="s">
        <v>808</v>
      </c>
      <c r="S360" s="17" t="s">
        <v>808</v>
      </c>
      <c r="T360" s="17" t="s">
        <v>808</v>
      </c>
      <c r="U360" s="17" t="s">
        <v>426</v>
      </c>
      <c r="V360" s="17" t="s">
        <v>36</v>
      </c>
      <c r="X360" s="17" t="s">
        <v>288</v>
      </c>
      <c r="Y360" s="17" t="s">
        <v>39</v>
      </c>
      <c r="AC360" s="17">
        <v>0</v>
      </c>
      <c r="AD360" s="17">
        <v>0</v>
      </c>
      <c r="AE360" s="17">
        <v>0</v>
      </c>
      <c r="AF360" s="17">
        <v>0</v>
      </c>
      <c r="AG360" s="17">
        <v>0</v>
      </c>
      <c r="AH360" s="17">
        <v>0</v>
      </c>
      <c r="AI360" s="17">
        <v>0</v>
      </c>
      <c r="AJ360" s="17" t="s">
        <v>43</v>
      </c>
      <c r="AK360" s="17">
        <v>7</v>
      </c>
      <c r="AL360" s="17">
        <v>1</v>
      </c>
      <c r="AM360" s="19">
        <v>0</v>
      </c>
      <c r="AN360" s="20">
        <v>43734</v>
      </c>
      <c r="AO360" s="21">
        <v>43709</v>
      </c>
      <c r="AP360" s="22">
        <v>2019</v>
      </c>
      <c r="AQ360" s="22">
        <v>9</v>
      </c>
      <c r="AR360" s="22">
        <v>0</v>
      </c>
      <c r="AS360" s="20">
        <v>43853</v>
      </c>
      <c r="AT360" s="22">
        <v>2020</v>
      </c>
      <c r="AU360" s="22">
        <v>1</v>
      </c>
      <c r="AV360" s="22">
        <v>1</v>
      </c>
      <c r="AW360" s="17" t="s">
        <v>221</v>
      </c>
      <c r="AX360" s="22">
        <v>0</v>
      </c>
      <c r="AY360" s="22">
        <v>1</v>
      </c>
      <c r="AZ360" s="22">
        <v>0</v>
      </c>
      <c r="BA360" s="22">
        <v>0</v>
      </c>
      <c r="BB360" s="23">
        <v>0</v>
      </c>
      <c r="BC360" s="23">
        <v>0</v>
      </c>
      <c r="BD360" s="23">
        <v>0</v>
      </c>
      <c r="BE360" s="23">
        <v>0</v>
      </c>
      <c r="BF360" s="19">
        <v>1</v>
      </c>
      <c r="BG360" s="17" t="s">
        <v>623</v>
      </c>
      <c r="BI360" s="17" t="s">
        <v>617</v>
      </c>
      <c r="BJ360" s="22">
        <v>1</v>
      </c>
      <c r="BK360" s="22">
        <v>0</v>
      </c>
      <c r="BL360" s="22">
        <v>0</v>
      </c>
      <c r="BM360" s="22">
        <v>1</v>
      </c>
      <c r="BN360" s="22">
        <v>0</v>
      </c>
      <c r="BO360" s="22">
        <v>0</v>
      </c>
      <c r="BP360" s="23">
        <v>20838</v>
      </c>
      <c r="BQ360" s="23">
        <v>20838</v>
      </c>
      <c r="BR360" s="17">
        <v>1</v>
      </c>
      <c r="BS360" s="17" t="s">
        <v>365</v>
      </c>
      <c r="BT360" s="17" t="s">
        <v>243</v>
      </c>
      <c r="BU360" s="17">
        <v>5</v>
      </c>
      <c r="BV360" s="17" t="s">
        <v>365</v>
      </c>
      <c r="BW360" s="17" t="s">
        <v>52</v>
      </c>
      <c r="BX360" s="17" t="s">
        <v>52</v>
      </c>
      <c r="BY360" s="17" t="s">
        <v>52</v>
      </c>
      <c r="BZ360" s="17" t="s">
        <v>52</v>
      </c>
      <c r="CA360" s="17" t="s">
        <v>243</v>
      </c>
      <c r="CB360" s="17" t="s">
        <v>52</v>
      </c>
      <c r="CC360" s="17" t="s">
        <v>52</v>
      </c>
      <c r="CD360" s="17" t="s">
        <v>52</v>
      </c>
      <c r="CE360" s="17" t="s">
        <v>52</v>
      </c>
      <c r="CF360" s="17" t="s">
        <v>725</v>
      </c>
      <c r="CG360" s="17" t="s">
        <v>726</v>
      </c>
      <c r="CH360" s="17" t="s">
        <v>698</v>
      </c>
    </row>
    <row r="361" spans="1:86" s="17" customFormat="1" x14ac:dyDescent="0.25">
      <c r="A361" s="17" t="s">
        <v>416</v>
      </c>
      <c r="B361" s="17" t="s">
        <v>826</v>
      </c>
      <c r="C361" s="17" t="s">
        <v>445</v>
      </c>
      <c r="D361" s="17" t="s">
        <v>446</v>
      </c>
      <c r="E361" s="17" t="s">
        <v>232</v>
      </c>
      <c r="F361" s="17" t="s">
        <v>233</v>
      </c>
      <c r="G361" s="17" t="s">
        <v>251</v>
      </c>
      <c r="H361" s="17" t="s">
        <v>31</v>
      </c>
      <c r="O361" s="17">
        <v>0</v>
      </c>
      <c r="P361" s="17" t="s">
        <v>424</v>
      </c>
      <c r="Q361" s="17" t="s">
        <v>854</v>
      </c>
      <c r="R361" s="17" t="s">
        <v>808</v>
      </c>
      <c r="S361" s="17" t="s">
        <v>808</v>
      </c>
      <c r="T361" s="17" t="s">
        <v>808</v>
      </c>
      <c r="U361" s="17" t="s">
        <v>827</v>
      </c>
      <c r="V361" s="17" t="s">
        <v>218</v>
      </c>
      <c r="X361" s="17" t="s">
        <v>232</v>
      </c>
      <c r="Y361" s="17" t="s">
        <v>39</v>
      </c>
      <c r="AC361" s="17">
        <v>0</v>
      </c>
      <c r="AD361" s="17">
        <v>0</v>
      </c>
      <c r="AE361" s="17">
        <v>0</v>
      </c>
      <c r="AF361" s="17">
        <v>0</v>
      </c>
      <c r="AG361" s="17">
        <v>0</v>
      </c>
      <c r="AH361" s="17">
        <v>0</v>
      </c>
      <c r="AI361" s="17">
        <v>0</v>
      </c>
      <c r="AJ361" s="17" t="s">
        <v>43</v>
      </c>
      <c r="AK361" s="17">
        <v>7</v>
      </c>
      <c r="AL361" s="17">
        <v>1</v>
      </c>
      <c r="AM361" s="19">
        <v>0</v>
      </c>
      <c r="AN361" s="20">
        <v>43812</v>
      </c>
      <c r="AO361" s="21">
        <v>43800</v>
      </c>
      <c r="AP361" s="22">
        <v>2019</v>
      </c>
      <c r="AQ361" s="22">
        <v>12</v>
      </c>
      <c r="AR361" s="22">
        <v>0</v>
      </c>
      <c r="AS361" s="20">
        <v>43812</v>
      </c>
      <c r="AT361" s="22">
        <v>2019</v>
      </c>
      <c r="AU361" s="22">
        <v>12</v>
      </c>
      <c r="AV361" s="22">
        <v>0</v>
      </c>
      <c r="AW361" s="17" t="s">
        <v>44</v>
      </c>
      <c r="AX361" s="22">
        <v>1</v>
      </c>
      <c r="AY361" s="22">
        <v>0</v>
      </c>
      <c r="AZ361" s="22">
        <v>0</v>
      </c>
      <c r="BA361" s="22">
        <v>0</v>
      </c>
      <c r="BB361" s="23">
        <v>60423</v>
      </c>
      <c r="BC361" s="23">
        <v>60423</v>
      </c>
      <c r="BD361" s="23">
        <v>60423</v>
      </c>
      <c r="BE361" s="23">
        <v>60423</v>
      </c>
      <c r="BF361" s="19">
        <v>1</v>
      </c>
      <c r="BG361" s="17" t="s">
        <v>623</v>
      </c>
      <c r="BI361" s="17" t="s">
        <v>617</v>
      </c>
      <c r="BJ361" s="22">
        <v>1</v>
      </c>
      <c r="BK361" s="22">
        <v>0</v>
      </c>
      <c r="BL361" s="22">
        <v>0</v>
      </c>
      <c r="BM361" s="22">
        <v>1</v>
      </c>
      <c r="BN361" s="22">
        <v>0</v>
      </c>
      <c r="BO361" s="22">
        <v>0</v>
      </c>
      <c r="BR361" s="17">
        <v>1</v>
      </c>
      <c r="BS361" s="17" t="s">
        <v>446</v>
      </c>
      <c r="BT361" s="17" t="s">
        <v>232</v>
      </c>
      <c r="BU361" s="17">
        <v>2</v>
      </c>
      <c r="BV361" s="17" t="s">
        <v>446</v>
      </c>
      <c r="BW361" s="17" t="s">
        <v>52</v>
      </c>
      <c r="BX361" s="17" t="s">
        <v>52</v>
      </c>
      <c r="BY361" s="17" t="s">
        <v>52</v>
      </c>
      <c r="BZ361" s="17" t="s">
        <v>52</v>
      </c>
      <c r="CA361" s="17" t="s">
        <v>232</v>
      </c>
      <c r="CB361" s="17" t="s">
        <v>52</v>
      </c>
      <c r="CC361" s="17" t="s">
        <v>52</v>
      </c>
      <c r="CD361" s="17" t="s">
        <v>52</v>
      </c>
      <c r="CE361" s="17" t="s">
        <v>52</v>
      </c>
      <c r="CF361" s="17" t="s">
        <v>725</v>
      </c>
      <c r="CG361" s="17" t="s">
        <v>726</v>
      </c>
      <c r="CH361" s="17" t="s">
        <v>698</v>
      </c>
    </row>
    <row r="362" spans="1:86" s="17" customFormat="1" x14ac:dyDescent="0.25">
      <c r="A362" s="17" t="s">
        <v>416</v>
      </c>
      <c r="B362" s="17" t="s">
        <v>826</v>
      </c>
      <c r="C362" s="17" t="s">
        <v>445</v>
      </c>
      <c r="D362" s="17" t="s">
        <v>446</v>
      </c>
      <c r="E362" s="17" t="s">
        <v>232</v>
      </c>
      <c r="F362" s="17" t="s">
        <v>233</v>
      </c>
      <c r="G362" s="17" t="s">
        <v>251</v>
      </c>
      <c r="H362" s="17" t="s">
        <v>31</v>
      </c>
      <c r="O362" s="17">
        <v>0</v>
      </c>
      <c r="P362" s="17" t="s">
        <v>424</v>
      </c>
      <c r="Q362" s="17" t="s">
        <v>854</v>
      </c>
      <c r="R362" s="17" t="s">
        <v>808</v>
      </c>
      <c r="S362" s="17" t="s">
        <v>808</v>
      </c>
      <c r="T362" s="17" t="s">
        <v>808</v>
      </c>
      <c r="U362" s="17" t="s">
        <v>827</v>
      </c>
      <c r="V362" s="17" t="s">
        <v>218</v>
      </c>
      <c r="X362" s="17" t="s">
        <v>232</v>
      </c>
      <c r="Y362" s="17" t="s">
        <v>39</v>
      </c>
      <c r="AC362" s="17">
        <v>0</v>
      </c>
      <c r="AD362" s="17">
        <v>0</v>
      </c>
      <c r="AE362" s="17">
        <v>0</v>
      </c>
      <c r="AF362" s="17">
        <v>0</v>
      </c>
      <c r="AG362" s="17">
        <v>0</v>
      </c>
      <c r="AH362" s="17">
        <v>0</v>
      </c>
      <c r="AI362" s="17">
        <v>0</v>
      </c>
      <c r="AJ362" s="17" t="s">
        <v>43</v>
      </c>
      <c r="AK362" s="17">
        <v>7</v>
      </c>
      <c r="AL362" s="17">
        <v>1</v>
      </c>
      <c r="AM362" s="19">
        <v>0</v>
      </c>
      <c r="AN362" s="20">
        <v>43812</v>
      </c>
      <c r="AO362" s="21">
        <v>43800</v>
      </c>
      <c r="AP362" s="22">
        <v>2019</v>
      </c>
      <c r="AQ362" s="22">
        <v>12</v>
      </c>
      <c r="AR362" s="22">
        <v>0</v>
      </c>
      <c r="AS362" s="20">
        <v>43853</v>
      </c>
      <c r="AT362" s="22">
        <v>2020</v>
      </c>
      <c r="AU362" s="22">
        <v>1</v>
      </c>
      <c r="AV362" s="22">
        <v>1</v>
      </c>
      <c r="AW362" s="17" t="s">
        <v>221</v>
      </c>
      <c r="AX362" s="22">
        <v>0</v>
      </c>
      <c r="AY362" s="22">
        <v>1</v>
      </c>
      <c r="AZ362" s="22">
        <v>0</v>
      </c>
      <c r="BA362" s="22">
        <v>0</v>
      </c>
      <c r="BB362" s="23">
        <v>0</v>
      </c>
      <c r="BC362" s="23">
        <v>0</v>
      </c>
      <c r="BD362" s="23">
        <v>0</v>
      </c>
      <c r="BE362" s="23">
        <v>0</v>
      </c>
      <c r="BF362" s="19">
        <v>1</v>
      </c>
      <c r="BG362" s="17" t="s">
        <v>623</v>
      </c>
      <c r="BI362" s="17" t="s">
        <v>617</v>
      </c>
      <c r="BJ362" s="22">
        <v>1</v>
      </c>
      <c r="BK362" s="22">
        <v>0</v>
      </c>
      <c r="BL362" s="22">
        <v>0</v>
      </c>
      <c r="BM362" s="22">
        <v>1</v>
      </c>
      <c r="BN362" s="22">
        <v>0</v>
      </c>
      <c r="BO362" s="22">
        <v>0</v>
      </c>
      <c r="BP362" s="23">
        <v>125430</v>
      </c>
      <c r="BQ362" s="23">
        <v>125430</v>
      </c>
      <c r="BR362" s="17">
        <v>1</v>
      </c>
      <c r="BS362" s="17" t="s">
        <v>446</v>
      </c>
      <c r="BT362" s="17" t="s">
        <v>232</v>
      </c>
      <c r="BU362" s="17">
        <v>2</v>
      </c>
      <c r="BV362" s="17" t="s">
        <v>446</v>
      </c>
      <c r="BW362" s="17" t="s">
        <v>52</v>
      </c>
      <c r="BX362" s="17" t="s">
        <v>52</v>
      </c>
      <c r="BY362" s="17" t="s">
        <v>52</v>
      </c>
      <c r="BZ362" s="17" t="s">
        <v>52</v>
      </c>
      <c r="CA362" s="17" t="s">
        <v>232</v>
      </c>
      <c r="CB362" s="17" t="s">
        <v>52</v>
      </c>
      <c r="CC362" s="17" t="s">
        <v>52</v>
      </c>
      <c r="CD362" s="17" t="s">
        <v>52</v>
      </c>
      <c r="CE362" s="17" t="s">
        <v>52</v>
      </c>
      <c r="CF362" s="17" t="s">
        <v>725</v>
      </c>
      <c r="CG362" s="17" t="s">
        <v>726</v>
      </c>
      <c r="CH362" s="17" t="s">
        <v>698</v>
      </c>
    </row>
    <row r="363" spans="1:86" s="17" customFormat="1" x14ac:dyDescent="0.25">
      <c r="A363" s="17" t="s">
        <v>400</v>
      </c>
      <c r="B363" s="17" t="s">
        <v>401</v>
      </c>
      <c r="C363" s="17" t="s">
        <v>447</v>
      </c>
      <c r="D363" s="17" t="s">
        <v>242</v>
      </c>
      <c r="E363" s="17" t="s">
        <v>243</v>
      </c>
      <c r="F363" s="17" t="s">
        <v>29</v>
      </c>
      <c r="G363" s="17" t="s">
        <v>30</v>
      </c>
      <c r="H363" s="17" t="s">
        <v>31</v>
      </c>
      <c r="O363" s="17">
        <v>0</v>
      </c>
      <c r="P363" s="17" t="s">
        <v>424</v>
      </c>
      <c r="Q363" s="17" t="s">
        <v>854</v>
      </c>
      <c r="R363" s="17" t="s">
        <v>808</v>
      </c>
      <c r="S363" s="17" t="s">
        <v>808</v>
      </c>
      <c r="T363" s="17" t="s">
        <v>808</v>
      </c>
      <c r="U363" s="17" t="s">
        <v>828</v>
      </c>
      <c r="V363" s="17" t="s">
        <v>218</v>
      </c>
      <c r="X363" s="17" t="s">
        <v>243</v>
      </c>
      <c r="Y363" s="17" t="s">
        <v>39</v>
      </c>
      <c r="AC363" s="17">
        <v>0</v>
      </c>
      <c r="AD363" s="17">
        <v>0</v>
      </c>
      <c r="AE363" s="17">
        <v>0</v>
      </c>
      <c r="AF363" s="17">
        <v>0</v>
      </c>
      <c r="AG363" s="17">
        <v>0</v>
      </c>
      <c r="AH363" s="17">
        <v>0</v>
      </c>
      <c r="AI363" s="17">
        <v>0</v>
      </c>
      <c r="AJ363" s="17" t="s">
        <v>43</v>
      </c>
      <c r="AK363" s="17">
        <v>7</v>
      </c>
      <c r="AL363" s="17">
        <v>1</v>
      </c>
      <c r="AM363" s="19">
        <v>0</v>
      </c>
      <c r="AN363" s="20">
        <v>43810</v>
      </c>
      <c r="AO363" s="21">
        <v>43800</v>
      </c>
      <c r="AP363" s="22">
        <v>2019</v>
      </c>
      <c r="AQ363" s="22">
        <v>12</v>
      </c>
      <c r="AR363" s="22">
        <v>0</v>
      </c>
      <c r="AS363" s="20">
        <v>43810</v>
      </c>
      <c r="AT363" s="22">
        <v>2019</v>
      </c>
      <c r="AU363" s="22">
        <v>12</v>
      </c>
      <c r="AV363" s="22">
        <v>0</v>
      </c>
      <c r="AW363" s="17" t="s">
        <v>44</v>
      </c>
      <c r="AX363" s="22">
        <v>1</v>
      </c>
      <c r="AY363" s="22">
        <v>0</v>
      </c>
      <c r="AZ363" s="22">
        <v>0</v>
      </c>
      <c r="BA363" s="22">
        <v>0</v>
      </c>
      <c r="BB363" s="23">
        <v>10684</v>
      </c>
      <c r="BC363" s="23">
        <v>10684</v>
      </c>
      <c r="BD363" s="23">
        <v>10684</v>
      </c>
      <c r="BE363" s="23">
        <v>10684</v>
      </c>
      <c r="BF363" s="19">
        <v>1</v>
      </c>
      <c r="BG363" s="17" t="s">
        <v>623</v>
      </c>
      <c r="BI363" s="17" t="s">
        <v>617</v>
      </c>
      <c r="BJ363" s="22">
        <v>1</v>
      </c>
      <c r="BK363" s="22">
        <v>0</v>
      </c>
      <c r="BL363" s="22">
        <v>0</v>
      </c>
      <c r="BM363" s="22">
        <v>1</v>
      </c>
      <c r="BN363" s="22">
        <v>0</v>
      </c>
      <c r="BO363" s="22">
        <v>0</v>
      </c>
      <c r="BR363" s="17">
        <v>1</v>
      </c>
      <c r="BS363" s="17" t="s">
        <v>242</v>
      </c>
      <c r="BT363" s="17" t="s">
        <v>243</v>
      </c>
      <c r="BU363" s="17">
        <v>4</v>
      </c>
      <c r="BV363" s="17" t="s">
        <v>242</v>
      </c>
      <c r="BW363" s="17" t="s">
        <v>52</v>
      </c>
      <c r="BX363" s="17" t="s">
        <v>52</v>
      </c>
      <c r="BY363" s="17" t="s">
        <v>52</v>
      </c>
      <c r="BZ363" s="17" t="s">
        <v>52</v>
      </c>
      <c r="CA363" s="17" t="s">
        <v>243</v>
      </c>
      <c r="CB363" s="17" t="s">
        <v>52</v>
      </c>
      <c r="CC363" s="17" t="s">
        <v>52</v>
      </c>
      <c r="CD363" s="17" t="s">
        <v>52</v>
      </c>
      <c r="CE363" s="17" t="s">
        <v>52</v>
      </c>
      <c r="CF363" s="17" t="s">
        <v>753</v>
      </c>
      <c r="CH363" s="17" t="s">
        <v>698</v>
      </c>
    </row>
    <row r="364" spans="1:86" s="17" customFormat="1" x14ac:dyDescent="0.25">
      <c r="A364" s="17" t="s">
        <v>400</v>
      </c>
      <c r="B364" s="17" t="s">
        <v>401</v>
      </c>
      <c r="C364" s="17" t="s">
        <v>447</v>
      </c>
      <c r="D364" s="17" t="s">
        <v>242</v>
      </c>
      <c r="E364" s="17" t="s">
        <v>243</v>
      </c>
      <c r="F364" s="17" t="s">
        <v>29</v>
      </c>
      <c r="G364" s="17" t="s">
        <v>30</v>
      </c>
      <c r="H364" s="17" t="s">
        <v>31</v>
      </c>
      <c r="O364" s="17">
        <v>0</v>
      </c>
      <c r="P364" s="17" t="s">
        <v>424</v>
      </c>
      <c r="Q364" s="17" t="s">
        <v>854</v>
      </c>
      <c r="R364" s="17" t="s">
        <v>808</v>
      </c>
      <c r="S364" s="17" t="s">
        <v>808</v>
      </c>
      <c r="T364" s="17" t="s">
        <v>808</v>
      </c>
      <c r="U364" s="17" t="s">
        <v>828</v>
      </c>
      <c r="V364" s="17" t="s">
        <v>218</v>
      </c>
      <c r="X364" s="17" t="s">
        <v>243</v>
      </c>
      <c r="Y364" s="17" t="s">
        <v>39</v>
      </c>
      <c r="AC364" s="17">
        <v>0</v>
      </c>
      <c r="AD364" s="17">
        <v>0</v>
      </c>
      <c r="AE364" s="17">
        <v>0</v>
      </c>
      <c r="AF364" s="17">
        <v>0</v>
      </c>
      <c r="AG364" s="17">
        <v>0</v>
      </c>
      <c r="AH364" s="17">
        <v>0</v>
      </c>
      <c r="AI364" s="17">
        <v>0</v>
      </c>
      <c r="AJ364" s="17" t="s">
        <v>43</v>
      </c>
      <c r="AK364" s="17">
        <v>7</v>
      </c>
      <c r="AL364" s="17">
        <v>1</v>
      </c>
      <c r="AM364" s="19">
        <v>0</v>
      </c>
      <c r="AN364" s="20">
        <v>43810</v>
      </c>
      <c r="AO364" s="21">
        <v>43800</v>
      </c>
      <c r="AP364" s="22">
        <v>2019</v>
      </c>
      <c r="AQ364" s="22">
        <v>12</v>
      </c>
      <c r="AR364" s="22">
        <v>0</v>
      </c>
      <c r="AS364" s="20">
        <v>43853</v>
      </c>
      <c r="AT364" s="22">
        <v>2020</v>
      </c>
      <c r="AU364" s="22">
        <v>1</v>
      </c>
      <c r="AV364" s="22">
        <v>1</v>
      </c>
      <c r="AW364" s="17" t="s">
        <v>221</v>
      </c>
      <c r="AX364" s="22">
        <v>0</v>
      </c>
      <c r="AY364" s="22">
        <v>1</v>
      </c>
      <c r="AZ364" s="22">
        <v>0</v>
      </c>
      <c r="BA364" s="22">
        <v>0</v>
      </c>
      <c r="BB364" s="23">
        <v>0</v>
      </c>
      <c r="BC364" s="23">
        <v>0</v>
      </c>
      <c r="BD364" s="23">
        <v>0</v>
      </c>
      <c r="BE364" s="23">
        <v>0</v>
      </c>
      <c r="BF364" s="19">
        <v>1</v>
      </c>
      <c r="BG364" s="17" t="s">
        <v>623</v>
      </c>
      <c r="BI364" s="17" t="s">
        <v>617</v>
      </c>
      <c r="BJ364" s="22">
        <v>1</v>
      </c>
      <c r="BK364" s="22">
        <v>0</v>
      </c>
      <c r="BL364" s="22">
        <v>0</v>
      </c>
      <c r="BM364" s="22">
        <v>1</v>
      </c>
      <c r="BN364" s="22">
        <v>0</v>
      </c>
      <c r="BO364" s="22">
        <v>0</v>
      </c>
      <c r="BP364" s="23">
        <v>22339</v>
      </c>
      <c r="BQ364" s="23">
        <v>22339</v>
      </c>
      <c r="BR364" s="17">
        <v>1</v>
      </c>
      <c r="BS364" s="17" t="s">
        <v>242</v>
      </c>
      <c r="BT364" s="17" t="s">
        <v>243</v>
      </c>
      <c r="BU364" s="17">
        <v>4</v>
      </c>
      <c r="BV364" s="17" t="s">
        <v>242</v>
      </c>
      <c r="BW364" s="17" t="s">
        <v>52</v>
      </c>
      <c r="BX364" s="17" t="s">
        <v>52</v>
      </c>
      <c r="BY364" s="17" t="s">
        <v>52</v>
      </c>
      <c r="BZ364" s="17" t="s">
        <v>52</v>
      </c>
      <c r="CA364" s="17" t="s">
        <v>243</v>
      </c>
      <c r="CB364" s="17" t="s">
        <v>52</v>
      </c>
      <c r="CC364" s="17" t="s">
        <v>52</v>
      </c>
      <c r="CD364" s="17" t="s">
        <v>52</v>
      </c>
      <c r="CE364" s="17" t="s">
        <v>52</v>
      </c>
      <c r="CF364" s="17" t="s">
        <v>753</v>
      </c>
      <c r="CH364" s="17" t="s">
        <v>698</v>
      </c>
    </row>
    <row r="365" spans="1:86" s="17" customFormat="1" x14ac:dyDescent="0.25">
      <c r="A365" s="17" t="s">
        <v>400</v>
      </c>
      <c r="B365" s="17" t="s">
        <v>401</v>
      </c>
      <c r="C365" s="17" t="s">
        <v>447</v>
      </c>
      <c r="D365" s="17" t="s">
        <v>242</v>
      </c>
      <c r="E365" s="17" t="s">
        <v>243</v>
      </c>
      <c r="F365" s="17" t="s">
        <v>29</v>
      </c>
      <c r="G365" s="17" t="s">
        <v>30</v>
      </c>
      <c r="H365" s="17" t="s">
        <v>31</v>
      </c>
      <c r="O365" s="17">
        <v>0</v>
      </c>
      <c r="P365" s="17" t="s">
        <v>424</v>
      </c>
      <c r="Q365" s="17" t="s">
        <v>854</v>
      </c>
      <c r="R365" s="17" t="s">
        <v>808</v>
      </c>
      <c r="S365" s="17" t="s">
        <v>808</v>
      </c>
      <c r="T365" s="17" t="s">
        <v>808</v>
      </c>
      <c r="U365" s="17" t="s">
        <v>828</v>
      </c>
      <c r="V365" s="17" t="s">
        <v>218</v>
      </c>
      <c r="X365" s="17" t="s">
        <v>243</v>
      </c>
      <c r="Y365" s="17" t="s">
        <v>39</v>
      </c>
      <c r="AC365" s="17">
        <v>0</v>
      </c>
      <c r="AD365" s="17">
        <v>0</v>
      </c>
      <c r="AE365" s="17">
        <v>0</v>
      </c>
      <c r="AF365" s="17">
        <v>0</v>
      </c>
      <c r="AG365" s="17">
        <v>0</v>
      </c>
      <c r="AH365" s="17">
        <v>0</v>
      </c>
      <c r="AI365" s="17">
        <v>0</v>
      </c>
      <c r="AJ365" s="17" t="s">
        <v>43</v>
      </c>
      <c r="AK365" s="17">
        <v>7</v>
      </c>
      <c r="AL365" s="17">
        <v>1</v>
      </c>
      <c r="AM365" s="19">
        <v>0</v>
      </c>
      <c r="AN365" s="20">
        <v>43810</v>
      </c>
      <c r="AO365" s="21">
        <v>43800</v>
      </c>
      <c r="AP365" s="22">
        <v>2019</v>
      </c>
      <c r="AQ365" s="22">
        <v>12</v>
      </c>
      <c r="AR365" s="22">
        <v>0</v>
      </c>
      <c r="AS365" s="20">
        <v>43810</v>
      </c>
      <c r="AT365" s="22">
        <v>2019</v>
      </c>
      <c r="AU365" s="22">
        <v>12</v>
      </c>
      <c r="AV365" s="22">
        <v>0</v>
      </c>
      <c r="AW365" s="17" t="s">
        <v>44</v>
      </c>
      <c r="AX365" s="22">
        <v>1</v>
      </c>
      <c r="AY365" s="22">
        <v>0</v>
      </c>
      <c r="AZ365" s="22">
        <v>0</v>
      </c>
      <c r="BA365" s="22">
        <v>0</v>
      </c>
      <c r="BB365" s="23">
        <v>185594</v>
      </c>
      <c r="BC365" s="23">
        <v>185594</v>
      </c>
      <c r="BD365" s="23">
        <v>185594</v>
      </c>
      <c r="BE365" s="23">
        <v>185594</v>
      </c>
      <c r="BF365" s="19">
        <v>1</v>
      </c>
      <c r="BG365" s="17" t="s">
        <v>623</v>
      </c>
      <c r="BI365" s="17" t="s">
        <v>617</v>
      </c>
      <c r="BJ365" s="22">
        <v>1</v>
      </c>
      <c r="BK365" s="22">
        <v>0</v>
      </c>
      <c r="BL365" s="22">
        <v>0</v>
      </c>
      <c r="BM365" s="22">
        <v>1</v>
      </c>
      <c r="BN365" s="22">
        <v>0</v>
      </c>
      <c r="BO365" s="22">
        <v>0</v>
      </c>
      <c r="BR365" s="17">
        <v>1</v>
      </c>
      <c r="BS365" s="17" t="s">
        <v>242</v>
      </c>
      <c r="BT365" s="17" t="s">
        <v>243</v>
      </c>
      <c r="BU365" s="17">
        <v>4</v>
      </c>
      <c r="BV365" s="17" t="s">
        <v>242</v>
      </c>
      <c r="BW365" s="17" t="s">
        <v>52</v>
      </c>
      <c r="BX365" s="17" t="s">
        <v>52</v>
      </c>
      <c r="BY365" s="17" t="s">
        <v>52</v>
      </c>
      <c r="BZ365" s="17" t="s">
        <v>52</v>
      </c>
      <c r="CA365" s="17" t="s">
        <v>243</v>
      </c>
      <c r="CB365" s="17" t="s">
        <v>52</v>
      </c>
      <c r="CC365" s="17" t="s">
        <v>52</v>
      </c>
      <c r="CD365" s="17" t="s">
        <v>52</v>
      </c>
      <c r="CE365" s="17" t="s">
        <v>52</v>
      </c>
      <c r="CF365" s="17" t="s">
        <v>753</v>
      </c>
      <c r="CH365" s="17" t="s">
        <v>698</v>
      </c>
    </row>
    <row r="366" spans="1:86" s="17" customFormat="1" x14ac:dyDescent="0.25">
      <c r="A366" s="17" t="s">
        <v>400</v>
      </c>
      <c r="B366" s="17" t="s">
        <v>401</v>
      </c>
      <c r="C366" s="17" t="s">
        <v>447</v>
      </c>
      <c r="D366" s="17" t="s">
        <v>242</v>
      </c>
      <c r="E366" s="17" t="s">
        <v>243</v>
      </c>
      <c r="F366" s="17" t="s">
        <v>29</v>
      </c>
      <c r="G366" s="17" t="s">
        <v>30</v>
      </c>
      <c r="H366" s="17" t="s">
        <v>31</v>
      </c>
      <c r="O366" s="17">
        <v>0</v>
      </c>
      <c r="P366" s="17" t="s">
        <v>424</v>
      </c>
      <c r="Q366" s="17" t="s">
        <v>854</v>
      </c>
      <c r="R366" s="17" t="s">
        <v>808</v>
      </c>
      <c r="S366" s="17" t="s">
        <v>808</v>
      </c>
      <c r="T366" s="17" t="s">
        <v>808</v>
      </c>
      <c r="U366" s="17" t="s">
        <v>828</v>
      </c>
      <c r="V366" s="17" t="s">
        <v>218</v>
      </c>
      <c r="X366" s="17" t="s">
        <v>243</v>
      </c>
      <c r="Y366" s="17" t="s">
        <v>39</v>
      </c>
      <c r="AC366" s="17">
        <v>0</v>
      </c>
      <c r="AD366" s="17">
        <v>0</v>
      </c>
      <c r="AE366" s="17">
        <v>0</v>
      </c>
      <c r="AF366" s="17">
        <v>0</v>
      </c>
      <c r="AG366" s="17">
        <v>0</v>
      </c>
      <c r="AH366" s="17">
        <v>0</v>
      </c>
      <c r="AI366" s="17">
        <v>0</v>
      </c>
      <c r="AJ366" s="17" t="s">
        <v>43</v>
      </c>
      <c r="AK366" s="17">
        <v>7</v>
      </c>
      <c r="AL366" s="17">
        <v>1</v>
      </c>
      <c r="AM366" s="19">
        <v>0</v>
      </c>
      <c r="AN366" s="20">
        <v>43810</v>
      </c>
      <c r="AO366" s="21">
        <v>43800</v>
      </c>
      <c r="AP366" s="22">
        <v>2019</v>
      </c>
      <c r="AQ366" s="22">
        <v>12</v>
      </c>
      <c r="AR366" s="22">
        <v>0</v>
      </c>
      <c r="AS366" s="20">
        <v>43853</v>
      </c>
      <c r="AT366" s="22">
        <v>2020</v>
      </c>
      <c r="AU366" s="22">
        <v>1</v>
      </c>
      <c r="AV366" s="22">
        <v>1</v>
      </c>
      <c r="AW366" s="17" t="s">
        <v>221</v>
      </c>
      <c r="AX366" s="22">
        <v>0</v>
      </c>
      <c r="AY366" s="22">
        <v>1</v>
      </c>
      <c r="AZ366" s="22">
        <v>0</v>
      </c>
      <c r="BA366" s="22">
        <v>0</v>
      </c>
      <c r="BB366" s="23">
        <v>0</v>
      </c>
      <c r="BC366" s="23">
        <v>0</v>
      </c>
      <c r="BD366" s="23">
        <v>0</v>
      </c>
      <c r="BE366" s="23">
        <v>0</v>
      </c>
      <c r="BF366" s="19">
        <v>1</v>
      </c>
      <c r="BG366" s="17" t="s">
        <v>623</v>
      </c>
      <c r="BI366" s="17" t="s">
        <v>617</v>
      </c>
      <c r="BJ366" s="22">
        <v>1</v>
      </c>
      <c r="BK366" s="22">
        <v>0</v>
      </c>
      <c r="BL366" s="22">
        <v>0</v>
      </c>
      <c r="BM366" s="22">
        <v>1</v>
      </c>
      <c r="BN366" s="22">
        <v>0</v>
      </c>
      <c r="BO366" s="22">
        <v>0</v>
      </c>
      <c r="BP366" s="23">
        <v>238071</v>
      </c>
      <c r="BQ366" s="23">
        <v>238071</v>
      </c>
      <c r="BR366" s="17">
        <v>1</v>
      </c>
      <c r="BS366" s="17" t="s">
        <v>242</v>
      </c>
      <c r="BT366" s="17" t="s">
        <v>243</v>
      </c>
      <c r="BU366" s="17">
        <v>4</v>
      </c>
      <c r="BV366" s="17" t="s">
        <v>242</v>
      </c>
      <c r="BW366" s="17" t="s">
        <v>52</v>
      </c>
      <c r="BX366" s="17" t="s">
        <v>52</v>
      </c>
      <c r="BY366" s="17" t="s">
        <v>52</v>
      </c>
      <c r="BZ366" s="17" t="s">
        <v>52</v>
      </c>
      <c r="CA366" s="17" t="s">
        <v>243</v>
      </c>
      <c r="CB366" s="17" t="s">
        <v>52</v>
      </c>
      <c r="CC366" s="17" t="s">
        <v>52</v>
      </c>
      <c r="CD366" s="17" t="s">
        <v>52</v>
      </c>
      <c r="CE366" s="17" t="s">
        <v>52</v>
      </c>
      <c r="CF366" s="17" t="s">
        <v>753</v>
      </c>
      <c r="CH366" s="17" t="s">
        <v>698</v>
      </c>
    </row>
    <row r="367" spans="1:86" s="17" customFormat="1" x14ac:dyDescent="0.25">
      <c r="A367" s="17" t="s">
        <v>404</v>
      </c>
      <c r="B367" s="17" t="s">
        <v>405</v>
      </c>
      <c r="C367" s="17" t="s">
        <v>448</v>
      </c>
      <c r="D367" s="17" t="s">
        <v>329</v>
      </c>
      <c r="E367" s="17" t="s">
        <v>646</v>
      </c>
      <c r="F367" s="17" t="s">
        <v>29</v>
      </c>
      <c r="G367" s="17" t="s">
        <v>30</v>
      </c>
      <c r="H367" s="17" t="s">
        <v>31</v>
      </c>
      <c r="O367" s="17">
        <v>0</v>
      </c>
      <c r="P367" s="17" t="s">
        <v>424</v>
      </c>
      <c r="Q367" s="17" t="s">
        <v>854</v>
      </c>
      <c r="R367" s="17" t="s">
        <v>808</v>
      </c>
      <c r="S367" s="17" t="s">
        <v>808</v>
      </c>
      <c r="T367" s="17" t="s">
        <v>808</v>
      </c>
      <c r="U367" s="17" t="s">
        <v>435</v>
      </c>
      <c r="V367" s="17" t="s">
        <v>218</v>
      </c>
      <c r="X367" s="17" t="s">
        <v>227</v>
      </c>
      <c r="Y367" s="17" t="s">
        <v>39</v>
      </c>
      <c r="AC367" s="17">
        <v>0</v>
      </c>
      <c r="AD367" s="17">
        <v>0</v>
      </c>
      <c r="AE367" s="17">
        <v>0</v>
      </c>
      <c r="AF367" s="17">
        <v>0</v>
      </c>
      <c r="AG367" s="17">
        <v>0</v>
      </c>
      <c r="AH367" s="17">
        <v>0</v>
      </c>
      <c r="AI367" s="17">
        <v>0</v>
      </c>
      <c r="AJ367" s="17" t="s">
        <v>43</v>
      </c>
      <c r="AK367" s="17">
        <v>7</v>
      </c>
      <c r="AL367" s="17">
        <v>1</v>
      </c>
      <c r="AM367" s="19">
        <v>0</v>
      </c>
      <c r="AN367" s="20">
        <v>43791</v>
      </c>
      <c r="AO367" s="21">
        <v>43770</v>
      </c>
      <c r="AP367" s="22">
        <v>2019</v>
      </c>
      <c r="AQ367" s="22">
        <v>11</v>
      </c>
      <c r="AR367" s="22">
        <v>0</v>
      </c>
      <c r="AS367" s="20">
        <v>43791</v>
      </c>
      <c r="AT367" s="22">
        <v>2019</v>
      </c>
      <c r="AU367" s="22">
        <v>11</v>
      </c>
      <c r="AV367" s="22">
        <v>0</v>
      </c>
      <c r="AW367" s="17" t="s">
        <v>44</v>
      </c>
      <c r="AX367" s="22">
        <v>1</v>
      </c>
      <c r="AY367" s="22">
        <v>0</v>
      </c>
      <c r="AZ367" s="22">
        <v>0</v>
      </c>
      <c r="BA367" s="22">
        <v>0</v>
      </c>
      <c r="BB367" s="23">
        <v>89539</v>
      </c>
      <c r="BC367" s="23">
        <v>89539</v>
      </c>
      <c r="BD367" s="23">
        <v>89539</v>
      </c>
      <c r="BE367" s="23">
        <v>89539</v>
      </c>
      <c r="BF367" s="19">
        <v>1</v>
      </c>
      <c r="BG367" s="17" t="s">
        <v>623</v>
      </c>
      <c r="BI367" s="17" t="s">
        <v>617</v>
      </c>
      <c r="BJ367" s="22">
        <v>1</v>
      </c>
      <c r="BK367" s="22">
        <v>0</v>
      </c>
      <c r="BL367" s="22">
        <v>0</v>
      </c>
      <c r="BM367" s="22">
        <v>1</v>
      </c>
      <c r="BN367" s="22">
        <v>0</v>
      </c>
      <c r="BO367" s="22">
        <v>0</v>
      </c>
      <c r="BR367" s="17">
        <v>1</v>
      </c>
      <c r="BS367" s="17" t="s">
        <v>329</v>
      </c>
      <c r="BT367" s="17" t="s">
        <v>646</v>
      </c>
      <c r="BU367" s="17">
        <v>2</v>
      </c>
      <c r="BV367" s="17" t="s">
        <v>329</v>
      </c>
      <c r="BW367" s="17" t="s">
        <v>52</v>
      </c>
      <c r="BX367" s="17" t="s">
        <v>52</v>
      </c>
      <c r="BY367" s="17" t="s">
        <v>52</v>
      </c>
      <c r="BZ367" s="17" t="s">
        <v>52</v>
      </c>
      <c r="CA367" s="17" t="s">
        <v>646</v>
      </c>
      <c r="CB367" s="17" t="s">
        <v>52</v>
      </c>
      <c r="CC367" s="17" t="s">
        <v>52</v>
      </c>
      <c r="CD367" s="17" t="s">
        <v>52</v>
      </c>
      <c r="CE367" s="17" t="s">
        <v>52</v>
      </c>
      <c r="CF367" s="17" t="s">
        <v>829</v>
      </c>
      <c r="CG367" s="17" t="s">
        <v>830</v>
      </c>
      <c r="CH367" s="17" t="s">
        <v>698</v>
      </c>
    </row>
    <row r="368" spans="1:86" s="17" customFormat="1" x14ac:dyDescent="0.25">
      <c r="A368" s="17" t="s">
        <v>404</v>
      </c>
      <c r="B368" s="17" t="s">
        <v>405</v>
      </c>
      <c r="C368" s="17" t="s">
        <v>448</v>
      </c>
      <c r="D368" s="17" t="s">
        <v>329</v>
      </c>
      <c r="E368" s="17" t="s">
        <v>646</v>
      </c>
      <c r="F368" s="17" t="s">
        <v>29</v>
      </c>
      <c r="G368" s="17" t="s">
        <v>30</v>
      </c>
      <c r="H368" s="17" t="s">
        <v>31</v>
      </c>
      <c r="O368" s="17">
        <v>0</v>
      </c>
      <c r="P368" s="17" t="s">
        <v>424</v>
      </c>
      <c r="Q368" s="17" t="s">
        <v>854</v>
      </c>
      <c r="R368" s="17" t="s">
        <v>808</v>
      </c>
      <c r="S368" s="17" t="s">
        <v>808</v>
      </c>
      <c r="T368" s="17" t="s">
        <v>808</v>
      </c>
      <c r="U368" s="17" t="s">
        <v>435</v>
      </c>
      <c r="V368" s="17" t="s">
        <v>218</v>
      </c>
      <c r="X368" s="17" t="s">
        <v>227</v>
      </c>
      <c r="Y368" s="17" t="s">
        <v>39</v>
      </c>
      <c r="AC368" s="17">
        <v>0</v>
      </c>
      <c r="AD368" s="17">
        <v>0</v>
      </c>
      <c r="AE368" s="17">
        <v>0</v>
      </c>
      <c r="AF368" s="17">
        <v>0</v>
      </c>
      <c r="AG368" s="17">
        <v>0</v>
      </c>
      <c r="AH368" s="17">
        <v>0</v>
      </c>
      <c r="AI368" s="17">
        <v>0</v>
      </c>
      <c r="AJ368" s="17" t="s">
        <v>43</v>
      </c>
      <c r="AK368" s="17">
        <v>7</v>
      </c>
      <c r="AL368" s="17">
        <v>1</v>
      </c>
      <c r="AM368" s="19">
        <v>0</v>
      </c>
      <c r="AN368" s="20">
        <v>43791</v>
      </c>
      <c r="AO368" s="21">
        <v>43770</v>
      </c>
      <c r="AP368" s="22">
        <v>2019</v>
      </c>
      <c r="AQ368" s="22">
        <v>11</v>
      </c>
      <c r="AR368" s="22">
        <v>0</v>
      </c>
      <c r="AS368" s="20">
        <v>43851</v>
      </c>
      <c r="AT368" s="22">
        <v>2020</v>
      </c>
      <c r="AU368" s="22">
        <v>1</v>
      </c>
      <c r="AV368" s="22">
        <v>1</v>
      </c>
      <c r="AW368" s="17" t="s">
        <v>221</v>
      </c>
      <c r="AX368" s="22">
        <v>0</v>
      </c>
      <c r="AY368" s="22">
        <v>1</v>
      </c>
      <c r="AZ368" s="22">
        <v>0</v>
      </c>
      <c r="BA368" s="22">
        <v>0</v>
      </c>
      <c r="BB368" s="23">
        <v>0</v>
      </c>
      <c r="BC368" s="23">
        <v>0</v>
      </c>
      <c r="BD368" s="23">
        <v>0</v>
      </c>
      <c r="BE368" s="23">
        <v>0</v>
      </c>
      <c r="BF368" s="19">
        <v>1</v>
      </c>
      <c r="BG368" s="17" t="s">
        <v>623</v>
      </c>
      <c r="BI368" s="17" t="s">
        <v>617</v>
      </c>
      <c r="BJ368" s="22">
        <v>1</v>
      </c>
      <c r="BK368" s="22">
        <v>0</v>
      </c>
      <c r="BL368" s="22">
        <v>0</v>
      </c>
      <c r="BM368" s="22">
        <v>1</v>
      </c>
      <c r="BN368" s="22">
        <v>0</v>
      </c>
      <c r="BO368" s="22">
        <v>0</v>
      </c>
      <c r="BP368" s="23">
        <v>186963</v>
      </c>
      <c r="BQ368" s="23">
        <v>186963</v>
      </c>
      <c r="BR368" s="17">
        <v>1</v>
      </c>
      <c r="BS368" s="17" t="s">
        <v>329</v>
      </c>
      <c r="BT368" s="17" t="s">
        <v>646</v>
      </c>
      <c r="BU368" s="17">
        <v>2</v>
      </c>
      <c r="BV368" s="17" t="s">
        <v>329</v>
      </c>
      <c r="BW368" s="17" t="s">
        <v>52</v>
      </c>
      <c r="BX368" s="17" t="s">
        <v>52</v>
      </c>
      <c r="BY368" s="17" t="s">
        <v>52</v>
      </c>
      <c r="BZ368" s="17" t="s">
        <v>52</v>
      </c>
      <c r="CA368" s="17" t="s">
        <v>646</v>
      </c>
      <c r="CB368" s="17" t="s">
        <v>52</v>
      </c>
      <c r="CC368" s="17" t="s">
        <v>52</v>
      </c>
      <c r="CD368" s="17" t="s">
        <v>52</v>
      </c>
      <c r="CE368" s="17" t="s">
        <v>52</v>
      </c>
      <c r="CF368" s="17" t="s">
        <v>829</v>
      </c>
      <c r="CG368" s="17" t="s">
        <v>830</v>
      </c>
      <c r="CH368" s="17" t="s">
        <v>698</v>
      </c>
    </row>
    <row r="369" spans="1:86" s="17" customFormat="1" x14ac:dyDescent="0.25">
      <c r="A369" s="17" t="s">
        <v>406</v>
      </c>
      <c r="B369" s="17" t="s">
        <v>407</v>
      </c>
      <c r="C369" s="17" t="s">
        <v>449</v>
      </c>
      <c r="D369" s="17" t="s">
        <v>242</v>
      </c>
      <c r="E369" s="17" t="s">
        <v>243</v>
      </c>
      <c r="F369" s="17" t="s">
        <v>29</v>
      </c>
      <c r="G369" s="17" t="s">
        <v>30</v>
      </c>
      <c r="H369" s="17" t="s">
        <v>31</v>
      </c>
      <c r="O369" s="17">
        <v>0</v>
      </c>
      <c r="P369" s="17" t="s">
        <v>424</v>
      </c>
      <c r="Q369" s="17" t="s">
        <v>854</v>
      </c>
      <c r="R369" s="17" t="s">
        <v>808</v>
      </c>
      <c r="S369" s="17" t="s">
        <v>808</v>
      </c>
      <c r="T369" s="17" t="s">
        <v>808</v>
      </c>
      <c r="U369" s="17" t="s">
        <v>246</v>
      </c>
      <c r="V369" s="17" t="s">
        <v>218</v>
      </c>
      <c r="X369" s="17" t="s">
        <v>243</v>
      </c>
      <c r="Y369" s="17" t="s">
        <v>39</v>
      </c>
      <c r="AC369" s="17">
        <v>0</v>
      </c>
      <c r="AD369" s="17">
        <v>0</v>
      </c>
      <c r="AE369" s="17">
        <v>0</v>
      </c>
      <c r="AF369" s="17">
        <v>0</v>
      </c>
      <c r="AG369" s="17">
        <v>0</v>
      </c>
      <c r="AH369" s="17">
        <v>0</v>
      </c>
      <c r="AI369" s="17">
        <v>0</v>
      </c>
      <c r="AJ369" s="17" t="s">
        <v>43</v>
      </c>
      <c r="AK369" s="17">
        <v>7</v>
      </c>
      <c r="AL369" s="17">
        <v>1</v>
      </c>
      <c r="AM369" s="19">
        <v>0</v>
      </c>
      <c r="AN369" s="20">
        <v>43825</v>
      </c>
      <c r="AO369" s="21">
        <v>43800</v>
      </c>
      <c r="AP369" s="22">
        <v>2019</v>
      </c>
      <c r="AQ369" s="22">
        <v>12</v>
      </c>
      <c r="AR369" s="22">
        <v>0</v>
      </c>
      <c r="AS369" s="20">
        <v>43825</v>
      </c>
      <c r="AT369" s="22">
        <v>2019</v>
      </c>
      <c r="AU369" s="22">
        <v>12</v>
      </c>
      <c r="AV369" s="22">
        <v>0</v>
      </c>
      <c r="AW369" s="17" t="s">
        <v>44</v>
      </c>
      <c r="AX369" s="22">
        <v>1</v>
      </c>
      <c r="AY369" s="22">
        <v>0</v>
      </c>
      <c r="AZ369" s="22">
        <v>0</v>
      </c>
      <c r="BA369" s="22">
        <v>0</v>
      </c>
      <c r="BB369" s="23">
        <v>65629</v>
      </c>
      <c r="BC369" s="23">
        <v>65629</v>
      </c>
      <c r="BD369" s="23">
        <v>65629</v>
      </c>
      <c r="BE369" s="23">
        <v>65629</v>
      </c>
      <c r="BF369" s="19">
        <v>1</v>
      </c>
      <c r="BG369" s="17" t="s">
        <v>623</v>
      </c>
      <c r="BI369" s="17" t="s">
        <v>617</v>
      </c>
      <c r="BJ369" s="22">
        <v>1</v>
      </c>
      <c r="BK369" s="22">
        <v>0</v>
      </c>
      <c r="BL369" s="22">
        <v>0</v>
      </c>
      <c r="BM369" s="22">
        <v>1</v>
      </c>
      <c r="BN369" s="22">
        <v>0</v>
      </c>
      <c r="BO369" s="22">
        <v>0</v>
      </c>
      <c r="BR369" s="17">
        <v>1</v>
      </c>
      <c r="BS369" s="17" t="s">
        <v>242</v>
      </c>
      <c r="BT369" s="17" t="s">
        <v>243</v>
      </c>
      <c r="BU369" s="17">
        <v>2</v>
      </c>
      <c r="BV369" s="17" t="s">
        <v>242</v>
      </c>
      <c r="BW369" s="17" t="s">
        <v>52</v>
      </c>
      <c r="BX369" s="17" t="s">
        <v>52</v>
      </c>
      <c r="BY369" s="17" t="s">
        <v>52</v>
      </c>
      <c r="BZ369" s="17" t="s">
        <v>52</v>
      </c>
      <c r="CA369" s="17" t="s">
        <v>243</v>
      </c>
      <c r="CB369" s="17" t="s">
        <v>52</v>
      </c>
      <c r="CC369" s="17" t="s">
        <v>52</v>
      </c>
      <c r="CD369" s="17" t="s">
        <v>52</v>
      </c>
      <c r="CE369" s="17" t="s">
        <v>52</v>
      </c>
      <c r="CF369" s="17" t="s">
        <v>753</v>
      </c>
      <c r="CH369" s="17" t="s">
        <v>698</v>
      </c>
    </row>
    <row r="370" spans="1:86" s="17" customFormat="1" x14ac:dyDescent="0.25">
      <c r="A370" s="17" t="s">
        <v>406</v>
      </c>
      <c r="B370" s="17" t="s">
        <v>407</v>
      </c>
      <c r="C370" s="17" t="s">
        <v>449</v>
      </c>
      <c r="D370" s="17" t="s">
        <v>242</v>
      </c>
      <c r="E370" s="17" t="s">
        <v>243</v>
      </c>
      <c r="F370" s="17" t="s">
        <v>29</v>
      </c>
      <c r="G370" s="17" t="s">
        <v>30</v>
      </c>
      <c r="H370" s="17" t="s">
        <v>31</v>
      </c>
      <c r="O370" s="17">
        <v>0</v>
      </c>
      <c r="P370" s="17" t="s">
        <v>424</v>
      </c>
      <c r="Q370" s="17" t="s">
        <v>854</v>
      </c>
      <c r="R370" s="17" t="s">
        <v>808</v>
      </c>
      <c r="S370" s="17" t="s">
        <v>808</v>
      </c>
      <c r="T370" s="17" t="s">
        <v>808</v>
      </c>
      <c r="U370" s="17" t="s">
        <v>246</v>
      </c>
      <c r="V370" s="17" t="s">
        <v>218</v>
      </c>
      <c r="X370" s="17" t="s">
        <v>243</v>
      </c>
      <c r="Y370" s="17" t="s">
        <v>39</v>
      </c>
      <c r="AC370" s="17">
        <v>0</v>
      </c>
      <c r="AD370" s="17">
        <v>0</v>
      </c>
      <c r="AE370" s="17">
        <v>0</v>
      </c>
      <c r="AF370" s="17">
        <v>0</v>
      </c>
      <c r="AG370" s="17">
        <v>0</v>
      </c>
      <c r="AH370" s="17">
        <v>0</v>
      </c>
      <c r="AI370" s="17">
        <v>0</v>
      </c>
      <c r="AJ370" s="17" t="s">
        <v>43</v>
      </c>
      <c r="AK370" s="17">
        <v>7</v>
      </c>
      <c r="AL370" s="17">
        <v>1</v>
      </c>
      <c r="AM370" s="19">
        <v>0</v>
      </c>
      <c r="AN370" s="20">
        <v>43825</v>
      </c>
      <c r="AO370" s="21">
        <v>43800</v>
      </c>
      <c r="AP370" s="22">
        <v>2019</v>
      </c>
      <c r="AQ370" s="22">
        <v>12</v>
      </c>
      <c r="AR370" s="22">
        <v>0</v>
      </c>
      <c r="AS370" s="20">
        <v>43851</v>
      </c>
      <c r="AT370" s="22">
        <v>2020</v>
      </c>
      <c r="AU370" s="22">
        <v>1</v>
      </c>
      <c r="AV370" s="22">
        <v>1</v>
      </c>
      <c r="AW370" s="17" t="s">
        <v>221</v>
      </c>
      <c r="AX370" s="22">
        <v>0</v>
      </c>
      <c r="AY370" s="22">
        <v>1</v>
      </c>
      <c r="AZ370" s="22">
        <v>0</v>
      </c>
      <c r="BA370" s="22">
        <v>0</v>
      </c>
      <c r="BB370" s="23">
        <v>0</v>
      </c>
      <c r="BC370" s="23">
        <v>0</v>
      </c>
      <c r="BD370" s="23">
        <v>0</v>
      </c>
      <c r="BE370" s="23">
        <v>0</v>
      </c>
      <c r="BF370" s="19">
        <v>1</v>
      </c>
      <c r="BG370" s="17" t="s">
        <v>623</v>
      </c>
      <c r="BI370" s="17" t="s">
        <v>617</v>
      </c>
      <c r="BJ370" s="22">
        <v>1</v>
      </c>
      <c r="BK370" s="22">
        <v>0</v>
      </c>
      <c r="BL370" s="22">
        <v>0</v>
      </c>
      <c r="BM370" s="22">
        <v>1</v>
      </c>
      <c r="BN370" s="22">
        <v>0</v>
      </c>
      <c r="BO370" s="22">
        <v>0</v>
      </c>
      <c r="BP370" s="23">
        <v>170572</v>
      </c>
      <c r="BQ370" s="23">
        <v>170572</v>
      </c>
      <c r="BR370" s="17">
        <v>1</v>
      </c>
      <c r="BS370" s="17" t="s">
        <v>242</v>
      </c>
      <c r="BT370" s="17" t="s">
        <v>243</v>
      </c>
      <c r="BU370" s="17">
        <v>2</v>
      </c>
      <c r="BV370" s="17" t="s">
        <v>242</v>
      </c>
      <c r="BW370" s="17" t="s">
        <v>52</v>
      </c>
      <c r="BX370" s="17" t="s">
        <v>52</v>
      </c>
      <c r="BY370" s="17" t="s">
        <v>52</v>
      </c>
      <c r="BZ370" s="17" t="s">
        <v>52</v>
      </c>
      <c r="CA370" s="17" t="s">
        <v>243</v>
      </c>
      <c r="CB370" s="17" t="s">
        <v>52</v>
      </c>
      <c r="CC370" s="17" t="s">
        <v>52</v>
      </c>
      <c r="CD370" s="17" t="s">
        <v>52</v>
      </c>
      <c r="CE370" s="17" t="s">
        <v>52</v>
      </c>
      <c r="CF370" s="17" t="s">
        <v>753</v>
      </c>
      <c r="CG370" s="17" t="s">
        <v>778</v>
      </c>
      <c r="CH370" s="17" t="s">
        <v>706</v>
      </c>
    </row>
    <row r="371" spans="1:86" s="17" customFormat="1" x14ac:dyDescent="0.25">
      <c r="A371" s="17" t="s">
        <v>418</v>
      </c>
      <c r="B371" s="17" t="s">
        <v>419</v>
      </c>
      <c r="C371" s="17" t="s">
        <v>450</v>
      </c>
      <c r="D371" s="17" t="s">
        <v>242</v>
      </c>
      <c r="E371" s="17" t="s">
        <v>243</v>
      </c>
      <c r="F371" s="17" t="s">
        <v>29</v>
      </c>
      <c r="G371" s="17" t="s">
        <v>30</v>
      </c>
      <c r="H371" s="17" t="s">
        <v>31</v>
      </c>
      <c r="O371" s="17">
        <v>0</v>
      </c>
      <c r="P371" s="17" t="s">
        <v>424</v>
      </c>
      <c r="Q371" s="17" t="s">
        <v>854</v>
      </c>
      <c r="R371" s="17" t="s">
        <v>808</v>
      </c>
      <c r="S371" s="17" t="s">
        <v>808</v>
      </c>
      <c r="T371" s="17" t="s">
        <v>808</v>
      </c>
      <c r="U371" s="17" t="s">
        <v>827</v>
      </c>
      <c r="V371" s="17" t="s">
        <v>36</v>
      </c>
      <c r="X371" s="17" t="s">
        <v>243</v>
      </c>
      <c r="Y371" s="17" t="s">
        <v>39</v>
      </c>
      <c r="AC371" s="17">
        <v>0</v>
      </c>
      <c r="AD371" s="17">
        <v>0</v>
      </c>
      <c r="AE371" s="17">
        <v>0</v>
      </c>
      <c r="AF371" s="17">
        <v>0</v>
      </c>
      <c r="AG371" s="17">
        <v>0</v>
      </c>
      <c r="AH371" s="17">
        <v>0</v>
      </c>
      <c r="AI371" s="17">
        <v>0</v>
      </c>
      <c r="AJ371" s="17" t="s">
        <v>43</v>
      </c>
      <c r="AK371" s="17">
        <v>7</v>
      </c>
      <c r="AL371" s="17">
        <v>1</v>
      </c>
      <c r="AM371" s="19">
        <v>0</v>
      </c>
      <c r="AN371" s="20">
        <v>43816</v>
      </c>
      <c r="AO371" s="21">
        <v>43800</v>
      </c>
      <c r="AP371" s="22">
        <v>2019</v>
      </c>
      <c r="AQ371" s="22">
        <v>12</v>
      </c>
      <c r="AR371" s="22">
        <v>0</v>
      </c>
      <c r="AS371" s="20">
        <v>43816</v>
      </c>
      <c r="AT371" s="22">
        <v>2019</v>
      </c>
      <c r="AU371" s="22">
        <v>12</v>
      </c>
      <c r="AV371" s="22">
        <v>0</v>
      </c>
      <c r="AW371" s="17" t="s">
        <v>44</v>
      </c>
      <c r="AX371" s="22">
        <v>1</v>
      </c>
      <c r="AY371" s="22">
        <v>0</v>
      </c>
      <c r="AZ371" s="22">
        <v>0</v>
      </c>
      <c r="BA371" s="22">
        <v>0</v>
      </c>
      <c r="BB371" s="23">
        <v>49740</v>
      </c>
      <c r="BC371" s="23">
        <v>49740</v>
      </c>
      <c r="BD371" s="23">
        <v>49740</v>
      </c>
      <c r="BE371" s="23">
        <v>49740</v>
      </c>
      <c r="BF371" s="19">
        <v>1</v>
      </c>
      <c r="BG371" s="17" t="s">
        <v>623</v>
      </c>
      <c r="BI371" s="17" t="s">
        <v>617</v>
      </c>
      <c r="BJ371" s="22">
        <v>1</v>
      </c>
      <c r="BK371" s="22">
        <v>0</v>
      </c>
      <c r="BL371" s="22">
        <v>0</v>
      </c>
      <c r="BM371" s="22">
        <v>1</v>
      </c>
      <c r="BN371" s="22">
        <v>0</v>
      </c>
      <c r="BO371" s="22">
        <v>0</v>
      </c>
      <c r="BR371" s="17">
        <v>1</v>
      </c>
      <c r="BS371" s="17" t="s">
        <v>242</v>
      </c>
      <c r="BT371" s="17" t="s">
        <v>243</v>
      </c>
      <c r="BU371" s="17">
        <v>2</v>
      </c>
      <c r="BV371" s="17" t="s">
        <v>242</v>
      </c>
      <c r="BW371" s="17" t="s">
        <v>52</v>
      </c>
      <c r="BX371" s="17" t="s">
        <v>52</v>
      </c>
      <c r="BY371" s="17" t="s">
        <v>52</v>
      </c>
      <c r="BZ371" s="17" t="s">
        <v>52</v>
      </c>
      <c r="CA371" s="17" t="s">
        <v>243</v>
      </c>
      <c r="CB371" s="17" t="s">
        <v>52</v>
      </c>
      <c r="CC371" s="17" t="s">
        <v>52</v>
      </c>
      <c r="CD371" s="17" t="s">
        <v>52</v>
      </c>
      <c r="CE371" s="17" t="s">
        <v>52</v>
      </c>
      <c r="CF371" s="17" t="s">
        <v>710</v>
      </c>
      <c r="CG371" s="17" t="s">
        <v>711</v>
      </c>
      <c r="CH371" s="17" t="s">
        <v>698</v>
      </c>
    </row>
    <row r="372" spans="1:86" s="17" customFormat="1" x14ac:dyDescent="0.25">
      <c r="A372" s="17" t="s">
        <v>418</v>
      </c>
      <c r="B372" s="17" t="s">
        <v>419</v>
      </c>
      <c r="C372" s="17" t="s">
        <v>450</v>
      </c>
      <c r="D372" s="17" t="s">
        <v>242</v>
      </c>
      <c r="E372" s="17" t="s">
        <v>243</v>
      </c>
      <c r="F372" s="17" t="s">
        <v>29</v>
      </c>
      <c r="G372" s="17" t="s">
        <v>30</v>
      </c>
      <c r="H372" s="17" t="s">
        <v>31</v>
      </c>
      <c r="O372" s="17">
        <v>0</v>
      </c>
      <c r="P372" s="17" t="s">
        <v>424</v>
      </c>
      <c r="Q372" s="17" t="s">
        <v>854</v>
      </c>
      <c r="R372" s="17" t="s">
        <v>808</v>
      </c>
      <c r="S372" s="17" t="s">
        <v>808</v>
      </c>
      <c r="T372" s="17" t="s">
        <v>808</v>
      </c>
      <c r="U372" s="17" t="s">
        <v>827</v>
      </c>
      <c r="V372" s="17" t="s">
        <v>36</v>
      </c>
      <c r="X372" s="17" t="s">
        <v>243</v>
      </c>
      <c r="Y372" s="17" t="s">
        <v>39</v>
      </c>
      <c r="AC372" s="17">
        <v>0</v>
      </c>
      <c r="AD372" s="17">
        <v>0</v>
      </c>
      <c r="AE372" s="17">
        <v>0</v>
      </c>
      <c r="AF372" s="17">
        <v>0</v>
      </c>
      <c r="AG372" s="17">
        <v>0</v>
      </c>
      <c r="AH372" s="17">
        <v>0</v>
      </c>
      <c r="AI372" s="17">
        <v>0</v>
      </c>
      <c r="AJ372" s="17" t="s">
        <v>43</v>
      </c>
      <c r="AK372" s="17">
        <v>7</v>
      </c>
      <c r="AL372" s="17">
        <v>1</v>
      </c>
      <c r="AM372" s="19">
        <v>0</v>
      </c>
      <c r="AN372" s="20">
        <v>43816</v>
      </c>
      <c r="AO372" s="21">
        <v>43800</v>
      </c>
      <c r="AP372" s="22">
        <v>2019</v>
      </c>
      <c r="AQ372" s="22">
        <v>12</v>
      </c>
      <c r="AR372" s="22">
        <v>0</v>
      </c>
      <c r="AS372" s="20">
        <v>43853</v>
      </c>
      <c r="AT372" s="22">
        <v>2020</v>
      </c>
      <c r="AU372" s="22">
        <v>1</v>
      </c>
      <c r="AV372" s="22">
        <v>1</v>
      </c>
      <c r="AW372" s="17" t="s">
        <v>221</v>
      </c>
      <c r="AX372" s="22">
        <v>0</v>
      </c>
      <c r="AY372" s="22">
        <v>1</v>
      </c>
      <c r="AZ372" s="22">
        <v>0</v>
      </c>
      <c r="BA372" s="22">
        <v>0</v>
      </c>
      <c r="BB372" s="23">
        <v>0</v>
      </c>
      <c r="BC372" s="23">
        <v>0</v>
      </c>
      <c r="BD372" s="23">
        <v>0</v>
      </c>
      <c r="BE372" s="23">
        <v>0</v>
      </c>
      <c r="BF372" s="19">
        <v>1</v>
      </c>
      <c r="BG372" s="17" t="s">
        <v>623</v>
      </c>
      <c r="BI372" s="17" t="s">
        <v>617</v>
      </c>
      <c r="BJ372" s="22">
        <v>1</v>
      </c>
      <c r="BK372" s="22">
        <v>0</v>
      </c>
      <c r="BL372" s="22">
        <v>0</v>
      </c>
      <c r="BM372" s="22">
        <v>1</v>
      </c>
      <c r="BN372" s="22">
        <v>0</v>
      </c>
      <c r="BO372" s="22">
        <v>0</v>
      </c>
      <c r="BP372" s="23">
        <v>104035</v>
      </c>
      <c r="BQ372" s="23">
        <v>104035</v>
      </c>
      <c r="BR372" s="17">
        <v>1</v>
      </c>
      <c r="BS372" s="17" t="s">
        <v>242</v>
      </c>
      <c r="BT372" s="17" t="s">
        <v>243</v>
      </c>
      <c r="BU372" s="17">
        <v>2</v>
      </c>
      <c r="BV372" s="17" t="s">
        <v>242</v>
      </c>
      <c r="BW372" s="17" t="s">
        <v>52</v>
      </c>
      <c r="BX372" s="17" t="s">
        <v>52</v>
      </c>
      <c r="BY372" s="17" t="s">
        <v>52</v>
      </c>
      <c r="BZ372" s="17" t="s">
        <v>52</v>
      </c>
      <c r="CA372" s="17" t="s">
        <v>243</v>
      </c>
      <c r="CB372" s="17" t="s">
        <v>52</v>
      </c>
      <c r="CC372" s="17" t="s">
        <v>52</v>
      </c>
      <c r="CD372" s="17" t="s">
        <v>52</v>
      </c>
      <c r="CE372" s="17" t="s">
        <v>52</v>
      </c>
      <c r="CF372" s="17" t="s">
        <v>710</v>
      </c>
      <c r="CG372" s="17" t="s">
        <v>711</v>
      </c>
      <c r="CH372" s="17" t="s">
        <v>698</v>
      </c>
    </row>
    <row r="373" spans="1:86" s="17" customFormat="1" x14ac:dyDescent="0.25">
      <c r="A373" s="17" t="s">
        <v>408</v>
      </c>
      <c r="B373" s="17" t="s">
        <v>409</v>
      </c>
      <c r="C373" s="17" t="s">
        <v>450</v>
      </c>
      <c r="D373" s="17" t="s">
        <v>242</v>
      </c>
      <c r="E373" s="17" t="s">
        <v>243</v>
      </c>
      <c r="F373" s="17" t="s">
        <v>29</v>
      </c>
      <c r="G373" s="17" t="s">
        <v>30</v>
      </c>
      <c r="H373" s="17" t="s">
        <v>31</v>
      </c>
      <c r="O373" s="17">
        <v>0</v>
      </c>
      <c r="P373" s="17" t="s">
        <v>424</v>
      </c>
      <c r="Q373" s="17" t="s">
        <v>854</v>
      </c>
      <c r="R373" s="17" t="s">
        <v>808</v>
      </c>
      <c r="S373" s="17" t="s">
        <v>808</v>
      </c>
      <c r="T373" s="17" t="s">
        <v>808</v>
      </c>
      <c r="U373" s="17" t="s">
        <v>827</v>
      </c>
      <c r="V373" s="17" t="s">
        <v>36</v>
      </c>
      <c r="X373" s="17" t="s">
        <v>243</v>
      </c>
      <c r="Y373" s="17" t="s">
        <v>39</v>
      </c>
      <c r="AC373" s="17">
        <v>0</v>
      </c>
      <c r="AD373" s="17">
        <v>0</v>
      </c>
      <c r="AE373" s="17">
        <v>0</v>
      </c>
      <c r="AF373" s="17">
        <v>0</v>
      </c>
      <c r="AG373" s="17">
        <v>0</v>
      </c>
      <c r="AH373" s="17">
        <v>0</v>
      </c>
      <c r="AI373" s="17">
        <v>0</v>
      </c>
      <c r="AJ373" s="17" t="s">
        <v>43</v>
      </c>
      <c r="AK373" s="17">
        <v>7</v>
      </c>
      <c r="AL373" s="17">
        <v>1</v>
      </c>
      <c r="AM373" s="19">
        <v>0</v>
      </c>
      <c r="AN373" s="20">
        <v>43812</v>
      </c>
      <c r="AO373" s="21">
        <v>43800</v>
      </c>
      <c r="AP373" s="22">
        <v>2019</v>
      </c>
      <c r="AQ373" s="22">
        <v>12</v>
      </c>
      <c r="AR373" s="22">
        <v>0</v>
      </c>
      <c r="AS373" s="20">
        <v>43812</v>
      </c>
      <c r="AT373" s="22">
        <v>2019</v>
      </c>
      <c r="AU373" s="22">
        <v>12</v>
      </c>
      <c r="AV373" s="22">
        <v>0</v>
      </c>
      <c r="AW373" s="17" t="s">
        <v>44</v>
      </c>
      <c r="AX373" s="22">
        <v>1</v>
      </c>
      <c r="AY373" s="22">
        <v>0</v>
      </c>
      <c r="AZ373" s="22">
        <v>0</v>
      </c>
      <c r="BA373" s="22">
        <v>0</v>
      </c>
      <c r="BB373" s="23">
        <v>76484</v>
      </c>
      <c r="BC373" s="23">
        <v>76484</v>
      </c>
      <c r="BD373" s="23">
        <v>76484</v>
      </c>
      <c r="BE373" s="23">
        <v>76484</v>
      </c>
      <c r="BF373" s="19">
        <v>1</v>
      </c>
      <c r="BG373" s="17" t="s">
        <v>623</v>
      </c>
      <c r="BI373" s="17" t="s">
        <v>617</v>
      </c>
      <c r="BJ373" s="22">
        <v>1</v>
      </c>
      <c r="BK373" s="22">
        <v>0</v>
      </c>
      <c r="BL373" s="22">
        <v>0</v>
      </c>
      <c r="BM373" s="22">
        <v>1</v>
      </c>
      <c r="BN373" s="22">
        <v>0</v>
      </c>
      <c r="BO373" s="22">
        <v>0</v>
      </c>
      <c r="BR373" s="17">
        <v>1</v>
      </c>
      <c r="BS373" s="17" t="s">
        <v>242</v>
      </c>
      <c r="BT373" s="17" t="s">
        <v>243</v>
      </c>
      <c r="BU373" s="17">
        <v>2</v>
      </c>
      <c r="BV373" s="17" t="s">
        <v>242</v>
      </c>
      <c r="BW373" s="17" t="s">
        <v>52</v>
      </c>
      <c r="BX373" s="17" t="s">
        <v>52</v>
      </c>
      <c r="BY373" s="17" t="s">
        <v>52</v>
      </c>
      <c r="BZ373" s="17" t="s">
        <v>52</v>
      </c>
      <c r="CA373" s="17" t="s">
        <v>243</v>
      </c>
      <c r="CB373" s="17" t="s">
        <v>52</v>
      </c>
      <c r="CC373" s="17" t="s">
        <v>52</v>
      </c>
      <c r="CD373" s="17" t="s">
        <v>52</v>
      </c>
      <c r="CE373" s="17" t="s">
        <v>52</v>
      </c>
      <c r="CF373" s="17" t="s">
        <v>710</v>
      </c>
      <c r="CG373" s="17" t="s">
        <v>711</v>
      </c>
      <c r="CH373" s="17" t="s">
        <v>698</v>
      </c>
    </row>
    <row r="374" spans="1:86" s="17" customFormat="1" x14ac:dyDescent="0.25">
      <c r="A374" s="17" t="s">
        <v>408</v>
      </c>
      <c r="B374" s="17" t="s">
        <v>409</v>
      </c>
      <c r="C374" s="17" t="s">
        <v>450</v>
      </c>
      <c r="D374" s="17" t="s">
        <v>242</v>
      </c>
      <c r="E374" s="17" t="s">
        <v>243</v>
      </c>
      <c r="F374" s="17" t="s">
        <v>29</v>
      </c>
      <c r="G374" s="17" t="s">
        <v>30</v>
      </c>
      <c r="H374" s="17" t="s">
        <v>31</v>
      </c>
      <c r="O374" s="17">
        <v>0</v>
      </c>
      <c r="P374" s="17" t="s">
        <v>424</v>
      </c>
      <c r="Q374" s="17" t="s">
        <v>854</v>
      </c>
      <c r="R374" s="17" t="s">
        <v>808</v>
      </c>
      <c r="S374" s="17" t="s">
        <v>808</v>
      </c>
      <c r="T374" s="17" t="s">
        <v>808</v>
      </c>
      <c r="U374" s="17" t="s">
        <v>827</v>
      </c>
      <c r="V374" s="17" t="s">
        <v>36</v>
      </c>
      <c r="X374" s="17" t="s">
        <v>243</v>
      </c>
      <c r="Y374" s="17" t="s">
        <v>39</v>
      </c>
      <c r="AC374" s="17">
        <v>0</v>
      </c>
      <c r="AD374" s="17">
        <v>0</v>
      </c>
      <c r="AE374" s="17">
        <v>0</v>
      </c>
      <c r="AF374" s="17">
        <v>0</v>
      </c>
      <c r="AG374" s="17">
        <v>0</v>
      </c>
      <c r="AH374" s="17">
        <v>0</v>
      </c>
      <c r="AI374" s="17">
        <v>0</v>
      </c>
      <c r="AJ374" s="17" t="s">
        <v>43</v>
      </c>
      <c r="AK374" s="17">
        <v>7</v>
      </c>
      <c r="AL374" s="17">
        <v>1</v>
      </c>
      <c r="AM374" s="19">
        <v>0</v>
      </c>
      <c r="AN374" s="20">
        <v>43812</v>
      </c>
      <c r="AO374" s="21">
        <v>43800</v>
      </c>
      <c r="AP374" s="22">
        <v>2019</v>
      </c>
      <c r="AQ374" s="22">
        <v>12</v>
      </c>
      <c r="AR374" s="22">
        <v>0</v>
      </c>
      <c r="AS374" s="20">
        <v>43853</v>
      </c>
      <c r="AT374" s="22">
        <v>2020</v>
      </c>
      <c r="AU374" s="22">
        <v>1</v>
      </c>
      <c r="AV374" s="22">
        <v>1</v>
      </c>
      <c r="AW374" s="17" t="s">
        <v>221</v>
      </c>
      <c r="AX374" s="22">
        <v>0</v>
      </c>
      <c r="AY374" s="22">
        <v>1</v>
      </c>
      <c r="AZ374" s="22">
        <v>0</v>
      </c>
      <c r="BA374" s="22">
        <v>0</v>
      </c>
      <c r="BB374" s="23">
        <v>0</v>
      </c>
      <c r="BC374" s="23">
        <v>0</v>
      </c>
      <c r="BD374" s="23">
        <v>0</v>
      </c>
      <c r="BE374" s="23">
        <v>0</v>
      </c>
      <c r="BF374" s="19">
        <v>1</v>
      </c>
      <c r="BG374" s="17" t="s">
        <v>623</v>
      </c>
      <c r="BI374" s="17" t="s">
        <v>617</v>
      </c>
      <c r="BJ374" s="22">
        <v>1</v>
      </c>
      <c r="BK374" s="22">
        <v>0</v>
      </c>
      <c r="BL374" s="22">
        <v>0</v>
      </c>
      <c r="BM374" s="22">
        <v>1</v>
      </c>
      <c r="BN374" s="22">
        <v>0</v>
      </c>
      <c r="BO374" s="22">
        <v>0</v>
      </c>
      <c r="BP374" s="23">
        <v>156219</v>
      </c>
      <c r="BQ374" s="23">
        <v>156219</v>
      </c>
      <c r="BR374" s="17">
        <v>1</v>
      </c>
      <c r="BS374" s="17" t="s">
        <v>242</v>
      </c>
      <c r="BT374" s="17" t="s">
        <v>243</v>
      </c>
      <c r="BU374" s="17">
        <v>2</v>
      </c>
      <c r="BV374" s="17" t="s">
        <v>242</v>
      </c>
      <c r="BW374" s="17" t="s">
        <v>52</v>
      </c>
      <c r="BX374" s="17" t="s">
        <v>52</v>
      </c>
      <c r="BY374" s="17" t="s">
        <v>52</v>
      </c>
      <c r="BZ374" s="17" t="s">
        <v>52</v>
      </c>
      <c r="CA374" s="17" t="s">
        <v>243</v>
      </c>
      <c r="CB374" s="17" t="s">
        <v>52</v>
      </c>
      <c r="CC374" s="17" t="s">
        <v>52</v>
      </c>
      <c r="CD374" s="17" t="s">
        <v>52</v>
      </c>
      <c r="CE374" s="17" t="s">
        <v>52</v>
      </c>
      <c r="CF374" s="17" t="s">
        <v>710</v>
      </c>
      <c r="CG374" s="17" t="s">
        <v>711</v>
      </c>
      <c r="CH374" s="17" t="s">
        <v>698</v>
      </c>
    </row>
    <row r="375" spans="1:86" s="17" customFormat="1" x14ac:dyDescent="0.25">
      <c r="A375" s="17" t="s">
        <v>412</v>
      </c>
      <c r="B375" s="17" t="s">
        <v>413</v>
      </c>
      <c r="C375" s="17" t="s">
        <v>450</v>
      </c>
      <c r="D375" s="17" t="s">
        <v>242</v>
      </c>
      <c r="E375" s="17" t="s">
        <v>243</v>
      </c>
      <c r="F375" s="17" t="s">
        <v>29</v>
      </c>
      <c r="G375" s="17" t="s">
        <v>30</v>
      </c>
      <c r="H375" s="17" t="s">
        <v>31</v>
      </c>
      <c r="O375" s="17">
        <v>0</v>
      </c>
      <c r="P375" s="17" t="s">
        <v>424</v>
      </c>
      <c r="Q375" s="17" t="s">
        <v>854</v>
      </c>
      <c r="R375" s="17" t="s">
        <v>808</v>
      </c>
      <c r="S375" s="17" t="s">
        <v>808</v>
      </c>
      <c r="T375" s="17" t="s">
        <v>808</v>
      </c>
      <c r="U375" s="17" t="s">
        <v>423</v>
      </c>
      <c r="V375" s="17" t="s">
        <v>36</v>
      </c>
      <c r="X375" s="17" t="s">
        <v>243</v>
      </c>
      <c r="Y375" s="17" t="s">
        <v>39</v>
      </c>
      <c r="AC375" s="17">
        <v>0</v>
      </c>
      <c r="AD375" s="17">
        <v>0</v>
      </c>
      <c r="AE375" s="17">
        <v>0</v>
      </c>
      <c r="AF375" s="17">
        <v>0</v>
      </c>
      <c r="AG375" s="17">
        <v>0</v>
      </c>
      <c r="AH375" s="17">
        <v>0</v>
      </c>
      <c r="AI375" s="17">
        <v>0</v>
      </c>
      <c r="AJ375" s="17" t="s">
        <v>43</v>
      </c>
      <c r="AK375" s="17">
        <v>7</v>
      </c>
      <c r="AL375" s="17">
        <v>1</v>
      </c>
      <c r="AM375" s="19">
        <v>0</v>
      </c>
      <c r="AN375" s="20">
        <v>43782</v>
      </c>
      <c r="AO375" s="21">
        <v>43770</v>
      </c>
      <c r="AP375" s="22">
        <v>2019</v>
      </c>
      <c r="AQ375" s="22">
        <v>11</v>
      </c>
      <c r="AR375" s="22">
        <v>0</v>
      </c>
      <c r="AS375" s="20">
        <v>43782</v>
      </c>
      <c r="AT375" s="22">
        <v>2019</v>
      </c>
      <c r="AU375" s="22">
        <v>11</v>
      </c>
      <c r="AV375" s="22">
        <v>0</v>
      </c>
      <c r="AW375" s="17" t="s">
        <v>44</v>
      </c>
      <c r="AX375" s="22">
        <v>1</v>
      </c>
      <c r="AY375" s="22">
        <v>0</v>
      </c>
      <c r="AZ375" s="22">
        <v>0</v>
      </c>
      <c r="BA375" s="22">
        <v>0</v>
      </c>
      <c r="BB375" s="23">
        <v>71409</v>
      </c>
      <c r="BC375" s="23">
        <v>71409</v>
      </c>
      <c r="BD375" s="23">
        <v>71409</v>
      </c>
      <c r="BE375" s="23">
        <v>71409</v>
      </c>
      <c r="BF375" s="19">
        <v>1</v>
      </c>
      <c r="BG375" s="17" t="s">
        <v>623</v>
      </c>
      <c r="BI375" s="17" t="s">
        <v>617</v>
      </c>
      <c r="BJ375" s="22">
        <v>1</v>
      </c>
      <c r="BK375" s="22">
        <v>0</v>
      </c>
      <c r="BL375" s="22">
        <v>0</v>
      </c>
      <c r="BM375" s="22">
        <v>1</v>
      </c>
      <c r="BN375" s="22">
        <v>0</v>
      </c>
      <c r="BO375" s="22">
        <v>0</v>
      </c>
      <c r="BR375" s="17">
        <v>1</v>
      </c>
      <c r="BS375" s="17" t="s">
        <v>242</v>
      </c>
      <c r="BT375" s="17" t="s">
        <v>243</v>
      </c>
      <c r="BU375" s="17">
        <v>2</v>
      </c>
      <c r="BV375" s="17" t="s">
        <v>242</v>
      </c>
      <c r="BW375" s="17" t="s">
        <v>52</v>
      </c>
      <c r="BX375" s="17" t="s">
        <v>52</v>
      </c>
      <c r="BY375" s="17" t="s">
        <v>52</v>
      </c>
      <c r="BZ375" s="17" t="s">
        <v>52</v>
      </c>
      <c r="CA375" s="17" t="s">
        <v>243</v>
      </c>
      <c r="CB375" s="17" t="s">
        <v>52</v>
      </c>
      <c r="CC375" s="17" t="s">
        <v>52</v>
      </c>
      <c r="CD375" s="17" t="s">
        <v>52</v>
      </c>
      <c r="CE375" s="17" t="s">
        <v>52</v>
      </c>
      <c r="CF375" s="17" t="s">
        <v>831</v>
      </c>
      <c r="CG375" s="17" t="s">
        <v>832</v>
      </c>
      <c r="CH375" s="17" t="s">
        <v>698</v>
      </c>
    </row>
    <row r="376" spans="1:86" s="17" customFormat="1" x14ac:dyDescent="0.25">
      <c r="A376" s="17" t="s">
        <v>412</v>
      </c>
      <c r="B376" s="17" t="s">
        <v>413</v>
      </c>
      <c r="C376" s="17" t="s">
        <v>450</v>
      </c>
      <c r="D376" s="17" t="s">
        <v>242</v>
      </c>
      <c r="E376" s="17" t="s">
        <v>243</v>
      </c>
      <c r="F376" s="17" t="s">
        <v>29</v>
      </c>
      <c r="G376" s="17" t="s">
        <v>30</v>
      </c>
      <c r="H376" s="17" t="s">
        <v>31</v>
      </c>
      <c r="O376" s="17">
        <v>0</v>
      </c>
      <c r="P376" s="17" t="s">
        <v>424</v>
      </c>
      <c r="Q376" s="17" t="s">
        <v>854</v>
      </c>
      <c r="R376" s="17" t="s">
        <v>808</v>
      </c>
      <c r="S376" s="17" t="s">
        <v>808</v>
      </c>
      <c r="T376" s="17" t="s">
        <v>808</v>
      </c>
      <c r="U376" s="17" t="s">
        <v>423</v>
      </c>
      <c r="V376" s="17" t="s">
        <v>36</v>
      </c>
      <c r="X376" s="17" t="s">
        <v>243</v>
      </c>
      <c r="Y376" s="17" t="s">
        <v>39</v>
      </c>
      <c r="AC376" s="17">
        <v>0</v>
      </c>
      <c r="AD376" s="17">
        <v>0</v>
      </c>
      <c r="AE376" s="17">
        <v>0</v>
      </c>
      <c r="AF376" s="17">
        <v>0</v>
      </c>
      <c r="AG376" s="17">
        <v>0</v>
      </c>
      <c r="AH376" s="17">
        <v>0</v>
      </c>
      <c r="AI376" s="17">
        <v>0</v>
      </c>
      <c r="AJ376" s="17" t="s">
        <v>43</v>
      </c>
      <c r="AK376" s="17">
        <v>7</v>
      </c>
      <c r="AL376" s="17">
        <v>1</v>
      </c>
      <c r="AM376" s="19">
        <v>0</v>
      </c>
      <c r="AN376" s="20">
        <v>43782</v>
      </c>
      <c r="AO376" s="21">
        <v>43770</v>
      </c>
      <c r="AP376" s="22">
        <v>2019</v>
      </c>
      <c r="AQ376" s="22">
        <v>11</v>
      </c>
      <c r="AR376" s="22">
        <v>0</v>
      </c>
      <c r="AS376" s="20">
        <v>43851</v>
      </c>
      <c r="AT376" s="22">
        <v>2020</v>
      </c>
      <c r="AU376" s="22">
        <v>1</v>
      </c>
      <c r="AV376" s="22">
        <v>1</v>
      </c>
      <c r="AW376" s="17" t="s">
        <v>221</v>
      </c>
      <c r="AX376" s="22">
        <v>0</v>
      </c>
      <c r="AY376" s="22">
        <v>1</v>
      </c>
      <c r="AZ376" s="22">
        <v>0</v>
      </c>
      <c r="BA376" s="22">
        <v>0</v>
      </c>
      <c r="BB376" s="23">
        <v>0</v>
      </c>
      <c r="BC376" s="23">
        <v>0</v>
      </c>
      <c r="BD376" s="23">
        <v>0</v>
      </c>
      <c r="BE376" s="23">
        <v>0</v>
      </c>
      <c r="BF376" s="19">
        <v>1</v>
      </c>
      <c r="BG376" s="17" t="s">
        <v>623</v>
      </c>
      <c r="BI376" s="17" t="s">
        <v>617</v>
      </c>
      <c r="BJ376" s="22">
        <v>1</v>
      </c>
      <c r="BK376" s="22">
        <v>0</v>
      </c>
      <c r="BL376" s="22">
        <v>0</v>
      </c>
      <c r="BM376" s="22">
        <v>1</v>
      </c>
      <c r="BN376" s="22">
        <v>0</v>
      </c>
      <c r="BO376" s="22">
        <v>0</v>
      </c>
      <c r="BP376" s="23">
        <v>149073</v>
      </c>
      <c r="BQ376" s="23">
        <v>149073</v>
      </c>
      <c r="BR376" s="17">
        <v>1</v>
      </c>
      <c r="BS376" s="17" t="s">
        <v>242</v>
      </c>
      <c r="BT376" s="17" t="s">
        <v>243</v>
      </c>
      <c r="BU376" s="17">
        <v>2</v>
      </c>
      <c r="BV376" s="17" t="s">
        <v>242</v>
      </c>
      <c r="BW376" s="17" t="s">
        <v>52</v>
      </c>
      <c r="BX376" s="17" t="s">
        <v>52</v>
      </c>
      <c r="BY376" s="17" t="s">
        <v>52</v>
      </c>
      <c r="BZ376" s="17" t="s">
        <v>52</v>
      </c>
      <c r="CA376" s="17" t="s">
        <v>243</v>
      </c>
      <c r="CB376" s="17" t="s">
        <v>52</v>
      </c>
      <c r="CC376" s="17" t="s">
        <v>52</v>
      </c>
      <c r="CD376" s="17" t="s">
        <v>52</v>
      </c>
      <c r="CE376" s="17" t="s">
        <v>52</v>
      </c>
      <c r="CF376" s="17" t="s">
        <v>831</v>
      </c>
      <c r="CG376" s="17" t="s">
        <v>832</v>
      </c>
      <c r="CH376" s="17" t="s">
        <v>698</v>
      </c>
    </row>
    <row r="380" spans="1:86" x14ac:dyDescent="0.25">
      <c r="A380" t="s">
        <v>451</v>
      </c>
      <c r="E380" t="s">
        <v>61</v>
      </c>
      <c r="M380" t="s">
        <v>62</v>
      </c>
      <c r="O380" t="s">
        <v>63</v>
      </c>
    </row>
    <row r="381" spans="1:86" x14ac:dyDescent="0.25">
      <c r="A381" t="s">
        <v>452</v>
      </c>
      <c r="B381" t="s">
        <v>453</v>
      </c>
      <c r="C381">
        <v>142991</v>
      </c>
      <c r="E381" t="s">
        <v>67</v>
      </c>
      <c r="M381">
        <f>SUMIF('Line Data'!$A:$A,'Manual Adjust Entire Rows'!$A278, 'Line Data'!$BC:$BC)</f>
        <v>0</v>
      </c>
      <c r="O381" t="str">
        <f>IF($M381=0, "Updated","No. Changes Pending")</f>
        <v>Updated</v>
      </c>
    </row>
    <row r="382" spans="1:86" x14ac:dyDescent="0.25">
      <c r="A382" t="s">
        <v>454</v>
      </c>
      <c r="B382" t="s">
        <v>455</v>
      </c>
      <c r="C382">
        <v>1103254</v>
      </c>
      <c r="E382" t="s">
        <v>67</v>
      </c>
      <c r="M382">
        <f>SUMIF('Line Data'!$A:$A,'Manual Adjust Entire Rows'!$A279, 'Line Data'!$BC:$BC)</f>
        <v>0</v>
      </c>
      <c r="O382" t="str">
        <f>IF($M382=0, "Updated","No. Changes Pending")</f>
        <v>Updated</v>
      </c>
    </row>
    <row r="383" spans="1:86" x14ac:dyDescent="0.25">
      <c r="A383" t="s">
        <v>456</v>
      </c>
      <c r="B383" t="s">
        <v>457</v>
      </c>
      <c r="C383">
        <v>1402176</v>
      </c>
      <c r="E383" t="s">
        <v>67</v>
      </c>
      <c r="M383">
        <f>SUMIF('Line Data'!$A:$A,'Manual Adjust Entire Rows'!$A280, 'Line Data'!$BC:$BC)</f>
        <v>0</v>
      </c>
      <c r="O383" t="str">
        <f>IF($M383=0, "Updated","No. Changes Pending")</f>
        <v>Updated</v>
      </c>
    </row>
    <row r="384" spans="1:86" x14ac:dyDescent="0.25">
      <c r="A384" t="s">
        <v>458</v>
      </c>
      <c r="B384" t="s">
        <v>459</v>
      </c>
      <c r="C384">
        <v>375000</v>
      </c>
      <c r="E384" t="s">
        <v>67</v>
      </c>
      <c r="M384">
        <f>SUMIF('Line Data'!$A:$A,'Manual Adjust Entire Rows'!$A281, 'Line Data'!$BC:$BC)</f>
        <v>0</v>
      </c>
      <c r="O384" t="str">
        <f>IF($M384=0, "Updated","No. Changes Pending")</f>
        <v>Updated</v>
      </c>
    </row>
    <row r="385" spans="1:86" x14ac:dyDescent="0.25">
      <c r="A385" t="s">
        <v>460</v>
      </c>
      <c r="B385" t="s">
        <v>461</v>
      </c>
      <c r="C385">
        <v>468626.95000000007</v>
      </c>
      <c r="E385" t="s">
        <v>67</v>
      </c>
      <c r="M385">
        <f>SUMIF('Line Data'!$A:$A,'Manual Adjust Entire Rows'!$A282, 'Line Data'!$BC:$BC)</f>
        <v>0</v>
      </c>
      <c r="O385" t="str">
        <f>IF($M385=0, "Updated","No. Changes Pending")</f>
        <v>Updated</v>
      </c>
    </row>
    <row r="388" spans="1:86" x14ac:dyDescent="0.25">
      <c r="A388" t="s">
        <v>17</v>
      </c>
      <c r="B388" t="s">
        <v>18</v>
      </c>
      <c r="C388" t="s">
        <v>19</v>
      </c>
      <c r="D388" t="s">
        <v>20</v>
      </c>
      <c r="E388" t="s">
        <v>21</v>
      </c>
      <c r="F388" t="s">
        <v>654</v>
      </c>
      <c r="G388" t="s">
        <v>23</v>
      </c>
      <c r="H388" t="s">
        <v>157</v>
      </c>
      <c r="I388" t="s">
        <v>158</v>
      </c>
      <c r="J388" t="s">
        <v>159</v>
      </c>
      <c r="K388" t="s">
        <v>160</v>
      </c>
      <c r="L388" t="s">
        <v>161</v>
      </c>
      <c r="M388" t="s">
        <v>162</v>
      </c>
      <c r="N388" t="s">
        <v>163</v>
      </c>
      <c r="O388" t="s">
        <v>164</v>
      </c>
      <c r="P388" t="s">
        <v>165</v>
      </c>
      <c r="Q388" t="s">
        <v>165</v>
      </c>
      <c r="R388" t="s">
        <v>688</v>
      </c>
      <c r="S388" t="s">
        <v>689</v>
      </c>
      <c r="T388" t="s">
        <v>168</v>
      </c>
      <c r="U388" t="s">
        <v>169</v>
      </c>
      <c r="V388" t="s">
        <v>170</v>
      </c>
      <c r="W388" t="s">
        <v>171</v>
      </c>
      <c r="X388" t="s">
        <v>172</v>
      </c>
      <c r="Y388" t="s">
        <v>173</v>
      </c>
      <c r="Z388" t="s">
        <v>174</v>
      </c>
      <c r="AA388" t="s">
        <v>175</v>
      </c>
      <c r="AB388" t="s">
        <v>176</v>
      </c>
      <c r="AC388" t="s">
        <v>177</v>
      </c>
      <c r="AD388" t="s">
        <v>178</v>
      </c>
      <c r="AE388" t="s">
        <v>179</v>
      </c>
      <c r="AF388" t="s">
        <v>180</v>
      </c>
      <c r="AG388" t="s">
        <v>181</v>
      </c>
      <c r="AH388" t="s">
        <v>182</v>
      </c>
      <c r="AI388" t="s">
        <v>183</v>
      </c>
      <c r="AJ388" t="s">
        <v>184</v>
      </c>
      <c r="AK388" t="s">
        <v>184</v>
      </c>
      <c r="AL388" t="s">
        <v>185</v>
      </c>
      <c r="AM388" t="s">
        <v>186</v>
      </c>
      <c r="AN388" t="s">
        <v>187</v>
      </c>
      <c r="AO388" t="s">
        <v>188</v>
      </c>
      <c r="AP388" t="s">
        <v>189</v>
      </c>
      <c r="AQ388" t="s">
        <v>190</v>
      </c>
      <c r="AR388" t="s">
        <v>191</v>
      </c>
      <c r="AS388" t="s">
        <v>192</v>
      </c>
      <c r="AT388" t="s">
        <v>189</v>
      </c>
      <c r="AU388" t="s">
        <v>190</v>
      </c>
      <c r="AV388" t="s">
        <v>191</v>
      </c>
      <c r="AW388" t="s">
        <v>193</v>
      </c>
      <c r="AX388" t="s">
        <v>194</v>
      </c>
      <c r="AY388" t="s">
        <v>195</v>
      </c>
      <c r="AZ388" t="s">
        <v>196</v>
      </c>
      <c r="BA388" t="s">
        <v>197</v>
      </c>
      <c r="BB388" t="s">
        <v>198</v>
      </c>
      <c r="BC388" t="s">
        <v>199</v>
      </c>
      <c r="BD388" t="s">
        <v>200</v>
      </c>
      <c r="BE388" t="s">
        <v>201</v>
      </c>
      <c r="BF388" t="s">
        <v>690</v>
      </c>
      <c r="BG388" t="s">
        <v>691</v>
      </c>
      <c r="BH388" t="s">
        <v>692</v>
      </c>
      <c r="BI388" t="s">
        <v>614</v>
      </c>
      <c r="BJ388" t="s">
        <v>205</v>
      </c>
      <c r="BK388" t="s">
        <v>206</v>
      </c>
      <c r="BL388" t="s">
        <v>207</v>
      </c>
      <c r="BM388" t="s">
        <v>208</v>
      </c>
      <c r="BN388" t="s">
        <v>209</v>
      </c>
      <c r="BO388" t="s">
        <v>210</v>
      </c>
      <c r="BP388" t="s">
        <v>693</v>
      </c>
      <c r="BQ388" t="s">
        <v>694</v>
      </c>
      <c r="BR388" t="s">
        <v>626</v>
      </c>
      <c r="BS388" t="s">
        <v>627</v>
      </c>
      <c r="BT388" t="s">
        <v>628</v>
      </c>
      <c r="BU388" t="s">
        <v>629</v>
      </c>
      <c r="BV388" t="s">
        <v>630</v>
      </c>
      <c r="BW388" t="s">
        <v>631</v>
      </c>
      <c r="BX388" t="s">
        <v>632</v>
      </c>
      <c r="BY388" t="s">
        <v>633</v>
      </c>
      <c r="BZ388" t="s">
        <v>634</v>
      </c>
      <c r="CA388" t="s">
        <v>635</v>
      </c>
      <c r="CB388" t="s">
        <v>160</v>
      </c>
      <c r="CC388" t="s">
        <v>636</v>
      </c>
      <c r="CD388" t="s">
        <v>637</v>
      </c>
      <c r="CE388" t="s">
        <v>638</v>
      </c>
      <c r="CF388" t="s">
        <v>700</v>
      </c>
      <c r="CG388" t="s">
        <v>701</v>
      </c>
      <c r="CH388" t="s">
        <v>702</v>
      </c>
    </row>
    <row r="389" spans="1:86" s="17" customFormat="1" x14ac:dyDescent="0.25">
      <c r="A389" s="17" t="s">
        <v>460</v>
      </c>
      <c r="B389" s="17" t="s">
        <v>461</v>
      </c>
      <c r="C389" s="17" t="s">
        <v>462</v>
      </c>
      <c r="D389" s="17" t="s">
        <v>272</v>
      </c>
      <c r="E389" s="17" t="s">
        <v>28</v>
      </c>
      <c r="F389" s="17" t="s">
        <v>29</v>
      </c>
      <c r="G389" s="17" t="s">
        <v>30</v>
      </c>
      <c r="H389" s="17" t="s">
        <v>31</v>
      </c>
      <c r="O389" s="17">
        <v>0</v>
      </c>
      <c r="P389" s="17" t="s">
        <v>463</v>
      </c>
      <c r="Q389" s="17" t="s">
        <v>850</v>
      </c>
      <c r="R389" s="17" t="s">
        <v>655</v>
      </c>
      <c r="S389" s="17" t="s">
        <v>655</v>
      </c>
      <c r="T389" s="17" t="s">
        <v>655</v>
      </c>
      <c r="U389" s="17" t="s">
        <v>464</v>
      </c>
      <c r="V389" s="17" t="s">
        <v>36</v>
      </c>
      <c r="X389" s="17" t="s">
        <v>38</v>
      </c>
      <c r="Y389" s="17" t="s">
        <v>39</v>
      </c>
      <c r="AA389" s="17" t="s">
        <v>465</v>
      </c>
      <c r="AB389" s="17" t="s">
        <v>220</v>
      </c>
      <c r="AC389" s="17">
        <v>0</v>
      </c>
      <c r="AD389" s="17">
        <v>0</v>
      </c>
      <c r="AE389" s="17">
        <v>0</v>
      </c>
      <c r="AF389" s="17">
        <v>0</v>
      </c>
      <c r="AG389" s="17">
        <v>0.5</v>
      </c>
      <c r="AH389" s="17">
        <v>0</v>
      </c>
      <c r="AI389" s="17">
        <v>0</v>
      </c>
      <c r="AJ389" s="17" t="s">
        <v>43</v>
      </c>
      <c r="AK389" s="17">
        <v>7</v>
      </c>
      <c r="AL389" s="17">
        <v>1</v>
      </c>
      <c r="AM389" s="19">
        <v>0</v>
      </c>
      <c r="AN389" s="20">
        <v>43518</v>
      </c>
      <c r="AO389" s="21">
        <v>43497</v>
      </c>
      <c r="AP389" s="22">
        <v>2019</v>
      </c>
      <c r="AQ389" s="22">
        <v>2</v>
      </c>
      <c r="AR389" s="22">
        <v>1</v>
      </c>
      <c r="AS389" s="20">
        <v>43179</v>
      </c>
      <c r="AT389" s="22">
        <v>2018</v>
      </c>
      <c r="AU389" s="22">
        <v>3</v>
      </c>
      <c r="AV389" s="22">
        <v>1</v>
      </c>
      <c r="AW389" s="17" t="s">
        <v>221</v>
      </c>
      <c r="AX389" s="22">
        <v>0</v>
      </c>
      <c r="AY389" s="22">
        <v>0</v>
      </c>
      <c r="AZ389" s="22">
        <v>1</v>
      </c>
      <c r="BA389" s="22">
        <v>0</v>
      </c>
      <c r="BB389" s="23">
        <v>0</v>
      </c>
      <c r="BC389" s="23">
        <v>0</v>
      </c>
      <c r="BD389" s="23">
        <v>0</v>
      </c>
      <c r="BE389" s="23">
        <v>0</v>
      </c>
      <c r="BF389" s="19">
        <v>1</v>
      </c>
      <c r="BG389" s="17" t="s">
        <v>623</v>
      </c>
      <c r="BI389" s="17" t="s">
        <v>616</v>
      </c>
      <c r="BJ389" s="22">
        <v>1</v>
      </c>
      <c r="BK389" s="22">
        <v>0</v>
      </c>
      <c r="BL389" s="22">
        <v>0</v>
      </c>
      <c r="BM389" s="22">
        <v>0</v>
      </c>
      <c r="BN389" s="22">
        <v>1</v>
      </c>
      <c r="BO389" s="22">
        <v>0</v>
      </c>
      <c r="BP389" s="23">
        <v>162</v>
      </c>
      <c r="BQ389" s="23">
        <v>162</v>
      </c>
      <c r="BR389" s="17">
        <v>1</v>
      </c>
      <c r="BS389" s="17" t="s">
        <v>272</v>
      </c>
      <c r="BT389" s="17" t="s">
        <v>28</v>
      </c>
      <c r="BU389" s="17">
        <v>53</v>
      </c>
      <c r="BV389" s="17" t="s">
        <v>272</v>
      </c>
      <c r="BW389" s="17" t="s">
        <v>52</v>
      </c>
      <c r="BX389" s="17" t="s">
        <v>52</v>
      </c>
      <c r="BY389" s="17" t="s">
        <v>52</v>
      </c>
      <c r="BZ389" s="17" t="s">
        <v>52</v>
      </c>
      <c r="CA389" s="17" t="s">
        <v>28</v>
      </c>
      <c r="CB389" s="17" t="s">
        <v>52</v>
      </c>
      <c r="CC389" s="17" t="s">
        <v>52</v>
      </c>
      <c r="CD389" s="17" t="s">
        <v>52</v>
      </c>
      <c r="CE389" s="17" t="s">
        <v>52</v>
      </c>
      <c r="CF389" s="17" t="s">
        <v>833</v>
      </c>
      <c r="CG389" s="17" t="s">
        <v>834</v>
      </c>
      <c r="CH389" s="17" t="s">
        <v>698</v>
      </c>
    </row>
    <row r="390" spans="1:86" s="17" customFormat="1" x14ac:dyDescent="0.25">
      <c r="A390" s="17" t="s">
        <v>460</v>
      </c>
      <c r="B390" s="17" t="s">
        <v>461</v>
      </c>
      <c r="C390" s="17" t="s">
        <v>462</v>
      </c>
      <c r="D390" s="17" t="s">
        <v>272</v>
      </c>
      <c r="E390" s="17" t="s">
        <v>28</v>
      </c>
      <c r="F390" s="17" t="s">
        <v>29</v>
      </c>
      <c r="G390" s="17" t="s">
        <v>30</v>
      </c>
      <c r="H390" s="17" t="s">
        <v>31</v>
      </c>
      <c r="O390" s="17">
        <v>0</v>
      </c>
      <c r="P390" s="17" t="s">
        <v>353</v>
      </c>
      <c r="Q390" s="17" t="s">
        <v>801</v>
      </c>
      <c r="R390" s="17" t="s">
        <v>762</v>
      </c>
      <c r="S390" s="17" t="s">
        <v>762</v>
      </c>
      <c r="T390" s="17" t="s">
        <v>762</v>
      </c>
      <c r="U390" s="17" t="s">
        <v>464</v>
      </c>
      <c r="V390" s="17" t="s">
        <v>36</v>
      </c>
      <c r="X390" s="17" t="s">
        <v>38</v>
      </c>
      <c r="Y390" s="17" t="s">
        <v>39</v>
      </c>
      <c r="AA390" s="17" t="s">
        <v>465</v>
      </c>
      <c r="AB390" s="17" t="s">
        <v>220</v>
      </c>
      <c r="AC390" s="17">
        <v>0</v>
      </c>
      <c r="AD390" s="17">
        <v>0</v>
      </c>
      <c r="AE390" s="17">
        <v>0</v>
      </c>
      <c r="AF390" s="17">
        <v>0</v>
      </c>
      <c r="AG390" s="17">
        <v>0</v>
      </c>
      <c r="AH390" s="17">
        <v>0</v>
      </c>
      <c r="AI390" s="17">
        <v>0</v>
      </c>
      <c r="AJ390" s="17" t="s">
        <v>43</v>
      </c>
      <c r="AK390" s="17">
        <v>7</v>
      </c>
      <c r="AL390" s="17">
        <v>1</v>
      </c>
      <c r="AM390" s="19">
        <v>0</v>
      </c>
      <c r="AN390" s="20">
        <v>43518</v>
      </c>
      <c r="AO390" s="21">
        <v>43497</v>
      </c>
      <c r="AP390" s="22">
        <v>2019</v>
      </c>
      <c r="AQ390" s="22">
        <v>2</v>
      </c>
      <c r="AR390" s="22">
        <v>1</v>
      </c>
      <c r="AS390" s="20">
        <v>43179</v>
      </c>
      <c r="AT390" s="22">
        <v>2018</v>
      </c>
      <c r="AU390" s="22">
        <v>3</v>
      </c>
      <c r="AV390" s="22">
        <v>1</v>
      </c>
      <c r="AW390" s="17" t="s">
        <v>221</v>
      </c>
      <c r="AX390" s="22">
        <v>0</v>
      </c>
      <c r="AY390" s="22">
        <v>0</v>
      </c>
      <c r="AZ390" s="22">
        <v>1</v>
      </c>
      <c r="BA390" s="22">
        <v>0</v>
      </c>
      <c r="BB390" s="23">
        <v>0</v>
      </c>
      <c r="BC390" s="23">
        <v>0</v>
      </c>
      <c r="BD390" s="23">
        <v>0</v>
      </c>
      <c r="BE390" s="23">
        <v>0</v>
      </c>
      <c r="BF390" s="19">
        <v>1</v>
      </c>
      <c r="BG390" s="17" t="s">
        <v>623</v>
      </c>
      <c r="BI390" s="17" t="s">
        <v>616</v>
      </c>
      <c r="BJ390" s="22">
        <v>1</v>
      </c>
      <c r="BK390" s="22">
        <v>0</v>
      </c>
      <c r="BL390" s="22">
        <v>0</v>
      </c>
      <c r="BM390" s="22">
        <v>0</v>
      </c>
      <c r="BN390" s="22">
        <v>1</v>
      </c>
      <c r="BO390" s="22">
        <v>0</v>
      </c>
      <c r="BP390" s="23">
        <v>335</v>
      </c>
      <c r="BQ390" s="23">
        <v>335</v>
      </c>
      <c r="BR390" s="17">
        <v>1</v>
      </c>
      <c r="BS390" s="17" t="s">
        <v>272</v>
      </c>
      <c r="BT390" s="17" t="s">
        <v>28</v>
      </c>
      <c r="BU390" s="17">
        <v>53</v>
      </c>
      <c r="BV390" s="17" t="s">
        <v>272</v>
      </c>
      <c r="BW390" s="17" t="s">
        <v>52</v>
      </c>
      <c r="BX390" s="17" t="s">
        <v>52</v>
      </c>
      <c r="BY390" s="17" t="s">
        <v>52</v>
      </c>
      <c r="BZ390" s="17" t="s">
        <v>52</v>
      </c>
      <c r="CA390" s="17" t="s">
        <v>28</v>
      </c>
      <c r="CB390" s="17" t="s">
        <v>52</v>
      </c>
      <c r="CC390" s="17" t="s">
        <v>52</v>
      </c>
      <c r="CD390" s="17" t="s">
        <v>52</v>
      </c>
      <c r="CE390" s="17" t="s">
        <v>52</v>
      </c>
      <c r="CF390" s="17" t="s">
        <v>833</v>
      </c>
      <c r="CG390" s="17" t="s">
        <v>834</v>
      </c>
      <c r="CH390" s="17" t="s">
        <v>698</v>
      </c>
    </row>
    <row r="391" spans="1:86" s="17" customFormat="1" x14ac:dyDescent="0.25">
      <c r="A391" s="17" t="s">
        <v>460</v>
      </c>
      <c r="B391" s="17" t="s">
        <v>461</v>
      </c>
      <c r="C391" s="17" t="s">
        <v>462</v>
      </c>
      <c r="D391" s="17" t="s">
        <v>272</v>
      </c>
      <c r="E391" s="17" t="s">
        <v>28</v>
      </c>
      <c r="F391" s="17" t="s">
        <v>29</v>
      </c>
      <c r="G391" s="17" t="s">
        <v>30</v>
      </c>
      <c r="H391" s="17" t="s">
        <v>31</v>
      </c>
      <c r="O391" s="17">
        <v>0</v>
      </c>
      <c r="P391" s="17" t="s">
        <v>353</v>
      </c>
      <c r="Q391" s="17" t="s">
        <v>801</v>
      </c>
      <c r="R391" s="17" t="s">
        <v>762</v>
      </c>
      <c r="S391" s="17" t="s">
        <v>762</v>
      </c>
      <c r="T391" s="17" t="s">
        <v>762</v>
      </c>
      <c r="U391" s="17" t="s">
        <v>464</v>
      </c>
      <c r="V391" s="17" t="s">
        <v>36</v>
      </c>
      <c r="X391" s="17" t="s">
        <v>38</v>
      </c>
      <c r="Y391" s="17" t="s">
        <v>39</v>
      </c>
      <c r="AA391" s="17" t="s">
        <v>465</v>
      </c>
      <c r="AB391" s="17" t="s">
        <v>220</v>
      </c>
      <c r="AC391" s="17">
        <v>0</v>
      </c>
      <c r="AD391" s="17">
        <v>0</v>
      </c>
      <c r="AE391" s="17">
        <v>0</v>
      </c>
      <c r="AF391" s="17">
        <v>0</v>
      </c>
      <c r="AG391" s="17">
        <v>0</v>
      </c>
      <c r="AH391" s="17">
        <v>0</v>
      </c>
      <c r="AI391" s="17">
        <v>0</v>
      </c>
      <c r="AJ391" s="17" t="s">
        <v>43</v>
      </c>
      <c r="AK391" s="17">
        <v>7</v>
      </c>
      <c r="AL391" s="17">
        <v>1</v>
      </c>
      <c r="AM391" s="19">
        <v>0</v>
      </c>
      <c r="AN391" s="20">
        <v>43518</v>
      </c>
      <c r="AO391" s="21">
        <v>43497</v>
      </c>
      <c r="AP391" s="22">
        <v>2019</v>
      </c>
      <c r="AQ391" s="22">
        <v>2</v>
      </c>
      <c r="AR391" s="22">
        <v>1</v>
      </c>
      <c r="AS391" s="20">
        <v>43189</v>
      </c>
      <c r="AT391" s="22">
        <v>2018</v>
      </c>
      <c r="AU391" s="22">
        <v>3</v>
      </c>
      <c r="AV391" s="22">
        <v>1</v>
      </c>
      <c r="AW391" s="17" t="s">
        <v>221</v>
      </c>
      <c r="AX391" s="22">
        <v>0</v>
      </c>
      <c r="AY391" s="22">
        <v>0</v>
      </c>
      <c r="AZ391" s="22">
        <v>1</v>
      </c>
      <c r="BA391" s="22">
        <v>0</v>
      </c>
      <c r="BB391" s="23">
        <v>0</v>
      </c>
      <c r="BC391" s="23">
        <v>0</v>
      </c>
      <c r="BD391" s="23">
        <v>0</v>
      </c>
      <c r="BE391" s="23">
        <v>0</v>
      </c>
      <c r="BF391" s="19">
        <v>1</v>
      </c>
      <c r="BG391" s="17" t="s">
        <v>623</v>
      </c>
      <c r="BI391" s="17" t="s">
        <v>616</v>
      </c>
      <c r="BJ391" s="22">
        <v>1</v>
      </c>
      <c r="BK391" s="22">
        <v>0</v>
      </c>
      <c r="BL391" s="22">
        <v>0</v>
      </c>
      <c r="BM391" s="22">
        <v>0</v>
      </c>
      <c r="BN391" s="22">
        <v>1</v>
      </c>
      <c r="BO391" s="22">
        <v>0</v>
      </c>
      <c r="BP391" s="23">
        <v>1854</v>
      </c>
      <c r="BQ391" s="23">
        <v>1854</v>
      </c>
      <c r="BR391" s="17">
        <v>1</v>
      </c>
      <c r="BS391" s="17" t="s">
        <v>272</v>
      </c>
      <c r="BT391" s="17" t="s">
        <v>28</v>
      </c>
      <c r="BU391" s="17">
        <v>53</v>
      </c>
      <c r="BV391" s="17" t="s">
        <v>272</v>
      </c>
      <c r="BW391" s="17" t="s">
        <v>52</v>
      </c>
      <c r="BX391" s="17" t="s">
        <v>52</v>
      </c>
      <c r="BY391" s="17" t="s">
        <v>52</v>
      </c>
      <c r="BZ391" s="17" t="s">
        <v>52</v>
      </c>
      <c r="CA391" s="17" t="s">
        <v>28</v>
      </c>
      <c r="CB391" s="17" t="s">
        <v>52</v>
      </c>
      <c r="CC391" s="17" t="s">
        <v>52</v>
      </c>
      <c r="CD391" s="17" t="s">
        <v>52</v>
      </c>
      <c r="CE391" s="17" t="s">
        <v>52</v>
      </c>
      <c r="CF391" s="17" t="s">
        <v>833</v>
      </c>
      <c r="CG391" s="17" t="s">
        <v>834</v>
      </c>
      <c r="CH391" s="17" t="s">
        <v>698</v>
      </c>
    </row>
    <row r="392" spans="1:86" s="17" customFormat="1" x14ac:dyDescent="0.25">
      <c r="A392" s="17" t="s">
        <v>460</v>
      </c>
      <c r="B392" s="17" t="s">
        <v>461</v>
      </c>
      <c r="C392" s="17" t="s">
        <v>462</v>
      </c>
      <c r="D392" s="17" t="s">
        <v>272</v>
      </c>
      <c r="E392" s="17" t="s">
        <v>28</v>
      </c>
      <c r="F392" s="17" t="s">
        <v>29</v>
      </c>
      <c r="G392" s="17" t="s">
        <v>30</v>
      </c>
      <c r="H392" s="17" t="s">
        <v>31</v>
      </c>
      <c r="O392" s="17">
        <v>0</v>
      </c>
      <c r="P392" s="17" t="s">
        <v>353</v>
      </c>
      <c r="Q392" s="17" t="s">
        <v>801</v>
      </c>
      <c r="R392" s="17" t="s">
        <v>762</v>
      </c>
      <c r="S392" s="17" t="s">
        <v>762</v>
      </c>
      <c r="T392" s="17" t="s">
        <v>762</v>
      </c>
      <c r="U392" s="17" t="s">
        <v>464</v>
      </c>
      <c r="V392" s="17" t="s">
        <v>36</v>
      </c>
      <c r="X392" s="17" t="s">
        <v>38</v>
      </c>
      <c r="Y392" s="17" t="s">
        <v>39</v>
      </c>
      <c r="AA392" s="17" t="s">
        <v>465</v>
      </c>
      <c r="AB392" s="17" t="s">
        <v>220</v>
      </c>
      <c r="AC392" s="17">
        <v>0</v>
      </c>
      <c r="AD392" s="17">
        <v>0</v>
      </c>
      <c r="AE392" s="17">
        <v>0</v>
      </c>
      <c r="AF392" s="17">
        <v>0</v>
      </c>
      <c r="AG392" s="17">
        <v>0</v>
      </c>
      <c r="AH392" s="17">
        <v>0</v>
      </c>
      <c r="AI392" s="17">
        <v>0</v>
      </c>
      <c r="AJ392" s="17" t="s">
        <v>43</v>
      </c>
      <c r="AK392" s="17">
        <v>7</v>
      </c>
      <c r="AL392" s="17">
        <v>1</v>
      </c>
      <c r="AM392" s="19">
        <v>0</v>
      </c>
      <c r="AN392" s="20">
        <v>43518</v>
      </c>
      <c r="AO392" s="21">
        <v>43497</v>
      </c>
      <c r="AP392" s="22">
        <v>2019</v>
      </c>
      <c r="AQ392" s="22">
        <v>2</v>
      </c>
      <c r="AR392" s="22">
        <v>1</v>
      </c>
      <c r="AS392" s="20">
        <v>43280</v>
      </c>
      <c r="AT392" s="22">
        <v>2018</v>
      </c>
      <c r="AU392" s="22">
        <v>6</v>
      </c>
      <c r="AV392" s="22">
        <v>0</v>
      </c>
      <c r="AW392" s="17" t="s">
        <v>221</v>
      </c>
      <c r="AX392" s="22">
        <v>0</v>
      </c>
      <c r="AY392" s="22">
        <v>0</v>
      </c>
      <c r="AZ392" s="22">
        <v>1</v>
      </c>
      <c r="BA392" s="22">
        <v>0</v>
      </c>
      <c r="BB392" s="23">
        <v>0</v>
      </c>
      <c r="BC392" s="23">
        <v>0</v>
      </c>
      <c r="BD392" s="23">
        <v>0</v>
      </c>
      <c r="BE392" s="23">
        <v>0</v>
      </c>
      <c r="BF392" s="19">
        <v>1</v>
      </c>
      <c r="BG392" s="17" t="s">
        <v>623</v>
      </c>
      <c r="BI392" s="17" t="s">
        <v>616</v>
      </c>
      <c r="BJ392" s="22">
        <v>1</v>
      </c>
      <c r="BK392" s="22">
        <v>0</v>
      </c>
      <c r="BL392" s="22">
        <v>0</v>
      </c>
      <c r="BM392" s="22">
        <v>0</v>
      </c>
      <c r="BN392" s="22">
        <v>1</v>
      </c>
      <c r="BO392" s="22">
        <v>0</v>
      </c>
      <c r="BP392" s="23">
        <v>4644</v>
      </c>
      <c r="BQ392" s="23">
        <v>4644</v>
      </c>
      <c r="BR392" s="17">
        <v>1</v>
      </c>
      <c r="BS392" s="17" t="s">
        <v>272</v>
      </c>
      <c r="BT392" s="17" t="s">
        <v>28</v>
      </c>
      <c r="BU392" s="17">
        <v>53</v>
      </c>
      <c r="BV392" s="17" t="s">
        <v>272</v>
      </c>
      <c r="BW392" s="17" t="s">
        <v>52</v>
      </c>
      <c r="BX392" s="17" t="s">
        <v>52</v>
      </c>
      <c r="BY392" s="17" t="s">
        <v>52</v>
      </c>
      <c r="BZ392" s="17" t="s">
        <v>52</v>
      </c>
      <c r="CA392" s="17" t="s">
        <v>28</v>
      </c>
      <c r="CB392" s="17" t="s">
        <v>52</v>
      </c>
      <c r="CC392" s="17" t="s">
        <v>52</v>
      </c>
      <c r="CD392" s="17" t="s">
        <v>52</v>
      </c>
      <c r="CE392" s="17" t="s">
        <v>52</v>
      </c>
      <c r="CF392" s="17" t="s">
        <v>833</v>
      </c>
      <c r="CG392" s="17" t="s">
        <v>834</v>
      </c>
      <c r="CH392" s="17" t="s">
        <v>698</v>
      </c>
    </row>
    <row r="393" spans="1:86" s="17" customFormat="1" x14ac:dyDescent="0.25">
      <c r="A393" s="17" t="s">
        <v>460</v>
      </c>
      <c r="B393" s="17" t="s">
        <v>461</v>
      </c>
      <c r="C393" s="17" t="s">
        <v>462</v>
      </c>
      <c r="D393" s="17" t="s">
        <v>272</v>
      </c>
      <c r="E393" s="17" t="s">
        <v>28</v>
      </c>
      <c r="F393" s="17" t="s">
        <v>29</v>
      </c>
      <c r="G393" s="17" t="s">
        <v>30</v>
      </c>
      <c r="H393" s="17" t="s">
        <v>31</v>
      </c>
      <c r="O393" s="17">
        <v>0</v>
      </c>
      <c r="P393" s="17" t="s">
        <v>353</v>
      </c>
      <c r="Q393" s="17" t="s">
        <v>801</v>
      </c>
      <c r="R393" s="17" t="s">
        <v>762</v>
      </c>
      <c r="S393" s="17" t="s">
        <v>762</v>
      </c>
      <c r="T393" s="17" t="s">
        <v>762</v>
      </c>
      <c r="U393" s="17" t="s">
        <v>464</v>
      </c>
      <c r="V393" s="17" t="s">
        <v>36</v>
      </c>
      <c r="X393" s="17" t="s">
        <v>38</v>
      </c>
      <c r="Y393" s="17" t="s">
        <v>39</v>
      </c>
      <c r="AA393" s="17" t="s">
        <v>465</v>
      </c>
      <c r="AB393" s="17" t="s">
        <v>220</v>
      </c>
      <c r="AC393" s="17">
        <v>0</v>
      </c>
      <c r="AD393" s="17">
        <v>0</v>
      </c>
      <c r="AE393" s="17">
        <v>0</v>
      </c>
      <c r="AF393" s="17">
        <v>0</v>
      </c>
      <c r="AG393" s="17">
        <v>0</v>
      </c>
      <c r="AH393" s="17">
        <v>0</v>
      </c>
      <c r="AI393" s="17">
        <v>0</v>
      </c>
      <c r="AJ393" s="17" t="s">
        <v>43</v>
      </c>
      <c r="AK393" s="17">
        <v>7</v>
      </c>
      <c r="AL393" s="17">
        <v>1</v>
      </c>
      <c r="AM393" s="19">
        <v>0</v>
      </c>
      <c r="AN393" s="20">
        <v>43518</v>
      </c>
      <c r="AO393" s="21">
        <v>43497</v>
      </c>
      <c r="AP393" s="22">
        <v>2019</v>
      </c>
      <c r="AQ393" s="22">
        <v>2</v>
      </c>
      <c r="AR393" s="22">
        <v>1</v>
      </c>
      <c r="AS393" s="20">
        <v>43179</v>
      </c>
      <c r="AT393" s="22">
        <v>2018</v>
      </c>
      <c r="AU393" s="22">
        <v>3</v>
      </c>
      <c r="AV393" s="22">
        <v>1</v>
      </c>
      <c r="AW393" s="17" t="s">
        <v>221</v>
      </c>
      <c r="AX393" s="22">
        <v>0</v>
      </c>
      <c r="AY393" s="22">
        <v>0</v>
      </c>
      <c r="AZ393" s="22">
        <v>1</v>
      </c>
      <c r="BA393" s="22">
        <v>0</v>
      </c>
      <c r="BB393" s="23">
        <v>0</v>
      </c>
      <c r="BC393" s="23">
        <v>0</v>
      </c>
      <c r="BD393" s="23">
        <v>0</v>
      </c>
      <c r="BE393" s="23">
        <v>0</v>
      </c>
      <c r="BF393" s="19">
        <v>1</v>
      </c>
      <c r="BG393" s="17" t="s">
        <v>623</v>
      </c>
      <c r="BI393" s="17" t="s">
        <v>616</v>
      </c>
      <c r="BJ393" s="22">
        <v>1</v>
      </c>
      <c r="BK393" s="22">
        <v>0</v>
      </c>
      <c r="BL393" s="22">
        <v>0</v>
      </c>
      <c r="BM393" s="22">
        <v>0</v>
      </c>
      <c r="BN393" s="22">
        <v>1</v>
      </c>
      <c r="BO393" s="22">
        <v>0</v>
      </c>
      <c r="BP393" s="23">
        <v>9015</v>
      </c>
      <c r="BQ393" s="23">
        <v>9015</v>
      </c>
      <c r="BR393" s="17">
        <v>1</v>
      </c>
      <c r="BS393" s="17" t="s">
        <v>272</v>
      </c>
      <c r="BT393" s="17" t="s">
        <v>28</v>
      </c>
      <c r="BU393" s="17">
        <v>53</v>
      </c>
      <c r="BV393" s="17" t="s">
        <v>272</v>
      </c>
      <c r="BW393" s="17" t="s">
        <v>52</v>
      </c>
      <c r="BX393" s="17" t="s">
        <v>52</v>
      </c>
      <c r="BY393" s="17" t="s">
        <v>52</v>
      </c>
      <c r="BZ393" s="17" t="s">
        <v>52</v>
      </c>
      <c r="CA393" s="17" t="s">
        <v>28</v>
      </c>
      <c r="CB393" s="17" t="s">
        <v>52</v>
      </c>
      <c r="CC393" s="17" t="s">
        <v>52</v>
      </c>
      <c r="CD393" s="17" t="s">
        <v>52</v>
      </c>
      <c r="CE393" s="17" t="s">
        <v>52</v>
      </c>
      <c r="CF393" s="17" t="s">
        <v>833</v>
      </c>
      <c r="CG393" s="17" t="s">
        <v>834</v>
      </c>
      <c r="CH393" s="17" t="s">
        <v>698</v>
      </c>
    </row>
    <row r="394" spans="1:86" s="17" customFormat="1" x14ac:dyDescent="0.25">
      <c r="A394" s="17" t="s">
        <v>460</v>
      </c>
      <c r="B394" s="17" t="s">
        <v>461</v>
      </c>
      <c r="C394" s="17" t="s">
        <v>462</v>
      </c>
      <c r="D394" s="17" t="s">
        <v>272</v>
      </c>
      <c r="E394" s="17" t="s">
        <v>28</v>
      </c>
      <c r="F394" s="17" t="s">
        <v>29</v>
      </c>
      <c r="G394" s="17" t="s">
        <v>30</v>
      </c>
      <c r="H394" s="17" t="s">
        <v>31</v>
      </c>
      <c r="O394" s="17">
        <v>0</v>
      </c>
      <c r="P394" s="17" t="s">
        <v>353</v>
      </c>
      <c r="Q394" s="17" t="s">
        <v>801</v>
      </c>
      <c r="R394" s="17" t="s">
        <v>762</v>
      </c>
      <c r="S394" s="17" t="s">
        <v>762</v>
      </c>
      <c r="T394" s="17" t="s">
        <v>762</v>
      </c>
      <c r="U394" s="17" t="s">
        <v>464</v>
      </c>
      <c r="V394" s="17" t="s">
        <v>36</v>
      </c>
      <c r="X394" s="17" t="s">
        <v>38</v>
      </c>
      <c r="Y394" s="17" t="s">
        <v>39</v>
      </c>
      <c r="AA394" s="17" t="s">
        <v>465</v>
      </c>
      <c r="AB394" s="17" t="s">
        <v>220</v>
      </c>
      <c r="AC394" s="17">
        <v>0</v>
      </c>
      <c r="AD394" s="17">
        <v>0</v>
      </c>
      <c r="AE394" s="17">
        <v>0</v>
      </c>
      <c r="AF394" s="17">
        <v>0</v>
      </c>
      <c r="AG394" s="17">
        <v>0</v>
      </c>
      <c r="AH394" s="17">
        <v>0</v>
      </c>
      <c r="AI394" s="17">
        <v>0</v>
      </c>
      <c r="AJ394" s="17" t="s">
        <v>43</v>
      </c>
      <c r="AK394" s="17">
        <v>7</v>
      </c>
      <c r="AL394" s="17">
        <v>1</v>
      </c>
      <c r="AM394" s="19">
        <v>0</v>
      </c>
      <c r="AN394" s="20">
        <v>43518</v>
      </c>
      <c r="AO394" s="21">
        <v>43497</v>
      </c>
      <c r="AP394" s="22">
        <v>2019</v>
      </c>
      <c r="AQ394" s="22">
        <v>2</v>
      </c>
      <c r="AR394" s="22">
        <v>1</v>
      </c>
      <c r="AS394" s="20">
        <v>43187</v>
      </c>
      <c r="AT394" s="22">
        <v>2018</v>
      </c>
      <c r="AU394" s="22">
        <v>3</v>
      </c>
      <c r="AV394" s="22">
        <v>1</v>
      </c>
      <c r="AW394" s="17" t="s">
        <v>221</v>
      </c>
      <c r="AX394" s="22">
        <v>0</v>
      </c>
      <c r="AY394" s="22">
        <v>0</v>
      </c>
      <c r="AZ394" s="22">
        <v>1</v>
      </c>
      <c r="BA394" s="22">
        <v>0</v>
      </c>
      <c r="BB394" s="23">
        <v>0</v>
      </c>
      <c r="BC394" s="23">
        <v>0</v>
      </c>
      <c r="BD394" s="23">
        <v>0</v>
      </c>
      <c r="BE394" s="23">
        <v>0</v>
      </c>
      <c r="BF394" s="19">
        <v>1</v>
      </c>
      <c r="BG394" s="17" t="s">
        <v>623</v>
      </c>
      <c r="BI394" s="17" t="s">
        <v>616</v>
      </c>
      <c r="BJ394" s="22">
        <v>1</v>
      </c>
      <c r="BK394" s="22">
        <v>0</v>
      </c>
      <c r="BL394" s="22">
        <v>0</v>
      </c>
      <c r="BM394" s="22">
        <v>0</v>
      </c>
      <c r="BN394" s="22">
        <v>1</v>
      </c>
      <c r="BO394" s="22">
        <v>0</v>
      </c>
      <c r="BP394" s="23">
        <v>24442</v>
      </c>
      <c r="BQ394" s="23">
        <v>24442</v>
      </c>
      <c r="BR394" s="17">
        <v>1</v>
      </c>
      <c r="BS394" s="17" t="s">
        <v>272</v>
      </c>
      <c r="BT394" s="17" t="s">
        <v>28</v>
      </c>
      <c r="BU394" s="17">
        <v>53</v>
      </c>
      <c r="BV394" s="17" t="s">
        <v>272</v>
      </c>
      <c r="BW394" s="17" t="s">
        <v>52</v>
      </c>
      <c r="BX394" s="17" t="s">
        <v>52</v>
      </c>
      <c r="BY394" s="17" t="s">
        <v>52</v>
      </c>
      <c r="BZ394" s="17" t="s">
        <v>52</v>
      </c>
      <c r="CA394" s="17" t="s">
        <v>28</v>
      </c>
      <c r="CB394" s="17" t="s">
        <v>52</v>
      </c>
      <c r="CC394" s="17" t="s">
        <v>52</v>
      </c>
      <c r="CD394" s="17" t="s">
        <v>52</v>
      </c>
      <c r="CE394" s="17" t="s">
        <v>52</v>
      </c>
      <c r="CF394" s="17" t="s">
        <v>833</v>
      </c>
      <c r="CG394" s="17" t="s">
        <v>834</v>
      </c>
      <c r="CH394" s="17" t="s">
        <v>698</v>
      </c>
    </row>
    <row r="395" spans="1:86" s="17" customFormat="1" x14ac:dyDescent="0.25">
      <c r="A395" s="17" t="s">
        <v>460</v>
      </c>
      <c r="B395" s="17" t="s">
        <v>461</v>
      </c>
      <c r="C395" s="17" t="s">
        <v>462</v>
      </c>
      <c r="D395" s="17" t="s">
        <v>272</v>
      </c>
      <c r="E395" s="17" t="s">
        <v>28</v>
      </c>
      <c r="F395" s="17" t="s">
        <v>29</v>
      </c>
      <c r="G395" s="17" t="s">
        <v>30</v>
      </c>
      <c r="H395" s="17" t="s">
        <v>31</v>
      </c>
      <c r="O395" s="17">
        <v>0</v>
      </c>
      <c r="P395" s="17" t="s">
        <v>353</v>
      </c>
      <c r="Q395" s="17" t="s">
        <v>801</v>
      </c>
      <c r="R395" s="17" t="s">
        <v>762</v>
      </c>
      <c r="S395" s="17" t="s">
        <v>762</v>
      </c>
      <c r="T395" s="17" t="s">
        <v>762</v>
      </c>
      <c r="U395" s="17" t="s">
        <v>464</v>
      </c>
      <c r="V395" s="17" t="s">
        <v>36</v>
      </c>
      <c r="X395" s="17" t="s">
        <v>38</v>
      </c>
      <c r="Y395" s="17" t="s">
        <v>39</v>
      </c>
      <c r="AA395" s="17" t="s">
        <v>465</v>
      </c>
      <c r="AB395" s="17" t="s">
        <v>220</v>
      </c>
      <c r="AC395" s="17">
        <v>0</v>
      </c>
      <c r="AD395" s="17">
        <v>0</v>
      </c>
      <c r="AE395" s="17">
        <v>0</v>
      </c>
      <c r="AF395" s="17">
        <v>0</v>
      </c>
      <c r="AG395" s="17">
        <v>0</v>
      </c>
      <c r="AH395" s="17">
        <v>0</v>
      </c>
      <c r="AI395" s="17">
        <v>0</v>
      </c>
      <c r="AJ395" s="17" t="s">
        <v>43</v>
      </c>
      <c r="AK395" s="17">
        <v>7</v>
      </c>
      <c r="AL395" s="17">
        <v>1</v>
      </c>
      <c r="AM395" s="19">
        <v>0</v>
      </c>
      <c r="AN395" s="20">
        <v>43518</v>
      </c>
      <c r="AO395" s="21">
        <v>43497</v>
      </c>
      <c r="AP395" s="22">
        <v>2019</v>
      </c>
      <c r="AQ395" s="22">
        <v>2</v>
      </c>
      <c r="AR395" s="22">
        <v>1</v>
      </c>
      <c r="AS395" s="20">
        <v>43189</v>
      </c>
      <c r="AT395" s="22">
        <v>2018</v>
      </c>
      <c r="AU395" s="22">
        <v>3</v>
      </c>
      <c r="AV395" s="22">
        <v>1</v>
      </c>
      <c r="AW395" s="17" t="s">
        <v>221</v>
      </c>
      <c r="AX395" s="22">
        <v>0</v>
      </c>
      <c r="AY395" s="22">
        <v>0</v>
      </c>
      <c r="AZ395" s="22">
        <v>1</v>
      </c>
      <c r="BA395" s="22">
        <v>0</v>
      </c>
      <c r="BB395" s="23">
        <v>0</v>
      </c>
      <c r="BC395" s="23">
        <v>0</v>
      </c>
      <c r="BD395" s="23">
        <v>0</v>
      </c>
      <c r="BE395" s="23">
        <v>0</v>
      </c>
      <c r="BF395" s="19">
        <v>1</v>
      </c>
      <c r="BG395" s="17" t="s">
        <v>623</v>
      </c>
      <c r="BI395" s="17" t="s">
        <v>616</v>
      </c>
      <c r="BJ395" s="22">
        <v>1</v>
      </c>
      <c r="BK395" s="22">
        <v>0</v>
      </c>
      <c r="BL395" s="22">
        <v>0</v>
      </c>
      <c r="BM395" s="22">
        <v>0</v>
      </c>
      <c r="BN395" s="22">
        <v>1</v>
      </c>
      <c r="BO395" s="22">
        <v>0</v>
      </c>
      <c r="BP395" s="23">
        <v>24319</v>
      </c>
      <c r="BQ395" s="23">
        <v>24319</v>
      </c>
      <c r="BR395" s="17">
        <v>1</v>
      </c>
      <c r="BS395" s="17" t="s">
        <v>272</v>
      </c>
      <c r="BT395" s="17" t="s">
        <v>28</v>
      </c>
      <c r="BU395" s="17">
        <v>53</v>
      </c>
      <c r="BV395" s="17" t="s">
        <v>272</v>
      </c>
      <c r="BW395" s="17" t="s">
        <v>52</v>
      </c>
      <c r="BX395" s="17" t="s">
        <v>52</v>
      </c>
      <c r="BY395" s="17" t="s">
        <v>52</v>
      </c>
      <c r="BZ395" s="17" t="s">
        <v>52</v>
      </c>
      <c r="CA395" s="17" t="s">
        <v>28</v>
      </c>
      <c r="CB395" s="17" t="s">
        <v>52</v>
      </c>
      <c r="CC395" s="17" t="s">
        <v>52</v>
      </c>
      <c r="CD395" s="17" t="s">
        <v>52</v>
      </c>
      <c r="CE395" s="17" t="s">
        <v>52</v>
      </c>
      <c r="CF395" s="17" t="s">
        <v>833</v>
      </c>
      <c r="CG395" s="17" t="s">
        <v>834</v>
      </c>
      <c r="CH395" s="17" t="s">
        <v>698</v>
      </c>
    </row>
    <row r="396" spans="1:86" s="17" customFormat="1" x14ac:dyDescent="0.25">
      <c r="A396" s="17" t="s">
        <v>460</v>
      </c>
      <c r="B396" s="17" t="s">
        <v>461</v>
      </c>
      <c r="C396" s="17" t="s">
        <v>462</v>
      </c>
      <c r="D396" s="17" t="s">
        <v>272</v>
      </c>
      <c r="E396" s="17" t="s">
        <v>28</v>
      </c>
      <c r="F396" s="17" t="s">
        <v>29</v>
      </c>
      <c r="G396" s="17" t="s">
        <v>30</v>
      </c>
      <c r="H396" s="17" t="s">
        <v>31</v>
      </c>
      <c r="O396" s="17">
        <v>0</v>
      </c>
      <c r="P396" s="17" t="s">
        <v>353</v>
      </c>
      <c r="Q396" s="17" t="s">
        <v>801</v>
      </c>
      <c r="R396" s="17" t="s">
        <v>762</v>
      </c>
      <c r="S396" s="17" t="s">
        <v>762</v>
      </c>
      <c r="T396" s="17" t="s">
        <v>762</v>
      </c>
      <c r="U396" s="17" t="s">
        <v>464</v>
      </c>
      <c r="V396" s="17" t="s">
        <v>36</v>
      </c>
      <c r="X396" s="17" t="s">
        <v>38</v>
      </c>
      <c r="Y396" s="17" t="s">
        <v>39</v>
      </c>
      <c r="AA396" s="17" t="s">
        <v>465</v>
      </c>
      <c r="AB396" s="17" t="s">
        <v>220</v>
      </c>
      <c r="AC396" s="17">
        <v>0</v>
      </c>
      <c r="AD396" s="17">
        <v>0</v>
      </c>
      <c r="AE396" s="17">
        <v>0</v>
      </c>
      <c r="AF396" s="17">
        <v>0</v>
      </c>
      <c r="AG396" s="17">
        <v>0</v>
      </c>
      <c r="AH396" s="17">
        <v>0</v>
      </c>
      <c r="AI396" s="17">
        <v>0</v>
      </c>
      <c r="AJ396" s="17" t="s">
        <v>43</v>
      </c>
      <c r="AK396" s="17">
        <v>7</v>
      </c>
      <c r="AL396" s="17">
        <v>1</v>
      </c>
      <c r="AM396" s="19">
        <v>0</v>
      </c>
      <c r="AN396" s="20">
        <v>43518</v>
      </c>
      <c r="AO396" s="21">
        <v>43497</v>
      </c>
      <c r="AP396" s="22">
        <v>2019</v>
      </c>
      <c r="AQ396" s="22">
        <v>2</v>
      </c>
      <c r="AR396" s="22">
        <v>1</v>
      </c>
      <c r="AS396" s="20">
        <v>43201</v>
      </c>
      <c r="AT396" s="22">
        <v>2018</v>
      </c>
      <c r="AU396" s="22">
        <v>4</v>
      </c>
      <c r="AV396" s="22">
        <v>0</v>
      </c>
      <c r="AW396" s="17" t="s">
        <v>221</v>
      </c>
      <c r="AX396" s="22">
        <v>0</v>
      </c>
      <c r="AY396" s="22">
        <v>0</v>
      </c>
      <c r="AZ396" s="22">
        <v>1</v>
      </c>
      <c r="BA396" s="22">
        <v>0</v>
      </c>
      <c r="BB396" s="23">
        <v>0</v>
      </c>
      <c r="BC396" s="23">
        <v>0</v>
      </c>
      <c r="BD396" s="23">
        <v>0</v>
      </c>
      <c r="BE396" s="23">
        <v>0</v>
      </c>
      <c r="BF396" s="19">
        <v>1</v>
      </c>
      <c r="BG396" s="17" t="s">
        <v>623</v>
      </c>
      <c r="BI396" s="17" t="s">
        <v>616</v>
      </c>
      <c r="BJ396" s="22">
        <v>1</v>
      </c>
      <c r="BK396" s="22">
        <v>0</v>
      </c>
      <c r="BL396" s="22">
        <v>0</v>
      </c>
      <c r="BM396" s="22">
        <v>0</v>
      </c>
      <c r="BN396" s="22">
        <v>1</v>
      </c>
      <c r="BO396" s="22">
        <v>0</v>
      </c>
      <c r="BP396" s="23">
        <v>299</v>
      </c>
      <c r="BQ396" s="23">
        <v>299</v>
      </c>
      <c r="BR396" s="17">
        <v>1</v>
      </c>
      <c r="BS396" s="17" t="s">
        <v>272</v>
      </c>
      <c r="BT396" s="17" t="s">
        <v>28</v>
      </c>
      <c r="BU396" s="17">
        <v>53</v>
      </c>
      <c r="BV396" s="17" t="s">
        <v>272</v>
      </c>
      <c r="BW396" s="17" t="s">
        <v>52</v>
      </c>
      <c r="BX396" s="17" t="s">
        <v>52</v>
      </c>
      <c r="BY396" s="17" t="s">
        <v>52</v>
      </c>
      <c r="BZ396" s="17" t="s">
        <v>52</v>
      </c>
      <c r="CA396" s="17" t="s">
        <v>28</v>
      </c>
      <c r="CB396" s="17" t="s">
        <v>52</v>
      </c>
      <c r="CC396" s="17" t="s">
        <v>52</v>
      </c>
      <c r="CD396" s="17" t="s">
        <v>52</v>
      </c>
      <c r="CE396" s="17" t="s">
        <v>52</v>
      </c>
      <c r="CF396" s="17" t="s">
        <v>833</v>
      </c>
      <c r="CG396" s="17" t="s">
        <v>834</v>
      </c>
      <c r="CH396" s="17" t="s">
        <v>698</v>
      </c>
    </row>
    <row r="397" spans="1:86" s="17" customFormat="1" x14ac:dyDescent="0.25">
      <c r="A397" s="17" t="s">
        <v>460</v>
      </c>
      <c r="B397" s="17" t="s">
        <v>461</v>
      </c>
      <c r="C397" s="17" t="s">
        <v>462</v>
      </c>
      <c r="D397" s="17" t="s">
        <v>272</v>
      </c>
      <c r="E397" s="17" t="s">
        <v>28</v>
      </c>
      <c r="F397" s="17" t="s">
        <v>29</v>
      </c>
      <c r="G397" s="17" t="s">
        <v>30</v>
      </c>
      <c r="H397" s="17" t="s">
        <v>31</v>
      </c>
      <c r="O397" s="17">
        <v>0</v>
      </c>
      <c r="P397" s="17" t="s">
        <v>353</v>
      </c>
      <c r="Q397" s="17" t="s">
        <v>801</v>
      </c>
      <c r="R397" s="17" t="s">
        <v>762</v>
      </c>
      <c r="S397" s="17" t="s">
        <v>762</v>
      </c>
      <c r="T397" s="17" t="s">
        <v>762</v>
      </c>
      <c r="U397" s="17" t="s">
        <v>464</v>
      </c>
      <c r="V397" s="17" t="s">
        <v>36</v>
      </c>
      <c r="X397" s="17" t="s">
        <v>38</v>
      </c>
      <c r="Y397" s="17" t="s">
        <v>39</v>
      </c>
      <c r="AA397" s="17" t="s">
        <v>465</v>
      </c>
      <c r="AB397" s="17" t="s">
        <v>220</v>
      </c>
      <c r="AC397" s="17">
        <v>0</v>
      </c>
      <c r="AD397" s="17">
        <v>0</v>
      </c>
      <c r="AE397" s="17">
        <v>0</v>
      </c>
      <c r="AF397" s="17">
        <v>0</v>
      </c>
      <c r="AG397" s="17">
        <v>0</v>
      </c>
      <c r="AH397" s="17">
        <v>0</v>
      </c>
      <c r="AI397" s="17">
        <v>0</v>
      </c>
      <c r="AJ397" s="17" t="s">
        <v>43</v>
      </c>
      <c r="AK397" s="17">
        <v>7</v>
      </c>
      <c r="AL397" s="17">
        <v>1</v>
      </c>
      <c r="AM397" s="19">
        <v>0</v>
      </c>
      <c r="AN397" s="20">
        <v>43518</v>
      </c>
      <c r="AO397" s="21">
        <v>43497</v>
      </c>
      <c r="AP397" s="22">
        <v>2019</v>
      </c>
      <c r="AQ397" s="22">
        <v>2</v>
      </c>
      <c r="AR397" s="22">
        <v>1</v>
      </c>
      <c r="AS397" s="20">
        <v>43291</v>
      </c>
      <c r="AT397" s="22">
        <v>2018</v>
      </c>
      <c r="AU397" s="22">
        <v>7</v>
      </c>
      <c r="AV397" s="22">
        <v>0</v>
      </c>
      <c r="AW397" s="17" t="s">
        <v>221</v>
      </c>
      <c r="AX397" s="22">
        <v>0</v>
      </c>
      <c r="AY397" s="22">
        <v>0</v>
      </c>
      <c r="AZ397" s="22">
        <v>1</v>
      </c>
      <c r="BA397" s="22">
        <v>0</v>
      </c>
      <c r="BB397" s="23">
        <v>0</v>
      </c>
      <c r="BC397" s="23">
        <v>0</v>
      </c>
      <c r="BD397" s="23">
        <v>0</v>
      </c>
      <c r="BE397" s="23">
        <v>0</v>
      </c>
      <c r="BF397" s="19">
        <v>1</v>
      </c>
      <c r="BG397" s="17" t="s">
        <v>623</v>
      </c>
      <c r="BI397" s="17" t="s">
        <v>616</v>
      </c>
      <c r="BJ397" s="22">
        <v>1</v>
      </c>
      <c r="BK397" s="22">
        <v>0</v>
      </c>
      <c r="BL397" s="22">
        <v>0</v>
      </c>
      <c r="BM397" s="22">
        <v>0</v>
      </c>
      <c r="BN397" s="22">
        <v>1</v>
      </c>
      <c r="BO397" s="22">
        <v>0</v>
      </c>
      <c r="BP397" s="23">
        <v>796</v>
      </c>
      <c r="BQ397" s="23">
        <v>796</v>
      </c>
      <c r="BR397" s="17">
        <v>1</v>
      </c>
      <c r="BS397" s="17" t="s">
        <v>272</v>
      </c>
      <c r="BT397" s="17" t="s">
        <v>28</v>
      </c>
      <c r="BU397" s="17">
        <v>53</v>
      </c>
      <c r="BV397" s="17" t="s">
        <v>272</v>
      </c>
      <c r="BW397" s="17" t="s">
        <v>52</v>
      </c>
      <c r="BX397" s="17" t="s">
        <v>52</v>
      </c>
      <c r="BY397" s="17" t="s">
        <v>52</v>
      </c>
      <c r="BZ397" s="17" t="s">
        <v>52</v>
      </c>
      <c r="CA397" s="17" t="s">
        <v>28</v>
      </c>
      <c r="CB397" s="17" t="s">
        <v>52</v>
      </c>
      <c r="CC397" s="17" t="s">
        <v>52</v>
      </c>
      <c r="CD397" s="17" t="s">
        <v>52</v>
      </c>
      <c r="CE397" s="17" t="s">
        <v>52</v>
      </c>
      <c r="CF397" s="17" t="s">
        <v>833</v>
      </c>
      <c r="CG397" s="17" t="s">
        <v>834</v>
      </c>
      <c r="CH397" s="17" t="s">
        <v>698</v>
      </c>
    </row>
    <row r="398" spans="1:86" s="17" customFormat="1" x14ac:dyDescent="0.25">
      <c r="A398" s="17" t="s">
        <v>460</v>
      </c>
      <c r="B398" s="17" t="s">
        <v>461</v>
      </c>
      <c r="C398" s="17" t="s">
        <v>462</v>
      </c>
      <c r="D398" s="17" t="s">
        <v>272</v>
      </c>
      <c r="E398" s="17" t="s">
        <v>28</v>
      </c>
      <c r="F398" s="17" t="s">
        <v>29</v>
      </c>
      <c r="G398" s="17" t="s">
        <v>30</v>
      </c>
      <c r="H398" s="17" t="s">
        <v>31</v>
      </c>
      <c r="O398" s="17">
        <v>0</v>
      </c>
      <c r="P398" s="17" t="s">
        <v>353</v>
      </c>
      <c r="Q398" s="17" t="s">
        <v>801</v>
      </c>
      <c r="R398" s="17" t="s">
        <v>762</v>
      </c>
      <c r="S398" s="17" t="s">
        <v>762</v>
      </c>
      <c r="T398" s="17" t="s">
        <v>762</v>
      </c>
      <c r="U398" s="17" t="s">
        <v>464</v>
      </c>
      <c r="V398" s="17" t="s">
        <v>36</v>
      </c>
      <c r="X398" s="17" t="s">
        <v>38</v>
      </c>
      <c r="Y398" s="17" t="s">
        <v>39</v>
      </c>
      <c r="AA398" s="17" t="s">
        <v>465</v>
      </c>
      <c r="AB398" s="17" t="s">
        <v>220</v>
      </c>
      <c r="AC398" s="17">
        <v>0</v>
      </c>
      <c r="AD398" s="17">
        <v>0</v>
      </c>
      <c r="AE398" s="17">
        <v>0</v>
      </c>
      <c r="AF398" s="17">
        <v>0</v>
      </c>
      <c r="AG398" s="17">
        <v>0</v>
      </c>
      <c r="AH398" s="17">
        <v>0</v>
      </c>
      <c r="AI398" s="17">
        <v>0</v>
      </c>
      <c r="AJ398" s="17" t="s">
        <v>43</v>
      </c>
      <c r="AK398" s="17">
        <v>7</v>
      </c>
      <c r="AL398" s="17">
        <v>1</v>
      </c>
      <c r="AM398" s="19">
        <v>0</v>
      </c>
      <c r="AN398" s="20">
        <v>43518</v>
      </c>
      <c r="AO398" s="21">
        <v>43497</v>
      </c>
      <c r="AP398" s="22">
        <v>2019</v>
      </c>
      <c r="AQ398" s="22">
        <v>2</v>
      </c>
      <c r="AR398" s="22">
        <v>1</v>
      </c>
      <c r="AS398" s="20">
        <v>43179</v>
      </c>
      <c r="AT398" s="22">
        <v>2018</v>
      </c>
      <c r="AU398" s="22">
        <v>3</v>
      </c>
      <c r="AV398" s="22">
        <v>1</v>
      </c>
      <c r="AW398" s="17" t="s">
        <v>221</v>
      </c>
      <c r="AX398" s="22">
        <v>0</v>
      </c>
      <c r="AY398" s="22">
        <v>0</v>
      </c>
      <c r="AZ398" s="22">
        <v>1</v>
      </c>
      <c r="BA398" s="22">
        <v>0</v>
      </c>
      <c r="BB398" s="23">
        <v>0</v>
      </c>
      <c r="BC398" s="23">
        <v>0</v>
      </c>
      <c r="BD398" s="23">
        <v>0</v>
      </c>
      <c r="BE398" s="23">
        <v>0</v>
      </c>
      <c r="BF398" s="19">
        <v>1</v>
      </c>
      <c r="BG398" s="17" t="s">
        <v>623</v>
      </c>
      <c r="BI398" s="17" t="s">
        <v>616</v>
      </c>
      <c r="BJ398" s="22">
        <v>1</v>
      </c>
      <c r="BK398" s="22">
        <v>0</v>
      </c>
      <c r="BL398" s="22">
        <v>0</v>
      </c>
      <c r="BM398" s="22">
        <v>0</v>
      </c>
      <c r="BN398" s="22">
        <v>1</v>
      </c>
      <c r="BO398" s="22">
        <v>0</v>
      </c>
      <c r="BP398" s="23">
        <v>3896</v>
      </c>
      <c r="BQ398" s="23">
        <v>3896</v>
      </c>
      <c r="BR398" s="17">
        <v>1</v>
      </c>
      <c r="BS398" s="17" t="s">
        <v>272</v>
      </c>
      <c r="BT398" s="17" t="s">
        <v>28</v>
      </c>
      <c r="BU398" s="17">
        <v>53</v>
      </c>
      <c r="BV398" s="17" t="s">
        <v>272</v>
      </c>
      <c r="BW398" s="17" t="s">
        <v>52</v>
      </c>
      <c r="BX398" s="17" t="s">
        <v>52</v>
      </c>
      <c r="BY398" s="17" t="s">
        <v>52</v>
      </c>
      <c r="BZ398" s="17" t="s">
        <v>52</v>
      </c>
      <c r="CA398" s="17" t="s">
        <v>28</v>
      </c>
      <c r="CB398" s="17" t="s">
        <v>52</v>
      </c>
      <c r="CC398" s="17" t="s">
        <v>52</v>
      </c>
      <c r="CD398" s="17" t="s">
        <v>52</v>
      </c>
      <c r="CE398" s="17" t="s">
        <v>52</v>
      </c>
      <c r="CF398" s="17" t="s">
        <v>833</v>
      </c>
      <c r="CG398" s="17" t="s">
        <v>834</v>
      </c>
      <c r="CH398" s="17" t="s">
        <v>698</v>
      </c>
    </row>
    <row r="399" spans="1:86" s="17" customFormat="1" x14ac:dyDescent="0.25">
      <c r="A399" s="17" t="s">
        <v>460</v>
      </c>
      <c r="B399" s="17" t="s">
        <v>461</v>
      </c>
      <c r="C399" s="17" t="s">
        <v>462</v>
      </c>
      <c r="D399" s="17" t="s">
        <v>272</v>
      </c>
      <c r="E399" s="17" t="s">
        <v>28</v>
      </c>
      <c r="F399" s="17" t="s">
        <v>29</v>
      </c>
      <c r="G399" s="17" t="s">
        <v>30</v>
      </c>
      <c r="H399" s="17" t="s">
        <v>31</v>
      </c>
      <c r="O399" s="17">
        <v>0</v>
      </c>
      <c r="P399" s="17" t="s">
        <v>353</v>
      </c>
      <c r="Q399" s="17" t="s">
        <v>801</v>
      </c>
      <c r="R399" s="17" t="s">
        <v>762</v>
      </c>
      <c r="S399" s="17" t="s">
        <v>762</v>
      </c>
      <c r="T399" s="17" t="s">
        <v>762</v>
      </c>
      <c r="U399" s="17" t="s">
        <v>464</v>
      </c>
      <c r="V399" s="17" t="s">
        <v>36</v>
      </c>
      <c r="X399" s="17" t="s">
        <v>38</v>
      </c>
      <c r="Y399" s="17" t="s">
        <v>39</v>
      </c>
      <c r="AA399" s="17" t="s">
        <v>465</v>
      </c>
      <c r="AB399" s="17" t="s">
        <v>220</v>
      </c>
      <c r="AC399" s="17">
        <v>0</v>
      </c>
      <c r="AD399" s="17">
        <v>0</v>
      </c>
      <c r="AE399" s="17">
        <v>0</v>
      </c>
      <c r="AF399" s="17">
        <v>0</v>
      </c>
      <c r="AG399" s="17">
        <v>0</v>
      </c>
      <c r="AH399" s="17">
        <v>0</v>
      </c>
      <c r="AI399" s="17">
        <v>0</v>
      </c>
      <c r="AJ399" s="17" t="s">
        <v>43</v>
      </c>
      <c r="AK399" s="17">
        <v>7</v>
      </c>
      <c r="AL399" s="17">
        <v>1</v>
      </c>
      <c r="AM399" s="19">
        <v>0</v>
      </c>
      <c r="AN399" s="20">
        <v>43518</v>
      </c>
      <c r="AO399" s="21">
        <v>43497</v>
      </c>
      <c r="AP399" s="22">
        <v>2019</v>
      </c>
      <c r="AQ399" s="22">
        <v>2</v>
      </c>
      <c r="AR399" s="22">
        <v>1</v>
      </c>
      <c r="AS399" s="20">
        <v>43189</v>
      </c>
      <c r="AT399" s="22">
        <v>2018</v>
      </c>
      <c r="AU399" s="22">
        <v>3</v>
      </c>
      <c r="AV399" s="22">
        <v>1</v>
      </c>
      <c r="AW399" s="17" t="s">
        <v>221</v>
      </c>
      <c r="AX399" s="22">
        <v>0</v>
      </c>
      <c r="AY399" s="22">
        <v>0</v>
      </c>
      <c r="AZ399" s="22">
        <v>1</v>
      </c>
      <c r="BA399" s="22">
        <v>0</v>
      </c>
      <c r="BB399" s="23">
        <v>0</v>
      </c>
      <c r="BC399" s="23">
        <v>0</v>
      </c>
      <c r="BD399" s="23">
        <v>0</v>
      </c>
      <c r="BE399" s="23">
        <v>0</v>
      </c>
      <c r="BF399" s="19">
        <v>1</v>
      </c>
      <c r="BG399" s="17" t="s">
        <v>623</v>
      </c>
      <c r="BI399" s="17" t="s">
        <v>616</v>
      </c>
      <c r="BJ399" s="22">
        <v>1</v>
      </c>
      <c r="BK399" s="22">
        <v>0</v>
      </c>
      <c r="BL399" s="22">
        <v>0</v>
      </c>
      <c r="BM399" s="22">
        <v>0</v>
      </c>
      <c r="BN399" s="22">
        <v>1</v>
      </c>
      <c r="BO399" s="22">
        <v>0</v>
      </c>
      <c r="BP399" s="23">
        <v>2898</v>
      </c>
      <c r="BQ399" s="23">
        <v>2898</v>
      </c>
      <c r="BR399" s="17">
        <v>1</v>
      </c>
      <c r="BS399" s="17" t="s">
        <v>272</v>
      </c>
      <c r="BT399" s="17" t="s">
        <v>28</v>
      </c>
      <c r="BU399" s="17">
        <v>53</v>
      </c>
      <c r="BV399" s="17" t="s">
        <v>272</v>
      </c>
      <c r="BW399" s="17" t="s">
        <v>52</v>
      </c>
      <c r="BX399" s="17" t="s">
        <v>52</v>
      </c>
      <c r="BY399" s="17" t="s">
        <v>52</v>
      </c>
      <c r="BZ399" s="17" t="s">
        <v>52</v>
      </c>
      <c r="CA399" s="17" t="s">
        <v>28</v>
      </c>
      <c r="CB399" s="17" t="s">
        <v>52</v>
      </c>
      <c r="CC399" s="17" t="s">
        <v>52</v>
      </c>
      <c r="CD399" s="17" t="s">
        <v>52</v>
      </c>
      <c r="CE399" s="17" t="s">
        <v>52</v>
      </c>
      <c r="CF399" s="17" t="s">
        <v>833</v>
      </c>
      <c r="CG399" s="17" t="s">
        <v>834</v>
      </c>
      <c r="CH399" s="17" t="s">
        <v>698</v>
      </c>
    </row>
    <row r="400" spans="1:86" s="17" customFormat="1" x14ac:dyDescent="0.25">
      <c r="A400" s="17" t="s">
        <v>460</v>
      </c>
      <c r="B400" s="17" t="s">
        <v>461</v>
      </c>
      <c r="C400" s="17" t="s">
        <v>462</v>
      </c>
      <c r="D400" s="17" t="s">
        <v>272</v>
      </c>
      <c r="E400" s="17" t="s">
        <v>28</v>
      </c>
      <c r="F400" s="17" t="s">
        <v>29</v>
      </c>
      <c r="G400" s="17" t="s">
        <v>30</v>
      </c>
      <c r="H400" s="17" t="s">
        <v>31</v>
      </c>
      <c r="O400" s="17">
        <v>0</v>
      </c>
      <c r="P400" s="17" t="s">
        <v>353</v>
      </c>
      <c r="Q400" s="17" t="s">
        <v>801</v>
      </c>
      <c r="R400" s="17" t="s">
        <v>762</v>
      </c>
      <c r="S400" s="17" t="s">
        <v>762</v>
      </c>
      <c r="T400" s="17" t="s">
        <v>762</v>
      </c>
      <c r="U400" s="17" t="s">
        <v>464</v>
      </c>
      <c r="V400" s="17" t="s">
        <v>36</v>
      </c>
      <c r="X400" s="17" t="s">
        <v>38</v>
      </c>
      <c r="Y400" s="17" t="s">
        <v>39</v>
      </c>
      <c r="AA400" s="17" t="s">
        <v>465</v>
      </c>
      <c r="AB400" s="17" t="s">
        <v>220</v>
      </c>
      <c r="AC400" s="17">
        <v>0</v>
      </c>
      <c r="AD400" s="17">
        <v>0</v>
      </c>
      <c r="AE400" s="17">
        <v>0</v>
      </c>
      <c r="AF400" s="17">
        <v>0</v>
      </c>
      <c r="AG400" s="17">
        <v>0</v>
      </c>
      <c r="AH400" s="17">
        <v>0</v>
      </c>
      <c r="AI400" s="17">
        <v>0</v>
      </c>
      <c r="AJ400" s="17" t="s">
        <v>43</v>
      </c>
      <c r="AK400" s="17">
        <v>7</v>
      </c>
      <c r="AL400" s="17">
        <v>1</v>
      </c>
      <c r="AM400" s="19">
        <v>0</v>
      </c>
      <c r="AN400" s="20">
        <v>43518</v>
      </c>
      <c r="AO400" s="21">
        <v>43497</v>
      </c>
      <c r="AP400" s="22">
        <v>2019</v>
      </c>
      <c r="AQ400" s="22">
        <v>2</v>
      </c>
      <c r="AR400" s="22">
        <v>1</v>
      </c>
      <c r="AS400" s="20">
        <v>43280</v>
      </c>
      <c r="AT400" s="22">
        <v>2018</v>
      </c>
      <c r="AU400" s="22">
        <v>6</v>
      </c>
      <c r="AV400" s="22">
        <v>0</v>
      </c>
      <c r="AW400" s="17" t="s">
        <v>221</v>
      </c>
      <c r="AX400" s="22">
        <v>0</v>
      </c>
      <c r="AY400" s="22">
        <v>0</v>
      </c>
      <c r="AZ400" s="22">
        <v>1</v>
      </c>
      <c r="BA400" s="22">
        <v>0</v>
      </c>
      <c r="BB400" s="23">
        <v>0</v>
      </c>
      <c r="BC400" s="23">
        <v>0</v>
      </c>
      <c r="BD400" s="23">
        <v>0</v>
      </c>
      <c r="BE400" s="23">
        <v>0</v>
      </c>
      <c r="BF400" s="19">
        <v>1</v>
      </c>
      <c r="BG400" s="17" t="s">
        <v>623</v>
      </c>
      <c r="BI400" s="17" t="s">
        <v>616</v>
      </c>
      <c r="BJ400" s="22">
        <v>1</v>
      </c>
      <c r="BK400" s="22">
        <v>0</v>
      </c>
      <c r="BL400" s="22">
        <v>0</v>
      </c>
      <c r="BM400" s="22">
        <v>0</v>
      </c>
      <c r="BN400" s="22">
        <v>1</v>
      </c>
      <c r="BO400" s="22">
        <v>0</v>
      </c>
      <c r="BP400" s="23">
        <v>30694</v>
      </c>
      <c r="BQ400" s="23">
        <v>30694</v>
      </c>
      <c r="BR400" s="17">
        <v>1</v>
      </c>
      <c r="BS400" s="17" t="s">
        <v>272</v>
      </c>
      <c r="BT400" s="17" t="s">
        <v>28</v>
      </c>
      <c r="BU400" s="17">
        <v>53</v>
      </c>
      <c r="BV400" s="17" t="s">
        <v>272</v>
      </c>
      <c r="BW400" s="17" t="s">
        <v>52</v>
      </c>
      <c r="BX400" s="17" t="s">
        <v>52</v>
      </c>
      <c r="BY400" s="17" t="s">
        <v>52</v>
      </c>
      <c r="BZ400" s="17" t="s">
        <v>52</v>
      </c>
      <c r="CA400" s="17" t="s">
        <v>28</v>
      </c>
      <c r="CB400" s="17" t="s">
        <v>52</v>
      </c>
      <c r="CC400" s="17" t="s">
        <v>52</v>
      </c>
      <c r="CD400" s="17" t="s">
        <v>52</v>
      </c>
      <c r="CE400" s="17" t="s">
        <v>52</v>
      </c>
      <c r="CF400" s="17" t="s">
        <v>833</v>
      </c>
      <c r="CG400" s="17" t="s">
        <v>834</v>
      </c>
      <c r="CH400" s="17" t="s">
        <v>698</v>
      </c>
    </row>
    <row r="401" spans="1:86" s="17" customFormat="1" x14ac:dyDescent="0.25">
      <c r="A401" s="17" t="s">
        <v>460</v>
      </c>
      <c r="B401" s="17" t="s">
        <v>461</v>
      </c>
      <c r="C401" s="17" t="s">
        <v>462</v>
      </c>
      <c r="D401" s="17" t="s">
        <v>272</v>
      </c>
      <c r="E401" s="17" t="s">
        <v>28</v>
      </c>
      <c r="F401" s="17" t="s">
        <v>29</v>
      </c>
      <c r="G401" s="17" t="s">
        <v>30</v>
      </c>
      <c r="H401" s="17" t="s">
        <v>31</v>
      </c>
      <c r="O401" s="17">
        <v>0</v>
      </c>
      <c r="P401" s="17" t="s">
        <v>353</v>
      </c>
      <c r="Q401" s="17" t="s">
        <v>801</v>
      </c>
      <c r="R401" s="17" t="s">
        <v>762</v>
      </c>
      <c r="S401" s="17" t="s">
        <v>762</v>
      </c>
      <c r="T401" s="17" t="s">
        <v>762</v>
      </c>
      <c r="U401" s="17" t="s">
        <v>464</v>
      </c>
      <c r="V401" s="17" t="s">
        <v>36</v>
      </c>
      <c r="X401" s="17" t="s">
        <v>38</v>
      </c>
      <c r="Y401" s="17" t="s">
        <v>39</v>
      </c>
      <c r="AA401" s="17" t="s">
        <v>465</v>
      </c>
      <c r="AB401" s="17" t="s">
        <v>220</v>
      </c>
      <c r="AC401" s="17">
        <v>0</v>
      </c>
      <c r="AD401" s="17">
        <v>0</v>
      </c>
      <c r="AE401" s="17">
        <v>0</v>
      </c>
      <c r="AF401" s="17">
        <v>0</v>
      </c>
      <c r="AG401" s="17">
        <v>0</v>
      </c>
      <c r="AH401" s="17">
        <v>0</v>
      </c>
      <c r="AI401" s="17">
        <v>0</v>
      </c>
      <c r="AJ401" s="17" t="s">
        <v>43</v>
      </c>
      <c r="AK401" s="17">
        <v>7</v>
      </c>
      <c r="AL401" s="17">
        <v>1</v>
      </c>
      <c r="AM401" s="19">
        <v>0</v>
      </c>
      <c r="AN401" s="20">
        <v>43518</v>
      </c>
      <c r="AO401" s="21">
        <v>43497</v>
      </c>
      <c r="AP401" s="22">
        <v>2019</v>
      </c>
      <c r="AQ401" s="22">
        <v>2</v>
      </c>
      <c r="AR401" s="22">
        <v>1</v>
      </c>
      <c r="AS401" s="20">
        <v>43179</v>
      </c>
      <c r="AT401" s="22">
        <v>2018</v>
      </c>
      <c r="AU401" s="22">
        <v>3</v>
      </c>
      <c r="AV401" s="22">
        <v>1</v>
      </c>
      <c r="AW401" s="17" t="s">
        <v>221</v>
      </c>
      <c r="AX401" s="22">
        <v>0</v>
      </c>
      <c r="AY401" s="22">
        <v>0</v>
      </c>
      <c r="AZ401" s="22">
        <v>1</v>
      </c>
      <c r="BA401" s="22">
        <v>0</v>
      </c>
      <c r="BB401" s="23">
        <v>0</v>
      </c>
      <c r="BC401" s="23">
        <v>0</v>
      </c>
      <c r="BD401" s="23">
        <v>0</v>
      </c>
      <c r="BE401" s="23">
        <v>0</v>
      </c>
      <c r="BF401" s="19">
        <v>1</v>
      </c>
      <c r="BG401" s="17" t="s">
        <v>623</v>
      </c>
      <c r="BI401" s="17" t="s">
        <v>616</v>
      </c>
      <c r="BJ401" s="22">
        <v>1</v>
      </c>
      <c r="BK401" s="22">
        <v>0</v>
      </c>
      <c r="BL401" s="22">
        <v>0</v>
      </c>
      <c r="BM401" s="22">
        <v>0</v>
      </c>
      <c r="BN401" s="22">
        <v>1</v>
      </c>
      <c r="BO401" s="22">
        <v>0</v>
      </c>
      <c r="BP401" s="23">
        <v>21814</v>
      </c>
      <c r="BQ401" s="23">
        <v>21814</v>
      </c>
      <c r="BR401" s="17">
        <v>1</v>
      </c>
      <c r="BS401" s="17" t="s">
        <v>272</v>
      </c>
      <c r="BT401" s="17" t="s">
        <v>28</v>
      </c>
      <c r="BU401" s="17">
        <v>53</v>
      </c>
      <c r="BV401" s="17" t="s">
        <v>272</v>
      </c>
      <c r="BW401" s="17" t="s">
        <v>52</v>
      </c>
      <c r="BX401" s="17" t="s">
        <v>52</v>
      </c>
      <c r="BY401" s="17" t="s">
        <v>52</v>
      </c>
      <c r="BZ401" s="17" t="s">
        <v>52</v>
      </c>
      <c r="CA401" s="17" t="s">
        <v>28</v>
      </c>
      <c r="CB401" s="17" t="s">
        <v>52</v>
      </c>
      <c r="CC401" s="17" t="s">
        <v>52</v>
      </c>
      <c r="CD401" s="17" t="s">
        <v>52</v>
      </c>
      <c r="CE401" s="17" t="s">
        <v>52</v>
      </c>
      <c r="CF401" s="17" t="s">
        <v>833</v>
      </c>
      <c r="CG401" s="17" t="s">
        <v>834</v>
      </c>
      <c r="CH401" s="17" t="s">
        <v>698</v>
      </c>
    </row>
    <row r="402" spans="1:86" s="17" customFormat="1" x14ac:dyDescent="0.25">
      <c r="A402" s="17" t="s">
        <v>460</v>
      </c>
      <c r="B402" s="17" t="s">
        <v>461</v>
      </c>
      <c r="C402" s="17" t="s">
        <v>462</v>
      </c>
      <c r="D402" s="17" t="s">
        <v>272</v>
      </c>
      <c r="E402" s="17" t="s">
        <v>28</v>
      </c>
      <c r="F402" s="17" t="s">
        <v>29</v>
      </c>
      <c r="G402" s="17" t="s">
        <v>30</v>
      </c>
      <c r="H402" s="17" t="s">
        <v>31</v>
      </c>
      <c r="O402" s="17">
        <v>0</v>
      </c>
      <c r="P402" s="17" t="s">
        <v>353</v>
      </c>
      <c r="Q402" s="17" t="s">
        <v>801</v>
      </c>
      <c r="R402" s="17" t="s">
        <v>762</v>
      </c>
      <c r="S402" s="17" t="s">
        <v>762</v>
      </c>
      <c r="T402" s="17" t="s">
        <v>762</v>
      </c>
      <c r="U402" s="17" t="s">
        <v>464</v>
      </c>
      <c r="V402" s="17" t="s">
        <v>36</v>
      </c>
      <c r="X402" s="17" t="s">
        <v>38</v>
      </c>
      <c r="Y402" s="17" t="s">
        <v>39</v>
      </c>
      <c r="AA402" s="17" t="s">
        <v>465</v>
      </c>
      <c r="AB402" s="17" t="s">
        <v>220</v>
      </c>
      <c r="AC402" s="17">
        <v>0</v>
      </c>
      <c r="AD402" s="17">
        <v>0</v>
      </c>
      <c r="AE402" s="17">
        <v>0</v>
      </c>
      <c r="AF402" s="17">
        <v>0</v>
      </c>
      <c r="AG402" s="17">
        <v>0</v>
      </c>
      <c r="AH402" s="17">
        <v>0</v>
      </c>
      <c r="AI402" s="17">
        <v>0</v>
      </c>
      <c r="AJ402" s="17" t="s">
        <v>43</v>
      </c>
      <c r="AK402" s="17">
        <v>7</v>
      </c>
      <c r="AL402" s="17">
        <v>1</v>
      </c>
      <c r="AM402" s="19">
        <v>0</v>
      </c>
      <c r="AN402" s="20">
        <v>43518</v>
      </c>
      <c r="AO402" s="21">
        <v>43497</v>
      </c>
      <c r="AP402" s="22">
        <v>2019</v>
      </c>
      <c r="AQ402" s="22">
        <v>2</v>
      </c>
      <c r="AR402" s="22">
        <v>1</v>
      </c>
      <c r="AS402" s="20">
        <v>43187</v>
      </c>
      <c r="AT402" s="22">
        <v>2018</v>
      </c>
      <c r="AU402" s="22">
        <v>3</v>
      </c>
      <c r="AV402" s="22">
        <v>1</v>
      </c>
      <c r="AW402" s="17" t="s">
        <v>221</v>
      </c>
      <c r="AX402" s="22">
        <v>0</v>
      </c>
      <c r="AY402" s="22">
        <v>0</v>
      </c>
      <c r="AZ402" s="22">
        <v>1</v>
      </c>
      <c r="BA402" s="22">
        <v>0</v>
      </c>
      <c r="BB402" s="23">
        <v>0</v>
      </c>
      <c r="BC402" s="23">
        <v>0</v>
      </c>
      <c r="BD402" s="23">
        <v>0</v>
      </c>
      <c r="BE402" s="23">
        <v>0</v>
      </c>
      <c r="BF402" s="19">
        <v>1</v>
      </c>
      <c r="BG402" s="17" t="s">
        <v>623</v>
      </c>
      <c r="BI402" s="17" t="s">
        <v>616</v>
      </c>
      <c r="BJ402" s="22">
        <v>1</v>
      </c>
      <c r="BK402" s="22">
        <v>0</v>
      </c>
      <c r="BL402" s="22">
        <v>0</v>
      </c>
      <c r="BM402" s="22">
        <v>0</v>
      </c>
      <c r="BN402" s="22">
        <v>1</v>
      </c>
      <c r="BO402" s="22">
        <v>0</v>
      </c>
      <c r="BP402" s="23">
        <v>22022</v>
      </c>
      <c r="BQ402" s="23">
        <v>22022</v>
      </c>
      <c r="BR402" s="17">
        <v>1</v>
      </c>
      <c r="BS402" s="17" t="s">
        <v>272</v>
      </c>
      <c r="BT402" s="17" t="s">
        <v>28</v>
      </c>
      <c r="BU402" s="17">
        <v>53</v>
      </c>
      <c r="BV402" s="17" t="s">
        <v>272</v>
      </c>
      <c r="BW402" s="17" t="s">
        <v>52</v>
      </c>
      <c r="BX402" s="17" t="s">
        <v>52</v>
      </c>
      <c r="BY402" s="17" t="s">
        <v>52</v>
      </c>
      <c r="BZ402" s="17" t="s">
        <v>52</v>
      </c>
      <c r="CA402" s="17" t="s">
        <v>28</v>
      </c>
      <c r="CB402" s="17" t="s">
        <v>52</v>
      </c>
      <c r="CC402" s="17" t="s">
        <v>52</v>
      </c>
      <c r="CD402" s="17" t="s">
        <v>52</v>
      </c>
      <c r="CE402" s="17" t="s">
        <v>52</v>
      </c>
      <c r="CF402" s="17" t="s">
        <v>833</v>
      </c>
      <c r="CG402" s="17" t="s">
        <v>834</v>
      </c>
      <c r="CH402" s="17" t="s">
        <v>698</v>
      </c>
    </row>
    <row r="403" spans="1:86" s="17" customFormat="1" x14ac:dyDescent="0.25">
      <c r="A403" s="17" t="s">
        <v>460</v>
      </c>
      <c r="B403" s="17" t="s">
        <v>461</v>
      </c>
      <c r="C403" s="17" t="s">
        <v>462</v>
      </c>
      <c r="D403" s="17" t="s">
        <v>272</v>
      </c>
      <c r="E403" s="17" t="s">
        <v>28</v>
      </c>
      <c r="F403" s="17" t="s">
        <v>29</v>
      </c>
      <c r="G403" s="17" t="s">
        <v>30</v>
      </c>
      <c r="H403" s="17" t="s">
        <v>31</v>
      </c>
      <c r="O403" s="17">
        <v>0</v>
      </c>
      <c r="P403" s="17" t="s">
        <v>353</v>
      </c>
      <c r="Q403" s="17" t="s">
        <v>801</v>
      </c>
      <c r="R403" s="17" t="s">
        <v>762</v>
      </c>
      <c r="S403" s="17" t="s">
        <v>762</v>
      </c>
      <c r="T403" s="17" t="s">
        <v>762</v>
      </c>
      <c r="U403" s="17" t="s">
        <v>464</v>
      </c>
      <c r="V403" s="17" t="s">
        <v>36</v>
      </c>
      <c r="X403" s="17" t="s">
        <v>38</v>
      </c>
      <c r="Y403" s="17" t="s">
        <v>39</v>
      </c>
      <c r="AA403" s="17" t="s">
        <v>465</v>
      </c>
      <c r="AB403" s="17" t="s">
        <v>220</v>
      </c>
      <c r="AC403" s="17">
        <v>0</v>
      </c>
      <c r="AD403" s="17">
        <v>0</v>
      </c>
      <c r="AE403" s="17">
        <v>0</v>
      </c>
      <c r="AF403" s="17">
        <v>0</v>
      </c>
      <c r="AG403" s="17">
        <v>0</v>
      </c>
      <c r="AH403" s="17">
        <v>0</v>
      </c>
      <c r="AI403" s="17">
        <v>0</v>
      </c>
      <c r="AJ403" s="17" t="s">
        <v>43</v>
      </c>
      <c r="AK403" s="17">
        <v>7</v>
      </c>
      <c r="AL403" s="17">
        <v>1</v>
      </c>
      <c r="AM403" s="19">
        <v>0</v>
      </c>
      <c r="AN403" s="20">
        <v>43518</v>
      </c>
      <c r="AO403" s="21">
        <v>43497</v>
      </c>
      <c r="AP403" s="22">
        <v>2019</v>
      </c>
      <c r="AQ403" s="22">
        <v>2</v>
      </c>
      <c r="AR403" s="22">
        <v>1</v>
      </c>
      <c r="AS403" s="20">
        <v>43189</v>
      </c>
      <c r="AT403" s="22">
        <v>2018</v>
      </c>
      <c r="AU403" s="22">
        <v>3</v>
      </c>
      <c r="AV403" s="22">
        <v>1</v>
      </c>
      <c r="AW403" s="17" t="s">
        <v>221</v>
      </c>
      <c r="AX403" s="22">
        <v>0</v>
      </c>
      <c r="AY403" s="22">
        <v>0</v>
      </c>
      <c r="AZ403" s="22">
        <v>1</v>
      </c>
      <c r="BA403" s="22">
        <v>0</v>
      </c>
      <c r="BB403" s="23">
        <v>0</v>
      </c>
      <c r="BC403" s="23">
        <v>0</v>
      </c>
      <c r="BD403" s="23">
        <v>0</v>
      </c>
      <c r="BE403" s="23">
        <v>0</v>
      </c>
      <c r="BF403" s="19">
        <v>1</v>
      </c>
      <c r="BG403" s="17" t="s">
        <v>623</v>
      </c>
      <c r="BI403" s="17" t="s">
        <v>616</v>
      </c>
      <c r="BJ403" s="22">
        <v>1</v>
      </c>
      <c r="BK403" s="22">
        <v>0</v>
      </c>
      <c r="BL403" s="22">
        <v>0</v>
      </c>
      <c r="BM403" s="22">
        <v>0</v>
      </c>
      <c r="BN403" s="22">
        <v>1</v>
      </c>
      <c r="BO403" s="22">
        <v>0</v>
      </c>
      <c r="BP403" s="23">
        <v>16041</v>
      </c>
      <c r="BQ403" s="23">
        <v>16041</v>
      </c>
      <c r="BR403" s="17">
        <v>1</v>
      </c>
      <c r="BS403" s="17" t="s">
        <v>272</v>
      </c>
      <c r="BT403" s="17" t="s">
        <v>28</v>
      </c>
      <c r="BU403" s="17">
        <v>53</v>
      </c>
      <c r="BV403" s="17" t="s">
        <v>272</v>
      </c>
      <c r="BW403" s="17" t="s">
        <v>52</v>
      </c>
      <c r="BX403" s="17" t="s">
        <v>52</v>
      </c>
      <c r="BY403" s="17" t="s">
        <v>52</v>
      </c>
      <c r="BZ403" s="17" t="s">
        <v>52</v>
      </c>
      <c r="CA403" s="17" t="s">
        <v>28</v>
      </c>
      <c r="CB403" s="17" t="s">
        <v>52</v>
      </c>
      <c r="CC403" s="17" t="s">
        <v>52</v>
      </c>
      <c r="CD403" s="17" t="s">
        <v>52</v>
      </c>
      <c r="CE403" s="17" t="s">
        <v>52</v>
      </c>
      <c r="CF403" s="17" t="s">
        <v>833</v>
      </c>
      <c r="CG403" s="17" t="s">
        <v>834</v>
      </c>
      <c r="CH403" s="17" t="s">
        <v>698</v>
      </c>
    </row>
    <row r="404" spans="1:86" s="17" customFormat="1" x14ac:dyDescent="0.25">
      <c r="A404" s="17" t="s">
        <v>460</v>
      </c>
      <c r="B404" s="17" t="s">
        <v>461</v>
      </c>
      <c r="C404" s="17" t="s">
        <v>462</v>
      </c>
      <c r="D404" s="17" t="s">
        <v>272</v>
      </c>
      <c r="E404" s="17" t="s">
        <v>28</v>
      </c>
      <c r="F404" s="17" t="s">
        <v>29</v>
      </c>
      <c r="G404" s="17" t="s">
        <v>30</v>
      </c>
      <c r="H404" s="17" t="s">
        <v>31</v>
      </c>
      <c r="O404" s="17">
        <v>0</v>
      </c>
      <c r="P404" s="17" t="s">
        <v>353</v>
      </c>
      <c r="Q404" s="17" t="s">
        <v>801</v>
      </c>
      <c r="R404" s="17" t="s">
        <v>762</v>
      </c>
      <c r="S404" s="17" t="s">
        <v>762</v>
      </c>
      <c r="T404" s="17" t="s">
        <v>762</v>
      </c>
      <c r="U404" s="17" t="s">
        <v>464</v>
      </c>
      <c r="V404" s="17" t="s">
        <v>36</v>
      </c>
      <c r="X404" s="17" t="s">
        <v>38</v>
      </c>
      <c r="Y404" s="17" t="s">
        <v>39</v>
      </c>
      <c r="AA404" s="17" t="s">
        <v>465</v>
      </c>
      <c r="AB404" s="17" t="s">
        <v>220</v>
      </c>
      <c r="AC404" s="17">
        <v>0</v>
      </c>
      <c r="AD404" s="17">
        <v>0</v>
      </c>
      <c r="AE404" s="17">
        <v>0</v>
      </c>
      <c r="AF404" s="17">
        <v>0</v>
      </c>
      <c r="AG404" s="17">
        <v>0</v>
      </c>
      <c r="AH404" s="17">
        <v>0</v>
      </c>
      <c r="AI404" s="17">
        <v>0</v>
      </c>
      <c r="AJ404" s="17" t="s">
        <v>43</v>
      </c>
      <c r="AK404" s="17">
        <v>7</v>
      </c>
      <c r="AL404" s="17">
        <v>1</v>
      </c>
      <c r="AM404" s="19">
        <v>0</v>
      </c>
      <c r="AN404" s="20">
        <v>43518</v>
      </c>
      <c r="AO404" s="21">
        <v>43497</v>
      </c>
      <c r="AP404" s="22">
        <v>2019</v>
      </c>
      <c r="AQ404" s="22">
        <v>2</v>
      </c>
      <c r="AR404" s="22">
        <v>1</v>
      </c>
      <c r="AS404" s="20">
        <v>43201</v>
      </c>
      <c r="AT404" s="22">
        <v>2018</v>
      </c>
      <c r="AU404" s="22">
        <v>4</v>
      </c>
      <c r="AV404" s="22">
        <v>0</v>
      </c>
      <c r="AW404" s="17" t="s">
        <v>221</v>
      </c>
      <c r="AX404" s="22">
        <v>0</v>
      </c>
      <c r="AY404" s="22">
        <v>0</v>
      </c>
      <c r="AZ404" s="22">
        <v>1</v>
      </c>
      <c r="BA404" s="22">
        <v>0</v>
      </c>
      <c r="BB404" s="23">
        <v>0</v>
      </c>
      <c r="BC404" s="23">
        <v>0</v>
      </c>
      <c r="BD404" s="23">
        <v>0</v>
      </c>
      <c r="BE404" s="23">
        <v>0</v>
      </c>
      <c r="BF404" s="19">
        <v>1</v>
      </c>
      <c r="BG404" s="17" t="s">
        <v>623</v>
      </c>
      <c r="BI404" s="17" t="s">
        <v>616</v>
      </c>
      <c r="BJ404" s="22">
        <v>1</v>
      </c>
      <c r="BK404" s="22">
        <v>0</v>
      </c>
      <c r="BL404" s="22">
        <v>0</v>
      </c>
      <c r="BM404" s="22">
        <v>0</v>
      </c>
      <c r="BN404" s="22">
        <v>1</v>
      </c>
      <c r="BO404" s="22">
        <v>0</v>
      </c>
      <c r="BP404" s="23">
        <v>2745</v>
      </c>
      <c r="BQ404" s="23">
        <v>2745</v>
      </c>
      <c r="BR404" s="17">
        <v>1</v>
      </c>
      <c r="BS404" s="17" t="s">
        <v>272</v>
      </c>
      <c r="BT404" s="17" t="s">
        <v>28</v>
      </c>
      <c r="BU404" s="17">
        <v>53</v>
      </c>
      <c r="BV404" s="17" t="s">
        <v>272</v>
      </c>
      <c r="BW404" s="17" t="s">
        <v>52</v>
      </c>
      <c r="BX404" s="17" t="s">
        <v>52</v>
      </c>
      <c r="BY404" s="17" t="s">
        <v>52</v>
      </c>
      <c r="BZ404" s="17" t="s">
        <v>52</v>
      </c>
      <c r="CA404" s="17" t="s">
        <v>28</v>
      </c>
      <c r="CB404" s="17" t="s">
        <v>52</v>
      </c>
      <c r="CC404" s="17" t="s">
        <v>52</v>
      </c>
      <c r="CD404" s="17" t="s">
        <v>52</v>
      </c>
      <c r="CE404" s="17" t="s">
        <v>52</v>
      </c>
      <c r="CF404" s="17" t="s">
        <v>833</v>
      </c>
      <c r="CG404" s="17" t="s">
        <v>834</v>
      </c>
      <c r="CH404" s="17" t="s">
        <v>698</v>
      </c>
    </row>
    <row r="405" spans="1:86" s="17" customFormat="1" x14ac:dyDescent="0.25">
      <c r="A405" s="17" t="s">
        <v>460</v>
      </c>
      <c r="B405" s="17" t="s">
        <v>461</v>
      </c>
      <c r="C405" s="17" t="s">
        <v>462</v>
      </c>
      <c r="D405" s="17" t="s">
        <v>272</v>
      </c>
      <c r="E405" s="17" t="s">
        <v>28</v>
      </c>
      <c r="F405" s="17" t="s">
        <v>29</v>
      </c>
      <c r="G405" s="17" t="s">
        <v>30</v>
      </c>
      <c r="H405" s="17" t="s">
        <v>31</v>
      </c>
      <c r="O405" s="17">
        <v>0</v>
      </c>
      <c r="P405" s="17" t="s">
        <v>353</v>
      </c>
      <c r="Q405" s="17" t="s">
        <v>801</v>
      </c>
      <c r="R405" s="17" t="s">
        <v>762</v>
      </c>
      <c r="S405" s="17" t="s">
        <v>762</v>
      </c>
      <c r="T405" s="17" t="s">
        <v>762</v>
      </c>
      <c r="U405" s="17" t="s">
        <v>464</v>
      </c>
      <c r="V405" s="17" t="s">
        <v>36</v>
      </c>
      <c r="X405" s="17" t="s">
        <v>38</v>
      </c>
      <c r="Y405" s="17" t="s">
        <v>39</v>
      </c>
      <c r="AA405" s="17" t="s">
        <v>465</v>
      </c>
      <c r="AB405" s="17" t="s">
        <v>220</v>
      </c>
      <c r="AC405" s="17">
        <v>0</v>
      </c>
      <c r="AD405" s="17">
        <v>0</v>
      </c>
      <c r="AE405" s="17">
        <v>0</v>
      </c>
      <c r="AF405" s="17">
        <v>0</v>
      </c>
      <c r="AG405" s="17">
        <v>0</v>
      </c>
      <c r="AH405" s="17">
        <v>0</v>
      </c>
      <c r="AI405" s="17">
        <v>0</v>
      </c>
      <c r="AJ405" s="17" t="s">
        <v>43</v>
      </c>
      <c r="AK405" s="17">
        <v>7</v>
      </c>
      <c r="AL405" s="17">
        <v>1</v>
      </c>
      <c r="AM405" s="19">
        <v>0</v>
      </c>
      <c r="AN405" s="20">
        <v>43518</v>
      </c>
      <c r="AO405" s="21">
        <v>43497</v>
      </c>
      <c r="AP405" s="22">
        <v>2019</v>
      </c>
      <c r="AQ405" s="22">
        <v>2</v>
      </c>
      <c r="AR405" s="22">
        <v>1</v>
      </c>
      <c r="AS405" s="20">
        <v>43280</v>
      </c>
      <c r="AT405" s="22">
        <v>2018</v>
      </c>
      <c r="AU405" s="22">
        <v>6</v>
      </c>
      <c r="AV405" s="22">
        <v>0</v>
      </c>
      <c r="AW405" s="17" t="s">
        <v>221</v>
      </c>
      <c r="AX405" s="22">
        <v>0</v>
      </c>
      <c r="AY405" s="22">
        <v>0</v>
      </c>
      <c r="AZ405" s="22">
        <v>1</v>
      </c>
      <c r="BA405" s="22">
        <v>0</v>
      </c>
      <c r="BB405" s="23">
        <v>0</v>
      </c>
      <c r="BC405" s="23">
        <v>0</v>
      </c>
      <c r="BD405" s="23">
        <v>0</v>
      </c>
      <c r="BE405" s="23">
        <v>0</v>
      </c>
      <c r="BF405" s="19">
        <v>1</v>
      </c>
      <c r="BG405" s="17" t="s">
        <v>623</v>
      </c>
      <c r="BI405" s="17" t="s">
        <v>616</v>
      </c>
      <c r="BJ405" s="22">
        <v>1</v>
      </c>
      <c r="BK405" s="22">
        <v>0</v>
      </c>
      <c r="BL405" s="22">
        <v>0</v>
      </c>
      <c r="BM405" s="22">
        <v>0</v>
      </c>
      <c r="BN405" s="22">
        <v>1</v>
      </c>
      <c r="BO405" s="22">
        <v>0</v>
      </c>
      <c r="BP405" s="23">
        <v>32815.1</v>
      </c>
      <c r="BQ405" s="23">
        <v>32815.1</v>
      </c>
      <c r="BR405" s="17">
        <v>1</v>
      </c>
      <c r="BS405" s="17" t="s">
        <v>272</v>
      </c>
      <c r="BT405" s="17" t="s">
        <v>28</v>
      </c>
      <c r="BU405" s="17">
        <v>53</v>
      </c>
      <c r="BV405" s="17" t="s">
        <v>272</v>
      </c>
      <c r="BW405" s="17" t="s">
        <v>52</v>
      </c>
      <c r="BX405" s="17" t="s">
        <v>52</v>
      </c>
      <c r="BY405" s="17" t="s">
        <v>52</v>
      </c>
      <c r="BZ405" s="17" t="s">
        <v>52</v>
      </c>
      <c r="CA405" s="17" t="s">
        <v>28</v>
      </c>
      <c r="CB405" s="17" t="s">
        <v>52</v>
      </c>
      <c r="CC405" s="17" t="s">
        <v>52</v>
      </c>
      <c r="CD405" s="17" t="s">
        <v>52</v>
      </c>
      <c r="CE405" s="17" t="s">
        <v>52</v>
      </c>
      <c r="CF405" s="17" t="s">
        <v>833</v>
      </c>
      <c r="CG405" s="17" t="s">
        <v>834</v>
      </c>
      <c r="CH405" s="17" t="s">
        <v>698</v>
      </c>
    </row>
    <row r="406" spans="1:86" s="17" customFormat="1" x14ac:dyDescent="0.25">
      <c r="A406" s="17" t="s">
        <v>460</v>
      </c>
      <c r="B406" s="17" t="s">
        <v>461</v>
      </c>
      <c r="C406" s="17" t="s">
        <v>462</v>
      </c>
      <c r="D406" s="17" t="s">
        <v>272</v>
      </c>
      <c r="E406" s="17" t="s">
        <v>28</v>
      </c>
      <c r="F406" s="17" t="s">
        <v>29</v>
      </c>
      <c r="G406" s="17" t="s">
        <v>30</v>
      </c>
      <c r="H406" s="17" t="s">
        <v>31</v>
      </c>
      <c r="O406" s="17">
        <v>0</v>
      </c>
      <c r="P406" s="17" t="s">
        <v>353</v>
      </c>
      <c r="Q406" s="17" t="s">
        <v>801</v>
      </c>
      <c r="R406" s="17" t="s">
        <v>762</v>
      </c>
      <c r="S406" s="17" t="s">
        <v>762</v>
      </c>
      <c r="T406" s="17" t="s">
        <v>762</v>
      </c>
      <c r="U406" s="17" t="s">
        <v>464</v>
      </c>
      <c r="V406" s="17" t="s">
        <v>36</v>
      </c>
      <c r="X406" s="17" t="s">
        <v>38</v>
      </c>
      <c r="Y406" s="17" t="s">
        <v>39</v>
      </c>
      <c r="AA406" s="17" t="s">
        <v>465</v>
      </c>
      <c r="AB406" s="17" t="s">
        <v>220</v>
      </c>
      <c r="AC406" s="17">
        <v>0</v>
      </c>
      <c r="AD406" s="17">
        <v>0</v>
      </c>
      <c r="AE406" s="17">
        <v>0</v>
      </c>
      <c r="AF406" s="17">
        <v>0</v>
      </c>
      <c r="AG406" s="17">
        <v>0</v>
      </c>
      <c r="AH406" s="17">
        <v>0</v>
      </c>
      <c r="AI406" s="17">
        <v>0</v>
      </c>
      <c r="AJ406" s="17" t="s">
        <v>43</v>
      </c>
      <c r="AK406" s="17">
        <v>7</v>
      </c>
      <c r="AL406" s="17">
        <v>1</v>
      </c>
      <c r="AM406" s="19">
        <v>0</v>
      </c>
      <c r="AN406" s="20">
        <v>43518</v>
      </c>
      <c r="AO406" s="21">
        <v>43497</v>
      </c>
      <c r="AP406" s="22">
        <v>2019</v>
      </c>
      <c r="AQ406" s="22">
        <v>2</v>
      </c>
      <c r="AR406" s="22">
        <v>1</v>
      </c>
      <c r="AS406" s="20">
        <v>43291</v>
      </c>
      <c r="AT406" s="22">
        <v>2018</v>
      </c>
      <c r="AU406" s="22">
        <v>7</v>
      </c>
      <c r="AV406" s="22">
        <v>0</v>
      </c>
      <c r="AW406" s="17" t="s">
        <v>221</v>
      </c>
      <c r="AX406" s="22">
        <v>0</v>
      </c>
      <c r="AY406" s="22">
        <v>0</v>
      </c>
      <c r="AZ406" s="22">
        <v>1</v>
      </c>
      <c r="BA406" s="22">
        <v>0</v>
      </c>
      <c r="BB406" s="23">
        <v>0</v>
      </c>
      <c r="BC406" s="23">
        <v>0</v>
      </c>
      <c r="BD406" s="23">
        <v>0</v>
      </c>
      <c r="BE406" s="23">
        <v>0</v>
      </c>
      <c r="BF406" s="19">
        <v>1</v>
      </c>
      <c r="BG406" s="17" t="s">
        <v>623</v>
      </c>
      <c r="BI406" s="17" t="s">
        <v>616</v>
      </c>
      <c r="BJ406" s="22">
        <v>1</v>
      </c>
      <c r="BK406" s="22">
        <v>0</v>
      </c>
      <c r="BL406" s="22">
        <v>0</v>
      </c>
      <c r="BM406" s="22">
        <v>0</v>
      </c>
      <c r="BN406" s="22">
        <v>1</v>
      </c>
      <c r="BO406" s="22">
        <v>0</v>
      </c>
      <c r="BP406" s="23">
        <v>129584.6</v>
      </c>
      <c r="BQ406" s="23">
        <v>129584.6</v>
      </c>
      <c r="BR406" s="17">
        <v>1</v>
      </c>
      <c r="BS406" s="17" t="s">
        <v>272</v>
      </c>
      <c r="BT406" s="17" t="s">
        <v>28</v>
      </c>
      <c r="BU406" s="17">
        <v>53</v>
      </c>
      <c r="BV406" s="17" t="s">
        <v>272</v>
      </c>
      <c r="BW406" s="17" t="s">
        <v>52</v>
      </c>
      <c r="BX406" s="17" t="s">
        <v>52</v>
      </c>
      <c r="BY406" s="17" t="s">
        <v>52</v>
      </c>
      <c r="BZ406" s="17" t="s">
        <v>52</v>
      </c>
      <c r="CA406" s="17" t="s">
        <v>28</v>
      </c>
      <c r="CB406" s="17" t="s">
        <v>52</v>
      </c>
      <c r="CC406" s="17" t="s">
        <v>52</v>
      </c>
      <c r="CD406" s="17" t="s">
        <v>52</v>
      </c>
      <c r="CE406" s="17" t="s">
        <v>52</v>
      </c>
      <c r="CF406" s="17" t="s">
        <v>833</v>
      </c>
      <c r="CG406" s="17" t="s">
        <v>834</v>
      </c>
      <c r="CH406" s="17" t="s">
        <v>698</v>
      </c>
    </row>
    <row r="407" spans="1:86" s="17" customFormat="1" x14ac:dyDescent="0.25">
      <c r="A407" s="17" t="s">
        <v>460</v>
      </c>
      <c r="B407" s="17" t="s">
        <v>461</v>
      </c>
      <c r="C407" s="17" t="s">
        <v>462</v>
      </c>
      <c r="D407" s="17" t="s">
        <v>272</v>
      </c>
      <c r="E407" s="17" t="s">
        <v>28</v>
      </c>
      <c r="F407" s="17" t="s">
        <v>29</v>
      </c>
      <c r="G407" s="17" t="s">
        <v>30</v>
      </c>
      <c r="H407" s="17" t="s">
        <v>31</v>
      </c>
      <c r="O407" s="17">
        <v>0</v>
      </c>
      <c r="P407" s="17" t="s">
        <v>353</v>
      </c>
      <c r="Q407" s="17" t="s">
        <v>801</v>
      </c>
      <c r="R407" s="17" t="s">
        <v>762</v>
      </c>
      <c r="S407" s="17" t="s">
        <v>762</v>
      </c>
      <c r="T407" s="17" t="s">
        <v>762</v>
      </c>
      <c r="U407" s="17" t="s">
        <v>464</v>
      </c>
      <c r="V407" s="17" t="s">
        <v>36</v>
      </c>
      <c r="X407" s="17" t="s">
        <v>38</v>
      </c>
      <c r="Y407" s="17" t="s">
        <v>39</v>
      </c>
      <c r="AA407" s="17" t="s">
        <v>465</v>
      </c>
      <c r="AB407" s="17" t="s">
        <v>220</v>
      </c>
      <c r="AC407" s="17">
        <v>0</v>
      </c>
      <c r="AD407" s="17">
        <v>0</v>
      </c>
      <c r="AE407" s="17">
        <v>0</v>
      </c>
      <c r="AF407" s="17">
        <v>0</v>
      </c>
      <c r="AG407" s="17">
        <v>0</v>
      </c>
      <c r="AH407" s="17">
        <v>0</v>
      </c>
      <c r="AI407" s="17">
        <v>0</v>
      </c>
      <c r="AJ407" s="17" t="s">
        <v>43</v>
      </c>
      <c r="AK407" s="17">
        <v>7</v>
      </c>
      <c r="AL407" s="17">
        <v>1</v>
      </c>
      <c r="AM407" s="19">
        <v>0</v>
      </c>
      <c r="AN407" s="20">
        <v>43518</v>
      </c>
      <c r="AO407" s="21">
        <v>43497</v>
      </c>
      <c r="AP407" s="22">
        <v>2019</v>
      </c>
      <c r="AQ407" s="22">
        <v>2</v>
      </c>
      <c r="AR407" s="22">
        <v>1</v>
      </c>
      <c r="AS407" s="20">
        <v>43179</v>
      </c>
      <c r="AT407" s="22">
        <v>2018</v>
      </c>
      <c r="AU407" s="22">
        <v>3</v>
      </c>
      <c r="AV407" s="22">
        <v>1</v>
      </c>
      <c r="AW407" s="17" t="s">
        <v>221</v>
      </c>
      <c r="AX407" s="22">
        <v>0</v>
      </c>
      <c r="AY407" s="22">
        <v>0</v>
      </c>
      <c r="AZ407" s="22">
        <v>1</v>
      </c>
      <c r="BA407" s="22">
        <v>0</v>
      </c>
      <c r="BB407" s="23">
        <v>0</v>
      </c>
      <c r="BC407" s="23">
        <v>0</v>
      </c>
      <c r="BD407" s="23">
        <v>0</v>
      </c>
      <c r="BE407" s="23">
        <v>0</v>
      </c>
      <c r="BF407" s="19">
        <v>1</v>
      </c>
      <c r="BG407" s="17" t="s">
        <v>623</v>
      </c>
      <c r="BI407" s="17" t="s">
        <v>616</v>
      </c>
      <c r="BJ407" s="22">
        <v>1</v>
      </c>
      <c r="BK407" s="22">
        <v>0</v>
      </c>
      <c r="BL407" s="22">
        <v>0</v>
      </c>
      <c r="BM407" s="22">
        <v>0</v>
      </c>
      <c r="BN407" s="22">
        <v>1</v>
      </c>
      <c r="BO407" s="22">
        <v>0</v>
      </c>
      <c r="BP407" s="23">
        <v>2905</v>
      </c>
      <c r="BQ407" s="23">
        <v>2905</v>
      </c>
      <c r="BR407" s="17">
        <v>1</v>
      </c>
      <c r="BS407" s="17" t="s">
        <v>272</v>
      </c>
      <c r="BT407" s="17" t="s">
        <v>28</v>
      </c>
      <c r="BU407" s="17">
        <v>53</v>
      </c>
      <c r="BV407" s="17" t="s">
        <v>272</v>
      </c>
      <c r="BW407" s="17" t="s">
        <v>52</v>
      </c>
      <c r="BX407" s="17" t="s">
        <v>52</v>
      </c>
      <c r="BY407" s="17" t="s">
        <v>52</v>
      </c>
      <c r="BZ407" s="17" t="s">
        <v>52</v>
      </c>
      <c r="CA407" s="17" t="s">
        <v>28</v>
      </c>
      <c r="CB407" s="17" t="s">
        <v>52</v>
      </c>
      <c r="CC407" s="17" t="s">
        <v>52</v>
      </c>
      <c r="CD407" s="17" t="s">
        <v>52</v>
      </c>
      <c r="CE407" s="17" t="s">
        <v>52</v>
      </c>
      <c r="CF407" s="17" t="s">
        <v>833</v>
      </c>
      <c r="CG407" s="17" t="s">
        <v>834</v>
      </c>
      <c r="CH407" s="17" t="s">
        <v>698</v>
      </c>
    </row>
    <row r="408" spans="1:86" s="17" customFormat="1" x14ac:dyDescent="0.25">
      <c r="A408" s="17" t="s">
        <v>460</v>
      </c>
      <c r="B408" s="17" t="s">
        <v>461</v>
      </c>
      <c r="C408" s="17" t="s">
        <v>462</v>
      </c>
      <c r="D408" s="17" t="s">
        <v>272</v>
      </c>
      <c r="E408" s="17" t="s">
        <v>28</v>
      </c>
      <c r="F408" s="17" t="s">
        <v>29</v>
      </c>
      <c r="G408" s="17" t="s">
        <v>30</v>
      </c>
      <c r="H408" s="17" t="s">
        <v>31</v>
      </c>
      <c r="O408" s="17">
        <v>0</v>
      </c>
      <c r="P408" s="17" t="s">
        <v>353</v>
      </c>
      <c r="Q408" s="17" t="s">
        <v>801</v>
      </c>
      <c r="R408" s="17" t="s">
        <v>762</v>
      </c>
      <c r="S408" s="17" t="s">
        <v>762</v>
      </c>
      <c r="T408" s="17" t="s">
        <v>762</v>
      </c>
      <c r="U408" s="17" t="s">
        <v>464</v>
      </c>
      <c r="V408" s="17" t="s">
        <v>36</v>
      </c>
      <c r="X408" s="17" t="s">
        <v>38</v>
      </c>
      <c r="Y408" s="17" t="s">
        <v>39</v>
      </c>
      <c r="AA408" s="17" t="s">
        <v>465</v>
      </c>
      <c r="AB408" s="17" t="s">
        <v>220</v>
      </c>
      <c r="AC408" s="17">
        <v>0</v>
      </c>
      <c r="AD408" s="17">
        <v>0</v>
      </c>
      <c r="AE408" s="17">
        <v>0</v>
      </c>
      <c r="AF408" s="17">
        <v>0</v>
      </c>
      <c r="AG408" s="17">
        <v>0</v>
      </c>
      <c r="AH408" s="17">
        <v>0</v>
      </c>
      <c r="AI408" s="17">
        <v>0</v>
      </c>
      <c r="AJ408" s="17" t="s">
        <v>43</v>
      </c>
      <c r="AK408" s="17">
        <v>7</v>
      </c>
      <c r="AL408" s="17">
        <v>1</v>
      </c>
      <c r="AM408" s="19">
        <v>0</v>
      </c>
      <c r="AN408" s="20">
        <v>43518</v>
      </c>
      <c r="AO408" s="21">
        <v>43497</v>
      </c>
      <c r="AP408" s="22">
        <v>2019</v>
      </c>
      <c r="AQ408" s="22">
        <v>2</v>
      </c>
      <c r="AR408" s="22">
        <v>1</v>
      </c>
      <c r="AS408" s="20">
        <v>43187</v>
      </c>
      <c r="AT408" s="22">
        <v>2018</v>
      </c>
      <c r="AU408" s="22">
        <v>3</v>
      </c>
      <c r="AV408" s="22">
        <v>1</v>
      </c>
      <c r="AW408" s="17" t="s">
        <v>221</v>
      </c>
      <c r="AX408" s="22">
        <v>0</v>
      </c>
      <c r="AY408" s="22">
        <v>0</v>
      </c>
      <c r="AZ408" s="22">
        <v>1</v>
      </c>
      <c r="BA408" s="22">
        <v>0</v>
      </c>
      <c r="BB408" s="23">
        <v>0</v>
      </c>
      <c r="BC408" s="23">
        <v>0</v>
      </c>
      <c r="BD408" s="23">
        <v>0</v>
      </c>
      <c r="BE408" s="23">
        <v>0</v>
      </c>
      <c r="BF408" s="19">
        <v>1</v>
      </c>
      <c r="BG408" s="17" t="s">
        <v>623</v>
      </c>
      <c r="BI408" s="17" t="s">
        <v>616</v>
      </c>
      <c r="BJ408" s="22">
        <v>1</v>
      </c>
      <c r="BK408" s="22">
        <v>0</v>
      </c>
      <c r="BL408" s="22">
        <v>0</v>
      </c>
      <c r="BM408" s="22">
        <v>0</v>
      </c>
      <c r="BN408" s="22">
        <v>1</v>
      </c>
      <c r="BO408" s="22">
        <v>0</v>
      </c>
      <c r="BP408" s="23">
        <v>11319</v>
      </c>
      <c r="BQ408" s="23">
        <v>11319</v>
      </c>
      <c r="BR408" s="17">
        <v>1</v>
      </c>
      <c r="BS408" s="17" t="s">
        <v>272</v>
      </c>
      <c r="BT408" s="17" t="s">
        <v>28</v>
      </c>
      <c r="BU408" s="17">
        <v>53</v>
      </c>
      <c r="BV408" s="17" t="s">
        <v>272</v>
      </c>
      <c r="BW408" s="17" t="s">
        <v>52</v>
      </c>
      <c r="BX408" s="17" t="s">
        <v>52</v>
      </c>
      <c r="BY408" s="17" t="s">
        <v>52</v>
      </c>
      <c r="BZ408" s="17" t="s">
        <v>52</v>
      </c>
      <c r="CA408" s="17" t="s">
        <v>28</v>
      </c>
      <c r="CB408" s="17" t="s">
        <v>52</v>
      </c>
      <c r="CC408" s="17" t="s">
        <v>52</v>
      </c>
      <c r="CD408" s="17" t="s">
        <v>52</v>
      </c>
      <c r="CE408" s="17" t="s">
        <v>52</v>
      </c>
      <c r="CF408" s="17" t="s">
        <v>833</v>
      </c>
      <c r="CG408" s="17" t="s">
        <v>834</v>
      </c>
      <c r="CH408" s="17" t="s">
        <v>698</v>
      </c>
    </row>
    <row r="409" spans="1:86" s="17" customFormat="1" x14ac:dyDescent="0.25">
      <c r="A409" s="17" t="s">
        <v>460</v>
      </c>
      <c r="B409" s="17" t="s">
        <v>461</v>
      </c>
      <c r="C409" s="17" t="s">
        <v>462</v>
      </c>
      <c r="D409" s="17" t="s">
        <v>272</v>
      </c>
      <c r="E409" s="17" t="s">
        <v>28</v>
      </c>
      <c r="F409" s="17" t="s">
        <v>29</v>
      </c>
      <c r="G409" s="17" t="s">
        <v>30</v>
      </c>
      <c r="H409" s="17" t="s">
        <v>31</v>
      </c>
      <c r="O409" s="17">
        <v>0</v>
      </c>
      <c r="P409" s="17" t="s">
        <v>353</v>
      </c>
      <c r="Q409" s="17" t="s">
        <v>801</v>
      </c>
      <c r="R409" s="17" t="s">
        <v>762</v>
      </c>
      <c r="S409" s="17" t="s">
        <v>762</v>
      </c>
      <c r="T409" s="17" t="s">
        <v>762</v>
      </c>
      <c r="U409" s="17" t="s">
        <v>464</v>
      </c>
      <c r="V409" s="17" t="s">
        <v>36</v>
      </c>
      <c r="X409" s="17" t="s">
        <v>38</v>
      </c>
      <c r="Y409" s="17" t="s">
        <v>39</v>
      </c>
      <c r="AA409" s="17" t="s">
        <v>465</v>
      </c>
      <c r="AB409" s="17" t="s">
        <v>220</v>
      </c>
      <c r="AC409" s="17">
        <v>0</v>
      </c>
      <c r="AD409" s="17">
        <v>0</v>
      </c>
      <c r="AE409" s="17">
        <v>0</v>
      </c>
      <c r="AF409" s="17">
        <v>0</v>
      </c>
      <c r="AG409" s="17">
        <v>0</v>
      </c>
      <c r="AH409" s="17">
        <v>0</v>
      </c>
      <c r="AI409" s="17">
        <v>0</v>
      </c>
      <c r="AJ409" s="17" t="s">
        <v>43</v>
      </c>
      <c r="AK409" s="17">
        <v>7</v>
      </c>
      <c r="AL409" s="17">
        <v>1</v>
      </c>
      <c r="AM409" s="19">
        <v>0</v>
      </c>
      <c r="AN409" s="20">
        <v>43518</v>
      </c>
      <c r="AO409" s="21">
        <v>43497</v>
      </c>
      <c r="AP409" s="22">
        <v>2019</v>
      </c>
      <c r="AQ409" s="22">
        <v>2</v>
      </c>
      <c r="AR409" s="22">
        <v>1</v>
      </c>
      <c r="AS409" s="20">
        <v>43189</v>
      </c>
      <c r="AT409" s="22">
        <v>2018</v>
      </c>
      <c r="AU409" s="22">
        <v>3</v>
      </c>
      <c r="AV409" s="22">
        <v>1</v>
      </c>
      <c r="AW409" s="17" t="s">
        <v>221</v>
      </c>
      <c r="AX409" s="22">
        <v>0</v>
      </c>
      <c r="AY409" s="22">
        <v>0</v>
      </c>
      <c r="AZ409" s="22">
        <v>1</v>
      </c>
      <c r="BA409" s="22">
        <v>0</v>
      </c>
      <c r="BB409" s="23">
        <v>0</v>
      </c>
      <c r="BC409" s="23">
        <v>0</v>
      </c>
      <c r="BD409" s="23">
        <v>0</v>
      </c>
      <c r="BE409" s="23">
        <v>0</v>
      </c>
      <c r="BF409" s="19">
        <v>1</v>
      </c>
      <c r="BG409" s="17" t="s">
        <v>623</v>
      </c>
      <c r="BI409" s="17" t="s">
        <v>616</v>
      </c>
      <c r="BJ409" s="22">
        <v>1</v>
      </c>
      <c r="BK409" s="22">
        <v>0</v>
      </c>
      <c r="BL409" s="22">
        <v>0</v>
      </c>
      <c r="BM409" s="22">
        <v>0</v>
      </c>
      <c r="BN409" s="22">
        <v>1</v>
      </c>
      <c r="BO409" s="22">
        <v>0</v>
      </c>
      <c r="BP409" s="23">
        <v>11317.56</v>
      </c>
      <c r="BQ409" s="23">
        <v>11317.56</v>
      </c>
      <c r="BR409" s="17">
        <v>1</v>
      </c>
      <c r="BS409" s="17" t="s">
        <v>272</v>
      </c>
      <c r="BT409" s="17" t="s">
        <v>28</v>
      </c>
      <c r="BU409" s="17">
        <v>53</v>
      </c>
      <c r="BV409" s="17" t="s">
        <v>272</v>
      </c>
      <c r="BW409" s="17" t="s">
        <v>52</v>
      </c>
      <c r="BX409" s="17" t="s">
        <v>52</v>
      </c>
      <c r="BY409" s="17" t="s">
        <v>52</v>
      </c>
      <c r="BZ409" s="17" t="s">
        <v>52</v>
      </c>
      <c r="CA409" s="17" t="s">
        <v>28</v>
      </c>
      <c r="CB409" s="17" t="s">
        <v>52</v>
      </c>
      <c r="CC409" s="17" t="s">
        <v>52</v>
      </c>
      <c r="CD409" s="17" t="s">
        <v>52</v>
      </c>
      <c r="CE409" s="17" t="s">
        <v>52</v>
      </c>
      <c r="CF409" s="17" t="s">
        <v>833</v>
      </c>
      <c r="CG409" s="17" t="s">
        <v>834</v>
      </c>
      <c r="CH409" s="17" t="s">
        <v>698</v>
      </c>
    </row>
    <row r="410" spans="1:86" s="17" customFormat="1" x14ac:dyDescent="0.25">
      <c r="A410" s="17" t="s">
        <v>460</v>
      </c>
      <c r="B410" s="17" t="s">
        <v>461</v>
      </c>
      <c r="C410" s="17" t="s">
        <v>462</v>
      </c>
      <c r="D410" s="17" t="s">
        <v>272</v>
      </c>
      <c r="E410" s="17" t="s">
        <v>28</v>
      </c>
      <c r="F410" s="17" t="s">
        <v>29</v>
      </c>
      <c r="G410" s="17" t="s">
        <v>30</v>
      </c>
      <c r="H410" s="17" t="s">
        <v>31</v>
      </c>
      <c r="O410" s="17">
        <v>0</v>
      </c>
      <c r="P410" s="17" t="s">
        <v>353</v>
      </c>
      <c r="Q410" s="17" t="s">
        <v>801</v>
      </c>
      <c r="R410" s="17" t="s">
        <v>762</v>
      </c>
      <c r="S410" s="17" t="s">
        <v>762</v>
      </c>
      <c r="T410" s="17" t="s">
        <v>762</v>
      </c>
      <c r="U410" s="17" t="s">
        <v>464</v>
      </c>
      <c r="V410" s="17" t="s">
        <v>36</v>
      </c>
      <c r="X410" s="17" t="s">
        <v>38</v>
      </c>
      <c r="Y410" s="17" t="s">
        <v>39</v>
      </c>
      <c r="AA410" s="17" t="s">
        <v>465</v>
      </c>
      <c r="AB410" s="17" t="s">
        <v>220</v>
      </c>
      <c r="AC410" s="17">
        <v>0</v>
      </c>
      <c r="AD410" s="17">
        <v>0</v>
      </c>
      <c r="AE410" s="17">
        <v>0</v>
      </c>
      <c r="AF410" s="17">
        <v>0</v>
      </c>
      <c r="AG410" s="17">
        <v>0</v>
      </c>
      <c r="AH410" s="17">
        <v>0</v>
      </c>
      <c r="AI410" s="17">
        <v>0</v>
      </c>
      <c r="AJ410" s="17" t="s">
        <v>43</v>
      </c>
      <c r="AK410" s="17">
        <v>7</v>
      </c>
      <c r="AL410" s="17">
        <v>1</v>
      </c>
      <c r="AM410" s="19">
        <v>0</v>
      </c>
      <c r="AN410" s="20">
        <v>43518</v>
      </c>
      <c r="AO410" s="21">
        <v>43497</v>
      </c>
      <c r="AP410" s="22">
        <v>2019</v>
      </c>
      <c r="AQ410" s="22">
        <v>2</v>
      </c>
      <c r="AR410" s="22">
        <v>1</v>
      </c>
      <c r="AS410" s="20">
        <v>43280</v>
      </c>
      <c r="AT410" s="22">
        <v>2018</v>
      </c>
      <c r="AU410" s="22">
        <v>6</v>
      </c>
      <c r="AV410" s="22">
        <v>0</v>
      </c>
      <c r="AW410" s="17" t="s">
        <v>221</v>
      </c>
      <c r="AX410" s="22">
        <v>0</v>
      </c>
      <c r="AY410" s="22">
        <v>0</v>
      </c>
      <c r="AZ410" s="22">
        <v>1</v>
      </c>
      <c r="BA410" s="22">
        <v>0</v>
      </c>
      <c r="BB410" s="23">
        <v>0</v>
      </c>
      <c r="BC410" s="23">
        <v>0</v>
      </c>
      <c r="BD410" s="23">
        <v>0</v>
      </c>
      <c r="BE410" s="23">
        <v>0</v>
      </c>
      <c r="BF410" s="19">
        <v>1</v>
      </c>
      <c r="BG410" s="17" t="s">
        <v>623</v>
      </c>
      <c r="BI410" s="17" t="s">
        <v>616</v>
      </c>
      <c r="BJ410" s="22">
        <v>1</v>
      </c>
      <c r="BK410" s="22">
        <v>0</v>
      </c>
      <c r="BL410" s="22">
        <v>0</v>
      </c>
      <c r="BM410" s="22">
        <v>0</v>
      </c>
      <c r="BN410" s="22">
        <v>1</v>
      </c>
      <c r="BO410" s="22">
        <v>0</v>
      </c>
      <c r="BP410" s="23">
        <v>12894</v>
      </c>
      <c r="BQ410" s="23">
        <v>12894</v>
      </c>
      <c r="BR410" s="17">
        <v>1</v>
      </c>
      <c r="BS410" s="17" t="s">
        <v>272</v>
      </c>
      <c r="BT410" s="17" t="s">
        <v>28</v>
      </c>
      <c r="BU410" s="17">
        <v>53</v>
      </c>
      <c r="BV410" s="17" t="s">
        <v>272</v>
      </c>
      <c r="BW410" s="17" t="s">
        <v>52</v>
      </c>
      <c r="BX410" s="17" t="s">
        <v>52</v>
      </c>
      <c r="BY410" s="17" t="s">
        <v>52</v>
      </c>
      <c r="BZ410" s="17" t="s">
        <v>52</v>
      </c>
      <c r="CA410" s="17" t="s">
        <v>28</v>
      </c>
      <c r="CB410" s="17" t="s">
        <v>52</v>
      </c>
      <c r="CC410" s="17" t="s">
        <v>52</v>
      </c>
      <c r="CD410" s="17" t="s">
        <v>52</v>
      </c>
      <c r="CE410" s="17" t="s">
        <v>52</v>
      </c>
      <c r="CF410" s="17" t="s">
        <v>833</v>
      </c>
      <c r="CG410" s="17" t="s">
        <v>834</v>
      </c>
      <c r="CH410" s="17" t="s">
        <v>698</v>
      </c>
    </row>
    <row r="411" spans="1:86" s="17" customFormat="1" x14ac:dyDescent="0.25">
      <c r="A411" s="17" t="s">
        <v>460</v>
      </c>
      <c r="B411" s="17" t="s">
        <v>461</v>
      </c>
      <c r="C411" s="17" t="s">
        <v>462</v>
      </c>
      <c r="D411" s="17" t="s">
        <v>272</v>
      </c>
      <c r="E411" s="17" t="s">
        <v>28</v>
      </c>
      <c r="F411" s="17" t="s">
        <v>29</v>
      </c>
      <c r="G411" s="17" t="s">
        <v>30</v>
      </c>
      <c r="H411" s="17" t="s">
        <v>31</v>
      </c>
      <c r="O411" s="17">
        <v>0</v>
      </c>
      <c r="P411" s="17" t="s">
        <v>353</v>
      </c>
      <c r="Q411" s="17" t="s">
        <v>801</v>
      </c>
      <c r="R411" s="17" t="s">
        <v>762</v>
      </c>
      <c r="S411" s="17" t="s">
        <v>762</v>
      </c>
      <c r="T411" s="17" t="s">
        <v>762</v>
      </c>
      <c r="U411" s="17" t="s">
        <v>464</v>
      </c>
      <c r="V411" s="17" t="s">
        <v>36</v>
      </c>
      <c r="X411" s="17" t="s">
        <v>38</v>
      </c>
      <c r="Y411" s="17" t="s">
        <v>39</v>
      </c>
      <c r="AA411" s="17" t="s">
        <v>465</v>
      </c>
      <c r="AB411" s="17" t="s">
        <v>220</v>
      </c>
      <c r="AC411" s="17">
        <v>0</v>
      </c>
      <c r="AD411" s="17">
        <v>0</v>
      </c>
      <c r="AE411" s="17">
        <v>0</v>
      </c>
      <c r="AF411" s="17">
        <v>0</v>
      </c>
      <c r="AG411" s="17">
        <v>0</v>
      </c>
      <c r="AH411" s="17">
        <v>0</v>
      </c>
      <c r="AI411" s="17">
        <v>0</v>
      </c>
      <c r="AJ411" s="17" t="s">
        <v>43</v>
      </c>
      <c r="AK411" s="17">
        <v>7</v>
      </c>
      <c r="AL411" s="17">
        <v>1</v>
      </c>
      <c r="AM411" s="19">
        <v>0</v>
      </c>
      <c r="AN411" s="20">
        <v>43518</v>
      </c>
      <c r="AO411" s="21">
        <v>43497</v>
      </c>
      <c r="AP411" s="22">
        <v>2019</v>
      </c>
      <c r="AQ411" s="22">
        <v>2</v>
      </c>
      <c r="AR411" s="22">
        <v>1</v>
      </c>
      <c r="AS411" s="20">
        <v>43291</v>
      </c>
      <c r="AT411" s="22">
        <v>2018</v>
      </c>
      <c r="AU411" s="22">
        <v>7</v>
      </c>
      <c r="AV411" s="22">
        <v>0</v>
      </c>
      <c r="AW411" s="17" t="s">
        <v>221</v>
      </c>
      <c r="AX411" s="22">
        <v>0</v>
      </c>
      <c r="AY411" s="22">
        <v>0</v>
      </c>
      <c r="AZ411" s="22">
        <v>1</v>
      </c>
      <c r="BA411" s="22">
        <v>0</v>
      </c>
      <c r="BB411" s="23">
        <v>0</v>
      </c>
      <c r="BC411" s="23">
        <v>0</v>
      </c>
      <c r="BD411" s="23">
        <v>0</v>
      </c>
      <c r="BE411" s="23">
        <v>0</v>
      </c>
      <c r="BF411" s="19">
        <v>1</v>
      </c>
      <c r="BG411" s="17" t="s">
        <v>623</v>
      </c>
      <c r="BI411" s="17" t="s">
        <v>616</v>
      </c>
      <c r="BJ411" s="22">
        <v>1</v>
      </c>
      <c r="BK411" s="22">
        <v>0</v>
      </c>
      <c r="BL411" s="22">
        <v>0</v>
      </c>
      <c r="BM411" s="22">
        <v>0</v>
      </c>
      <c r="BN411" s="22">
        <v>1</v>
      </c>
      <c r="BO411" s="22">
        <v>0</v>
      </c>
      <c r="BP411" s="23">
        <v>258</v>
      </c>
      <c r="BQ411" s="23">
        <v>258</v>
      </c>
      <c r="BR411" s="17">
        <v>1</v>
      </c>
      <c r="BS411" s="17" t="s">
        <v>272</v>
      </c>
      <c r="BT411" s="17" t="s">
        <v>28</v>
      </c>
      <c r="BU411" s="17">
        <v>53</v>
      </c>
      <c r="BV411" s="17" t="s">
        <v>272</v>
      </c>
      <c r="BW411" s="17" t="s">
        <v>52</v>
      </c>
      <c r="BX411" s="17" t="s">
        <v>52</v>
      </c>
      <c r="BY411" s="17" t="s">
        <v>52</v>
      </c>
      <c r="BZ411" s="17" t="s">
        <v>52</v>
      </c>
      <c r="CA411" s="17" t="s">
        <v>28</v>
      </c>
      <c r="CB411" s="17" t="s">
        <v>52</v>
      </c>
      <c r="CC411" s="17" t="s">
        <v>52</v>
      </c>
      <c r="CD411" s="17" t="s">
        <v>52</v>
      </c>
      <c r="CE411" s="17" t="s">
        <v>52</v>
      </c>
      <c r="CF411" s="17" t="s">
        <v>833</v>
      </c>
      <c r="CG411" s="17" t="s">
        <v>834</v>
      </c>
      <c r="CH411" s="17" t="s">
        <v>698</v>
      </c>
    </row>
    <row r="412" spans="1:86" s="17" customFormat="1" x14ac:dyDescent="0.25">
      <c r="A412" s="17" t="s">
        <v>460</v>
      </c>
      <c r="B412" s="17" t="s">
        <v>461</v>
      </c>
      <c r="C412" s="17" t="s">
        <v>462</v>
      </c>
      <c r="D412" s="17" t="s">
        <v>272</v>
      </c>
      <c r="E412" s="17" t="s">
        <v>28</v>
      </c>
      <c r="F412" s="17" t="s">
        <v>29</v>
      </c>
      <c r="G412" s="17" t="s">
        <v>30</v>
      </c>
      <c r="H412" s="17" t="s">
        <v>31</v>
      </c>
      <c r="O412" s="17">
        <v>0</v>
      </c>
      <c r="P412" s="17" t="s">
        <v>353</v>
      </c>
      <c r="Q412" s="17" t="s">
        <v>801</v>
      </c>
      <c r="R412" s="17" t="s">
        <v>762</v>
      </c>
      <c r="S412" s="17" t="s">
        <v>762</v>
      </c>
      <c r="T412" s="17" t="s">
        <v>762</v>
      </c>
      <c r="U412" s="17" t="s">
        <v>464</v>
      </c>
      <c r="V412" s="17" t="s">
        <v>36</v>
      </c>
      <c r="X412" s="17" t="s">
        <v>38</v>
      </c>
      <c r="Y412" s="17" t="s">
        <v>39</v>
      </c>
      <c r="AA412" s="17" t="s">
        <v>465</v>
      </c>
      <c r="AB412" s="17" t="s">
        <v>220</v>
      </c>
      <c r="AC412" s="17">
        <v>0</v>
      </c>
      <c r="AD412" s="17">
        <v>0</v>
      </c>
      <c r="AE412" s="17">
        <v>0</v>
      </c>
      <c r="AF412" s="17">
        <v>0</v>
      </c>
      <c r="AG412" s="17">
        <v>0</v>
      </c>
      <c r="AH412" s="17">
        <v>0</v>
      </c>
      <c r="AI412" s="17">
        <v>0</v>
      </c>
      <c r="AJ412" s="17" t="s">
        <v>43</v>
      </c>
      <c r="AK412" s="17">
        <v>7</v>
      </c>
      <c r="AL412" s="17">
        <v>1</v>
      </c>
      <c r="AM412" s="19">
        <v>0</v>
      </c>
      <c r="AN412" s="20">
        <v>43518</v>
      </c>
      <c r="AO412" s="21">
        <v>43497</v>
      </c>
      <c r="AP412" s="22">
        <v>2019</v>
      </c>
      <c r="AQ412" s="22">
        <v>2</v>
      </c>
      <c r="AR412" s="22">
        <v>1</v>
      </c>
      <c r="AS412" s="20">
        <v>43179</v>
      </c>
      <c r="AT412" s="22">
        <v>2018</v>
      </c>
      <c r="AU412" s="22">
        <v>3</v>
      </c>
      <c r="AV412" s="22">
        <v>1</v>
      </c>
      <c r="AW412" s="17" t="s">
        <v>221</v>
      </c>
      <c r="AX412" s="22">
        <v>0</v>
      </c>
      <c r="AY412" s="22">
        <v>0</v>
      </c>
      <c r="AZ412" s="22">
        <v>1</v>
      </c>
      <c r="BA412" s="22">
        <v>0</v>
      </c>
      <c r="BB412" s="23">
        <v>0</v>
      </c>
      <c r="BC412" s="23">
        <v>0</v>
      </c>
      <c r="BD412" s="23">
        <v>0</v>
      </c>
      <c r="BE412" s="23">
        <v>0</v>
      </c>
      <c r="BF412" s="19">
        <v>1</v>
      </c>
      <c r="BG412" s="17" t="s">
        <v>623</v>
      </c>
      <c r="BI412" s="17" t="s">
        <v>616</v>
      </c>
      <c r="BJ412" s="22">
        <v>1</v>
      </c>
      <c r="BK412" s="22">
        <v>0</v>
      </c>
      <c r="BL412" s="22">
        <v>0</v>
      </c>
      <c r="BM412" s="22">
        <v>0</v>
      </c>
      <c r="BN412" s="22">
        <v>1</v>
      </c>
      <c r="BO412" s="22">
        <v>0</v>
      </c>
      <c r="BP412" s="23">
        <v>1113</v>
      </c>
      <c r="BQ412" s="23">
        <v>1113</v>
      </c>
      <c r="BR412" s="17">
        <v>1</v>
      </c>
      <c r="BS412" s="17" t="s">
        <v>272</v>
      </c>
      <c r="BT412" s="17" t="s">
        <v>28</v>
      </c>
      <c r="BU412" s="17">
        <v>53</v>
      </c>
      <c r="BV412" s="17" t="s">
        <v>272</v>
      </c>
      <c r="BW412" s="17" t="s">
        <v>52</v>
      </c>
      <c r="BX412" s="17" t="s">
        <v>52</v>
      </c>
      <c r="BY412" s="17" t="s">
        <v>52</v>
      </c>
      <c r="BZ412" s="17" t="s">
        <v>52</v>
      </c>
      <c r="CA412" s="17" t="s">
        <v>28</v>
      </c>
      <c r="CB412" s="17" t="s">
        <v>52</v>
      </c>
      <c r="CC412" s="17" t="s">
        <v>52</v>
      </c>
      <c r="CD412" s="17" t="s">
        <v>52</v>
      </c>
      <c r="CE412" s="17" t="s">
        <v>52</v>
      </c>
      <c r="CF412" s="17" t="s">
        <v>833</v>
      </c>
      <c r="CG412" s="17" t="s">
        <v>834</v>
      </c>
      <c r="CH412" s="17" t="s">
        <v>698</v>
      </c>
    </row>
    <row r="413" spans="1:86" s="17" customFormat="1" x14ac:dyDescent="0.25">
      <c r="A413" s="17" t="s">
        <v>460</v>
      </c>
      <c r="B413" s="17" t="s">
        <v>461</v>
      </c>
      <c r="C413" s="17" t="s">
        <v>462</v>
      </c>
      <c r="D413" s="17" t="s">
        <v>272</v>
      </c>
      <c r="E413" s="17" t="s">
        <v>28</v>
      </c>
      <c r="F413" s="17" t="s">
        <v>29</v>
      </c>
      <c r="G413" s="17" t="s">
        <v>30</v>
      </c>
      <c r="H413" s="17" t="s">
        <v>31</v>
      </c>
      <c r="O413" s="17">
        <v>0</v>
      </c>
      <c r="P413" s="17" t="s">
        <v>353</v>
      </c>
      <c r="Q413" s="17" t="s">
        <v>801</v>
      </c>
      <c r="R413" s="17" t="s">
        <v>762</v>
      </c>
      <c r="S413" s="17" t="s">
        <v>762</v>
      </c>
      <c r="T413" s="17" t="s">
        <v>762</v>
      </c>
      <c r="U413" s="17" t="s">
        <v>464</v>
      </c>
      <c r="V413" s="17" t="s">
        <v>36</v>
      </c>
      <c r="X413" s="17" t="s">
        <v>38</v>
      </c>
      <c r="Y413" s="17" t="s">
        <v>39</v>
      </c>
      <c r="AA413" s="17" t="s">
        <v>465</v>
      </c>
      <c r="AB413" s="17" t="s">
        <v>220</v>
      </c>
      <c r="AC413" s="17">
        <v>0</v>
      </c>
      <c r="AD413" s="17">
        <v>0</v>
      </c>
      <c r="AE413" s="17">
        <v>0</v>
      </c>
      <c r="AF413" s="17">
        <v>0</v>
      </c>
      <c r="AG413" s="17">
        <v>0</v>
      </c>
      <c r="AH413" s="17">
        <v>0</v>
      </c>
      <c r="AI413" s="17">
        <v>0</v>
      </c>
      <c r="AJ413" s="17" t="s">
        <v>43</v>
      </c>
      <c r="AK413" s="17">
        <v>7</v>
      </c>
      <c r="AL413" s="17">
        <v>1</v>
      </c>
      <c r="AM413" s="19">
        <v>0</v>
      </c>
      <c r="AN413" s="20">
        <v>43518</v>
      </c>
      <c r="AO413" s="21">
        <v>43497</v>
      </c>
      <c r="AP413" s="22">
        <v>2019</v>
      </c>
      <c r="AQ413" s="22">
        <v>2</v>
      </c>
      <c r="AR413" s="22">
        <v>1</v>
      </c>
      <c r="AS413" s="20">
        <v>43187</v>
      </c>
      <c r="AT413" s="22">
        <v>2018</v>
      </c>
      <c r="AU413" s="22">
        <v>3</v>
      </c>
      <c r="AV413" s="22">
        <v>1</v>
      </c>
      <c r="AW413" s="17" t="s">
        <v>221</v>
      </c>
      <c r="AX413" s="22">
        <v>0</v>
      </c>
      <c r="AY413" s="22">
        <v>0</v>
      </c>
      <c r="AZ413" s="22">
        <v>1</v>
      </c>
      <c r="BA413" s="22">
        <v>0</v>
      </c>
      <c r="BB413" s="23">
        <v>0</v>
      </c>
      <c r="BC413" s="23">
        <v>0</v>
      </c>
      <c r="BD413" s="23">
        <v>0</v>
      </c>
      <c r="BE413" s="23">
        <v>0</v>
      </c>
      <c r="BF413" s="19">
        <v>1</v>
      </c>
      <c r="BG413" s="17" t="s">
        <v>623</v>
      </c>
      <c r="BI413" s="17" t="s">
        <v>616</v>
      </c>
      <c r="BJ413" s="22">
        <v>1</v>
      </c>
      <c r="BK413" s="22">
        <v>0</v>
      </c>
      <c r="BL413" s="22">
        <v>0</v>
      </c>
      <c r="BM413" s="22">
        <v>0</v>
      </c>
      <c r="BN413" s="22">
        <v>1</v>
      </c>
      <c r="BO413" s="22">
        <v>0</v>
      </c>
      <c r="BP413" s="23">
        <v>228</v>
      </c>
      <c r="BQ413" s="23">
        <v>228</v>
      </c>
      <c r="BR413" s="17">
        <v>1</v>
      </c>
      <c r="BS413" s="17" t="s">
        <v>272</v>
      </c>
      <c r="BT413" s="17" t="s">
        <v>28</v>
      </c>
      <c r="BU413" s="17">
        <v>53</v>
      </c>
      <c r="BV413" s="17" t="s">
        <v>272</v>
      </c>
      <c r="BW413" s="17" t="s">
        <v>52</v>
      </c>
      <c r="BX413" s="17" t="s">
        <v>52</v>
      </c>
      <c r="BY413" s="17" t="s">
        <v>52</v>
      </c>
      <c r="BZ413" s="17" t="s">
        <v>52</v>
      </c>
      <c r="CA413" s="17" t="s">
        <v>28</v>
      </c>
      <c r="CB413" s="17" t="s">
        <v>52</v>
      </c>
      <c r="CC413" s="17" t="s">
        <v>52</v>
      </c>
      <c r="CD413" s="17" t="s">
        <v>52</v>
      </c>
      <c r="CE413" s="17" t="s">
        <v>52</v>
      </c>
      <c r="CF413" s="17" t="s">
        <v>833</v>
      </c>
      <c r="CG413" s="17" t="s">
        <v>834</v>
      </c>
      <c r="CH413" s="17" t="s">
        <v>698</v>
      </c>
    </row>
    <row r="414" spans="1:86" s="17" customFormat="1" x14ac:dyDescent="0.25">
      <c r="A414" s="17" t="s">
        <v>460</v>
      </c>
      <c r="B414" s="17" t="s">
        <v>461</v>
      </c>
      <c r="C414" s="17" t="s">
        <v>462</v>
      </c>
      <c r="D414" s="17" t="s">
        <v>272</v>
      </c>
      <c r="E414" s="17" t="s">
        <v>28</v>
      </c>
      <c r="F414" s="17" t="s">
        <v>29</v>
      </c>
      <c r="G414" s="17" t="s">
        <v>30</v>
      </c>
      <c r="H414" s="17" t="s">
        <v>31</v>
      </c>
      <c r="O414" s="17">
        <v>0</v>
      </c>
      <c r="P414" s="17" t="s">
        <v>353</v>
      </c>
      <c r="Q414" s="17" t="s">
        <v>801</v>
      </c>
      <c r="R414" s="17" t="s">
        <v>762</v>
      </c>
      <c r="S414" s="17" t="s">
        <v>762</v>
      </c>
      <c r="T414" s="17" t="s">
        <v>762</v>
      </c>
      <c r="U414" s="17" t="s">
        <v>464</v>
      </c>
      <c r="V414" s="17" t="s">
        <v>36</v>
      </c>
      <c r="X414" s="17" t="s">
        <v>38</v>
      </c>
      <c r="Y414" s="17" t="s">
        <v>39</v>
      </c>
      <c r="AA414" s="17" t="s">
        <v>465</v>
      </c>
      <c r="AB414" s="17" t="s">
        <v>220</v>
      </c>
      <c r="AC414" s="17">
        <v>0</v>
      </c>
      <c r="AD414" s="17">
        <v>0</v>
      </c>
      <c r="AE414" s="17">
        <v>0</v>
      </c>
      <c r="AF414" s="17">
        <v>0</v>
      </c>
      <c r="AG414" s="17">
        <v>0</v>
      </c>
      <c r="AH414" s="17">
        <v>0</v>
      </c>
      <c r="AI414" s="17">
        <v>0</v>
      </c>
      <c r="AJ414" s="17" t="s">
        <v>43</v>
      </c>
      <c r="AK414" s="17">
        <v>7</v>
      </c>
      <c r="AL414" s="17">
        <v>1</v>
      </c>
      <c r="AM414" s="19">
        <v>0</v>
      </c>
      <c r="AN414" s="20">
        <v>43518</v>
      </c>
      <c r="AO414" s="21">
        <v>43497</v>
      </c>
      <c r="AP414" s="22">
        <v>2019</v>
      </c>
      <c r="AQ414" s="22">
        <v>2</v>
      </c>
      <c r="AR414" s="22">
        <v>1</v>
      </c>
      <c r="AS414" s="20">
        <v>43189</v>
      </c>
      <c r="AT414" s="22">
        <v>2018</v>
      </c>
      <c r="AU414" s="22">
        <v>3</v>
      </c>
      <c r="AV414" s="22">
        <v>1</v>
      </c>
      <c r="AW414" s="17" t="s">
        <v>221</v>
      </c>
      <c r="AX414" s="22">
        <v>0</v>
      </c>
      <c r="AY414" s="22">
        <v>0</v>
      </c>
      <c r="AZ414" s="22">
        <v>1</v>
      </c>
      <c r="BA414" s="22">
        <v>0</v>
      </c>
      <c r="BB414" s="23">
        <v>0</v>
      </c>
      <c r="BC414" s="23">
        <v>0</v>
      </c>
      <c r="BD414" s="23">
        <v>0</v>
      </c>
      <c r="BE414" s="23">
        <v>0</v>
      </c>
      <c r="BF414" s="19">
        <v>1</v>
      </c>
      <c r="BG414" s="17" t="s">
        <v>623</v>
      </c>
      <c r="BI414" s="17" t="s">
        <v>616</v>
      </c>
      <c r="BJ414" s="22">
        <v>1</v>
      </c>
      <c r="BK414" s="22">
        <v>0</v>
      </c>
      <c r="BL414" s="22">
        <v>0</v>
      </c>
      <c r="BM414" s="22">
        <v>0</v>
      </c>
      <c r="BN414" s="22">
        <v>1</v>
      </c>
      <c r="BO414" s="22">
        <v>0</v>
      </c>
      <c r="BP414" s="23">
        <v>599</v>
      </c>
      <c r="BQ414" s="23">
        <v>599</v>
      </c>
      <c r="BR414" s="17">
        <v>1</v>
      </c>
      <c r="BS414" s="17" t="s">
        <v>272</v>
      </c>
      <c r="BT414" s="17" t="s">
        <v>28</v>
      </c>
      <c r="BU414" s="17">
        <v>53</v>
      </c>
      <c r="BV414" s="17" t="s">
        <v>272</v>
      </c>
      <c r="BW414" s="17" t="s">
        <v>52</v>
      </c>
      <c r="BX414" s="17" t="s">
        <v>52</v>
      </c>
      <c r="BY414" s="17" t="s">
        <v>52</v>
      </c>
      <c r="BZ414" s="17" t="s">
        <v>52</v>
      </c>
      <c r="CA414" s="17" t="s">
        <v>28</v>
      </c>
      <c r="CB414" s="17" t="s">
        <v>52</v>
      </c>
      <c r="CC414" s="17" t="s">
        <v>52</v>
      </c>
      <c r="CD414" s="17" t="s">
        <v>52</v>
      </c>
      <c r="CE414" s="17" t="s">
        <v>52</v>
      </c>
      <c r="CF414" s="17" t="s">
        <v>833</v>
      </c>
      <c r="CG414" s="17" t="s">
        <v>835</v>
      </c>
      <c r="CH414" s="17" t="s">
        <v>706</v>
      </c>
    </row>
    <row r="415" spans="1:86" s="17" customFormat="1" x14ac:dyDescent="0.25">
      <c r="A415" s="17" t="s">
        <v>460</v>
      </c>
      <c r="B415" s="17" t="s">
        <v>461</v>
      </c>
      <c r="C415" s="17" t="s">
        <v>462</v>
      </c>
      <c r="D415" s="17" t="s">
        <v>272</v>
      </c>
      <c r="E415" s="17" t="s">
        <v>28</v>
      </c>
      <c r="F415" s="17" t="s">
        <v>29</v>
      </c>
      <c r="G415" s="17" t="s">
        <v>30</v>
      </c>
      <c r="H415" s="17" t="s">
        <v>31</v>
      </c>
      <c r="O415" s="17">
        <v>0</v>
      </c>
      <c r="P415" s="17" t="s">
        <v>353</v>
      </c>
      <c r="Q415" s="17" t="s">
        <v>801</v>
      </c>
      <c r="R415" s="17" t="s">
        <v>762</v>
      </c>
      <c r="S415" s="17" t="s">
        <v>762</v>
      </c>
      <c r="T415" s="17" t="s">
        <v>762</v>
      </c>
      <c r="U415" s="17" t="s">
        <v>464</v>
      </c>
      <c r="V415" s="17" t="s">
        <v>36</v>
      </c>
      <c r="X415" s="17" t="s">
        <v>38</v>
      </c>
      <c r="Y415" s="17" t="s">
        <v>39</v>
      </c>
      <c r="AA415" s="17" t="s">
        <v>465</v>
      </c>
      <c r="AB415" s="17" t="s">
        <v>220</v>
      </c>
      <c r="AC415" s="17">
        <v>0</v>
      </c>
      <c r="AD415" s="17">
        <v>0</v>
      </c>
      <c r="AE415" s="17">
        <v>0</v>
      </c>
      <c r="AF415" s="17">
        <v>0</v>
      </c>
      <c r="AG415" s="17">
        <v>0</v>
      </c>
      <c r="AH415" s="17">
        <v>0</v>
      </c>
      <c r="AI415" s="17">
        <v>0</v>
      </c>
      <c r="AJ415" s="17" t="s">
        <v>43</v>
      </c>
      <c r="AK415" s="17">
        <v>7</v>
      </c>
      <c r="AL415" s="17">
        <v>1</v>
      </c>
      <c r="AM415" s="19">
        <v>0</v>
      </c>
      <c r="AN415" s="20">
        <v>43518</v>
      </c>
      <c r="AO415" s="21">
        <v>43497</v>
      </c>
      <c r="AP415" s="22">
        <v>2019</v>
      </c>
      <c r="AQ415" s="22">
        <v>2</v>
      </c>
      <c r="AR415" s="22">
        <v>1</v>
      </c>
      <c r="AS415" s="20">
        <v>43280</v>
      </c>
      <c r="AT415" s="22">
        <v>2018</v>
      </c>
      <c r="AU415" s="22">
        <v>6</v>
      </c>
      <c r="AV415" s="22">
        <v>0</v>
      </c>
      <c r="AW415" s="17" t="s">
        <v>221</v>
      </c>
      <c r="AX415" s="22">
        <v>0</v>
      </c>
      <c r="AY415" s="22">
        <v>0</v>
      </c>
      <c r="AZ415" s="22">
        <v>1</v>
      </c>
      <c r="BA415" s="22">
        <v>0</v>
      </c>
      <c r="BB415" s="23">
        <v>0</v>
      </c>
      <c r="BC415" s="23">
        <v>0</v>
      </c>
      <c r="BD415" s="23">
        <v>0</v>
      </c>
      <c r="BE415" s="23">
        <v>0</v>
      </c>
      <c r="BF415" s="19">
        <v>1</v>
      </c>
      <c r="BG415" s="17" t="s">
        <v>623</v>
      </c>
      <c r="BI415" s="17" t="s">
        <v>616</v>
      </c>
      <c r="BJ415" s="22">
        <v>1</v>
      </c>
      <c r="BK415" s="22">
        <v>0</v>
      </c>
      <c r="BL415" s="22">
        <v>0</v>
      </c>
      <c r="BM415" s="22">
        <v>0</v>
      </c>
      <c r="BN415" s="22">
        <v>1</v>
      </c>
      <c r="BO415" s="22">
        <v>0</v>
      </c>
      <c r="BP415" s="23">
        <v>2226</v>
      </c>
      <c r="BQ415" s="23">
        <v>2226</v>
      </c>
      <c r="BR415" s="17">
        <v>1</v>
      </c>
      <c r="BS415" s="17" t="s">
        <v>272</v>
      </c>
      <c r="BT415" s="17" t="s">
        <v>28</v>
      </c>
      <c r="BU415" s="17">
        <v>53</v>
      </c>
      <c r="BV415" s="17" t="s">
        <v>272</v>
      </c>
      <c r="BW415" s="17" t="s">
        <v>52</v>
      </c>
      <c r="BX415" s="17" t="s">
        <v>52</v>
      </c>
      <c r="BY415" s="17" t="s">
        <v>52</v>
      </c>
      <c r="BZ415" s="17" t="s">
        <v>52</v>
      </c>
      <c r="CA415" s="17" t="s">
        <v>28</v>
      </c>
      <c r="CB415" s="17" t="s">
        <v>52</v>
      </c>
      <c r="CC415" s="17" t="s">
        <v>52</v>
      </c>
      <c r="CD415" s="17" t="s">
        <v>52</v>
      </c>
      <c r="CE415" s="17" t="s">
        <v>52</v>
      </c>
      <c r="CF415" s="17" t="s">
        <v>833</v>
      </c>
      <c r="CG415" s="17" t="s">
        <v>835</v>
      </c>
      <c r="CH415" s="17" t="s">
        <v>698</v>
      </c>
    </row>
    <row r="416" spans="1:86" s="17" customFormat="1" x14ac:dyDescent="0.25">
      <c r="A416" s="17" t="s">
        <v>460</v>
      </c>
      <c r="B416" s="17" t="s">
        <v>461</v>
      </c>
      <c r="C416" s="17" t="s">
        <v>462</v>
      </c>
      <c r="D416" s="17" t="s">
        <v>272</v>
      </c>
      <c r="E416" s="17" t="s">
        <v>28</v>
      </c>
      <c r="F416" s="17" t="s">
        <v>29</v>
      </c>
      <c r="G416" s="17" t="s">
        <v>30</v>
      </c>
      <c r="H416" s="17" t="s">
        <v>31</v>
      </c>
      <c r="O416" s="17">
        <v>0</v>
      </c>
      <c r="P416" s="17" t="s">
        <v>467</v>
      </c>
      <c r="Q416" s="17" t="s">
        <v>851</v>
      </c>
      <c r="R416" s="17" t="s">
        <v>762</v>
      </c>
      <c r="S416" s="17" t="s">
        <v>762</v>
      </c>
      <c r="T416" s="17" t="s">
        <v>762</v>
      </c>
      <c r="U416" s="17" t="s">
        <v>464</v>
      </c>
      <c r="V416" s="17" t="s">
        <v>36</v>
      </c>
      <c r="X416" s="17" t="s">
        <v>38</v>
      </c>
      <c r="Y416" s="17" t="s">
        <v>39</v>
      </c>
      <c r="AA416" s="17" t="s">
        <v>465</v>
      </c>
      <c r="AB416" s="17" t="s">
        <v>220</v>
      </c>
      <c r="AC416" s="17">
        <v>0</v>
      </c>
      <c r="AD416" s="17">
        <v>0</v>
      </c>
      <c r="AE416" s="17">
        <v>0</v>
      </c>
      <c r="AF416" s="17">
        <v>0</v>
      </c>
      <c r="AG416" s="17">
        <v>0</v>
      </c>
      <c r="AH416" s="17">
        <v>0</v>
      </c>
      <c r="AI416" s="17">
        <v>0</v>
      </c>
      <c r="AJ416" s="17" t="s">
        <v>43</v>
      </c>
      <c r="AK416" s="17">
        <v>7</v>
      </c>
      <c r="AL416" s="17">
        <v>1</v>
      </c>
      <c r="AM416" s="19">
        <v>0</v>
      </c>
      <c r="AN416" s="20">
        <v>43518</v>
      </c>
      <c r="AO416" s="21">
        <v>43497</v>
      </c>
      <c r="AP416" s="22">
        <v>2019</v>
      </c>
      <c r="AQ416" s="22">
        <v>2</v>
      </c>
      <c r="AR416" s="22">
        <v>1</v>
      </c>
      <c r="AS416" s="20">
        <v>43179</v>
      </c>
      <c r="AT416" s="22">
        <v>2018</v>
      </c>
      <c r="AU416" s="22">
        <v>3</v>
      </c>
      <c r="AV416" s="22">
        <v>1</v>
      </c>
      <c r="AW416" s="17" t="s">
        <v>221</v>
      </c>
      <c r="AX416" s="22">
        <v>0</v>
      </c>
      <c r="AY416" s="22">
        <v>0</v>
      </c>
      <c r="AZ416" s="22">
        <v>1</v>
      </c>
      <c r="BA416" s="22">
        <v>0</v>
      </c>
      <c r="BB416" s="23">
        <v>0</v>
      </c>
      <c r="BC416" s="23">
        <v>0</v>
      </c>
      <c r="BD416" s="23">
        <v>0</v>
      </c>
      <c r="BE416" s="23">
        <v>0</v>
      </c>
      <c r="BF416" s="19">
        <v>1</v>
      </c>
      <c r="BG416" s="17" t="s">
        <v>623</v>
      </c>
      <c r="BI416" s="17" t="s">
        <v>616</v>
      </c>
      <c r="BJ416" s="22">
        <v>1</v>
      </c>
      <c r="BK416" s="22">
        <v>0</v>
      </c>
      <c r="BL416" s="22">
        <v>0</v>
      </c>
      <c r="BM416" s="22">
        <v>0</v>
      </c>
      <c r="BN416" s="22">
        <v>1</v>
      </c>
      <c r="BO416" s="22">
        <v>0</v>
      </c>
      <c r="BP416" s="23">
        <v>773</v>
      </c>
      <c r="BQ416" s="23">
        <v>773</v>
      </c>
      <c r="BR416" s="17">
        <v>1</v>
      </c>
      <c r="BS416" s="17" t="s">
        <v>272</v>
      </c>
      <c r="BT416" s="17" t="s">
        <v>28</v>
      </c>
      <c r="BU416" s="17">
        <v>53</v>
      </c>
      <c r="BV416" s="17" t="s">
        <v>272</v>
      </c>
      <c r="BW416" s="17" t="s">
        <v>52</v>
      </c>
      <c r="BX416" s="17" t="s">
        <v>52</v>
      </c>
      <c r="BY416" s="17" t="s">
        <v>52</v>
      </c>
      <c r="BZ416" s="17" t="s">
        <v>52</v>
      </c>
      <c r="CA416" s="17" t="s">
        <v>28</v>
      </c>
      <c r="CB416" s="17" t="s">
        <v>52</v>
      </c>
      <c r="CC416" s="17" t="s">
        <v>52</v>
      </c>
      <c r="CD416" s="17" t="s">
        <v>52</v>
      </c>
      <c r="CE416" s="17" t="s">
        <v>52</v>
      </c>
      <c r="CF416" s="17" t="s">
        <v>833</v>
      </c>
      <c r="CG416" s="17" t="s">
        <v>835</v>
      </c>
      <c r="CH416" s="17" t="s">
        <v>698</v>
      </c>
    </row>
    <row r="417" spans="1:86" s="17" customFormat="1" x14ac:dyDescent="0.25">
      <c r="A417" s="17" t="s">
        <v>460</v>
      </c>
      <c r="B417" s="17" t="s">
        <v>461</v>
      </c>
      <c r="C417" s="17" t="s">
        <v>462</v>
      </c>
      <c r="D417" s="17" t="s">
        <v>272</v>
      </c>
      <c r="E417" s="17" t="s">
        <v>28</v>
      </c>
      <c r="F417" s="17" t="s">
        <v>29</v>
      </c>
      <c r="G417" s="17" t="s">
        <v>30</v>
      </c>
      <c r="H417" s="17" t="s">
        <v>31</v>
      </c>
      <c r="O417" s="17">
        <v>0</v>
      </c>
      <c r="P417" s="17" t="s">
        <v>467</v>
      </c>
      <c r="Q417" s="17" t="s">
        <v>851</v>
      </c>
      <c r="R417" s="17" t="s">
        <v>762</v>
      </c>
      <c r="S417" s="17" t="s">
        <v>762</v>
      </c>
      <c r="T417" s="17" t="s">
        <v>762</v>
      </c>
      <c r="U417" s="17" t="s">
        <v>464</v>
      </c>
      <c r="V417" s="17" t="s">
        <v>36</v>
      </c>
      <c r="X417" s="17" t="s">
        <v>38</v>
      </c>
      <c r="Y417" s="17" t="s">
        <v>39</v>
      </c>
      <c r="AA417" s="17" t="s">
        <v>465</v>
      </c>
      <c r="AB417" s="17" t="s">
        <v>220</v>
      </c>
      <c r="AC417" s="17">
        <v>0</v>
      </c>
      <c r="AD417" s="17">
        <v>0</v>
      </c>
      <c r="AE417" s="17">
        <v>0</v>
      </c>
      <c r="AF417" s="17">
        <v>0</v>
      </c>
      <c r="AG417" s="17">
        <v>0</v>
      </c>
      <c r="AH417" s="17">
        <v>0</v>
      </c>
      <c r="AI417" s="17">
        <v>0</v>
      </c>
      <c r="AJ417" s="17" t="s">
        <v>43</v>
      </c>
      <c r="AK417" s="17">
        <v>7</v>
      </c>
      <c r="AL417" s="17">
        <v>1</v>
      </c>
      <c r="AM417" s="19">
        <v>0</v>
      </c>
      <c r="AN417" s="20">
        <v>43518</v>
      </c>
      <c r="AO417" s="21">
        <v>43497</v>
      </c>
      <c r="AP417" s="22">
        <v>2019</v>
      </c>
      <c r="AQ417" s="22">
        <v>2</v>
      </c>
      <c r="AR417" s="22">
        <v>1</v>
      </c>
      <c r="AS417" s="20">
        <v>43187</v>
      </c>
      <c r="AT417" s="22">
        <v>2018</v>
      </c>
      <c r="AU417" s="22">
        <v>3</v>
      </c>
      <c r="AV417" s="22">
        <v>1</v>
      </c>
      <c r="AW417" s="17" t="s">
        <v>221</v>
      </c>
      <c r="AX417" s="22">
        <v>0</v>
      </c>
      <c r="AY417" s="22">
        <v>0</v>
      </c>
      <c r="AZ417" s="22">
        <v>1</v>
      </c>
      <c r="BA417" s="22">
        <v>0</v>
      </c>
      <c r="BB417" s="23">
        <v>0</v>
      </c>
      <c r="BC417" s="23">
        <v>0</v>
      </c>
      <c r="BD417" s="23">
        <v>0</v>
      </c>
      <c r="BE417" s="23">
        <v>0</v>
      </c>
      <c r="BF417" s="19">
        <v>1</v>
      </c>
      <c r="BG417" s="17" t="s">
        <v>623</v>
      </c>
      <c r="BI417" s="17" t="s">
        <v>616</v>
      </c>
      <c r="BJ417" s="22">
        <v>1</v>
      </c>
      <c r="BK417" s="22">
        <v>0</v>
      </c>
      <c r="BL417" s="22">
        <v>0</v>
      </c>
      <c r="BM417" s="22">
        <v>0</v>
      </c>
      <c r="BN417" s="22">
        <v>1</v>
      </c>
      <c r="BO417" s="22">
        <v>0</v>
      </c>
      <c r="BP417" s="23">
        <v>1120</v>
      </c>
      <c r="BQ417" s="23">
        <v>1120</v>
      </c>
      <c r="BR417" s="17">
        <v>1</v>
      </c>
      <c r="BS417" s="17" t="s">
        <v>272</v>
      </c>
      <c r="BT417" s="17" t="s">
        <v>28</v>
      </c>
      <c r="BU417" s="17">
        <v>53</v>
      </c>
      <c r="BV417" s="17" t="s">
        <v>272</v>
      </c>
      <c r="BW417" s="17" t="s">
        <v>52</v>
      </c>
      <c r="BX417" s="17" t="s">
        <v>52</v>
      </c>
      <c r="BY417" s="17" t="s">
        <v>52</v>
      </c>
      <c r="BZ417" s="17" t="s">
        <v>52</v>
      </c>
      <c r="CA417" s="17" t="s">
        <v>28</v>
      </c>
      <c r="CB417" s="17" t="s">
        <v>52</v>
      </c>
      <c r="CC417" s="17" t="s">
        <v>52</v>
      </c>
      <c r="CD417" s="17" t="s">
        <v>52</v>
      </c>
      <c r="CE417" s="17" t="s">
        <v>52</v>
      </c>
      <c r="CF417" s="17" t="s">
        <v>833</v>
      </c>
      <c r="CG417" s="17" t="s">
        <v>835</v>
      </c>
      <c r="CH417" s="17" t="s">
        <v>698</v>
      </c>
    </row>
    <row r="418" spans="1:86" s="17" customFormat="1" x14ac:dyDescent="0.25">
      <c r="A418" s="17" t="s">
        <v>460</v>
      </c>
      <c r="B418" s="17" t="s">
        <v>461</v>
      </c>
      <c r="C418" s="17" t="s">
        <v>462</v>
      </c>
      <c r="D418" s="17" t="s">
        <v>272</v>
      </c>
      <c r="E418" s="17" t="s">
        <v>28</v>
      </c>
      <c r="F418" s="17" t="s">
        <v>29</v>
      </c>
      <c r="G418" s="17" t="s">
        <v>30</v>
      </c>
      <c r="H418" s="17" t="s">
        <v>31</v>
      </c>
      <c r="O418" s="17">
        <v>0</v>
      </c>
      <c r="P418" s="17" t="s">
        <v>467</v>
      </c>
      <c r="Q418" s="17" t="s">
        <v>851</v>
      </c>
      <c r="R418" s="17" t="s">
        <v>762</v>
      </c>
      <c r="S418" s="17" t="s">
        <v>762</v>
      </c>
      <c r="T418" s="17" t="s">
        <v>762</v>
      </c>
      <c r="U418" s="17" t="s">
        <v>464</v>
      </c>
      <c r="V418" s="17" t="s">
        <v>36</v>
      </c>
      <c r="X418" s="17" t="s">
        <v>38</v>
      </c>
      <c r="Y418" s="17" t="s">
        <v>39</v>
      </c>
      <c r="AA418" s="17" t="s">
        <v>465</v>
      </c>
      <c r="AB418" s="17" t="s">
        <v>220</v>
      </c>
      <c r="AC418" s="17">
        <v>0</v>
      </c>
      <c r="AD418" s="17">
        <v>0</v>
      </c>
      <c r="AE418" s="17">
        <v>0</v>
      </c>
      <c r="AF418" s="17">
        <v>0</v>
      </c>
      <c r="AG418" s="17">
        <v>0</v>
      </c>
      <c r="AH418" s="17">
        <v>0</v>
      </c>
      <c r="AI418" s="17">
        <v>0</v>
      </c>
      <c r="AJ418" s="17" t="s">
        <v>43</v>
      </c>
      <c r="AK418" s="17">
        <v>7</v>
      </c>
      <c r="AL418" s="17">
        <v>1</v>
      </c>
      <c r="AM418" s="19">
        <v>0</v>
      </c>
      <c r="AN418" s="20">
        <v>43518</v>
      </c>
      <c r="AO418" s="21">
        <v>43497</v>
      </c>
      <c r="AP418" s="22">
        <v>2019</v>
      </c>
      <c r="AQ418" s="22">
        <v>2</v>
      </c>
      <c r="AR418" s="22">
        <v>1</v>
      </c>
      <c r="AS418" s="20">
        <v>43189</v>
      </c>
      <c r="AT418" s="22">
        <v>2018</v>
      </c>
      <c r="AU418" s="22">
        <v>3</v>
      </c>
      <c r="AV418" s="22">
        <v>1</v>
      </c>
      <c r="AW418" s="17" t="s">
        <v>221</v>
      </c>
      <c r="AX418" s="22">
        <v>0</v>
      </c>
      <c r="AY418" s="22">
        <v>0</v>
      </c>
      <c r="AZ418" s="22">
        <v>1</v>
      </c>
      <c r="BA418" s="22">
        <v>0</v>
      </c>
      <c r="BB418" s="23">
        <v>0</v>
      </c>
      <c r="BC418" s="23">
        <v>0</v>
      </c>
      <c r="BD418" s="23">
        <v>0</v>
      </c>
      <c r="BE418" s="23">
        <v>0</v>
      </c>
      <c r="BF418" s="19">
        <v>1</v>
      </c>
      <c r="BG418" s="17" t="s">
        <v>623</v>
      </c>
      <c r="BI418" s="17" t="s">
        <v>616</v>
      </c>
      <c r="BJ418" s="22">
        <v>1</v>
      </c>
      <c r="BK418" s="22">
        <v>0</v>
      </c>
      <c r="BL418" s="22">
        <v>0</v>
      </c>
      <c r="BM418" s="22">
        <v>0</v>
      </c>
      <c r="BN418" s="22">
        <v>1</v>
      </c>
      <c r="BO418" s="22">
        <v>0</v>
      </c>
      <c r="BP418" s="23">
        <v>930</v>
      </c>
      <c r="BQ418" s="23">
        <v>930</v>
      </c>
      <c r="BR418" s="17">
        <v>1</v>
      </c>
      <c r="BS418" s="17" t="s">
        <v>272</v>
      </c>
      <c r="BT418" s="17" t="s">
        <v>28</v>
      </c>
      <c r="BU418" s="17">
        <v>53</v>
      </c>
      <c r="BV418" s="17" t="s">
        <v>272</v>
      </c>
      <c r="BW418" s="17" t="s">
        <v>52</v>
      </c>
      <c r="BX418" s="17" t="s">
        <v>52</v>
      </c>
      <c r="BY418" s="17" t="s">
        <v>52</v>
      </c>
      <c r="BZ418" s="17" t="s">
        <v>52</v>
      </c>
      <c r="CA418" s="17" t="s">
        <v>28</v>
      </c>
      <c r="CB418" s="17" t="s">
        <v>52</v>
      </c>
      <c r="CC418" s="17" t="s">
        <v>52</v>
      </c>
      <c r="CD418" s="17" t="s">
        <v>52</v>
      </c>
      <c r="CE418" s="17" t="s">
        <v>52</v>
      </c>
      <c r="CF418" s="17" t="s">
        <v>833</v>
      </c>
      <c r="CG418" s="17" t="s">
        <v>835</v>
      </c>
      <c r="CH418" s="17" t="s">
        <v>698</v>
      </c>
    </row>
    <row r="419" spans="1:86" s="17" customFormat="1" x14ac:dyDescent="0.25">
      <c r="A419" s="17" t="s">
        <v>460</v>
      </c>
      <c r="B419" s="17" t="s">
        <v>461</v>
      </c>
      <c r="C419" s="17" t="s">
        <v>462</v>
      </c>
      <c r="D419" s="17" t="s">
        <v>272</v>
      </c>
      <c r="E419" s="17" t="s">
        <v>28</v>
      </c>
      <c r="F419" s="17" t="s">
        <v>29</v>
      </c>
      <c r="G419" s="17" t="s">
        <v>30</v>
      </c>
      <c r="H419" s="17" t="s">
        <v>31</v>
      </c>
      <c r="O419" s="17">
        <v>0</v>
      </c>
      <c r="P419" s="17" t="s">
        <v>467</v>
      </c>
      <c r="Q419" s="17" t="s">
        <v>851</v>
      </c>
      <c r="R419" s="17" t="s">
        <v>762</v>
      </c>
      <c r="S419" s="17" t="s">
        <v>762</v>
      </c>
      <c r="T419" s="17" t="s">
        <v>762</v>
      </c>
      <c r="U419" s="17" t="s">
        <v>464</v>
      </c>
      <c r="V419" s="17" t="s">
        <v>36</v>
      </c>
      <c r="X419" s="17" t="s">
        <v>38</v>
      </c>
      <c r="Y419" s="17" t="s">
        <v>39</v>
      </c>
      <c r="AA419" s="17" t="s">
        <v>465</v>
      </c>
      <c r="AB419" s="17" t="s">
        <v>220</v>
      </c>
      <c r="AC419" s="17">
        <v>0</v>
      </c>
      <c r="AD419" s="17">
        <v>0</v>
      </c>
      <c r="AE419" s="17">
        <v>0</v>
      </c>
      <c r="AF419" s="17">
        <v>0</v>
      </c>
      <c r="AG419" s="17">
        <v>0</v>
      </c>
      <c r="AH419" s="17">
        <v>0</v>
      </c>
      <c r="AI419" s="17">
        <v>0</v>
      </c>
      <c r="AJ419" s="17" t="s">
        <v>43</v>
      </c>
      <c r="AK419" s="17">
        <v>7</v>
      </c>
      <c r="AL419" s="17">
        <v>1</v>
      </c>
      <c r="AM419" s="19">
        <v>0</v>
      </c>
      <c r="AN419" s="20">
        <v>43518</v>
      </c>
      <c r="AO419" s="21">
        <v>43497</v>
      </c>
      <c r="AP419" s="22">
        <v>2019</v>
      </c>
      <c r="AQ419" s="22">
        <v>2</v>
      </c>
      <c r="AR419" s="22">
        <v>1</v>
      </c>
      <c r="AS419" s="20">
        <v>43280</v>
      </c>
      <c r="AT419" s="22">
        <v>2018</v>
      </c>
      <c r="AU419" s="22">
        <v>6</v>
      </c>
      <c r="AV419" s="22">
        <v>0</v>
      </c>
      <c r="AW419" s="17" t="s">
        <v>221</v>
      </c>
      <c r="AX419" s="22">
        <v>0</v>
      </c>
      <c r="AY419" s="22">
        <v>0</v>
      </c>
      <c r="AZ419" s="22">
        <v>1</v>
      </c>
      <c r="BA419" s="22">
        <v>0</v>
      </c>
      <c r="BB419" s="23">
        <v>0</v>
      </c>
      <c r="BC419" s="23">
        <v>0</v>
      </c>
      <c r="BD419" s="23">
        <v>0</v>
      </c>
      <c r="BE419" s="23">
        <v>0</v>
      </c>
      <c r="BF419" s="19">
        <v>1</v>
      </c>
      <c r="BG419" s="17" t="s">
        <v>623</v>
      </c>
      <c r="BI419" s="17" t="s">
        <v>616</v>
      </c>
      <c r="BJ419" s="22">
        <v>1</v>
      </c>
      <c r="BK419" s="22">
        <v>0</v>
      </c>
      <c r="BL419" s="22">
        <v>0</v>
      </c>
      <c r="BM419" s="22">
        <v>0</v>
      </c>
      <c r="BN419" s="22">
        <v>1</v>
      </c>
      <c r="BO419" s="22">
        <v>0</v>
      </c>
      <c r="BP419" s="23">
        <v>1714</v>
      </c>
      <c r="BQ419" s="23">
        <v>1714</v>
      </c>
      <c r="BR419" s="17">
        <v>1</v>
      </c>
      <c r="BS419" s="17" t="s">
        <v>272</v>
      </c>
      <c r="BT419" s="17" t="s">
        <v>28</v>
      </c>
      <c r="BU419" s="17">
        <v>53</v>
      </c>
      <c r="BV419" s="17" t="s">
        <v>272</v>
      </c>
      <c r="BW419" s="17" t="s">
        <v>52</v>
      </c>
      <c r="BX419" s="17" t="s">
        <v>52</v>
      </c>
      <c r="BY419" s="17" t="s">
        <v>52</v>
      </c>
      <c r="BZ419" s="17" t="s">
        <v>52</v>
      </c>
      <c r="CA419" s="17" t="s">
        <v>28</v>
      </c>
      <c r="CB419" s="17" t="s">
        <v>52</v>
      </c>
      <c r="CC419" s="17" t="s">
        <v>52</v>
      </c>
      <c r="CD419" s="17" t="s">
        <v>52</v>
      </c>
      <c r="CE419" s="17" t="s">
        <v>52</v>
      </c>
      <c r="CF419" s="17" t="s">
        <v>833</v>
      </c>
      <c r="CG419" s="17" t="s">
        <v>835</v>
      </c>
      <c r="CH419" s="17" t="s">
        <v>698</v>
      </c>
    </row>
    <row r="420" spans="1:86" s="17" customFormat="1" x14ac:dyDescent="0.25">
      <c r="A420" s="17" t="s">
        <v>460</v>
      </c>
      <c r="B420" s="17" t="s">
        <v>461</v>
      </c>
      <c r="C420" s="17" t="s">
        <v>462</v>
      </c>
      <c r="D420" s="17" t="s">
        <v>272</v>
      </c>
      <c r="E420" s="17" t="s">
        <v>28</v>
      </c>
      <c r="F420" s="17" t="s">
        <v>29</v>
      </c>
      <c r="G420" s="17" t="s">
        <v>30</v>
      </c>
      <c r="H420" s="17" t="s">
        <v>31</v>
      </c>
      <c r="O420" s="17">
        <v>0</v>
      </c>
      <c r="P420" s="17" t="s">
        <v>467</v>
      </c>
      <c r="Q420" s="17" t="s">
        <v>851</v>
      </c>
      <c r="R420" s="17" t="s">
        <v>762</v>
      </c>
      <c r="S420" s="17" t="s">
        <v>762</v>
      </c>
      <c r="T420" s="17" t="s">
        <v>762</v>
      </c>
      <c r="U420" s="17" t="s">
        <v>464</v>
      </c>
      <c r="V420" s="17" t="s">
        <v>36</v>
      </c>
      <c r="X420" s="17" t="s">
        <v>38</v>
      </c>
      <c r="Y420" s="17" t="s">
        <v>39</v>
      </c>
      <c r="AA420" s="17" t="s">
        <v>465</v>
      </c>
      <c r="AB420" s="17" t="s">
        <v>220</v>
      </c>
      <c r="AC420" s="17">
        <v>0</v>
      </c>
      <c r="AD420" s="17">
        <v>0</v>
      </c>
      <c r="AE420" s="17">
        <v>0</v>
      </c>
      <c r="AF420" s="17">
        <v>0</v>
      </c>
      <c r="AG420" s="17">
        <v>0</v>
      </c>
      <c r="AH420" s="17">
        <v>0</v>
      </c>
      <c r="AI420" s="17">
        <v>0</v>
      </c>
      <c r="AJ420" s="17" t="s">
        <v>43</v>
      </c>
      <c r="AK420" s="17">
        <v>7</v>
      </c>
      <c r="AL420" s="17">
        <v>1</v>
      </c>
      <c r="AM420" s="19">
        <v>0</v>
      </c>
      <c r="AN420" s="20">
        <v>43518</v>
      </c>
      <c r="AO420" s="21">
        <v>43497</v>
      </c>
      <c r="AP420" s="22">
        <v>2019</v>
      </c>
      <c r="AQ420" s="22">
        <v>2</v>
      </c>
      <c r="AR420" s="22">
        <v>1</v>
      </c>
      <c r="AS420" s="20">
        <v>43187</v>
      </c>
      <c r="AT420" s="22">
        <v>2018</v>
      </c>
      <c r="AU420" s="22">
        <v>3</v>
      </c>
      <c r="AV420" s="22">
        <v>1</v>
      </c>
      <c r="AW420" s="17" t="s">
        <v>221</v>
      </c>
      <c r="AX420" s="22">
        <v>0</v>
      </c>
      <c r="AY420" s="22">
        <v>0</v>
      </c>
      <c r="AZ420" s="22">
        <v>1</v>
      </c>
      <c r="BA420" s="22">
        <v>0</v>
      </c>
      <c r="BB420" s="23">
        <v>0</v>
      </c>
      <c r="BC420" s="23">
        <v>0</v>
      </c>
      <c r="BD420" s="23">
        <v>0</v>
      </c>
      <c r="BE420" s="23">
        <v>0</v>
      </c>
      <c r="BF420" s="19">
        <v>1</v>
      </c>
      <c r="BG420" s="17" t="s">
        <v>623</v>
      </c>
      <c r="BI420" s="17" t="s">
        <v>616</v>
      </c>
      <c r="BJ420" s="22">
        <v>1</v>
      </c>
      <c r="BK420" s="22">
        <v>0</v>
      </c>
      <c r="BL420" s="22">
        <v>0</v>
      </c>
      <c r="BM420" s="22">
        <v>0</v>
      </c>
      <c r="BN420" s="22">
        <v>1</v>
      </c>
      <c r="BO420" s="22">
        <v>0</v>
      </c>
      <c r="BP420" s="23">
        <v>3548</v>
      </c>
      <c r="BQ420" s="23">
        <v>3548</v>
      </c>
      <c r="BR420" s="17">
        <v>1</v>
      </c>
      <c r="BS420" s="17" t="s">
        <v>272</v>
      </c>
      <c r="BT420" s="17" t="s">
        <v>28</v>
      </c>
      <c r="BU420" s="17">
        <v>53</v>
      </c>
      <c r="BV420" s="17" t="s">
        <v>272</v>
      </c>
      <c r="BW420" s="17" t="s">
        <v>52</v>
      </c>
      <c r="BX420" s="17" t="s">
        <v>52</v>
      </c>
      <c r="BY420" s="17" t="s">
        <v>52</v>
      </c>
      <c r="BZ420" s="17" t="s">
        <v>52</v>
      </c>
      <c r="CA420" s="17" t="s">
        <v>28</v>
      </c>
      <c r="CB420" s="17" t="s">
        <v>52</v>
      </c>
      <c r="CC420" s="17" t="s">
        <v>52</v>
      </c>
      <c r="CD420" s="17" t="s">
        <v>52</v>
      </c>
      <c r="CE420" s="17" t="s">
        <v>52</v>
      </c>
      <c r="CF420" s="17" t="s">
        <v>833</v>
      </c>
      <c r="CG420" s="17" t="s">
        <v>835</v>
      </c>
      <c r="CH420" s="17" t="s">
        <v>698</v>
      </c>
    </row>
    <row r="421" spans="1:86" s="17" customFormat="1" x14ac:dyDescent="0.25">
      <c r="A421" s="17" t="s">
        <v>460</v>
      </c>
      <c r="B421" s="17" t="s">
        <v>461</v>
      </c>
      <c r="C421" s="17" t="s">
        <v>462</v>
      </c>
      <c r="D421" s="17" t="s">
        <v>272</v>
      </c>
      <c r="E421" s="17" t="s">
        <v>28</v>
      </c>
      <c r="F421" s="17" t="s">
        <v>29</v>
      </c>
      <c r="G421" s="17" t="s">
        <v>30</v>
      </c>
      <c r="H421" s="17" t="s">
        <v>31</v>
      </c>
      <c r="O421" s="17">
        <v>0</v>
      </c>
      <c r="P421" s="17" t="s">
        <v>467</v>
      </c>
      <c r="Q421" s="17" t="s">
        <v>851</v>
      </c>
      <c r="R421" s="17" t="s">
        <v>762</v>
      </c>
      <c r="S421" s="17" t="s">
        <v>762</v>
      </c>
      <c r="T421" s="17" t="s">
        <v>762</v>
      </c>
      <c r="U421" s="17" t="s">
        <v>464</v>
      </c>
      <c r="V421" s="17" t="s">
        <v>36</v>
      </c>
      <c r="X421" s="17" t="s">
        <v>38</v>
      </c>
      <c r="Y421" s="17" t="s">
        <v>39</v>
      </c>
      <c r="AA421" s="17" t="s">
        <v>465</v>
      </c>
      <c r="AB421" s="17" t="s">
        <v>220</v>
      </c>
      <c r="AC421" s="17">
        <v>0</v>
      </c>
      <c r="AD421" s="17">
        <v>0</v>
      </c>
      <c r="AE421" s="17">
        <v>0</v>
      </c>
      <c r="AF421" s="17">
        <v>0</v>
      </c>
      <c r="AG421" s="17">
        <v>0</v>
      </c>
      <c r="AH421" s="17">
        <v>0</v>
      </c>
      <c r="AI421" s="17">
        <v>0</v>
      </c>
      <c r="AJ421" s="17" t="s">
        <v>43</v>
      </c>
      <c r="AK421" s="17">
        <v>7</v>
      </c>
      <c r="AL421" s="17">
        <v>1</v>
      </c>
      <c r="AM421" s="19">
        <v>0</v>
      </c>
      <c r="AN421" s="20">
        <v>43518</v>
      </c>
      <c r="AO421" s="21">
        <v>43497</v>
      </c>
      <c r="AP421" s="22">
        <v>2019</v>
      </c>
      <c r="AQ421" s="22">
        <v>2</v>
      </c>
      <c r="AR421" s="22">
        <v>1</v>
      </c>
      <c r="AS421" s="20">
        <v>43189</v>
      </c>
      <c r="AT421" s="22">
        <v>2018</v>
      </c>
      <c r="AU421" s="22">
        <v>3</v>
      </c>
      <c r="AV421" s="22">
        <v>1</v>
      </c>
      <c r="AW421" s="17" t="s">
        <v>221</v>
      </c>
      <c r="AX421" s="22">
        <v>0</v>
      </c>
      <c r="AY421" s="22">
        <v>0</v>
      </c>
      <c r="AZ421" s="22">
        <v>1</v>
      </c>
      <c r="BA421" s="22">
        <v>0</v>
      </c>
      <c r="BB421" s="23">
        <v>0</v>
      </c>
      <c r="BC421" s="23">
        <v>0</v>
      </c>
      <c r="BD421" s="23">
        <v>0</v>
      </c>
      <c r="BE421" s="23">
        <v>0</v>
      </c>
      <c r="BF421" s="19">
        <v>1</v>
      </c>
      <c r="BG421" s="17" t="s">
        <v>623</v>
      </c>
      <c r="BI421" s="17" t="s">
        <v>616</v>
      </c>
      <c r="BJ421" s="22">
        <v>1</v>
      </c>
      <c r="BK421" s="22">
        <v>0</v>
      </c>
      <c r="BL421" s="22">
        <v>0</v>
      </c>
      <c r="BM421" s="22">
        <v>0</v>
      </c>
      <c r="BN421" s="22">
        <v>1</v>
      </c>
      <c r="BO421" s="22">
        <v>0</v>
      </c>
      <c r="BP421" s="23">
        <v>284.02999999999997</v>
      </c>
      <c r="BQ421" s="23">
        <v>284.02999999999997</v>
      </c>
      <c r="BR421" s="17">
        <v>1</v>
      </c>
      <c r="BS421" s="17" t="s">
        <v>272</v>
      </c>
      <c r="BT421" s="17" t="s">
        <v>28</v>
      </c>
      <c r="BU421" s="17">
        <v>53</v>
      </c>
      <c r="BV421" s="17" t="s">
        <v>272</v>
      </c>
      <c r="BW421" s="17" t="s">
        <v>52</v>
      </c>
      <c r="BX421" s="17" t="s">
        <v>52</v>
      </c>
      <c r="BY421" s="17" t="s">
        <v>52</v>
      </c>
      <c r="BZ421" s="17" t="s">
        <v>52</v>
      </c>
      <c r="CA421" s="17" t="s">
        <v>28</v>
      </c>
      <c r="CB421" s="17" t="s">
        <v>52</v>
      </c>
      <c r="CC421" s="17" t="s">
        <v>52</v>
      </c>
      <c r="CD421" s="17" t="s">
        <v>52</v>
      </c>
      <c r="CE421" s="17" t="s">
        <v>52</v>
      </c>
      <c r="CF421" s="17" t="s">
        <v>833</v>
      </c>
      <c r="CG421" s="17" t="s">
        <v>836</v>
      </c>
      <c r="CH421" s="17" t="s">
        <v>698</v>
      </c>
    </row>
    <row r="422" spans="1:86" s="17" customFormat="1" x14ac:dyDescent="0.25">
      <c r="A422" s="17" t="s">
        <v>460</v>
      </c>
      <c r="B422" s="17" t="s">
        <v>461</v>
      </c>
      <c r="C422" s="17" t="s">
        <v>462</v>
      </c>
      <c r="D422" s="17" t="s">
        <v>272</v>
      </c>
      <c r="E422" s="17" t="s">
        <v>28</v>
      </c>
      <c r="F422" s="17" t="s">
        <v>29</v>
      </c>
      <c r="G422" s="17" t="s">
        <v>30</v>
      </c>
      <c r="H422" s="17" t="s">
        <v>31</v>
      </c>
      <c r="O422" s="17">
        <v>0</v>
      </c>
      <c r="P422" s="17" t="s">
        <v>335</v>
      </c>
      <c r="Q422" s="17" t="s">
        <v>798</v>
      </c>
      <c r="R422" s="17" t="s">
        <v>762</v>
      </c>
      <c r="S422" s="17" t="s">
        <v>762</v>
      </c>
      <c r="T422" s="17" t="s">
        <v>762</v>
      </c>
      <c r="U422" s="17" t="s">
        <v>464</v>
      </c>
      <c r="V422" s="17" t="s">
        <v>36</v>
      </c>
      <c r="X422" s="17" t="s">
        <v>38</v>
      </c>
      <c r="Y422" s="17" t="s">
        <v>39</v>
      </c>
      <c r="AA422" s="17" t="s">
        <v>465</v>
      </c>
      <c r="AB422" s="17" t="s">
        <v>220</v>
      </c>
      <c r="AC422" s="17">
        <v>0</v>
      </c>
      <c r="AD422" s="17">
        <v>0</v>
      </c>
      <c r="AE422" s="17">
        <v>0</v>
      </c>
      <c r="AF422" s="17">
        <v>0</v>
      </c>
      <c r="AG422" s="17">
        <v>0</v>
      </c>
      <c r="AH422" s="17">
        <v>0</v>
      </c>
      <c r="AI422" s="17">
        <v>0</v>
      </c>
      <c r="AJ422" s="17" t="s">
        <v>43</v>
      </c>
      <c r="AK422" s="17">
        <v>7</v>
      </c>
      <c r="AL422" s="17">
        <v>1</v>
      </c>
      <c r="AM422" s="19">
        <v>0</v>
      </c>
      <c r="AN422" s="20">
        <v>43518</v>
      </c>
      <c r="AO422" s="21">
        <v>43497</v>
      </c>
      <c r="AP422" s="22">
        <v>2019</v>
      </c>
      <c r="AQ422" s="22">
        <v>2</v>
      </c>
      <c r="AR422" s="22">
        <v>1</v>
      </c>
      <c r="AS422" s="20">
        <v>43189</v>
      </c>
      <c r="AT422" s="22">
        <v>2018</v>
      </c>
      <c r="AU422" s="22">
        <v>3</v>
      </c>
      <c r="AV422" s="22">
        <v>1</v>
      </c>
      <c r="AW422" s="17" t="s">
        <v>221</v>
      </c>
      <c r="AX422" s="22">
        <v>0</v>
      </c>
      <c r="AY422" s="22">
        <v>0</v>
      </c>
      <c r="AZ422" s="22">
        <v>1</v>
      </c>
      <c r="BA422" s="22">
        <v>0</v>
      </c>
      <c r="BB422" s="23">
        <v>0</v>
      </c>
      <c r="BC422" s="23">
        <v>0</v>
      </c>
      <c r="BD422" s="23">
        <v>0</v>
      </c>
      <c r="BE422" s="23">
        <v>0</v>
      </c>
      <c r="BF422" s="19">
        <v>1</v>
      </c>
      <c r="BG422" s="17" t="s">
        <v>623</v>
      </c>
      <c r="BI422" s="17" t="s">
        <v>616</v>
      </c>
      <c r="BJ422" s="22">
        <v>1</v>
      </c>
      <c r="BK422" s="22">
        <v>0</v>
      </c>
      <c r="BL422" s="22">
        <v>0</v>
      </c>
      <c r="BM422" s="22">
        <v>0</v>
      </c>
      <c r="BN422" s="22">
        <v>1</v>
      </c>
      <c r="BO422" s="22">
        <v>0</v>
      </c>
      <c r="BP422" s="23">
        <v>530</v>
      </c>
      <c r="BQ422" s="23">
        <v>530</v>
      </c>
      <c r="BR422" s="17">
        <v>1</v>
      </c>
      <c r="BS422" s="17" t="s">
        <v>272</v>
      </c>
      <c r="BT422" s="17" t="s">
        <v>28</v>
      </c>
      <c r="BU422" s="17">
        <v>53</v>
      </c>
      <c r="BV422" s="17" t="s">
        <v>272</v>
      </c>
      <c r="BW422" s="17" t="s">
        <v>52</v>
      </c>
      <c r="BX422" s="17" t="s">
        <v>52</v>
      </c>
      <c r="BY422" s="17" t="s">
        <v>52</v>
      </c>
      <c r="BZ422" s="17" t="s">
        <v>52</v>
      </c>
      <c r="CA422" s="17" t="s">
        <v>28</v>
      </c>
      <c r="CB422" s="17" t="s">
        <v>52</v>
      </c>
      <c r="CC422" s="17" t="s">
        <v>52</v>
      </c>
      <c r="CD422" s="17" t="s">
        <v>52</v>
      </c>
      <c r="CE422" s="17" t="s">
        <v>52</v>
      </c>
      <c r="CF422" s="17" t="s">
        <v>837</v>
      </c>
      <c r="CG422" s="17" t="s">
        <v>838</v>
      </c>
      <c r="CH422" s="17" t="s">
        <v>698</v>
      </c>
    </row>
    <row r="423" spans="1:86" s="17" customFormat="1" x14ac:dyDescent="0.25">
      <c r="A423" s="17" t="s">
        <v>460</v>
      </c>
      <c r="B423" s="17" t="s">
        <v>461</v>
      </c>
      <c r="C423" s="17" t="s">
        <v>462</v>
      </c>
      <c r="D423" s="17" t="s">
        <v>272</v>
      </c>
      <c r="E423" s="17" t="s">
        <v>28</v>
      </c>
      <c r="F423" s="17" t="s">
        <v>29</v>
      </c>
      <c r="G423" s="17" t="s">
        <v>30</v>
      </c>
      <c r="H423" s="17" t="s">
        <v>31</v>
      </c>
      <c r="O423" s="17">
        <v>0</v>
      </c>
      <c r="P423" s="17" t="s">
        <v>335</v>
      </c>
      <c r="Q423" s="17" t="s">
        <v>798</v>
      </c>
      <c r="R423" s="17" t="s">
        <v>762</v>
      </c>
      <c r="S423" s="17" t="s">
        <v>762</v>
      </c>
      <c r="T423" s="17" t="s">
        <v>762</v>
      </c>
      <c r="U423" s="17" t="s">
        <v>464</v>
      </c>
      <c r="V423" s="17" t="s">
        <v>36</v>
      </c>
      <c r="X423" s="17" t="s">
        <v>38</v>
      </c>
      <c r="Y423" s="17" t="s">
        <v>39</v>
      </c>
      <c r="AA423" s="17" t="s">
        <v>465</v>
      </c>
      <c r="AB423" s="17" t="s">
        <v>220</v>
      </c>
      <c r="AC423" s="17">
        <v>0</v>
      </c>
      <c r="AD423" s="17">
        <v>0</v>
      </c>
      <c r="AE423" s="17">
        <v>0</v>
      </c>
      <c r="AF423" s="17">
        <v>0</v>
      </c>
      <c r="AG423" s="17">
        <v>0</v>
      </c>
      <c r="AH423" s="17">
        <v>0</v>
      </c>
      <c r="AI423" s="17">
        <v>0</v>
      </c>
      <c r="AJ423" s="17" t="s">
        <v>43</v>
      </c>
      <c r="AK423" s="17">
        <v>7</v>
      </c>
      <c r="AL423" s="17">
        <v>1</v>
      </c>
      <c r="AM423" s="19">
        <v>0</v>
      </c>
      <c r="AN423" s="20">
        <v>43518</v>
      </c>
      <c r="AO423" s="21">
        <v>43497</v>
      </c>
      <c r="AP423" s="22">
        <v>2019</v>
      </c>
      <c r="AQ423" s="22">
        <v>2</v>
      </c>
      <c r="AR423" s="22">
        <v>1</v>
      </c>
      <c r="AS423" s="20">
        <v>43189</v>
      </c>
      <c r="AT423" s="22">
        <v>2018</v>
      </c>
      <c r="AU423" s="22">
        <v>3</v>
      </c>
      <c r="AV423" s="22">
        <v>1</v>
      </c>
      <c r="AW423" s="17" t="s">
        <v>221</v>
      </c>
      <c r="AX423" s="22">
        <v>0</v>
      </c>
      <c r="AY423" s="22">
        <v>0</v>
      </c>
      <c r="AZ423" s="22">
        <v>1</v>
      </c>
      <c r="BA423" s="22">
        <v>0</v>
      </c>
      <c r="BB423" s="23">
        <v>0</v>
      </c>
      <c r="BC423" s="23">
        <v>0</v>
      </c>
      <c r="BD423" s="23">
        <v>0</v>
      </c>
      <c r="BE423" s="23">
        <v>0</v>
      </c>
      <c r="BF423" s="19">
        <v>1</v>
      </c>
      <c r="BG423" s="17" t="s">
        <v>623</v>
      </c>
      <c r="BI423" s="17" t="s">
        <v>616</v>
      </c>
      <c r="BJ423" s="22">
        <v>1</v>
      </c>
      <c r="BK423" s="22">
        <v>0</v>
      </c>
      <c r="BL423" s="22">
        <v>0</v>
      </c>
      <c r="BM423" s="22">
        <v>0</v>
      </c>
      <c r="BN423" s="22">
        <v>1</v>
      </c>
      <c r="BO423" s="22">
        <v>0</v>
      </c>
      <c r="BP423" s="23">
        <v>2056</v>
      </c>
      <c r="BQ423" s="23">
        <v>2056</v>
      </c>
      <c r="BR423" s="17">
        <v>1</v>
      </c>
      <c r="BS423" s="17" t="s">
        <v>272</v>
      </c>
      <c r="BT423" s="17" t="s">
        <v>28</v>
      </c>
      <c r="BU423" s="17">
        <v>53</v>
      </c>
      <c r="BV423" s="17" t="s">
        <v>272</v>
      </c>
      <c r="BW423" s="17" t="s">
        <v>52</v>
      </c>
      <c r="BX423" s="17" t="s">
        <v>52</v>
      </c>
      <c r="BY423" s="17" t="s">
        <v>52</v>
      </c>
      <c r="BZ423" s="17" t="s">
        <v>52</v>
      </c>
      <c r="CA423" s="17" t="s">
        <v>28</v>
      </c>
      <c r="CB423" s="17" t="s">
        <v>52</v>
      </c>
      <c r="CC423" s="17" t="s">
        <v>52</v>
      </c>
      <c r="CD423" s="17" t="s">
        <v>52</v>
      </c>
      <c r="CE423" s="17" t="s">
        <v>52</v>
      </c>
      <c r="CF423" s="17" t="s">
        <v>837</v>
      </c>
      <c r="CG423" s="17" t="s">
        <v>838</v>
      </c>
      <c r="CH423" s="17" t="s">
        <v>698</v>
      </c>
    </row>
    <row r="424" spans="1:86" s="17" customFormat="1" x14ac:dyDescent="0.25">
      <c r="A424" s="17" t="s">
        <v>460</v>
      </c>
      <c r="B424" s="17" t="s">
        <v>461</v>
      </c>
      <c r="C424" s="17" t="s">
        <v>462</v>
      </c>
      <c r="D424" s="17" t="s">
        <v>272</v>
      </c>
      <c r="E424" s="17" t="s">
        <v>28</v>
      </c>
      <c r="F424" s="17" t="s">
        <v>29</v>
      </c>
      <c r="G424" s="17" t="s">
        <v>30</v>
      </c>
      <c r="H424" s="17" t="s">
        <v>31</v>
      </c>
      <c r="O424" s="17">
        <v>0</v>
      </c>
      <c r="P424" s="17" t="s">
        <v>335</v>
      </c>
      <c r="Q424" s="17" t="s">
        <v>798</v>
      </c>
      <c r="R424" s="17" t="s">
        <v>762</v>
      </c>
      <c r="S424" s="17" t="s">
        <v>762</v>
      </c>
      <c r="T424" s="17" t="s">
        <v>762</v>
      </c>
      <c r="U424" s="17" t="s">
        <v>464</v>
      </c>
      <c r="V424" s="17" t="s">
        <v>36</v>
      </c>
      <c r="X424" s="17" t="s">
        <v>38</v>
      </c>
      <c r="Y424" s="17" t="s">
        <v>39</v>
      </c>
      <c r="AA424" s="17" t="s">
        <v>465</v>
      </c>
      <c r="AB424" s="17" t="s">
        <v>220</v>
      </c>
      <c r="AC424" s="17">
        <v>0</v>
      </c>
      <c r="AD424" s="17">
        <v>0</v>
      </c>
      <c r="AE424" s="17">
        <v>0</v>
      </c>
      <c r="AF424" s="17">
        <v>0</v>
      </c>
      <c r="AG424" s="17">
        <v>0</v>
      </c>
      <c r="AH424" s="17">
        <v>0</v>
      </c>
      <c r="AI424" s="17">
        <v>0</v>
      </c>
      <c r="AJ424" s="17" t="s">
        <v>43</v>
      </c>
      <c r="AK424" s="17">
        <v>7</v>
      </c>
      <c r="AL424" s="17">
        <v>1</v>
      </c>
      <c r="AM424" s="19">
        <v>0</v>
      </c>
      <c r="AN424" s="20">
        <v>43518</v>
      </c>
      <c r="AO424" s="21">
        <v>43497</v>
      </c>
      <c r="AP424" s="22">
        <v>2019</v>
      </c>
      <c r="AQ424" s="22">
        <v>2</v>
      </c>
      <c r="AR424" s="22">
        <v>1</v>
      </c>
      <c r="AS424" s="20">
        <v>43181</v>
      </c>
      <c r="AT424" s="22">
        <v>2018</v>
      </c>
      <c r="AU424" s="22">
        <v>3</v>
      </c>
      <c r="AV424" s="22">
        <v>1</v>
      </c>
      <c r="AW424" s="17" t="s">
        <v>270</v>
      </c>
      <c r="AX424" s="22">
        <v>0</v>
      </c>
      <c r="AY424" s="22">
        <v>0</v>
      </c>
      <c r="AZ424" s="22">
        <v>1</v>
      </c>
      <c r="BA424" s="22">
        <v>0</v>
      </c>
      <c r="BB424" s="23">
        <v>0</v>
      </c>
      <c r="BC424" s="23">
        <v>0</v>
      </c>
      <c r="BD424" s="23">
        <v>0</v>
      </c>
      <c r="BE424" s="23">
        <v>0</v>
      </c>
      <c r="BF424" s="19">
        <v>1</v>
      </c>
      <c r="BG424" s="17" t="s">
        <v>623</v>
      </c>
      <c r="BI424" s="17" t="s">
        <v>616</v>
      </c>
      <c r="BJ424" s="22">
        <v>1</v>
      </c>
      <c r="BK424" s="22">
        <v>0</v>
      </c>
      <c r="BL424" s="22">
        <v>0</v>
      </c>
      <c r="BM424" s="22">
        <v>0</v>
      </c>
      <c r="BN424" s="22">
        <v>1</v>
      </c>
      <c r="BO424" s="22">
        <v>0</v>
      </c>
      <c r="BP424" s="23">
        <v>0</v>
      </c>
      <c r="BQ424" s="23">
        <v>0</v>
      </c>
      <c r="BR424" s="17">
        <v>1</v>
      </c>
      <c r="BS424" s="17" t="s">
        <v>272</v>
      </c>
      <c r="BT424" s="17" t="s">
        <v>28</v>
      </c>
      <c r="BU424" s="17">
        <v>53</v>
      </c>
      <c r="BV424" s="17" t="s">
        <v>272</v>
      </c>
      <c r="BW424" s="17" t="s">
        <v>52</v>
      </c>
      <c r="BX424" s="17" t="s">
        <v>52</v>
      </c>
      <c r="BY424" s="17" t="s">
        <v>52</v>
      </c>
      <c r="BZ424" s="17" t="s">
        <v>52</v>
      </c>
      <c r="CA424" s="17" t="s">
        <v>28</v>
      </c>
      <c r="CB424" s="17" t="s">
        <v>52</v>
      </c>
      <c r="CC424" s="17" t="s">
        <v>52</v>
      </c>
      <c r="CD424" s="17" t="s">
        <v>52</v>
      </c>
      <c r="CE424" s="17" t="s">
        <v>52</v>
      </c>
      <c r="CF424" s="17" t="s">
        <v>837</v>
      </c>
      <c r="CG424" s="17" t="s">
        <v>839</v>
      </c>
      <c r="CH424" s="17" t="s">
        <v>706</v>
      </c>
    </row>
    <row r="425" spans="1:86" s="17" customFormat="1" x14ac:dyDescent="0.25">
      <c r="A425" s="17" t="s">
        <v>460</v>
      </c>
      <c r="B425" s="17" t="s">
        <v>461</v>
      </c>
      <c r="C425" s="17" t="s">
        <v>462</v>
      </c>
      <c r="D425" s="17" t="s">
        <v>272</v>
      </c>
      <c r="E425" s="17" t="s">
        <v>28</v>
      </c>
      <c r="F425" s="17" t="s">
        <v>29</v>
      </c>
      <c r="G425" s="17" t="s">
        <v>30</v>
      </c>
      <c r="H425" s="17" t="s">
        <v>31</v>
      </c>
      <c r="O425" s="17">
        <v>0</v>
      </c>
      <c r="P425" s="17" t="s">
        <v>335</v>
      </c>
      <c r="Q425" s="17" t="s">
        <v>798</v>
      </c>
      <c r="R425" s="17" t="s">
        <v>762</v>
      </c>
      <c r="S425" s="17" t="s">
        <v>762</v>
      </c>
      <c r="T425" s="17" t="s">
        <v>762</v>
      </c>
      <c r="U425" s="17" t="s">
        <v>464</v>
      </c>
      <c r="V425" s="17" t="s">
        <v>36</v>
      </c>
      <c r="X425" s="17" t="s">
        <v>38</v>
      </c>
      <c r="Y425" s="17" t="s">
        <v>39</v>
      </c>
      <c r="AA425" s="17" t="s">
        <v>465</v>
      </c>
      <c r="AB425" s="17" t="s">
        <v>220</v>
      </c>
      <c r="AC425" s="17">
        <v>0</v>
      </c>
      <c r="AD425" s="17">
        <v>0</v>
      </c>
      <c r="AE425" s="17">
        <v>0</v>
      </c>
      <c r="AF425" s="17">
        <v>0</v>
      </c>
      <c r="AG425" s="17">
        <v>0</v>
      </c>
      <c r="AH425" s="17">
        <v>0</v>
      </c>
      <c r="AI425" s="17">
        <v>0</v>
      </c>
      <c r="AJ425" s="17" t="s">
        <v>43</v>
      </c>
      <c r="AK425" s="17">
        <v>7</v>
      </c>
      <c r="AL425" s="17">
        <v>1</v>
      </c>
      <c r="AM425" s="19">
        <v>0</v>
      </c>
      <c r="AN425" s="20">
        <v>43518</v>
      </c>
      <c r="AO425" s="21">
        <v>43497</v>
      </c>
      <c r="AP425" s="22">
        <v>2019</v>
      </c>
      <c r="AQ425" s="22">
        <v>2</v>
      </c>
      <c r="AR425" s="22">
        <v>1</v>
      </c>
      <c r="AS425" s="20">
        <v>43179</v>
      </c>
      <c r="AT425" s="22">
        <v>2018</v>
      </c>
      <c r="AU425" s="22">
        <v>3</v>
      </c>
      <c r="AV425" s="22">
        <v>1</v>
      </c>
      <c r="AW425" s="17" t="s">
        <v>221</v>
      </c>
      <c r="AX425" s="22">
        <v>0</v>
      </c>
      <c r="AY425" s="22">
        <v>0</v>
      </c>
      <c r="AZ425" s="22">
        <v>1</v>
      </c>
      <c r="BA425" s="22">
        <v>0</v>
      </c>
      <c r="BB425" s="23">
        <v>0</v>
      </c>
      <c r="BC425" s="23">
        <v>0</v>
      </c>
      <c r="BD425" s="23">
        <v>0</v>
      </c>
      <c r="BE425" s="23">
        <v>0</v>
      </c>
      <c r="BF425" s="19">
        <v>1</v>
      </c>
      <c r="BG425" s="17" t="s">
        <v>623</v>
      </c>
      <c r="BI425" s="17" t="s">
        <v>616</v>
      </c>
      <c r="BJ425" s="22">
        <v>1</v>
      </c>
      <c r="BK425" s="22">
        <v>0</v>
      </c>
      <c r="BL425" s="22">
        <v>0</v>
      </c>
      <c r="BM425" s="22">
        <v>0</v>
      </c>
      <c r="BN425" s="22">
        <v>1</v>
      </c>
      <c r="BO425" s="22">
        <v>0</v>
      </c>
      <c r="BP425" s="23">
        <v>8960</v>
      </c>
      <c r="BQ425" s="23">
        <v>8960</v>
      </c>
      <c r="BR425" s="17">
        <v>1</v>
      </c>
      <c r="BS425" s="17" t="s">
        <v>272</v>
      </c>
      <c r="BT425" s="17" t="s">
        <v>28</v>
      </c>
      <c r="BU425" s="17">
        <v>53</v>
      </c>
      <c r="BV425" s="17" t="s">
        <v>272</v>
      </c>
      <c r="BW425" s="17" t="s">
        <v>52</v>
      </c>
      <c r="BX425" s="17" t="s">
        <v>52</v>
      </c>
      <c r="BY425" s="17" t="s">
        <v>52</v>
      </c>
      <c r="BZ425" s="17" t="s">
        <v>52</v>
      </c>
      <c r="CA425" s="17" t="s">
        <v>28</v>
      </c>
      <c r="CB425" s="17" t="s">
        <v>52</v>
      </c>
      <c r="CC425" s="17" t="s">
        <v>52</v>
      </c>
      <c r="CD425" s="17" t="s">
        <v>52</v>
      </c>
      <c r="CE425" s="17" t="s">
        <v>52</v>
      </c>
      <c r="CF425" s="17" t="s">
        <v>837</v>
      </c>
      <c r="CG425" s="17" t="s">
        <v>839</v>
      </c>
      <c r="CH425" s="17" t="s">
        <v>706</v>
      </c>
    </row>
    <row r="426" spans="1:86" s="17" customFormat="1" x14ac:dyDescent="0.25">
      <c r="A426" s="17" t="s">
        <v>460</v>
      </c>
      <c r="B426" s="17" t="s">
        <v>461</v>
      </c>
      <c r="C426" s="17" t="s">
        <v>462</v>
      </c>
      <c r="D426" s="17" t="s">
        <v>272</v>
      </c>
      <c r="E426" s="17" t="s">
        <v>28</v>
      </c>
      <c r="F426" s="17" t="s">
        <v>29</v>
      </c>
      <c r="G426" s="17" t="s">
        <v>30</v>
      </c>
      <c r="H426" s="17" t="s">
        <v>31</v>
      </c>
      <c r="O426" s="17">
        <v>0</v>
      </c>
      <c r="P426" s="17" t="s">
        <v>335</v>
      </c>
      <c r="Q426" s="17" t="s">
        <v>798</v>
      </c>
      <c r="R426" s="17" t="s">
        <v>762</v>
      </c>
      <c r="S426" s="17" t="s">
        <v>762</v>
      </c>
      <c r="T426" s="17" t="s">
        <v>762</v>
      </c>
      <c r="U426" s="17" t="s">
        <v>464</v>
      </c>
      <c r="V426" s="17" t="s">
        <v>36</v>
      </c>
      <c r="X426" s="17" t="s">
        <v>38</v>
      </c>
      <c r="Y426" s="17" t="s">
        <v>39</v>
      </c>
      <c r="AA426" s="17" t="s">
        <v>465</v>
      </c>
      <c r="AB426" s="17" t="s">
        <v>220</v>
      </c>
      <c r="AC426" s="17">
        <v>0</v>
      </c>
      <c r="AD426" s="17">
        <v>0</v>
      </c>
      <c r="AE426" s="17">
        <v>0</v>
      </c>
      <c r="AF426" s="17">
        <v>0</v>
      </c>
      <c r="AG426" s="17">
        <v>0</v>
      </c>
      <c r="AH426" s="17">
        <v>0</v>
      </c>
      <c r="AI426" s="17">
        <v>0</v>
      </c>
      <c r="AJ426" s="17" t="s">
        <v>43</v>
      </c>
      <c r="AK426" s="17">
        <v>7</v>
      </c>
      <c r="AL426" s="17">
        <v>1</v>
      </c>
      <c r="AM426" s="19">
        <v>0</v>
      </c>
      <c r="AN426" s="20">
        <v>43518</v>
      </c>
      <c r="AO426" s="21">
        <v>43497</v>
      </c>
      <c r="AP426" s="22">
        <v>2019</v>
      </c>
      <c r="AQ426" s="22">
        <v>2</v>
      </c>
      <c r="AR426" s="22">
        <v>1</v>
      </c>
      <c r="AS426" s="20">
        <v>43189</v>
      </c>
      <c r="AT426" s="22">
        <v>2018</v>
      </c>
      <c r="AU426" s="22">
        <v>3</v>
      </c>
      <c r="AV426" s="22">
        <v>1</v>
      </c>
      <c r="AW426" s="17" t="s">
        <v>221</v>
      </c>
      <c r="AX426" s="22">
        <v>0</v>
      </c>
      <c r="AY426" s="22">
        <v>0</v>
      </c>
      <c r="AZ426" s="22">
        <v>1</v>
      </c>
      <c r="BA426" s="22">
        <v>0</v>
      </c>
      <c r="BB426" s="23">
        <v>0</v>
      </c>
      <c r="BC426" s="23">
        <v>0</v>
      </c>
      <c r="BD426" s="23">
        <v>0</v>
      </c>
      <c r="BE426" s="23">
        <v>0</v>
      </c>
      <c r="BF426" s="19">
        <v>1</v>
      </c>
      <c r="BG426" s="17" t="s">
        <v>623</v>
      </c>
      <c r="BI426" s="17" t="s">
        <v>616</v>
      </c>
      <c r="BJ426" s="22">
        <v>1</v>
      </c>
      <c r="BK426" s="22">
        <v>0</v>
      </c>
      <c r="BL426" s="22">
        <v>0</v>
      </c>
      <c r="BM426" s="22">
        <v>0</v>
      </c>
      <c r="BN426" s="22">
        <v>1</v>
      </c>
      <c r="BO426" s="22">
        <v>0</v>
      </c>
      <c r="BP426" s="23">
        <v>6304</v>
      </c>
      <c r="BQ426" s="23">
        <v>6304</v>
      </c>
      <c r="BR426" s="17">
        <v>1</v>
      </c>
      <c r="BS426" s="17" t="s">
        <v>272</v>
      </c>
      <c r="BT426" s="17" t="s">
        <v>28</v>
      </c>
      <c r="BU426" s="17">
        <v>53</v>
      </c>
      <c r="BV426" s="17" t="s">
        <v>272</v>
      </c>
      <c r="BW426" s="17" t="s">
        <v>52</v>
      </c>
      <c r="BX426" s="17" t="s">
        <v>52</v>
      </c>
      <c r="BY426" s="17" t="s">
        <v>52</v>
      </c>
      <c r="BZ426" s="17" t="s">
        <v>52</v>
      </c>
      <c r="CA426" s="17" t="s">
        <v>28</v>
      </c>
      <c r="CB426" s="17" t="s">
        <v>52</v>
      </c>
      <c r="CC426" s="17" t="s">
        <v>52</v>
      </c>
      <c r="CD426" s="17" t="s">
        <v>52</v>
      </c>
      <c r="CE426" s="17" t="s">
        <v>52</v>
      </c>
      <c r="CF426" s="17" t="s">
        <v>840</v>
      </c>
      <c r="CG426" s="17" t="s">
        <v>841</v>
      </c>
      <c r="CH426" s="17" t="s">
        <v>706</v>
      </c>
    </row>
    <row r="427" spans="1:86" s="17" customFormat="1" x14ac:dyDescent="0.25">
      <c r="A427" s="17" t="s">
        <v>460</v>
      </c>
      <c r="B427" s="17" t="s">
        <v>461</v>
      </c>
      <c r="C427" s="17" t="s">
        <v>462</v>
      </c>
      <c r="D427" s="17" t="s">
        <v>272</v>
      </c>
      <c r="E427" s="17" t="s">
        <v>28</v>
      </c>
      <c r="F427" s="17" t="s">
        <v>29</v>
      </c>
      <c r="G427" s="17" t="s">
        <v>30</v>
      </c>
      <c r="H427" s="17" t="s">
        <v>31</v>
      </c>
      <c r="O427" s="17">
        <v>0</v>
      </c>
      <c r="P427" s="17" t="s">
        <v>335</v>
      </c>
      <c r="Q427" s="17" t="s">
        <v>798</v>
      </c>
      <c r="R427" s="17" t="s">
        <v>762</v>
      </c>
      <c r="S427" s="17" t="s">
        <v>762</v>
      </c>
      <c r="T427" s="17" t="s">
        <v>762</v>
      </c>
      <c r="U427" s="17" t="s">
        <v>464</v>
      </c>
      <c r="V427" s="17" t="s">
        <v>36</v>
      </c>
      <c r="X427" s="17" t="s">
        <v>38</v>
      </c>
      <c r="Y427" s="17" t="s">
        <v>39</v>
      </c>
      <c r="AA427" s="17" t="s">
        <v>465</v>
      </c>
      <c r="AB427" s="17" t="s">
        <v>220</v>
      </c>
      <c r="AC427" s="17">
        <v>0</v>
      </c>
      <c r="AD427" s="17">
        <v>0</v>
      </c>
      <c r="AE427" s="17">
        <v>0</v>
      </c>
      <c r="AF427" s="17">
        <v>0</v>
      </c>
      <c r="AG427" s="17">
        <v>0</v>
      </c>
      <c r="AH427" s="17">
        <v>0</v>
      </c>
      <c r="AI427" s="17">
        <v>0</v>
      </c>
      <c r="AJ427" s="17" t="s">
        <v>43</v>
      </c>
      <c r="AK427" s="17">
        <v>7</v>
      </c>
      <c r="AL427" s="17">
        <v>1</v>
      </c>
      <c r="AM427" s="19">
        <v>0</v>
      </c>
      <c r="AN427" s="20">
        <v>43518</v>
      </c>
      <c r="AO427" s="21">
        <v>43497</v>
      </c>
      <c r="AP427" s="22">
        <v>2019</v>
      </c>
      <c r="AQ427" s="22">
        <v>2</v>
      </c>
      <c r="AR427" s="22">
        <v>1</v>
      </c>
      <c r="AS427" s="20">
        <v>43201</v>
      </c>
      <c r="AT427" s="22">
        <v>2018</v>
      </c>
      <c r="AU427" s="22">
        <v>4</v>
      </c>
      <c r="AV427" s="22">
        <v>0</v>
      </c>
      <c r="AW427" s="17" t="s">
        <v>221</v>
      </c>
      <c r="AX427" s="22">
        <v>0</v>
      </c>
      <c r="AY427" s="22">
        <v>0</v>
      </c>
      <c r="AZ427" s="22">
        <v>1</v>
      </c>
      <c r="BA427" s="22">
        <v>0</v>
      </c>
      <c r="BB427" s="23">
        <v>0</v>
      </c>
      <c r="BC427" s="23">
        <v>0</v>
      </c>
      <c r="BD427" s="23">
        <v>0</v>
      </c>
      <c r="BE427" s="23">
        <v>0</v>
      </c>
      <c r="BF427" s="19">
        <v>1</v>
      </c>
      <c r="BG427" s="17" t="s">
        <v>623</v>
      </c>
      <c r="BI427" s="17" t="s">
        <v>616</v>
      </c>
      <c r="BJ427" s="22">
        <v>1</v>
      </c>
      <c r="BK427" s="22">
        <v>0</v>
      </c>
      <c r="BL427" s="22">
        <v>0</v>
      </c>
      <c r="BM427" s="22">
        <v>0</v>
      </c>
      <c r="BN427" s="22">
        <v>1</v>
      </c>
      <c r="BO427" s="22">
        <v>0</v>
      </c>
      <c r="BP427" s="23">
        <v>1820</v>
      </c>
      <c r="BQ427" s="23">
        <v>1820</v>
      </c>
      <c r="BR427" s="17">
        <v>1</v>
      </c>
      <c r="BS427" s="17" t="s">
        <v>272</v>
      </c>
      <c r="BT427" s="17" t="s">
        <v>28</v>
      </c>
      <c r="BU427" s="17">
        <v>53</v>
      </c>
      <c r="BV427" s="17" t="s">
        <v>272</v>
      </c>
      <c r="BW427" s="17" t="s">
        <v>52</v>
      </c>
      <c r="BX427" s="17" t="s">
        <v>52</v>
      </c>
      <c r="BY427" s="17" t="s">
        <v>52</v>
      </c>
      <c r="BZ427" s="17" t="s">
        <v>52</v>
      </c>
      <c r="CA427" s="17" t="s">
        <v>28</v>
      </c>
      <c r="CB427" s="17" t="s">
        <v>52</v>
      </c>
      <c r="CC427" s="17" t="s">
        <v>52</v>
      </c>
      <c r="CD427" s="17" t="s">
        <v>52</v>
      </c>
      <c r="CE427" s="17" t="s">
        <v>52</v>
      </c>
      <c r="CF427" s="17" t="s">
        <v>840</v>
      </c>
      <c r="CG427" s="17" t="s">
        <v>841</v>
      </c>
      <c r="CH427" s="17" t="s">
        <v>706</v>
      </c>
    </row>
    <row r="428" spans="1:86" s="17" customFormat="1" x14ac:dyDescent="0.25">
      <c r="A428" s="17" t="s">
        <v>460</v>
      </c>
      <c r="B428" s="17" t="s">
        <v>461</v>
      </c>
      <c r="C428" s="17" t="s">
        <v>462</v>
      </c>
      <c r="D428" s="17" t="s">
        <v>272</v>
      </c>
      <c r="E428" s="17" t="s">
        <v>28</v>
      </c>
      <c r="F428" s="17" t="s">
        <v>29</v>
      </c>
      <c r="G428" s="17" t="s">
        <v>30</v>
      </c>
      <c r="H428" s="17" t="s">
        <v>31</v>
      </c>
      <c r="O428" s="17">
        <v>0</v>
      </c>
      <c r="P428" s="17" t="s">
        <v>335</v>
      </c>
      <c r="Q428" s="17" t="s">
        <v>798</v>
      </c>
      <c r="R428" s="17" t="s">
        <v>762</v>
      </c>
      <c r="S428" s="17" t="s">
        <v>762</v>
      </c>
      <c r="T428" s="17" t="s">
        <v>762</v>
      </c>
      <c r="U428" s="17" t="s">
        <v>464</v>
      </c>
      <c r="V428" s="17" t="s">
        <v>36</v>
      </c>
      <c r="X428" s="17" t="s">
        <v>38</v>
      </c>
      <c r="Y428" s="17" t="s">
        <v>39</v>
      </c>
      <c r="AA428" s="17" t="s">
        <v>465</v>
      </c>
      <c r="AB428" s="17" t="s">
        <v>220</v>
      </c>
      <c r="AC428" s="17">
        <v>0</v>
      </c>
      <c r="AD428" s="17">
        <v>0</v>
      </c>
      <c r="AE428" s="17">
        <v>0</v>
      </c>
      <c r="AF428" s="17">
        <v>0</v>
      </c>
      <c r="AG428" s="17">
        <v>0</v>
      </c>
      <c r="AH428" s="17">
        <v>0</v>
      </c>
      <c r="AI428" s="17">
        <v>0</v>
      </c>
      <c r="AJ428" s="17" t="s">
        <v>43</v>
      </c>
      <c r="AK428" s="17">
        <v>7</v>
      </c>
      <c r="AL428" s="17">
        <v>1</v>
      </c>
      <c r="AM428" s="19">
        <v>0</v>
      </c>
      <c r="AN428" s="20">
        <v>43518</v>
      </c>
      <c r="AO428" s="21">
        <v>43497</v>
      </c>
      <c r="AP428" s="22">
        <v>2019</v>
      </c>
      <c r="AQ428" s="22">
        <v>2</v>
      </c>
      <c r="AR428" s="22">
        <v>1</v>
      </c>
      <c r="AS428" s="20">
        <v>43152</v>
      </c>
      <c r="AT428" s="22">
        <v>2018</v>
      </c>
      <c r="AU428" s="22">
        <v>2</v>
      </c>
      <c r="AV428" s="22">
        <v>1</v>
      </c>
      <c r="AW428" s="17" t="s">
        <v>270</v>
      </c>
      <c r="AX428" s="22">
        <v>0</v>
      </c>
      <c r="AY428" s="22">
        <v>0</v>
      </c>
      <c r="AZ428" s="22">
        <v>1</v>
      </c>
      <c r="BA428" s="22">
        <v>0</v>
      </c>
      <c r="BB428" s="23">
        <v>0</v>
      </c>
      <c r="BC428" s="23">
        <v>0</v>
      </c>
      <c r="BD428" s="23">
        <v>0</v>
      </c>
      <c r="BE428" s="23">
        <v>0</v>
      </c>
      <c r="BF428" s="19">
        <v>1</v>
      </c>
      <c r="BG428" s="17" t="s">
        <v>623</v>
      </c>
      <c r="BI428" s="17" t="s">
        <v>616</v>
      </c>
      <c r="BJ428" s="22">
        <v>1</v>
      </c>
      <c r="BK428" s="22">
        <v>0</v>
      </c>
      <c r="BL428" s="22">
        <v>0</v>
      </c>
      <c r="BM428" s="22">
        <v>0</v>
      </c>
      <c r="BN428" s="22">
        <v>1</v>
      </c>
      <c r="BO428" s="22">
        <v>0</v>
      </c>
      <c r="BP428" s="23">
        <v>0</v>
      </c>
      <c r="BQ428" s="23">
        <v>0</v>
      </c>
      <c r="BR428" s="17">
        <v>1</v>
      </c>
      <c r="BS428" s="17" t="s">
        <v>272</v>
      </c>
      <c r="BT428" s="17" t="s">
        <v>28</v>
      </c>
      <c r="BU428" s="17">
        <v>53</v>
      </c>
      <c r="BV428" s="17" t="s">
        <v>272</v>
      </c>
      <c r="BW428" s="17" t="s">
        <v>52</v>
      </c>
      <c r="BX428" s="17" t="s">
        <v>52</v>
      </c>
      <c r="BY428" s="17" t="s">
        <v>52</v>
      </c>
      <c r="BZ428" s="17" t="s">
        <v>52</v>
      </c>
      <c r="CA428" s="17" t="s">
        <v>28</v>
      </c>
      <c r="CB428" s="17" t="s">
        <v>52</v>
      </c>
      <c r="CC428" s="17" t="s">
        <v>52</v>
      </c>
      <c r="CD428" s="17" t="s">
        <v>52</v>
      </c>
      <c r="CE428" s="17" t="s">
        <v>52</v>
      </c>
      <c r="CF428" s="17" t="s">
        <v>840</v>
      </c>
      <c r="CG428" s="17" t="s">
        <v>841</v>
      </c>
      <c r="CH428" s="17" t="s">
        <v>706</v>
      </c>
    </row>
    <row r="429" spans="1:86" s="17" customFormat="1" x14ac:dyDescent="0.25">
      <c r="A429" s="17" t="s">
        <v>460</v>
      </c>
      <c r="B429" s="17" t="s">
        <v>461</v>
      </c>
      <c r="C429" s="17" t="s">
        <v>462</v>
      </c>
      <c r="D429" s="17" t="s">
        <v>272</v>
      </c>
      <c r="E429" s="17" t="s">
        <v>28</v>
      </c>
      <c r="F429" s="17" t="s">
        <v>29</v>
      </c>
      <c r="G429" s="17" t="s">
        <v>30</v>
      </c>
      <c r="H429" s="17" t="s">
        <v>31</v>
      </c>
      <c r="O429" s="17">
        <v>0</v>
      </c>
      <c r="P429" s="17" t="s">
        <v>216</v>
      </c>
      <c r="Q429" s="17" t="s">
        <v>621</v>
      </c>
      <c r="R429" s="17" t="s">
        <v>622</v>
      </c>
      <c r="S429" s="17" t="s">
        <v>622</v>
      </c>
      <c r="T429" s="17" t="s">
        <v>622</v>
      </c>
      <c r="U429" s="17" t="s">
        <v>464</v>
      </c>
      <c r="V429" s="17" t="s">
        <v>36</v>
      </c>
      <c r="X429" s="17" t="s">
        <v>38</v>
      </c>
      <c r="Y429" s="17" t="s">
        <v>39</v>
      </c>
      <c r="AA429" s="17" t="s">
        <v>465</v>
      </c>
      <c r="AB429" s="17" t="s">
        <v>220</v>
      </c>
      <c r="AC429" s="17">
        <v>0</v>
      </c>
      <c r="AD429" s="17">
        <v>0</v>
      </c>
      <c r="AE429" s="17">
        <v>0</v>
      </c>
      <c r="AF429" s="17">
        <v>0</v>
      </c>
      <c r="AG429" s="17">
        <v>0</v>
      </c>
      <c r="AH429" s="17">
        <v>0</v>
      </c>
      <c r="AI429" s="17">
        <v>0</v>
      </c>
      <c r="AJ429" s="17" t="s">
        <v>43</v>
      </c>
      <c r="AK429" s="17">
        <v>7</v>
      </c>
      <c r="AL429" s="17">
        <v>1</v>
      </c>
      <c r="AM429" s="19">
        <v>0</v>
      </c>
      <c r="AN429" s="20">
        <v>43518</v>
      </c>
      <c r="AO429" s="21">
        <v>43497</v>
      </c>
      <c r="AP429" s="22">
        <v>2019</v>
      </c>
      <c r="AQ429" s="22">
        <v>2</v>
      </c>
      <c r="AR429" s="22">
        <v>1</v>
      </c>
      <c r="AS429" s="20">
        <v>43173</v>
      </c>
      <c r="AT429" s="22">
        <v>2018</v>
      </c>
      <c r="AU429" s="22">
        <v>3</v>
      </c>
      <c r="AV429" s="22">
        <v>1</v>
      </c>
      <c r="AW429" s="17" t="s">
        <v>221</v>
      </c>
      <c r="AX429" s="22">
        <v>0</v>
      </c>
      <c r="AY429" s="22">
        <v>0</v>
      </c>
      <c r="AZ429" s="22">
        <v>1</v>
      </c>
      <c r="BA429" s="22">
        <v>0</v>
      </c>
      <c r="BB429" s="23">
        <v>0</v>
      </c>
      <c r="BC429" s="23">
        <v>0</v>
      </c>
      <c r="BD429" s="23">
        <v>0</v>
      </c>
      <c r="BE429" s="23">
        <v>0</v>
      </c>
      <c r="BF429" s="19">
        <v>1</v>
      </c>
      <c r="BG429" s="17" t="s">
        <v>623</v>
      </c>
      <c r="BI429" s="17" t="s">
        <v>616</v>
      </c>
      <c r="BJ429" s="22">
        <v>1</v>
      </c>
      <c r="BK429" s="22">
        <v>0</v>
      </c>
      <c r="BL429" s="22">
        <v>0</v>
      </c>
      <c r="BM429" s="22">
        <v>0</v>
      </c>
      <c r="BN429" s="22">
        <v>1</v>
      </c>
      <c r="BO429" s="22">
        <v>0</v>
      </c>
      <c r="BP429" s="23">
        <v>11000</v>
      </c>
      <c r="BQ429" s="23">
        <v>11000</v>
      </c>
      <c r="BR429" s="17">
        <v>1</v>
      </c>
      <c r="BS429" s="17" t="s">
        <v>272</v>
      </c>
      <c r="BT429" s="17" t="s">
        <v>28</v>
      </c>
      <c r="BU429" s="17">
        <v>53</v>
      </c>
      <c r="BV429" s="17" t="s">
        <v>272</v>
      </c>
      <c r="BW429" s="17" t="s">
        <v>52</v>
      </c>
      <c r="BX429" s="17" t="s">
        <v>52</v>
      </c>
      <c r="BY429" s="17" t="s">
        <v>52</v>
      </c>
      <c r="BZ429" s="17" t="s">
        <v>52</v>
      </c>
      <c r="CA429" s="17" t="s">
        <v>28</v>
      </c>
      <c r="CB429" s="17" t="s">
        <v>52</v>
      </c>
      <c r="CC429" s="17" t="s">
        <v>52</v>
      </c>
      <c r="CD429" s="17" t="s">
        <v>52</v>
      </c>
      <c r="CE429" s="17" t="s">
        <v>52</v>
      </c>
      <c r="CF429" s="17" t="s">
        <v>840</v>
      </c>
      <c r="CG429" s="17" t="s">
        <v>841</v>
      </c>
      <c r="CH429" s="17" t="s">
        <v>698</v>
      </c>
    </row>
    <row r="430" spans="1:86" s="17" customFormat="1" x14ac:dyDescent="0.25">
      <c r="A430" s="17" t="s">
        <v>460</v>
      </c>
      <c r="B430" s="17" t="s">
        <v>461</v>
      </c>
      <c r="C430" s="17" t="s">
        <v>462</v>
      </c>
      <c r="D430" s="17" t="s">
        <v>272</v>
      </c>
      <c r="E430" s="17" t="s">
        <v>28</v>
      </c>
      <c r="F430" s="17" t="s">
        <v>29</v>
      </c>
      <c r="G430" s="17" t="s">
        <v>30</v>
      </c>
      <c r="H430" s="17" t="s">
        <v>31</v>
      </c>
      <c r="O430" s="17">
        <v>0</v>
      </c>
      <c r="P430" s="17" t="s">
        <v>216</v>
      </c>
      <c r="Q430" s="17" t="s">
        <v>621</v>
      </c>
      <c r="R430" s="17" t="s">
        <v>622</v>
      </c>
      <c r="S430" s="17" t="s">
        <v>622</v>
      </c>
      <c r="T430" s="17" t="s">
        <v>622</v>
      </c>
      <c r="U430" s="17" t="s">
        <v>464</v>
      </c>
      <c r="V430" s="17" t="s">
        <v>36</v>
      </c>
      <c r="X430" s="17" t="s">
        <v>38</v>
      </c>
      <c r="Y430" s="17" t="s">
        <v>39</v>
      </c>
      <c r="AA430" s="17" t="s">
        <v>465</v>
      </c>
      <c r="AB430" s="17" t="s">
        <v>220</v>
      </c>
      <c r="AC430" s="17">
        <v>0</v>
      </c>
      <c r="AD430" s="17">
        <v>0</v>
      </c>
      <c r="AE430" s="17">
        <v>0</v>
      </c>
      <c r="AF430" s="17">
        <v>0</v>
      </c>
      <c r="AG430" s="17">
        <v>0</v>
      </c>
      <c r="AH430" s="17">
        <v>0</v>
      </c>
      <c r="AI430" s="17">
        <v>0</v>
      </c>
      <c r="AJ430" s="17" t="s">
        <v>43</v>
      </c>
      <c r="AK430" s="17">
        <v>7</v>
      </c>
      <c r="AL430" s="17">
        <v>1</v>
      </c>
      <c r="AM430" s="19">
        <v>0</v>
      </c>
      <c r="AN430" s="20">
        <v>43518</v>
      </c>
      <c r="AO430" s="21">
        <v>43497</v>
      </c>
      <c r="AP430" s="22">
        <v>2019</v>
      </c>
      <c r="AQ430" s="22">
        <v>2</v>
      </c>
      <c r="AR430" s="22">
        <v>1</v>
      </c>
      <c r="AS430" s="20">
        <v>43189</v>
      </c>
      <c r="AT430" s="22">
        <v>2018</v>
      </c>
      <c r="AU430" s="22">
        <v>3</v>
      </c>
      <c r="AV430" s="22">
        <v>1</v>
      </c>
      <c r="AW430" s="17" t="s">
        <v>221</v>
      </c>
      <c r="AX430" s="22">
        <v>0</v>
      </c>
      <c r="AY430" s="22">
        <v>0</v>
      </c>
      <c r="AZ430" s="22">
        <v>1</v>
      </c>
      <c r="BA430" s="22">
        <v>0</v>
      </c>
      <c r="BB430" s="23">
        <v>0</v>
      </c>
      <c r="BC430" s="23">
        <v>0</v>
      </c>
      <c r="BD430" s="23">
        <v>0</v>
      </c>
      <c r="BE430" s="23">
        <v>0</v>
      </c>
      <c r="BF430" s="19">
        <v>1</v>
      </c>
      <c r="BG430" s="17" t="s">
        <v>623</v>
      </c>
      <c r="BI430" s="17" t="s">
        <v>616</v>
      </c>
      <c r="BJ430" s="22">
        <v>1</v>
      </c>
      <c r="BK430" s="22">
        <v>0</v>
      </c>
      <c r="BL430" s="22">
        <v>0</v>
      </c>
      <c r="BM430" s="22">
        <v>0</v>
      </c>
      <c r="BN430" s="22">
        <v>1</v>
      </c>
      <c r="BO430" s="22">
        <v>0</v>
      </c>
      <c r="BP430" s="23">
        <v>34637.160000000003</v>
      </c>
      <c r="BQ430" s="23">
        <v>34637.160000000003</v>
      </c>
      <c r="BR430" s="17">
        <v>1</v>
      </c>
      <c r="BS430" s="17" t="s">
        <v>272</v>
      </c>
      <c r="BT430" s="17" t="s">
        <v>28</v>
      </c>
      <c r="BU430" s="17">
        <v>53</v>
      </c>
      <c r="BV430" s="17" t="s">
        <v>272</v>
      </c>
      <c r="BW430" s="17" t="s">
        <v>52</v>
      </c>
      <c r="BX430" s="17" t="s">
        <v>52</v>
      </c>
      <c r="BY430" s="17" t="s">
        <v>52</v>
      </c>
      <c r="BZ430" s="17" t="s">
        <v>52</v>
      </c>
      <c r="CA430" s="17" t="s">
        <v>28</v>
      </c>
      <c r="CB430" s="17" t="s">
        <v>52</v>
      </c>
      <c r="CC430" s="17" t="s">
        <v>52</v>
      </c>
      <c r="CD430" s="17" t="s">
        <v>52</v>
      </c>
      <c r="CE430" s="17" t="s">
        <v>52</v>
      </c>
      <c r="CF430" s="17" t="s">
        <v>840</v>
      </c>
      <c r="CG430" s="17" t="s">
        <v>841</v>
      </c>
      <c r="CH430" s="17" t="s">
        <v>698</v>
      </c>
    </row>
    <row r="431" spans="1:86" s="17" customFormat="1" x14ac:dyDescent="0.25">
      <c r="A431" s="17" t="s">
        <v>460</v>
      </c>
      <c r="B431" s="17" t="s">
        <v>461</v>
      </c>
      <c r="C431" s="17" t="s">
        <v>462</v>
      </c>
      <c r="D431" s="17" t="s">
        <v>272</v>
      </c>
      <c r="E431" s="17" t="s">
        <v>28</v>
      </c>
      <c r="F431" s="17" t="s">
        <v>29</v>
      </c>
      <c r="G431" s="17" t="s">
        <v>30</v>
      </c>
      <c r="H431" s="17" t="s">
        <v>31</v>
      </c>
      <c r="O431" s="17">
        <v>0</v>
      </c>
      <c r="P431" s="17" t="s">
        <v>216</v>
      </c>
      <c r="Q431" s="17" t="s">
        <v>621</v>
      </c>
      <c r="R431" s="17" t="s">
        <v>622</v>
      </c>
      <c r="S431" s="17" t="s">
        <v>622</v>
      </c>
      <c r="T431" s="17" t="s">
        <v>622</v>
      </c>
      <c r="U431" s="17" t="s">
        <v>464</v>
      </c>
      <c r="V431" s="17" t="s">
        <v>36</v>
      </c>
      <c r="X431" s="17" t="s">
        <v>38</v>
      </c>
      <c r="Y431" s="17" t="s">
        <v>39</v>
      </c>
      <c r="AA431" s="17" t="s">
        <v>465</v>
      </c>
      <c r="AB431" s="17" t="s">
        <v>220</v>
      </c>
      <c r="AC431" s="17">
        <v>0</v>
      </c>
      <c r="AD431" s="17">
        <v>0</v>
      </c>
      <c r="AE431" s="17">
        <v>0</v>
      </c>
      <c r="AF431" s="17">
        <v>0</v>
      </c>
      <c r="AG431" s="17">
        <v>0</v>
      </c>
      <c r="AH431" s="17">
        <v>0</v>
      </c>
      <c r="AI431" s="17">
        <v>0</v>
      </c>
      <c r="AJ431" s="17" t="s">
        <v>43</v>
      </c>
      <c r="AK431" s="17">
        <v>7</v>
      </c>
      <c r="AL431" s="17">
        <v>1</v>
      </c>
      <c r="AM431" s="19">
        <v>0</v>
      </c>
      <c r="AN431" s="20">
        <v>43518</v>
      </c>
      <c r="AO431" s="21">
        <v>43497</v>
      </c>
      <c r="AP431" s="22">
        <v>2019</v>
      </c>
      <c r="AQ431" s="22">
        <v>2</v>
      </c>
      <c r="AR431" s="22">
        <v>1</v>
      </c>
      <c r="AS431" s="20">
        <v>43291</v>
      </c>
      <c r="AT431" s="22">
        <v>2018</v>
      </c>
      <c r="AU431" s="22">
        <v>7</v>
      </c>
      <c r="AV431" s="22">
        <v>0</v>
      </c>
      <c r="AW431" s="17" t="s">
        <v>221</v>
      </c>
      <c r="AX431" s="22">
        <v>0</v>
      </c>
      <c r="AY431" s="22">
        <v>0</v>
      </c>
      <c r="AZ431" s="22">
        <v>1</v>
      </c>
      <c r="BA431" s="22">
        <v>0</v>
      </c>
      <c r="BB431" s="23">
        <v>0</v>
      </c>
      <c r="BC431" s="23">
        <v>0</v>
      </c>
      <c r="BD431" s="23">
        <v>0</v>
      </c>
      <c r="BE431" s="23">
        <v>0</v>
      </c>
      <c r="BF431" s="19">
        <v>1</v>
      </c>
      <c r="BG431" s="17" t="s">
        <v>623</v>
      </c>
      <c r="BI431" s="17" t="s">
        <v>616</v>
      </c>
      <c r="BJ431" s="22">
        <v>1</v>
      </c>
      <c r="BK431" s="22">
        <v>0</v>
      </c>
      <c r="BL431" s="22">
        <v>0</v>
      </c>
      <c r="BM431" s="22">
        <v>0</v>
      </c>
      <c r="BN431" s="22">
        <v>1</v>
      </c>
      <c r="BO431" s="22">
        <v>0</v>
      </c>
      <c r="BP431" s="23">
        <v>3495</v>
      </c>
      <c r="BQ431" s="23">
        <v>3495</v>
      </c>
      <c r="BR431" s="17">
        <v>1</v>
      </c>
      <c r="BS431" s="17" t="s">
        <v>272</v>
      </c>
      <c r="BT431" s="17" t="s">
        <v>28</v>
      </c>
      <c r="BU431" s="17">
        <v>53</v>
      </c>
      <c r="BV431" s="17" t="s">
        <v>272</v>
      </c>
      <c r="BW431" s="17" t="s">
        <v>52</v>
      </c>
      <c r="BX431" s="17" t="s">
        <v>52</v>
      </c>
      <c r="BY431" s="17" t="s">
        <v>52</v>
      </c>
      <c r="BZ431" s="17" t="s">
        <v>52</v>
      </c>
      <c r="CA431" s="17" t="s">
        <v>28</v>
      </c>
      <c r="CB431" s="17" t="s">
        <v>52</v>
      </c>
      <c r="CC431" s="17" t="s">
        <v>52</v>
      </c>
      <c r="CD431" s="17" t="s">
        <v>52</v>
      </c>
      <c r="CE431" s="17" t="s">
        <v>52</v>
      </c>
      <c r="CF431" s="17" t="s">
        <v>840</v>
      </c>
      <c r="CG431" s="17" t="s">
        <v>841</v>
      </c>
      <c r="CH431" s="17" t="s">
        <v>698</v>
      </c>
    </row>
    <row r="432" spans="1:86" s="17" customFormat="1" x14ac:dyDescent="0.25">
      <c r="A432" s="17" t="s">
        <v>460</v>
      </c>
      <c r="B432" s="17" t="s">
        <v>461</v>
      </c>
      <c r="C432" s="17" t="s">
        <v>462</v>
      </c>
      <c r="D432" s="17" t="s">
        <v>272</v>
      </c>
      <c r="E432" s="17" t="s">
        <v>28</v>
      </c>
      <c r="F432" s="17" t="s">
        <v>29</v>
      </c>
      <c r="G432" s="17" t="s">
        <v>30</v>
      </c>
      <c r="H432" s="17" t="s">
        <v>31</v>
      </c>
      <c r="O432" s="17">
        <v>0</v>
      </c>
      <c r="P432" s="17" t="s">
        <v>466</v>
      </c>
      <c r="Q432" s="17" t="s">
        <v>852</v>
      </c>
      <c r="R432" s="17" t="s">
        <v>622</v>
      </c>
      <c r="S432" s="17" t="s">
        <v>622</v>
      </c>
      <c r="T432" s="17" t="s">
        <v>622</v>
      </c>
      <c r="U432" s="17" t="s">
        <v>464</v>
      </c>
      <c r="V432" s="17" t="s">
        <v>36</v>
      </c>
      <c r="X432" s="17" t="s">
        <v>38</v>
      </c>
      <c r="Y432" s="17" t="s">
        <v>39</v>
      </c>
      <c r="AA432" s="17" t="s">
        <v>465</v>
      </c>
      <c r="AB432" s="17" t="s">
        <v>220</v>
      </c>
      <c r="AC432" s="17">
        <v>0</v>
      </c>
      <c r="AD432" s="17">
        <v>0</v>
      </c>
      <c r="AE432" s="17">
        <v>0</v>
      </c>
      <c r="AF432" s="17">
        <v>0</v>
      </c>
      <c r="AG432" s="17">
        <v>0</v>
      </c>
      <c r="AH432" s="17">
        <v>0</v>
      </c>
      <c r="AI432" s="17">
        <v>0</v>
      </c>
      <c r="AJ432" s="17" t="s">
        <v>43</v>
      </c>
      <c r="AK432" s="17">
        <v>7</v>
      </c>
      <c r="AL432" s="17">
        <v>1</v>
      </c>
      <c r="AM432" s="19">
        <v>0</v>
      </c>
      <c r="AN432" s="20">
        <v>43518</v>
      </c>
      <c r="AO432" s="21">
        <v>43497</v>
      </c>
      <c r="AP432" s="22">
        <v>2019</v>
      </c>
      <c r="AQ432" s="22">
        <v>2</v>
      </c>
      <c r="AR432" s="22">
        <v>1</v>
      </c>
      <c r="AS432" s="20">
        <v>43201</v>
      </c>
      <c r="AT432" s="22">
        <v>2018</v>
      </c>
      <c r="AU432" s="22">
        <v>4</v>
      </c>
      <c r="AV432" s="22">
        <v>0</v>
      </c>
      <c r="AW432" s="17" t="s">
        <v>221</v>
      </c>
      <c r="AX432" s="22">
        <v>0</v>
      </c>
      <c r="AY432" s="22">
        <v>0</v>
      </c>
      <c r="AZ432" s="22">
        <v>1</v>
      </c>
      <c r="BA432" s="22">
        <v>0</v>
      </c>
      <c r="BB432" s="23">
        <v>0</v>
      </c>
      <c r="BC432" s="23">
        <v>0</v>
      </c>
      <c r="BD432" s="23">
        <v>0</v>
      </c>
      <c r="BE432" s="23">
        <v>0</v>
      </c>
      <c r="BF432" s="19">
        <v>1</v>
      </c>
      <c r="BG432" s="17" t="s">
        <v>623</v>
      </c>
      <c r="BI432" s="17" t="s">
        <v>616</v>
      </c>
      <c r="BJ432" s="22">
        <v>1</v>
      </c>
      <c r="BK432" s="22">
        <v>0</v>
      </c>
      <c r="BL432" s="22">
        <v>0</v>
      </c>
      <c r="BM432" s="22">
        <v>0</v>
      </c>
      <c r="BN432" s="22">
        <v>1</v>
      </c>
      <c r="BO432" s="22">
        <v>0</v>
      </c>
      <c r="BP432" s="23">
        <v>478</v>
      </c>
      <c r="BQ432" s="23">
        <v>478</v>
      </c>
      <c r="BR432" s="17">
        <v>1</v>
      </c>
      <c r="BS432" s="17" t="s">
        <v>272</v>
      </c>
      <c r="BT432" s="17" t="s">
        <v>28</v>
      </c>
      <c r="BU432" s="17">
        <v>53</v>
      </c>
      <c r="BV432" s="17" t="s">
        <v>272</v>
      </c>
      <c r="BW432" s="17" t="s">
        <v>52</v>
      </c>
      <c r="BX432" s="17" t="s">
        <v>52</v>
      </c>
      <c r="BY432" s="17" t="s">
        <v>52</v>
      </c>
      <c r="BZ432" s="17" t="s">
        <v>52</v>
      </c>
      <c r="CA432" s="17" t="s">
        <v>28</v>
      </c>
      <c r="CB432" s="17" t="s">
        <v>52</v>
      </c>
      <c r="CC432" s="17" t="s">
        <v>52</v>
      </c>
      <c r="CD432" s="17" t="s">
        <v>52</v>
      </c>
      <c r="CE432" s="17" t="s">
        <v>52</v>
      </c>
      <c r="CF432" s="17" t="s">
        <v>840</v>
      </c>
      <c r="CG432" s="17" t="s">
        <v>841</v>
      </c>
      <c r="CH432" s="17" t="s">
        <v>698</v>
      </c>
    </row>
    <row r="433" spans="1:86" s="17" customFormat="1" x14ac:dyDescent="0.25">
      <c r="A433" s="17" t="s">
        <v>460</v>
      </c>
      <c r="B433" s="17" t="s">
        <v>461</v>
      </c>
      <c r="C433" s="17" t="s">
        <v>462</v>
      </c>
      <c r="D433" s="17" t="s">
        <v>272</v>
      </c>
      <c r="E433" s="17" t="s">
        <v>28</v>
      </c>
      <c r="F433" s="17" t="s">
        <v>29</v>
      </c>
      <c r="G433" s="17" t="s">
        <v>30</v>
      </c>
      <c r="H433" s="17" t="s">
        <v>31</v>
      </c>
      <c r="O433" s="17">
        <v>0</v>
      </c>
      <c r="P433" s="17" t="s">
        <v>333</v>
      </c>
      <c r="Q433" s="17" t="s">
        <v>796</v>
      </c>
      <c r="R433" s="17" t="s">
        <v>622</v>
      </c>
      <c r="S433" s="17" t="s">
        <v>622</v>
      </c>
      <c r="T433" s="17" t="s">
        <v>622</v>
      </c>
      <c r="U433" s="17" t="s">
        <v>464</v>
      </c>
      <c r="V433" s="17" t="s">
        <v>36</v>
      </c>
      <c r="X433" s="17" t="s">
        <v>38</v>
      </c>
      <c r="Y433" s="17" t="s">
        <v>39</v>
      </c>
      <c r="AA433" s="17" t="s">
        <v>465</v>
      </c>
      <c r="AB433" s="17" t="s">
        <v>220</v>
      </c>
      <c r="AC433" s="17">
        <v>0</v>
      </c>
      <c r="AD433" s="17">
        <v>0</v>
      </c>
      <c r="AE433" s="17">
        <v>0</v>
      </c>
      <c r="AF433" s="17">
        <v>0</v>
      </c>
      <c r="AG433" s="17">
        <v>1</v>
      </c>
      <c r="AH433" s="17">
        <v>1</v>
      </c>
      <c r="AI433" s="17" t="s">
        <v>797</v>
      </c>
      <c r="AJ433" s="17" t="s">
        <v>43</v>
      </c>
      <c r="AK433" s="17">
        <v>7</v>
      </c>
      <c r="AL433" s="17">
        <v>1</v>
      </c>
      <c r="AM433" s="19">
        <v>0</v>
      </c>
      <c r="AN433" s="20">
        <v>43518</v>
      </c>
      <c r="AO433" s="21">
        <v>43497</v>
      </c>
      <c r="AP433" s="22">
        <v>2019</v>
      </c>
      <c r="AQ433" s="22">
        <v>2</v>
      </c>
      <c r="AR433" s="22">
        <v>1</v>
      </c>
      <c r="AS433" s="20">
        <v>43179</v>
      </c>
      <c r="AT433" s="22">
        <v>2018</v>
      </c>
      <c r="AU433" s="22">
        <v>3</v>
      </c>
      <c r="AV433" s="22">
        <v>1</v>
      </c>
      <c r="AW433" s="17" t="s">
        <v>221</v>
      </c>
      <c r="AX433" s="22">
        <v>0</v>
      </c>
      <c r="AY433" s="22">
        <v>0</v>
      </c>
      <c r="AZ433" s="22">
        <v>1</v>
      </c>
      <c r="BA433" s="22">
        <v>0</v>
      </c>
      <c r="BB433" s="23">
        <v>0</v>
      </c>
      <c r="BC433" s="23">
        <v>0</v>
      </c>
      <c r="BD433" s="23">
        <v>0</v>
      </c>
      <c r="BE433" s="23">
        <v>0</v>
      </c>
      <c r="BF433" s="19">
        <v>1</v>
      </c>
      <c r="BG433" s="17" t="s">
        <v>623</v>
      </c>
      <c r="BI433" s="17" t="s">
        <v>616</v>
      </c>
      <c r="BJ433" s="22">
        <v>1</v>
      </c>
      <c r="BK433" s="22">
        <v>0</v>
      </c>
      <c r="BL433" s="22">
        <v>0</v>
      </c>
      <c r="BM433" s="22">
        <v>0</v>
      </c>
      <c r="BN433" s="22">
        <v>1</v>
      </c>
      <c r="BO433" s="22">
        <v>0</v>
      </c>
      <c r="BP433" s="23">
        <v>213</v>
      </c>
      <c r="BQ433" s="23">
        <v>213</v>
      </c>
      <c r="BR433" s="17">
        <v>1</v>
      </c>
      <c r="BS433" s="17" t="s">
        <v>272</v>
      </c>
      <c r="BT433" s="17" t="s">
        <v>28</v>
      </c>
      <c r="BU433" s="17">
        <v>53</v>
      </c>
      <c r="BV433" s="17" t="s">
        <v>272</v>
      </c>
      <c r="BW433" s="17" t="s">
        <v>52</v>
      </c>
      <c r="BX433" s="17" t="s">
        <v>52</v>
      </c>
      <c r="BY433" s="17" t="s">
        <v>52</v>
      </c>
      <c r="BZ433" s="17" t="s">
        <v>52</v>
      </c>
      <c r="CA433" s="17" t="s">
        <v>28</v>
      </c>
      <c r="CB433" s="17" t="s">
        <v>52</v>
      </c>
      <c r="CC433" s="17" t="s">
        <v>52</v>
      </c>
      <c r="CD433" s="17" t="s">
        <v>52</v>
      </c>
      <c r="CE433" s="17" t="s">
        <v>52</v>
      </c>
      <c r="CF433" s="17" t="s">
        <v>840</v>
      </c>
      <c r="CG433" s="17" t="s">
        <v>841</v>
      </c>
      <c r="CH433" s="17" t="s">
        <v>698</v>
      </c>
    </row>
    <row r="434" spans="1:86" s="17" customFormat="1" x14ac:dyDescent="0.25">
      <c r="A434" s="17" t="s">
        <v>460</v>
      </c>
      <c r="B434" s="17" t="s">
        <v>461</v>
      </c>
      <c r="C434" s="17" t="s">
        <v>462</v>
      </c>
      <c r="D434" s="17" t="s">
        <v>272</v>
      </c>
      <c r="E434" s="17" t="s">
        <v>28</v>
      </c>
      <c r="F434" s="17" t="s">
        <v>29</v>
      </c>
      <c r="G434" s="17" t="s">
        <v>30</v>
      </c>
      <c r="H434" s="17" t="s">
        <v>31</v>
      </c>
      <c r="O434" s="17">
        <v>0</v>
      </c>
      <c r="P434" s="17" t="s">
        <v>355</v>
      </c>
      <c r="Q434" s="17" t="s">
        <v>802</v>
      </c>
      <c r="R434" s="17" t="s">
        <v>777</v>
      </c>
      <c r="S434" s="17" t="s">
        <v>777</v>
      </c>
      <c r="T434" s="17" t="s">
        <v>777</v>
      </c>
      <c r="U434" s="17" t="s">
        <v>464</v>
      </c>
      <c r="V434" s="17" t="s">
        <v>36</v>
      </c>
      <c r="X434" s="17" t="s">
        <v>38</v>
      </c>
      <c r="Y434" s="17" t="s">
        <v>39</v>
      </c>
      <c r="AA434" s="17" t="s">
        <v>465</v>
      </c>
      <c r="AB434" s="17" t="s">
        <v>220</v>
      </c>
      <c r="AC434" s="17">
        <v>0</v>
      </c>
      <c r="AD434" s="17">
        <v>0</v>
      </c>
      <c r="AE434" s="17">
        <v>0</v>
      </c>
      <c r="AF434" s="17">
        <v>0</v>
      </c>
      <c r="AG434" s="17">
        <v>0</v>
      </c>
      <c r="AH434" s="17">
        <v>0</v>
      </c>
      <c r="AI434" s="17">
        <v>0</v>
      </c>
      <c r="AJ434" s="17" t="s">
        <v>43</v>
      </c>
      <c r="AK434" s="17">
        <v>7</v>
      </c>
      <c r="AL434" s="17">
        <v>1</v>
      </c>
      <c r="AM434" s="19">
        <v>0</v>
      </c>
      <c r="AN434" s="20">
        <v>43518</v>
      </c>
      <c r="AO434" s="21">
        <v>43497</v>
      </c>
      <c r="AP434" s="22">
        <v>2019</v>
      </c>
      <c r="AQ434" s="22">
        <v>2</v>
      </c>
      <c r="AR434" s="22">
        <v>1</v>
      </c>
      <c r="AS434" s="20">
        <v>43189</v>
      </c>
      <c r="AT434" s="22">
        <v>2018</v>
      </c>
      <c r="AU434" s="22">
        <v>3</v>
      </c>
      <c r="AV434" s="22">
        <v>1</v>
      </c>
      <c r="AW434" s="17" t="s">
        <v>221</v>
      </c>
      <c r="AX434" s="22">
        <v>0</v>
      </c>
      <c r="AY434" s="22">
        <v>0</v>
      </c>
      <c r="AZ434" s="22">
        <v>1</v>
      </c>
      <c r="BA434" s="22">
        <v>0</v>
      </c>
      <c r="BB434" s="23">
        <v>0</v>
      </c>
      <c r="BC434" s="23">
        <v>0</v>
      </c>
      <c r="BD434" s="23">
        <v>0</v>
      </c>
      <c r="BE434" s="23">
        <v>0</v>
      </c>
      <c r="BF434" s="19">
        <v>1</v>
      </c>
      <c r="BG434" s="17" t="s">
        <v>623</v>
      </c>
      <c r="BI434" s="17" t="s">
        <v>616</v>
      </c>
      <c r="BJ434" s="22">
        <v>1</v>
      </c>
      <c r="BK434" s="22">
        <v>0</v>
      </c>
      <c r="BL434" s="22">
        <v>0</v>
      </c>
      <c r="BM434" s="22">
        <v>0</v>
      </c>
      <c r="BN434" s="22">
        <v>1</v>
      </c>
      <c r="BO434" s="22">
        <v>0</v>
      </c>
      <c r="BP434" s="23">
        <v>889</v>
      </c>
      <c r="BQ434" s="23">
        <v>889</v>
      </c>
      <c r="BR434" s="17">
        <v>1</v>
      </c>
      <c r="BS434" s="17" t="s">
        <v>272</v>
      </c>
      <c r="BT434" s="17" t="s">
        <v>28</v>
      </c>
      <c r="BU434" s="17">
        <v>53</v>
      </c>
      <c r="BV434" s="17" t="s">
        <v>272</v>
      </c>
      <c r="BW434" s="17" t="s">
        <v>52</v>
      </c>
      <c r="BX434" s="17" t="s">
        <v>52</v>
      </c>
      <c r="BY434" s="17" t="s">
        <v>52</v>
      </c>
      <c r="BZ434" s="17" t="s">
        <v>52</v>
      </c>
      <c r="CA434" s="17" t="s">
        <v>28</v>
      </c>
      <c r="CB434" s="17" t="s">
        <v>52</v>
      </c>
      <c r="CC434" s="17" t="s">
        <v>52</v>
      </c>
      <c r="CD434" s="17" t="s">
        <v>52</v>
      </c>
      <c r="CE434" s="17" t="s">
        <v>52</v>
      </c>
      <c r="CF434" s="17" t="s">
        <v>840</v>
      </c>
      <c r="CG434" s="17" t="s">
        <v>841</v>
      </c>
      <c r="CH434" s="17" t="s">
        <v>698</v>
      </c>
    </row>
    <row r="435" spans="1:86" s="17" customFormat="1" x14ac:dyDescent="0.25">
      <c r="A435" s="17" t="s">
        <v>460</v>
      </c>
      <c r="B435" s="17" t="s">
        <v>461</v>
      </c>
      <c r="C435" s="17" t="s">
        <v>462</v>
      </c>
      <c r="D435" s="17" t="s">
        <v>272</v>
      </c>
      <c r="E435" s="17" t="s">
        <v>28</v>
      </c>
      <c r="F435" s="17" t="s">
        <v>29</v>
      </c>
      <c r="G435" s="17" t="s">
        <v>30</v>
      </c>
      <c r="H435" s="17" t="s">
        <v>31</v>
      </c>
      <c r="O435" s="17">
        <v>0</v>
      </c>
      <c r="P435" s="17" t="s">
        <v>355</v>
      </c>
      <c r="Q435" s="17" t="s">
        <v>802</v>
      </c>
      <c r="R435" s="17" t="s">
        <v>777</v>
      </c>
      <c r="S435" s="17" t="s">
        <v>777</v>
      </c>
      <c r="T435" s="17" t="s">
        <v>777</v>
      </c>
      <c r="U435" s="17" t="s">
        <v>464</v>
      </c>
      <c r="V435" s="17" t="s">
        <v>36</v>
      </c>
      <c r="X435" s="17" t="s">
        <v>38</v>
      </c>
      <c r="Y435" s="17" t="s">
        <v>39</v>
      </c>
      <c r="AA435" s="17" t="s">
        <v>465</v>
      </c>
      <c r="AB435" s="17" t="s">
        <v>220</v>
      </c>
      <c r="AC435" s="17">
        <v>0</v>
      </c>
      <c r="AD435" s="17">
        <v>0</v>
      </c>
      <c r="AE435" s="17">
        <v>0</v>
      </c>
      <c r="AF435" s="17">
        <v>0</v>
      </c>
      <c r="AG435" s="17">
        <v>0</v>
      </c>
      <c r="AH435" s="17">
        <v>0</v>
      </c>
      <c r="AI435" s="17">
        <v>0</v>
      </c>
      <c r="AJ435" s="17" t="s">
        <v>43</v>
      </c>
      <c r="AK435" s="17">
        <v>7</v>
      </c>
      <c r="AL435" s="17">
        <v>1</v>
      </c>
      <c r="AM435" s="19">
        <v>0</v>
      </c>
      <c r="AN435" s="20">
        <v>43518</v>
      </c>
      <c r="AO435" s="21">
        <v>43497</v>
      </c>
      <c r="AP435" s="22">
        <v>2019</v>
      </c>
      <c r="AQ435" s="22">
        <v>2</v>
      </c>
      <c r="AR435" s="22">
        <v>1</v>
      </c>
      <c r="AS435" s="20">
        <v>43189</v>
      </c>
      <c r="AT435" s="22">
        <v>2018</v>
      </c>
      <c r="AU435" s="22">
        <v>3</v>
      </c>
      <c r="AV435" s="22">
        <v>1</v>
      </c>
      <c r="AW435" s="17" t="s">
        <v>221</v>
      </c>
      <c r="AX435" s="22">
        <v>0</v>
      </c>
      <c r="AY435" s="22">
        <v>0</v>
      </c>
      <c r="AZ435" s="22">
        <v>1</v>
      </c>
      <c r="BA435" s="22">
        <v>0</v>
      </c>
      <c r="BB435" s="23">
        <v>0</v>
      </c>
      <c r="BC435" s="23">
        <v>0</v>
      </c>
      <c r="BD435" s="23">
        <v>0</v>
      </c>
      <c r="BE435" s="23">
        <v>0</v>
      </c>
      <c r="BF435" s="19">
        <v>1</v>
      </c>
      <c r="BG435" s="17" t="s">
        <v>623</v>
      </c>
      <c r="BI435" s="17" t="s">
        <v>616</v>
      </c>
      <c r="BJ435" s="22">
        <v>1</v>
      </c>
      <c r="BK435" s="22">
        <v>0</v>
      </c>
      <c r="BL435" s="22">
        <v>0</v>
      </c>
      <c r="BM435" s="22">
        <v>0</v>
      </c>
      <c r="BN435" s="22">
        <v>1</v>
      </c>
      <c r="BO435" s="22">
        <v>0</v>
      </c>
      <c r="BP435" s="23">
        <v>3848.5</v>
      </c>
      <c r="BQ435" s="23">
        <v>3848.5</v>
      </c>
      <c r="BR435" s="17">
        <v>1</v>
      </c>
      <c r="BS435" s="17" t="s">
        <v>272</v>
      </c>
      <c r="BT435" s="17" t="s">
        <v>28</v>
      </c>
      <c r="BU435" s="17">
        <v>53</v>
      </c>
      <c r="BV435" s="17" t="s">
        <v>272</v>
      </c>
      <c r="BW435" s="17" t="s">
        <v>52</v>
      </c>
      <c r="BX435" s="17" t="s">
        <v>52</v>
      </c>
      <c r="BY435" s="17" t="s">
        <v>52</v>
      </c>
      <c r="BZ435" s="17" t="s">
        <v>52</v>
      </c>
      <c r="CA435" s="17" t="s">
        <v>28</v>
      </c>
      <c r="CB435" s="17" t="s">
        <v>52</v>
      </c>
      <c r="CC435" s="17" t="s">
        <v>52</v>
      </c>
      <c r="CD435" s="17" t="s">
        <v>52</v>
      </c>
      <c r="CE435" s="17" t="s">
        <v>52</v>
      </c>
      <c r="CF435" s="17" t="s">
        <v>840</v>
      </c>
      <c r="CG435" s="17" t="s">
        <v>841</v>
      </c>
      <c r="CH435" s="17" t="s">
        <v>698</v>
      </c>
    </row>
    <row r="436" spans="1:86" s="17" customFormat="1" x14ac:dyDescent="0.25">
      <c r="A436" s="17" t="s">
        <v>460</v>
      </c>
      <c r="B436" s="17" t="s">
        <v>461</v>
      </c>
      <c r="C436" s="17" t="s">
        <v>462</v>
      </c>
      <c r="D436" s="17" t="s">
        <v>272</v>
      </c>
      <c r="E436" s="17" t="s">
        <v>28</v>
      </c>
      <c r="F436" s="17" t="s">
        <v>29</v>
      </c>
      <c r="G436" s="17" t="s">
        <v>30</v>
      </c>
      <c r="H436" s="17" t="s">
        <v>31</v>
      </c>
      <c r="O436" s="17">
        <v>0</v>
      </c>
      <c r="P436" s="17" t="s">
        <v>355</v>
      </c>
      <c r="Q436" s="17" t="s">
        <v>802</v>
      </c>
      <c r="R436" s="17" t="s">
        <v>777</v>
      </c>
      <c r="S436" s="17" t="s">
        <v>777</v>
      </c>
      <c r="T436" s="17" t="s">
        <v>777</v>
      </c>
      <c r="U436" s="17" t="s">
        <v>464</v>
      </c>
      <c r="V436" s="17" t="s">
        <v>36</v>
      </c>
      <c r="X436" s="17" t="s">
        <v>38</v>
      </c>
      <c r="Y436" s="17" t="s">
        <v>39</v>
      </c>
      <c r="AA436" s="17" t="s">
        <v>465</v>
      </c>
      <c r="AB436" s="17" t="s">
        <v>220</v>
      </c>
      <c r="AC436" s="17">
        <v>0</v>
      </c>
      <c r="AD436" s="17">
        <v>0</v>
      </c>
      <c r="AE436" s="17">
        <v>0</v>
      </c>
      <c r="AF436" s="17">
        <v>0</v>
      </c>
      <c r="AG436" s="17">
        <v>0</v>
      </c>
      <c r="AH436" s="17">
        <v>0</v>
      </c>
      <c r="AI436" s="17">
        <v>0</v>
      </c>
      <c r="AJ436" s="17" t="s">
        <v>43</v>
      </c>
      <c r="AK436" s="17">
        <v>7</v>
      </c>
      <c r="AL436" s="17">
        <v>1</v>
      </c>
      <c r="AM436" s="19">
        <v>0</v>
      </c>
      <c r="AN436" s="20">
        <v>43518</v>
      </c>
      <c r="AO436" s="21">
        <v>43497</v>
      </c>
      <c r="AP436" s="22">
        <v>2019</v>
      </c>
      <c r="AQ436" s="22">
        <v>2</v>
      </c>
      <c r="AR436" s="22">
        <v>1</v>
      </c>
      <c r="AS436" s="20">
        <v>43179</v>
      </c>
      <c r="AT436" s="22">
        <v>2018</v>
      </c>
      <c r="AU436" s="22">
        <v>3</v>
      </c>
      <c r="AV436" s="22">
        <v>1</v>
      </c>
      <c r="AW436" s="17" t="s">
        <v>221</v>
      </c>
      <c r="AX436" s="22">
        <v>0</v>
      </c>
      <c r="AY436" s="22">
        <v>0</v>
      </c>
      <c r="AZ436" s="22">
        <v>1</v>
      </c>
      <c r="BA436" s="22">
        <v>0</v>
      </c>
      <c r="BB436" s="23">
        <v>0</v>
      </c>
      <c r="BC436" s="23">
        <v>0</v>
      </c>
      <c r="BD436" s="23">
        <v>0</v>
      </c>
      <c r="BE436" s="23">
        <v>0</v>
      </c>
      <c r="BF436" s="19">
        <v>1</v>
      </c>
      <c r="BG436" s="17" t="s">
        <v>623</v>
      </c>
      <c r="BI436" s="17" t="s">
        <v>616</v>
      </c>
      <c r="BJ436" s="22">
        <v>1</v>
      </c>
      <c r="BK436" s="22">
        <v>0</v>
      </c>
      <c r="BL436" s="22">
        <v>0</v>
      </c>
      <c r="BM436" s="22">
        <v>0</v>
      </c>
      <c r="BN436" s="22">
        <v>1</v>
      </c>
      <c r="BO436" s="22">
        <v>0</v>
      </c>
      <c r="BP436" s="23">
        <v>2538</v>
      </c>
      <c r="BQ436" s="23">
        <v>2538</v>
      </c>
      <c r="BR436" s="17">
        <v>1</v>
      </c>
      <c r="BS436" s="17" t="s">
        <v>272</v>
      </c>
      <c r="BT436" s="17" t="s">
        <v>28</v>
      </c>
      <c r="BU436" s="17">
        <v>53</v>
      </c>
      <c r="BV436" s="17" t="s">
        <v>272</v>
      </c>
      <c r="BW436" s="17" t="s">
        <v>52</v>
      </c>
      <c r="BX436" s="17" t="s">
        <v>52</v>
      </c>
      <c r="BY436" s="17" t="s">
        <v>52</v>
      </c>
      <c r="BZ436" s="17" t="s">
        <v>52</v>
      </c>
      <c r="CA436" s="17" t="s">
        <v>28</v>
      </c>
      <c r="CB436" s="17" t="s">
        <v>52</v>
      </c>
      <c r="CC436" s="17" t="s">
        <v>52</v>
      </c>
      <c r="CD436" s="17" t="s">
        <v>52</v>
      </c>
      <c r="CE436" s="17" t="s">
        <v>52</v>
      </c>
      <c r="CF436" s="17" t="s">
        <v>840</v>
      </c>
      <c r="CG436" s="17" t="s">
        <v>841</v>
      </c>
      <c r="CH436" s="17" t="s">
        <v>698</v>
      </c>
    </row>
    <row r="437" spans="1:86" s="17" customFormat="1" x14ac:dyDescent="0.25">
      <c r="A437" s="17" t="s">
        <v>460</v>
      </c>
      <c r="B437" s="17" t="s">
        <v>461</v>
      </c>
      <c r="C437" s="17" t="s">
        <v>462</v>
      </c>
      <c r="D437" s="17" t="s">
        <v>272</v>
      </c>
      <c r="E437" s="17" t="s">
        <v>28</v>
      </c>
      <c r="F437" s="17" t="s">
        <v>29</v>
      </c>
      <c r="G437" s="17" t="s">
        <v>30</v>
      </c>
      <c r="H437" s="17" t="s">
        <v>31</v>
      </c>
      <c r="O437" s="17">
        <v>0</v>
      </c>
      <c r="P437" s="17" t="s">
        <v>355</v>
      </c>
      <c r="Q437" s="17" t="s">
        <v>802</v>
      </c>
      <c r="R437" s="17" t="s">
        <v>777</v>
      </c>
      <c r="S437" s="17" t="s">
        <v>777</v>
      </c>
      <c r="T437" s="17" t="s">
        <v>777</v>
      </c>
      <c r="U437" s="17" t="s">
        <v>464</v>
      </c>
      <c r="V437" s="17" t="s">
        <v>36</v>
      </c>
      <c r="X437" s="17" t="s">
        <v>38</v>
      </c>
      <c r="Y437" s="17" t="s">
        <v>39</v>
      </c>
      <c r="AA437" s="17" t="s">
        <v>465</v>
      </c>
      <c r="AB437" s="17" t="s">
        <v>220</v>
      </c>
      <c r="AC437" s="17">
        <v>0</v>
      </c>
      <c r="AD437" s="17">
        <v>0</v>
      </c>
      <c r="AE437" s="17">
        <v>0</v>
      </c>
      <c r="AF437" s="17">
        <v>0</v>
      </c>
      <c r="AG437" s="17">
        <v>0</v>
      </c>
      <c r="AH437" s="17">
        <v>0</v>
      </c>
      <c r="AI437" s="17">
        <v>0</v>
      </c>
      <c r="AJ437" s="17" t="s">
        <v>43</v>
      </c>
      <c r="AK437" s="17">
        <v>7</v>
      </c>
      <c r="AL437" s="17">
        <v>1</v>
      </c>
      <c r="AM437" s="19">
        <v>0</v>
      </c>
      <c r="AN437" s="20">
        <v>43518</v>
      </c>
      <c r="AO437" s="21">
        <v>43497</v>
      </c>
      <c r="AP437" s="22">
        <v>2019</v>
      </c>
      <c r="AQ437" s="22">
        <v>2</v>
      </c>
      <c r="AR437" s="22">
        <v>1</v>
      </c>
      <c r="AS437" s="20">
        <v>43179</v>
      </c>
      <c r="AT437" s="22">
        <v>2018</v>
      </c>
      <c r="AU437" s="22">
        <v>3</v>
      </c>
      <c r="AV437" s="22">
        <v>1</v>
      </c>
      <c r="AW437" s="17" t="s">
        <v>221</v>
      </c>
      <c r="AX437" s="22">
        <v>0</v>
      </c>
      <c r="AY437" s="22">
        <v>0</v>
      </c>
      <c r="AZ437" s="22">
        <v>1</v>
      </c>
      <c r="BA437" s="22">
        <v>0</v>
      </c>
      <c r="BB437" s="23">
        <v>0</v>
      </c>
      <c r="BC437" s="23">
        <v>0</v>
      </c>
      <c r="BD437" s="23">
        <v>0</v>
      </c>
      <c r="BE437" s="23">
        <v>0</v>
      </c>
      <c r="BF437" s="19">
        <v>1</v>
      </c>
      <c r="BG437" s="17" t="s">
        <v>623</v>
      </c>
      <c r="BI437" s="17" t="s">
        <v>616</v>
      </c>
      <c r="BJ437" s="22">
        <v>1</v>
      </c>
      <c r="BK437" s="22">
        <v>0</v>
      </c>
      <c r="BL437" s="22">
        <v>0</v>
      </c>
      <c r="BM437" s="22">
        <v>0</v>
      </c>
      <c r="BN437" s="22">
        <v>1</v>
      </c>
      <c r="BO437" s="22">
        <v>0</v>
      </c>
      <c r="BP437" s="23">
        <v>3525</v>
      </c>
      <c r="BQ437" s="23">
        <v>3525</v>
      </c>
      <c r="BR437" s="17">
        <v>1</v>
      </c>
      <c r="BS437" s="17" t="s">
        <v>272</v>
      </c>
      <c r="BT437" s="17" t="s">
        <v>28</v>
      </c>
      <c r="BU437" s="17">
        <v>53</v>
      </c>
      <c r="BV437" s="17" t="s">
        <v>272</v>
      </c>
      <c r="BW437" s="17" t="s">
        <v>52</v>
      </c>
      <c r="BX437" s="17" t="s">
        <v>52</v>
      </c>
      <c r="BY437" s="17" t="s">
        <v>52</v>
      </c>
      <c r="BZ437" s="17" t="s">
        <v>52</v>
      </c>
      <c r="CA437" s="17" t="s">
        <v>28</v>
      </c>
      <c r="CB437" s="17" t="s">
        <v>52</v>
      </c>
      <c r="CC437" s="17" t="s">
        <v>52</v>
      </c>
      <c r="CD437" s="17" t="s">
        <v>52</v>
      </c>
      <c r="CE437" s="17" t="s">
        <v>52</v>
      </c>
      <c r="CF437" s="17" t="s">
        <v>840</v>
      </c>
      <c r="CG437" s="17" t="s">
        <v>841</v>
      </c>
      <c r="CH437" s="17" t="s">
        <v>698</v>
      </c>
    </row>
    <row r="438" spans="1:86" s="17" customFormat="1" x14ac:dyDescent="0.25">
      <c r="A438" s="17" t="s">
        <v>460</v>
      </c>
      <c r="B438" s="17" t="s">
        <v>461</v>
      </c>
      <c r="C438" s="17" t="s">
        <v>462</v>
      </c>
      <c r="D438" s="17" t="s">
        <v>272</v>
      </c>
      <c r="E438" s="17" t="s">
        <v>28</v>
      </c>
      <c r="F438" s="17" t="s">
        <v>29</v>
      </c>
      <c r="G438" s="17" t="s">
        <v>30</v>
      </c>
      <c r="H438" s="17" t="s">
        <v>31</v>
      </c>
      <c r="O438" s="17">
        <v>0</v>
      </c>
      <c r="P438" s="17" t="s">
        <v>355</v>
      </c>
      <c r="Q438" s="17" t="s">
        <v>802</v>
      </c>
      <c r="R438" s="17" t="s">
        <v>777</v>
      </c>
      <c r="S438" s="17" t="s">
        <v>777</v>
      </c>
      <c r="T438" s="17" t="s">
        <v>777</v>
      </c>
      <c r="U438" s="17" t="s">
        <v>464</v>
      </c>
      <c r="V438" s="17" t="s">
        <v>36</v>
      </c>
      <c r="X438" s="17" t="s">
        <v>38</v>
      </c>
      <c r="Y438" s="17" t="s">
        <v>39</v>
      </c>
      <c r="AA438" s="17" t="s">
        <v>465</v>
      </c>
      <c r="AB438" s="17" t="s">
        <v>220</v>
      </c>
      <c r="AC438" s="17">
        <v>0</v>
      </c>
      <c r="AD438" s="17">
        <v>0</v>
      </c>
      <c r="AE438" s="17">
        <v>0</v>
      </c>
      <c r="AF438" s="17">
        <v>0</v>
      </c>
      <c r="AG438" s="17">
        <v>0</v>
      </c>
      <c r="AH438" s="17">
        <v>0</v>
      </c>
      <c r="AI438" s="17">
        <v>0</v>
      </c>
      <c r="AJ438" s="17" t="s">
        <v>43</v>
      </c>
      <c r="AK438" s="17">
        <v>7</v>
      </c>
      <c r="AL438" s="17">
        <v>1</v>
      </c>
      <c r="AM438" s="19">
        <v>0</v>
      </c>
      <c r="AN438" s="20">
        <v>43518</v>
      </c>
      <c r="AO438" s="21">
        <v>43497</v>
      </c>
      <c r="AP438" s="22">
        <v>2019</v>
      </c>
      <c r="AQ438" s="22">
        <v>2</v>
      </c>
      <c r="AR438" s="22">
        <v>1</v>
      </c>
      <c r="AS438" s="20">
        <v>43280</v>
      </c>
      <c r="AT438" s="22">
        <v>2018</v>
      </c>
      <c r="AU438" s="22">
        <v>6</v>
      </c>
      <c r="AV438" s="22">
        <v>0</v>
      </c>
      <c r="AW438" s="17" t="s">
        <v>221</v>
      </c>
      <c r="AX438" s="22">
        <v>0</v>
      </c>
      <c r="AY438" s="22">
        <v>0</v>
      </c>
      <c r="AZ438" s="22">
        <v>1</v>
      </c>
      <c r="BA438" s="22">
        <v>0</v>
      </c>
      <c r="BB438" s="23">
        <v>0</v>
      </c>
      <c r="BC438" s="23">
        <v>0</v>
      </c>
      <c r="BD438" s="23">
        <v>0</v>
      </c>
      <c r="BE438" s="23">
        <v>0</v>
      </c>
      <c r="BF438" s="19">
        <v>1</v>
      </c>
      <c r="BG438" s="17" t="s">
        <v>623</v>
      </c>
      <c r="BI438" s="17" t="s">
        <v>616</v>
      </c>
      <c r="BJ438" s="22">
        <v>1</v>
      </c>
      <c r="BK438" s="22">
        <v>0</v>
      </c>
      <c r="BL438" s="22">
        <v>0</v>
      </c>
      <c r="BM438" s="22">
        <v>0</v>
      </c>
      <c r="BN438" s="22">
        <v>1</v>
      </c>
      <c r="BO438" s="22">
        <v>0</v>
      </c>
      <c r="BP438" s="23">
        <v>5085</v>
      </c>
      <c r="BQ438" s="23">
        <v>5085</v>
      </c>
      <c r="BR438" s="17">
        <v>1</v>
      </c>
      <c r="BS438" s="17" t="s">
        <v>272</v>
      </c>
      <c r="BT438" s="17" t="s">
        <v>28</v>
      </c>
      <c r="BU438" s="17">
        <v>53</v>
      </c>
      <c r="BV438" s="17" t="s">
        <v>272</v>
      </c>
      <c r="BW438" s="17" t="s">
        <v>52</v>
      </c>
      <c r="BX438" s="17" t="s">
        <v>52</v>
      </c>
      <c r="BY438" s="17" t="s">
        <v>52</v>
      </c>
      <c r="BZ438" s="17" t="s">
        <v>52</v>
      </c>
      <c r="CA438" s="17" t="s">
        <v>28</v>
      </c>
      <c r="CB438" s="17" t="s">
        <v>52</v>
      </c>
      <c r="CC438" s="17" t="s">
        <v>52</v>
      </c>
      <c r="CD438" s="17" t="s">
        <v>52</v>
      </c>
      <c r="CE438" s="17" t="s">
        <v>52</v>
      </c>
      <c r="CF438" s="17" t="s">
        <v>710</v>
      </c>
      <c r="CH438" s="17" t="s">
        <v>698</v>
      </c>
    </row>
    <row r="439" spans="1:86" s="17" customFormat="1" x14ac:dyDescent="0.25">
      <c r="A439" s="17" t="s">
        <v>460</v>
      </c>
      <c r="B439" s="17" t="s">
        <v>461</v>
      </c>
      <c r="C439" s="17" t="s">
        <v>462</v>
      </c>
      <c r="D439" s="17" t="s">
        <v>272</v>
      </c>
      <c r="E439" s="17" t="s">
        <v>28</v>
      </c>
      <c r="F439" s="17" t="s">
        <v>29</v>
      </c>
      <c r="G439" s="17" t="s">
        <v>30</v>
      </c>
      <c r="H439" s="17" t="s">
        <v>31</v>
      </c>
      <c r="O439" s="17">
        <v>0</v>
      </c>
      <c r="P439" s="17" t="s">
        <v>355</v>
      </c>
      <c r="Q439" s="17" t="s">
        <v>802</v>
      </c>
      <c r="R439" s="17" t="s">
        <v>777</v>
      </c>
      <c r="S439" s="17" t="s">
        <v>777</v>
      </c>
      <c r="T439" s="17" t="s">
        <v>777</v>
      </c>
      <c r="U439" s="17" t="s">
        <v>464</v>
      </c>
      <c r="V439" s="17" t="s">
        <v>36</v>
      </c>
      <c r="X439" s="17" t="s">
        <v>38</v>
      </c>
      <c r="Y439" s="17" t="s">
        <v>39</v>
      </c>
      <c r="AA439" s="17" t="s">
        <v>465</v>
      </c>
      <c r="AB439" s="17" t="s">
        <v>220</v>
      </c>
      <c r="AC439" s="17">
        <v>0</v>
      </c>
      <c r="AD439" s="17">
        <v>0</v>
      </c>
      <c r="AE439" s="17">
        <v>0</v>
      </c>
      <c r="AF439" s="17">
        <v>0</v>
      </c>
      <c r="AG439" s="17">
        <v>0</v>
      </c>
      <c r="AH439" s="17">
        <v>0</v>
      </c>
      <c r="AI439" s="17">
        <v>0</v>
      </c>
      <c r="AJ439" s="17" t="s">
        <v>43</v>
      </c>
      <c r="AK439" s="17">
        <v>7</v>
      </c>
      <c r="AL439" s="17">
        <v>1</v>
      </c>
      <c r="AM439" s="19">
        <v>0</v>
      </c>
      <c r="AN439" s="20">
        <v>43518</v>
      </c>
      <c r="AO439" s="21">
        <v>43497</v>
      </c>
      <c r="AP439" s="22">
        <v>2019</v>
      </c>
      <c r="AQ439" s="22">
        <v>2</v>
      </c>
      <c r="AR439" s="22">
        <v>1</v>
      </c>
      <c r="AS439" s="20">
        <v>43189</v>
      </c>
      <c r="AT439" s="22">
        <v>2018</v>
      </c>
      <c r="AU439" s="22">
        <v>3</v>
      </c>
      <c r="AV439" s="22">
        <v>1</v>
      </c>
      <c r="AW439" s="17" t="s">
        <v>221</v>
      </c>
      <c r="AX439" s="22">
        <v>0</v>
      </c>
      <c r="AY439" s="22">
        <v>0</v>
      </c>
      <c r="AZ439" s="22">
        <v>1</v>
      </c>
      <c r="BA439" s="22">
        <v>0</v>
      </c>
      <c r="BB439" s="23">
        <v>0</v>
      </c>
      <c r="BC439" s="23">
        <v>0</v>
      </c>
      <c r="BD439" s="23">
        <v>0</v>
      </c>
      <c r="BE439" s="23">
        <v>0</v>
      </c>
      <c r="BF439" s="19">
        <v>1</v>
      </c>
      <c r="BG439" s="17" t="s">
        <v>623</v>
      </c>
      <c r="BI439" s="17" t="s">
        <v>616</v>
      </c>
      <c r="BJ439" s="22">
        <v>1</v>
      </c>
      <c r="BK439" s="22">
        <v>0</v>
      </c>
      <c r="BL439" s="22">
        <v>0</v>
      </c>
      <c r="BM439" s="22">
        <v>0</v>
      </c>
      <c r="BN439" s="22">
        <v>1</v>
      </c>
      <c r="BO439" s="22">
        <v>0</v>
      </c>
      <c r="BP439" s="23">
        <v>2865</v>
      </c>
      <c r="BQ439" s="23">
        <v>2865</v>
      </c>
      <c r="BR439" s="17">
        <v>1</v>
      </c>
      <c r="BS439" s="17" t="s">
        <v>272</v>
      </c>
      <c r="BT439" s="17" t="s">
        <v>28</v>
      </c>
      <c r="BU439" s="17">
        <v>53</v>
      </c>
      <c r="BV439" s="17" t="s">
        <v>272</v>
      </c>
      <c r="BW439" s="17" t="s">
        <v>52</v>
      </c>
      <c r="BX439" s="17" t="s">
        <v>52</v>
      </c>
      <c r="BY439" s="17" t="s">
        <v>52</v>
      </c>
      <c r="BZ439" s="17" t="s">
        <v>52</v>
      </c>
      <c r="CA439" s="17" t="s">
        <v>28</v>
      </c>
      <c r="CB439" s="17" t="s">
        <v>52</v>
      </c>
      <c r="CC439" s="17" t="s">
        <v>52</v>
      </c>
      <c r="CD439" s="17" t="s">
        <v>52</v>
      </c>
      <c r="CE439" s="17" t="s">
        <v>52</v>
      </c>
      <c r="CF439" s="17" t="s">
        <v>710</v>
      </c>
      <c r="CG439" s="17" t="s">
        <v>842</v>
      </c>
      <c r="CH439" s="17" t="s">
        <v>698</v>
      </c>
    </row>
    <row r="440" spans="1:86" s="17" customFormat="1" x14ac:dyDescent="0.25">
      <c r="A440" s="17" t="s">
        <v>460</v>
      </c>
      <c r="B440" s="17" t="s">
        <v>461</v>
      </c>
      <c r="C440" s="17" t="s">
        <v>462</v>
      </c>
      <c r="D440" s="17" t="s">
        <v>272</v>
      </c>
      <c r="E440" s="17" t="s">
        <v>28</v>
      </c>
      <c r="F440" s="17" t="s">
        <v>29</v>
      </c>
      <c r="G440" s="17" t="s">
        <v>30</v>
      </c>
      <c r="H440" s="17" t="s">
        <v>31</v>
      </c>
      <c r="O440" s="17">
        <v>0</v>
      </c>
      <c r="P440" s="17" t="s">
        <v>355</v>
      </c>
      <c r="Q440" s="17" t="s">
        <v>802</v>
      </c>
      <c r="R440" s="17" t="s">
        <v>777</v>
      </c>
      <c r="S440" s="17" t="s">
        <v>777</v>
      </c>
      <c r="T440" s="17" t="s">
        <v>777</v>
      </c>
      <c r="U440" s="17" t="s">
        <v>464</v>
      </c>
      <c r="V440" s="17" t="s">
        <v>36</v>
      </c>
      <c r="X440" s="17" t="s">
        <v>38</v>
      </c>
      <c r="Y440" s="17" t="s">
        <v>39</v>
      </c>
      <c r="AA440" s="17" t="s">
        <v>465</v>
      </c>
      <c r="AB440" s="17" t="s">
        <v>220</v>
      </c>
      <c r="AC440" s="17">
        <v>0</v>
      </c>
      <c r="AD440" s="17">
        <v>0</v>
      </c>
      <c r="AE440" s="17">
        <v>0</v>
      </c>
      <c r="AF440" s="17">
        <v>0</v>
      </c>
      <c r="AG440" s="17">
        <v>0</v>
      </c>
      <c r="AH440" s="17">
        <v>0</v>
      </c>
      <c r="AI440" s="17">
        <v>0</v>
      </c>
      <c r="AJ440" s="17" t="s">
        <v>43</v>
      </c>
      <c r="AK440" s="17">
        <v>7</v>
      </c>
      <c r="AL440" s="17">
        <v>1</v>
      </c>
      <c r="AM440" s="19">
        <v>0</v>
      </c>
      <c r="AN440" s="20">
        <v>43518</v>
      </c>
      <c r="AO440" s="21">
        <v>43497</v>
      </c>
      <c r="AP440" s="22">
        <v>2019</v>
      </c>
      <c r="AQ440" s="22">
        <v>2</v>
      </c>
      <c r="AR440" s="22">
        <v>1</v>
      </c>
      <c r="AS440" s="20">
        <v>43179</v>
      </c>
      <c r="AT440" s="22">
        <v>2018</v>
      </c>
      <c r="AU440" s="22">
        <v>3</v>
      </c>
      <c r="AV440" s="22">
        <v>1</v>
      </c>
      <c r="AW440" s="17" t="s">
        <v>221</v>
      </c>
      <c r="AX440" s="22">
        <v>0</v>
      </c>
      <c r="AY440" s="22">
        <v>0</v>
      </c>
      <c r="AZ440" s="22">
        <v>1</v>
      </c>
      <c r="BA440" s="22">
        <v>0</v>
      </c>
      <c r="BB440" s="23">
        <v>0</v>
      </c>
      <c r="BC440" s="23">
        <v>0</v>
      </c>
      <c r="BD440" s="23">
        <v>0</v>
      </c>
      <c r="BE440" s="23">
        <v>0</v>
      </c>
      <c r="BF440" s="19">
        <v>1</v>
      </c>
      <c r="BG440" s="17" t="s">
        <v>623</v>
      </c>
      <c r="BI440" s="17" t="s">
        <v>616</v>
      </c>
      <c r="BJ440" s="22">
        <v>1</v>
      </c>
      <c r="BK440" s="22">
        <v>0</v>
      </c>
      <c r="BL440" s="22">
        <v>0</v>
      </c>
      <c r="BM440" s="22">
        <v>0</v>
      </c>
      <c r="BN440" s="22">
        <v>1</v>
      </c>
      <c r="BO440" s="22">
        <v>0</v>
      </c>
      <c r="BP440" s="23">
        <v>391</v>
      </c>
      <c r="BQ440" s="23">
        <v>391</v>
      </c>
      <c r="BR440" s="17">
        <v>1</v>
      </c>
      <c r="BS440" s="17" t="s">
        <v>272</v>
      </c>
      <c r="BT440" s="17" t="s">
        <v>28</v>
      </c>
      <c r="BU440" s="17">
        <v>53</v>
      </c>
      <c r="BV440" s="17" t="s">
        <v>272</v>
      </c>
      <c r="BW440" s="17" t="s">
        <v>52</v>
      </c>
      <c r="BX440" s="17" t="s">
        <v>52</v>
      </c>
      <c r="BY440" s="17" t="s">
        <v>52</v>
      </c>
      <c r="BZ440" s="17" t="s">
        <v>52</v>
      </c>
      <c r="CA440" s="17" t="s">
        <v>28</v>
      </c>
      <c r="CB440" s="17" t="s">
        <v>52</v>
      </c>
      <c r="CC440" s="17" t="s">
        <v>52</v>
      </c>
      <c r="CD440" s="17" t="s">
        <v>52</v>
      </c>
      <c r="CE440" s="17" t="s">
        <v>52</v>
      </c>
      <c r="CF440" s="17" t="s">
        <v>710</v>
      </c>
      <c r="CG440" s="17" t="s">
        <v>842</v>
      </c>
      <c r="CH440" s="17" t="s">
        <v>698</v>
      </c>
    </row>
    <row r="441" spans="1:86" s="17" customFormat="1" x14ac:dyDescent="0.25">
      <c r="A441" s="17" t="s">
        <v>460</v>
      </c>
      <c r="B441" s="17" t="s">
        <v>461</v>
      </c>
      <c r="C441" s="17" t="s">
        <v>462</v>
      </c>
      <c r="D441" s="17" t="s">
        <v>272</v>
      </c>
      <c r="E441" s="17" t="s">
        <v>28</v>
      </c>
      <c r="F441" s="17" t="s">
        <v>29</v>
      </c>
      <c r="G441" s="17" t="s">
        <v>30</v>
      </c>
      <c r="H441" s="17" t="s">
        <v>31</v>
      </c>
      <c r="O441" s="17">
        <v>0</v>
      </c>
      <c r="P441" s="17" t="s">
        <v>355</v>
      </c>
      <c r="Q441" s="17" t="s">
        <v>802</v>
      </c>
      <c r="R441" s="17" t="s">
        <v>777</v>
      </c>
      <c r="S441" s="17" t="s">
        <v>777</v>
      </c>
      <c r="T441" s="17" t="s">
        <v>777</v>
      </c>
      <c r="U441" s="17" t="s">
        <v>464</v>
      </c>
      <c r="V441" s="17" t="s">
        <v>36</v>
      </c>
      <c r="X441" s="17" t="s">
        <v>38</v>
      </c>
      <c r="Y441" s="17" t="s">
        <v>39</v>
      </c>
      <c r="AA441" s="17" t="s">
        <v>465</v>
      </c>
      <c r="AB441" s="17" t="s">
        <v>220</v>
      </c>
      <c r="AC441" s="17">
        <v>0</v>
      </c>
      <c r="AD441" s="17">
        <v>0</v>
      </c>
      <c r="AE441" s="17">
        <v>0</v>
      </c>
      <c r="AF441" s="17">
        <v>0</v>
      </c>
      <c r="AG441" s="17">
        <v>0</v>
      </c>
      <c r="AH441" s="17">
        <v>0</v>
      </c>
      <c r="AI441" s="17">
        <v>0</v>
      </c>
      <c r="AJ441" s="17" t="s">
        <v>43</v>
      </c>
      <c r="AK441" s="17">
        <v>7</v>
      </c>
      <c r="AL441" s="17">
        <v>1</v>
      </c>
      <c r="AM441" s="19">
        <v>0</v>
      </c>
      <c r="AN441" s="20">
        <v>43518</v>
      </c>
      <c r="AO441" s="21">
        <v>43497</v>
      </c>
      <c r="AP441" s="22">
        <v>2019</v>
      </c>
      <c r="AQ441" s="22">
        <v>2</v>
      </c>
      <c r="AR441" s="22">
        <v>1</v>
      </c>
      <c r="AS441" s="20">
        <v>43179</v>
      </c>
      <c r="AT441" s="22">
        <v>2018</v>
      </c>
      <c r="AU441" s="22">
        <v>3</v>
      </c>
      <c r="AV441" s="22">
        <v>1</v>
      </c>
      <c r="AW441" s="17" t="s">
        <v>221</v>
      </c>
      <c r="AX441" s="22">
        <v>0</v>
      </c>
      <c r="AY441" s="22">
        <v>0</v>
      </c>
      <c r="AZ441" s="22">
        <v>1</v>
      </c>
      <c r="BA441" s="22">
        <v>0</v>
      </c>
      <c r="BB441" s="23">
        <v>0</v>
      </c>
      <c r="BC441" s="23">
        <v>0</v>
      </c>
      <c r="BD441" s="23">
        <v>0</v>
      </c>
      <c r="BE441" s="23">
        <v>0</v>
      </c>
      <c r="BF441" s="19">
        <v>1</v>
      </c>
      <c r="BG441" s="17" t="s">
        <v>623</v>
      </c>
      <c r="BI441" s="17" t="s">
        <v>616</v>
      </c>
      <c r="BJ441" s="22">
        <v>1</v>
      </c>
      <c r="BK441" s="22">
        <v>0</v>
      </c>
      <c r="BL441" s="22">
        <v>0</v>
      </c>
      <c r="BM441" s="22">
        <v>0</v>
      </c>
      <c r="BN441" s="22">
        <v>1</v>
      </c>
      <c r="BO441" s="22">
        <v>0</v>
      </c>
      <c r="BP441" s="23">
        <v>388</v>
      </c>
      <c r="BQ441" s="23">
        <v>388</v>
      </c>
      <c r="BR441" s="17">
        <v>1</v>
      </c>
      <c r="BS441" s="17" t="s">
        <v>272</v>
      </c>
      <c r="BT441" s="17" t="s">
        <v>28</v>
      </c>
      <c r="BU441" s="17">
        <v>53</v>
      </c>
      <c r="BV441" s="17" t="s">
        <v>272</v>
      </c>
      <c r="BW441" s="17" t="s">
        <v>52</v>
      </c>
      <c r="BX441" s="17" t="s">
        <v>52</v>
      </c>
      <c r="BY441" s="17" t="s">
        <v>52</v>
      </c>
      <c r="BZ441" s="17" t="s">
        <v>52</v>
      </c>
      <c r="CA441" s="17" t="s">
        <v>28</v>
      </c>
      <c r="CB441" s="17" t="s">
        <v>52</v>
      </c>
      <c r="CC441" s="17" t="s">
        <v>52</v>
      </c>
      <c r="CD441" s="17" t="s">
        <v>52</v>
      </c>
      <c r="CE441" s="17" t="s">
        <v>52</v>
      </c>
      <c r="CF441" s="17" t="s">
        <v>710</v>
      </c>
      <c r="CG441" s="17" t="s">
        <v>711</v>
      </c>
      <c r="CH441" s="17" t="s">
        <v>706</v>
      </c>
    </row>
    <row r="442" spans="1:86" s="17" customFormat="1" x14ac:dyDescent="0.25">
      <c r="A442" s="17" t="s">
        <v>452</v>
      </c>
      <c r="B442" s="17" t="s">
        <v>453</v>
      </c>
      <c r="C442" s="17" t="s">
        <v>468</v>
      </c>
      <c r="D442" s="17" t="s">
        <v>286</v>
      </c>
      <c r="E442" s="17" t="s">
        <v>50</v>
      </c>
      <c r="F442" s="17" t="s">
        <v>233</v>
      </c>
      <c r="G442" s="17" t="s">
        <v>251</v>
      </c>
      <c r="H442" s="17" t="s">
        <v>31</v>
      </c>
      <c r="O442" s="17">
        <v>0</v>
      </c>
      <c r="P442" s="17" t="s">
        <v>342</v>
      </c>
      <c r="Q442" s="17" t="s">
        <v>695</v>
      </c>
      <c r="R442" s="17" t="s">
        <v>655</v>
      </c>
      <c r="S442" s="17" t="s">
        <v>655</v>
      </c>
      <c r="T442" s="17" t="s">
        <v>655</v>
      </c>
      <c r="U442" s="17" t="s">
        <v>469</v>
      </c>
      <c r="V442" s="17" t="s">
        <v>36</v>
      </c>
      <c r="X442" s="17" t="s">
        <v>344</v>
      </c>
      <c r="Y442" s="17" t="s">
        <v>39</v>
      </c>
      <c r="AC442" s="17">
        <v>0</v>
      </c>
      <c r="AD442" s="17">
        <v>0</v>
      </c>
      <c r="AE442" s="17">
        <v>0</v>
      </c>
      <c r="AF442" s="17">
        <v>0</v>
      </c>
      <c r="AG442" s="17">
        <v>1</v>
      </c>
      <c r="AH442" s="17">
        <v>1</v>
      </c>
      <c r="AI442" s="17" t="s">
        <v>656</v>
      </c>
      <c r="AJ442" s="17" t="s">
        <v>43</v>
      </c>
      <c r="AK442" s="17">
        <v>7</v>
      </c>
      <c r="AL442" s="17">
        <v>1</v>
      </c>
      <c r="AM442" s="19">
        <v>0</v>
      </c>
      <c r="AN442" s="20">
        <v>43524</v>
      </c>
      <c r="AO442" s="21">
        <v>43497</v>
      </c>
      <c r="AP442" s="22">
        <v>2019</v>
      </c>
      <c r="AQ442" s="22">
        <v>2</v>
      </c>
      <c r="AR442" s="22">
        <v>1</v>
      </c>
      <c r="AS442" s="20">
        <v>43524</v>
      </c>
      <c r="AT442" s="22">
        <v>2019</v>
      </c>
      <c r="AU442" s="22">
        <v>2</v>
      </c>
      <c r="AV442" s="22">
        <v>1</v>
      </c>
      <c r="AW442" s="17" t="s">
        <v>44</v>
      </c>
      <c r="AX442" s="22">
        <v>1</v>
      </c>
      <c r="AY442" s="22">
        <v>0</v>
      </c>
      <c r="AZ442" s="22">
        <v>0</v>
      </c>
      <c r="BA442" s="22">
        <v>0</v>
      </c>
      <c r="BB442" s="23">
        <v>0</v>
      </c>
      <c r="BC442" s="23">
        <v>0</v>
      </c>
      <c r="BD442" s="23">
        <v>0</v>
      </c>
      <c r="BE442" s="23">
        <v>0</v>
      </c>
      <c r="BF442" s="19">
        <v>1</v>
      </c>
      <c r="BG442" s="17" t="s">
        <v>623</v>
      </c>
      <c r="BI442" s="17" t="s">
        <v>617</v>
      </c>
      <c r="BJ442" s="22">
        <v>1</v>
      </c>
      <c r="BK442" s="22">
        <v>0</v>
      </c>
      <c r="BL442" s="22">
        <v>0</v>
      </c>
      <c r="BM442" s="22">
        <v>0</v>
      </c>
      <c r="BN442" s="22">
        <v>1</v>
      </c>
      <c r="BO442" s="22">
        <v>0</v>
      </c>
      <c r="BP442" s="23">
        <v>142991</v>
      </c>
      <c r="BQ442" s="23">
        <v>142991</v>
      </c>
      <c r="BR442" s="17">
        <v>1</v>
      </c>
      <c r="BS442" s="17" t="s">
        <v>286</v>
      </c>
      <c r="BT442" s="17" t="s">
        <v>50</v>
      </c>
      <c r="BU442" s="17">
        <v>1</v>
      </c>
      <c r="BV442" s="17" t="s">
        <v>286</v>
      </c>
      <c r="BW442" s="17" t="s">
        <v>52</v>
      </c>
      <c r="BX442" s="17" t="s">
        <v>52</v>
      </c>
      <c r="BY442" s="17" t="s">
        <v>52</v>
      </c>
      <c r="BZ442" s="17" t="s">
        <v>52</v>
      </c>
      <c r="CA442" s="17" t="s">
        <v>50</v>
      </c>
      <c r="CB442" s="17" t="s">
        <v>52</v>
      </c>
      <c r="CC442" s="17" t="s">
        <v>52</v>
      </c>
      <c r="CD442" s="17" t="s">
        <v>52</v>
      </c>
      <c r="CE442" s="17" t="s">
        <v>52</v>
      </c>
      <c r="CF442" s="17" t="s">
        <v>843</v>
      </c>
      <c r="CG442" s="17" t="s">
        <v>844</v>
      </c>
      <c r="CH442" s="17" t="s">
        <v>698</v>
      </c>
    </row>
    <row r="443" spans="1:86" s="17" customFormat="1" x14ac:dyDescent="0.25">
      <c r="A443" s="17" t="s">
        <v>456</v>
      </c>
      <c r="B443" s="17" t="s">
        <v>457</v>
      </c>
      <c r="C443" s="17" t="s">
        <v>735</v>
      </c>
      <c r="D443" s="17" t="s">
        <v>286</v>
      </c>
      <c r="E443" s="17" t="s">
        <v>50</v>
      </c>
      <c r="F443" s="17" t="s">
        <v>233</v>
      </c>
      <c r="G443" s="17" t="s">
        <v>251</v>
      </c>
      <c r="H443" s="17" t="s">
        <v>31</v>
      </c>
      <c r="O443" s="17">
        <v>0</v>
      </c>
      <c r="P443" s="17" t="s">
        <v>342</v>
      </c>
      <c r="Q443" s="17" t="s">
        <v>695</v>
      </c>
      <c r="R443" s="17" t="s">
        <v>655</v>
      </c>
      <c r="S443" s="17" t="s">
        <v>655</v>
      </c>
      <c r="T443" s="17" t="s">
        <v>655</v>
      </c>
      <c r="U443" s="17" t="s">
        <v>469</v>
      </c>
      <c r="V443" s="17" t="s">
        <v>36</v>
      </c>
      <c r="X443" s="17" t="s">
        <v>38</v>
      </c>
      <c r="Y443" s="17" t="s">
        <v>39</v>
      </c>
      <c r="AC443" s="17">
        <v>0</v>
      </c>
      <c r="AD443" s="17">
        <v>0</v>
      </c>
      <c r="AE443" s="17">
        <v>0</v>
      </c>
      <c r="AF443" s="17">
        <v>0</v>
      </c>
      <c r="AG443" s="17">
        <v>1</v>
      </c>
      <c r="AH443" s="17">
        <v>1</v>
      </c>
      <c r="AI443" s="17" t="s">
        <v>656</v>
      </c>
      <c r="AJ443" s="17" t="s">
        <v>43</v>
      </c>
      <c r="AK443" s="17">
        <v>7</v>
      </c>
      <c r="AL443" s="17">
        <v>1</v>
      </c>
      <c r="AM443" s="19">
        <v>0</v>
      </c>
      <c r="AN443" s="20">
        <v>43524</v>
      </c>
      <c r="AO443" s="21">
        <v>43497</v>
      </c>
      <c r="AP443" s="22">
        <v>2019</v>
      </c>
      <c r="AQ443" s="22">
        <v>2</v>
      </c>
      <c r="AR443" s="22">
        <v>1</v>
      </c>
      <c r="AS443" s="20">
        <v>43524</v>
      </c>
      <c r="AT443" s="22">
        <v>2019</v>
      </c>
      <c r="AU443" s="22">
        <v>2</v>
      </c>
      <c r="AV443" s="22">
        <v>1</v>
      </c>
      <c r="AW443" s="17" t="s">
        <v>44</v>
      </c>
      <c r="AX443" s="22">
        <v>1</v>
      </c>
      <c r="AY443" s="22">
        <v>0</v>
      </c>
      <c r="AZ443" s="22">
        <v>0</v>
      </c>
      <c r="BA443" s="22">
        <v>0</v>
      </c>
      <c r="BB443" s="23">
        <v>0</v>
      </c>
      <c r="BC443" s="23">
        <v>0</v>
      </c>
      <c r="BD443" s="23">
        <v>0</v>
      </c>
      <c r="BE443" s="23">
        <v>0</v>
      </c>
      <c r="BF443" s="19">
        <v>1</v>
      </c>
      <c r="BG443" s="17" t="s">
        <v>623</v>
      </c>
      <c r="BI443" s="17" t="s">
        <v>617</v>
      </c>
      <c r="BJ443" s="22">
        <v>1</v>
      </c>
      <c r="BK443" s="22">
        <v>0</v>
      </c>
      <c r="BL443" s="22">
        <v>0</v>
      </c>
      <c r="BM443" s="22">
        <v>0</v>
      </c>
      <c r="BN443" s="22">
        <v>1</v>
      </c>
      <c r="BO443" s="22">
        <v>0</v>
      </c>
      <c r="BP443" s="23">
        <v>1402176</v>
      </c>
      <c r="BQ443" s="23">
        <v>1402176</v>
      </c>
      <c r="BR443" s="17">
        <v>1</v>
      </c>
      <c r="BS443" s="17" t="s">
        <v>286</v>
      </c>
      <c r="BT443" s="17" t="s">
        <v>50</v>
      </c>
      <c r="BU443" s="17">
        <v>1</v>
      </c>
      <c r="BV443" s="17" t="s">
        <v>286</v>
      </c>
      <c r="BW443" s="17" t="s">
        <v>52</v>
      </c>
      <c r="BX443" s="17" t="s">
        <v>52</v>
      </c>
      <c r="BY443" s="17" t="s">
        <v>52</v>
      </c>
      <c r="BZ443" s="17" t="s">
        <v>52</v>
      </c>
      <c r="CA443" s="17" t="s">
        <v>50</v>
      </c>
      <c r="CB443" s="17" t="s">
        <v>52</v>
      </c>
      <c r="CC443" s="17" t="s">
        <v>52</v>
      </c>
      <c r="CD443" s="17" t="s">
        <v>52</v>
      </c>
      <c r="CE443" s="17" t="s">
        <v>52</v>
      </c>
      <c r="CF443" s="17" t="s">
        <v>829</v>
      </c>
      <c r="CG443" s="17" t="s">
        <v>845</v>
      </c>
      <c r="CH443" s="17" t="s">
        <v>698</v>
      </c>
    </row>
    <row r="444" spans="1:86" s="17" customFormat="1" x14ac:dyDescent="0.25">
      <c r="A444" s="17" t="s">
        <v>454</v>
      </c>
      <c r="B444" s="17" t="s">
        <v>455</v>
      </c>
      <c r="C444" s="17" t="s">
        <v>735</v>
      </c>
      <c r="D444" s="17" t="s">
        <v>286</v>
      </c>
      <c r="E444" s="17" t="s">
        <v>50</v>
      </c>
      <c r="F444" s="17" t="s">
        <v>233</v>
      </c>
      <c r="G444" s="17" t="s">
        <v>251</v>
      </c>
      <c r="H444" s="17" t="s">
        <v>31</v>
      </c>
      <c r="O444" s="17">
        <v>0</v>
      </c>
      <c r="P444" s="17" t="s">
        <v>342</v>
      </c>
      <c r="Q444" s="17" t="s">
        <v>695</v>
      </c>
      <c r="R444" s="17" t="s">
        <v>655</v>
      </c>
      <c r="S444" s="17" t="s">
        <v>655</v>
      </c>
      <c r="T444" s="17" t="s">
        <v>655</v>
      </c>
      <c r="U444" s="17" t="s">
        <v>469</v>
      </c>
      <c r="V444" s="17" t="s">
        <v>36</v>
      </c>
      <c r="X444" s="17" t="s">
        <v>38</v>
      </c>
      <c r="Y444" s="17" t="s">
        <v>39</v>
      </c>
      <c r="AC444" s="17">
        <v>0</v>
      </c>
      <c r="AD444" s="17">
        <v>0</v>
      </c>
      <c r="AE444" s="17">
        <v>0</v>
      </c>
      <c r="AF444" s="17">
        <v>0</v>
      </c>
      <c r="AG444" s="17">
        <v>1</v>
      </c>
      <c r="AH444" s="17">
        <v>1</v>
      </c>
      <c r="AI444" s="17" t="s">
        <v>656</v>
      </c>
      <c r="AJ444" s="17" t="s">
        <v>43</v>
      </c>
      <c r="AK444" s="17">
        <v>7</v>
      </c>
      <c r="AL444" s="17">
        <v>1</v>
      </c>
      <c r="AM444" s="19">
        <v>0</v>
      </c>
      <c r="AN444" s="20">
        <v>43524</v>
      </c>
      <c r="AO444" s="21">
        <v>43497</v>
      </c>
      <c r="AP444" s="22">
        <v>2019</v>
      </c>
      <c r="AQ444" s="22">
        <v>2</v>
      </c>
      <c r="AR444" s="22">
        <v>1</v>
      </c>
      <c r="AS444" s="20">
        <v>43524</v>
      </c>
      <c r="AT444" s="22">
        <v>2019</v>
      </c>
      <c r="AU444" s="22">
        <v>2</v>
      </c>
      <c r="AV444" s="22">
        <v>1</v>
      </c>
      <c r="AW444" s="17" t="s">
        <v>44</v>
      </c>
      <c r="AX444" s="22">
        <v>1</v>
      </c>
      <c r="AY444" s="22">
        <v>0</v>
      </c>
      <c r="AZ444" s="22">
        <v>0</v>
      </c>
      <c r="BA444" s="22">
        <v>0</v>
      </c>
      <c r="BB444" s="23">
        <v>0</v>
      </c>
      <c r="BC444" s="23">
        <v>0</v>
      </c>
      <c r="BD444" s="23">
        <v>0</v>
      </c>
      <c r="BE444" s="23">
        <v>0</v>
      </c>
      <c r="BF444" s="19">
        <v>1</v>
      </c>
      <c r="BG444" s="17" t="s">
        <v>623</v>
      </c>
      <c r="BI444" s="17" t="s">
        <v>617</v>
      </c>
      <c r="BJ444" s="22">
        <v>1</v>
      </c>
      <c r="BK444" s="22">
        <v>0</v>
      </c>
      <c r="BL444" s="22">
        <v>0</v>
      </c>
      <c r="BM444" s="22">
        <v>0</v>
      </c>
      <c r="BN444" s="22">
        <v>1</v>
      </c>
      <c r="BO444" s="22">
        <v>0</v>
      </c>
      <c r="BP444" s="23">
        <v>1103254</v>
      </c>
      <c r="BQ444" s="23">
        <v>1103254</v>
      </c>
      <c r="BR444" s="17">
        <v>1</v>
      </c>
      <c r="BS444" s="17" t="s">
        <v>286</v>
      </c>
      <c r="BT444" s="17" t="s">
        <v>50</v>
      </c>
      <c r="BU444" s="17">
        <v>1</v>
      </c>
      <c r="BV444" s="17" t="s">
        <v>286</v>
      </c>
      <c r="BW444" s="17" t="s">
        <v>52</v>
      </c>
      <c r="BX444" s="17" t="s">
        <v>52</v>
      </c>
      <c r="BY444" s="17" t="s">
        <v>52</v>
      </c>
      <c r="BZ444" s="17" t="s">
        <v>52</v>
      </c>
      <c r="CA444" s="17" t="s">
        <v>50</v>
      </c>
      <c r="CB444" s="17" t="s">
        <v>52</v>
      </c>
      <c r="CC444" s="17" t="s">
        <v>52</v>
      </c>
      <c r="CD444" s="17" t="s">
        <v>52</v>
      </c>
      <c r="CE444" s="17" t="s">
        <v>52</v>
      </c>
      <c r="CF444" s="17" t="s">
        <v>829</v>
      </c>
      <c r="CG444" s="17" t="s">
        <v>845</v>
      </c>
      <c r="CH444" s="17" t="s">
        <v>698</v>
      </c>
    </row>
    <row r="445" spans="1:86" s="17" customFormat="1" x14ac:dyDescent="0.25">
      <c r="A445" s="17" t="s">
        <v>458</v>
      </c>
      <c r="B445" s="17" t="s">
        <v>459</v>
      </c>
      <c r="C445" s="17" t="s">
        <v>735</v>
      </c>
      <c r="D445" s="17" t="s">
        <v>286</v>
      </c>
      <c r="E445" s="17" t="s">
        <v>50</v>
      </c>
      <c r="F445" s="17" t="s">
        <v>233</v>
      </c>
      <c r="G445" s="17" t="s">
        <v>251</v>
      </c>
      <c r="H445" s="17" t="s">
        <v>31</v>
      </c>
      <c r="O445" s="17">
        <v>0</v>
      </c>
      <c r="P445" s="17" t="s">
        <v>342</v>
      </c>
      <c r="Q445" s="17" t="s">
        <v>695</v>
      </c>
      <c r="R445" s="17" t="s">
        <v>655</v>
      </c>
      <c r="S445" s="17" t="s">
        <v>655</v>
      </c>
      <c r="T445" s="17" t="s">
        <v>655</v>
      </c>
      <c r="U445" s="17" t="s">
        <v>469</v>
      </c>
      <c r="V445" s="17" t="s">
        <v>36</v>
      </c>
      <c r="Y445" s="17" t="s">
        <v>39</v>
      </c>
      <c r="AC445" s="17">
        <v>0</v>
      </c>
      <c r="AD445" s="17">
        <v>0</v>
      </c>
      <c r="AE445" s="17">
        <v>0</v>
      </c>
      <c r="AF445" s="17">
        <v>0</v>
      </c>
      <c r="AG445" s="17">
        <v>1</v>
      </c>
      <c r="AH445" s="17">
        <v>1</v>
      </c>
      <c r="AI445" s="17" t="s">
        <v>656</v>
      </c>
      <c r="AJ445" s="17" t="s">
        <v>43</v>
      </c>
      <c r="AK445" s="17">
        <v>7</v>
      </c>
      <c r="AL445" s="17">
        <v>1</v>
      </c>
      <c r="AM445" s="19">
        <v>0</v>
      </c>
      <c r="AN445" s="20">
        <v>43524</v>
      </c>
      <c r="AO445" s="21">
        <v>43497</v>
      </c>
      <c r="AP445" s="22">
        <v>2019</v>
      </c>
      <c r="AQ445" s="22">
        <v>2</v>
      </c>
      <c r="AR445" s="22">
        <v>1</v>
      </c>
      <c r="AS445" s="20">
        <v>43524</v>
      </c>
      <c r="AT445" s="22">
        <v>2019</v>
      </c>
      <c r="AU445" s="22">
        <v>2</v>
      </c>
      <c r="AV445" s="22">
        <v>1</v>
      </c>
      <c r="AW445" s="17" t="s">
        <v>44</v>
      </c>
      <c r="AX445" s="22">
        <v>1</v>
      </c>
      <c r="AY445" s="22">
        <v>0</v>
      </c>
      <c r="AZ445" s="22">
        <v>0</v>
      </c>
      <c r="BA445" s="22">
        <v>0</v>
      </c>
      <c r="BB445" s="23">
        <v>0</v>
      </c>
      <c r="BC445" s="23">
        <v>0</v>
      </c>
      <c r="BD445" s="23">
        <v>0</v>
      </c>
      <c r="BE445" s="23">
        <v>0</v>
      </c>
      <c r="BF445" s="19">
        <v>1</v>
      </c>
      <c r="BG445" s="17" t="s">
        <v>623</v>
      </c>
      <c r="BI445" s="17" t="s">
        <v>617</v>
      </c>
      <c r="BJ445" s="22">
        <v>1</v>
      </c>
      <c r="BK445" s="22">
        <v>0</v>
      </c>
      <c r="BL445" s="22">
        <v>0</v>
      </c>
      <c r="BM445" s="22">
        <v>0</v>
      </c>
      <c r="BN445" s="22">
        <v>1</v>
      </c>
      <c r="BO445" s="22">
        <v>0</v>
      </c>
      <c r="BP445" s="23">
        <v>375000</v>
      </c>
      <c r="BQ445" s="23">
        <v>375000</v>
      </c>
      <c r="BR445" s="17">
        <v>1</v>
      </c>
      <c r="BS445" s="17" t="s">
        <v>286</v>
      </c>
      <c r="BT445" s="17" t="s">
        <v>50</v>
      </c>
      <c r="BU445" s="17">
        <v>1</v>
      </c>
      <c r="BV445" s="17" t="s">
        <v>286</v>
      </c>
      <c r="BW445" s="17" t="s">
        <v>52</v>
      </c>
      <c r="BX445" s="17" t="s">
        <v>52</v>
      </c>
      <c r="BY445" s="17" t="s">
        <v>52</v>
      </c>
      <c r="BZ445" s="17" t="s">
        <v>52</v>
      </c>
      <c r="CA445" s="17" t="s">
        <v>50</v>
      </c>
      <c r="CB445" s="17" t="s">
        <v>52</v>
      </c>
      <c r="CC445" s="17" t="s">
        <v>52</v>
      </c>
      <c r="CD445" s="17" t="s">
        <v>52</v>
      </c>
      <c r="CE445" s="17" t="s">
        <v>52</v>
      </c>
      <c r="CF445" s="17" t="s">
        <v>829</v>
      </c>
      <c r="CG445" s="17" t="s">
        <v>845</v>
      </c>
      <c r="CH445" s="17" t="s">
        <v>698</v>
      </c>
    </row>
    <row r="450" spans="1:69" x14ac:dyDescent="0.25">
      <c r="A450" t="s">
        <v>470</v>
      </c>
      <c r="C450" t="s">
        <v>31</v>
      </c>
      <c r="D450" t="s">
        <v>21</v>
      </c>
      <c r="E450" t="s">
        <v>471</v>
      </c>
      <c r="F450" t="s">
        <v>472</v>
      </c>
      <c r="G450" t="s">
        <v>473</v>
      </c>
      <c r="H450" t="s">
        <v>474</v>
      </c>
      <c r="I450" t="s">
        <v>475</v>
      </c>
    </row>
    <row r="451" spans="1:69" x14ac:dyDescent="0.25">
      <c r="A451" t="s">
        <v>17</v>
      </c>
      <c r="B451" t="s">
        <v>18</v>
      </c>
      <c r="C451" t="s">
        <v>19</v>
      </c>
      <c r="D451" t="s">
        <v>20</v>
      </c>
      <c r="E451" t="s">
        <v>21</v>
      </c>
      <c r="F451" t="s">
        <v>22</v>
      </c>
      <c r="G451" t="s">
        <v>23</v>
      </c>
      <c r="H451" t="s">
        <v>157</v>
      </c>
      <c r="I451" t="s">
        <v>158</v>
      </c>
      <c r="J451" t="s">
        <v>159</v>
      </c>
      <c r="K451" t="s">
        <v>160</v>
      </c>
      <c r="L451" t="s">
        <v>161</v>
      </c>
      <c r="M451" t="s">
        <v>162</v>
      </c>
      <c r="N451" t="s">
        <v>163</v>
      </c>
      <c r="O451" t="s">
        <v>164</v>
      </c>
      <c r="P451" t="s">
        <v>165</v>
      </c>
      <c r="Q451" t="s">
        <v>165</v>
      </c>
      <c r="R451" t="s">
        <v>166</v>
      </c>
      <c r="S451" t="s">
        <v>167</v>
      </c>
      <c r="T451" t="s">
        <v>168</v>
      </c>
      <c r="U451" t="s">
        <v>169</v>
      </c>
      <c r="V451" t="s">
        <v>170</v>
      </c>
      <c r="W451" t="s">
        <v>171</v>
      </c>
      <c r="X451" t="s">
        <v>172</v>
      </c>
      <c r="Y451" t="s">
        <v>173</v>
      </c>
      <c r="Z451" t="s">
        <v>174</v>
      </c>
      <c r="AA451" t="s">
        <v>175</v>
      </c>
      <c r="AB451" t="s">
        <v>176</v>
      </c>
      <c r="AC451" t="s">
        <v>177</v>
      </c>
      <c r="AD451" t="s">
        <v>178</v>
      </c>
      <c r="AE451" t="s">
        <v>179</v>
      </c>
      <c r="AF451" t="s">
        <v>180</v>
      </c>
      <c r="AG451" t="s">
        <v>181</v>
      </c>
      <c r="AH451" t="s">
        <v>182</v>
      </c>
      <c r="AI451" t="s">
        <v>183</v>
      </c>
      <c r="AJ451" t="s">
        <v>184</v>
      </c>
      <c r="AK451" t="s">
        <v>184</v>
      </c>
      <c r="AL451" t="s">
        <v>185</v>
      </c>
      <c r="AM451" t="s">
        <v>186</v>
      </c>
      <c r="AN451" t="s">
        <v>187</v>
      </c>
      <c r="AO451" t="s">
        <v>188</v>
      </c>
      <c r="AP451" t="s">
        <v>189</v>
      </c>
      <c r="AQ451" t="s">
        <v>190</v>
      </c>
      <c r="AR451" t="s">
        <v>191</v>
      </c>
      <c r="AS451" t="s">
        <v>192</v>
      </c>
      <c r="AT451" t="s">
        <v>189</v>
      </c>
      <c r="AU451" t="s">
        <v>190</v>
      </c>
      <c r="AV451" t="s">
        <v>191</v>
      </c>
      <c r="AW451" t="s">
        <v>193</v>
      </c>
      <c r="AX451" t="s">
        <v>194</v>
      </c>
      <c r="AY451" t="s">
        <v>195</v>
      </c>
      <c r="AZ451" t="s">
        <v>196</v>
      </c>
      <c r="BA451" t="s">
        <v>197</v>
      </c>
      <c r="BB451" t="s">
        <v>198</v>
      </c>
      <c r="BC451" t="s">
        <v>199</v>
      </c>
      <c r="BD451" t="s">
        <v>200</v>
      </c>
      <c r="BE451" t="s">
        <v>201</v>
      </c>
      <c r="BF451" t="s">
        <v>202</v>
      </c>
      <c r="BG451" t="s">
        <v>203</v>
      </c>
      <c r="BH451" t="s">
        <v>204</v>
      </c>
      <c r="BI451" t="s">
        <v>614</v>
      </c>
      <c r="BJ451" t="s">
        <v>205</v>
      </c>
      <c r="BK451" t="s">
        <v>206</v>
      </c>
      <c r="BL451" t="s">
        <v>207</v>
      </c>
      <c r="BM451" t="s">
        <v>208</v>
      </c>
      <c r="BN451" t="s">
        <v>209</v>
      </c>
      <c r="BO451" t="s">
        <v>210</v>
      </c>
      <c r="BP451" t="s">
        <v>211</v>
      </c>
      <c r="BQ451" t="s">
        <v>212</v>
      </c>
    </row>
    <row r="452" spans="1:69" x14ac:dyDescent="0.25">
      <c r="A452" t="s">
        <v>476</v>
      </c>
      <c r="B452" t="s">
        <v>477</v>
      </c>
      <c r="C452" t="s">
        <v>352</v>
      </c>
      <c r="D452" t="s">
        <v>352</v>
      </c>
      <c r="E452" t="s">
        <v>28</v>
      </c>
      <c r="G452" t="s">
        <v>30</v>
      </c>
      <c r="H452" t="s">
        <v>31</v>
      </c>
      <c r="O452">
        <v>0</v>
      </c>
      <c r="Q452" t="s">
        <v>52</v>
      </c>
      <c r="T452" t="s">
        <v>858</v>
      </c>
      <c r="Y452" t="s">
        <v>39</v>
      </c>
      <c r="AC452">
        <v>0</v>
      </c>
      <c r="AD452">
        <v>0</v>
      </c>
      <c r="AE452">
        <v>0</v>
      </c>
      <c r="AF452">
        <v>0</v>
      </c>
      <c r="AG452">
        <v>0</v>
      </c>
      <c r="AH452">
        <v>0</v>
      </c>
      <c r="AI452">
        <v>0</v>
      </c>
      <c r="AJ452" t="s">
        <v>43</v>
      </c>
      <c r="AK452">
        <v>7</v>
      </c>
      <c r="AL452">
        <v>1</v>
      </c>
      <c r="AM452" s="13">
        <v>1</v>
      </c>
      <c r="AN452" s="9">
        <v>43584</v>
      </c>
      <c r="AO452" s="10">
        <v>43584</v>
      </c>
      <c r="AP452">
        <v>2019</v>
      </c>
      <c r="AQ452">
        <v>4</v>
      </c>
      <c r="AR452">
        <v>1</v>
      </c>
      <c r="AS452" s="9">
        <v>43584</v>
      </c>
      <c r="AT452">
        <v>2019</v>
      </c>
      <c r="AU452">
        <v>4</v>
      </c>
      <c r="AV452">
        <v>1</v>
      </c>
      <c r="AW452" t="s">
        <v>44</v>
      </c>
      <c r="AX452">
        <v>1</v>
      </c>
      <c r="AY452">
        <v>0</v>
      </c>
      <c r="AZ452">
        <v>0</v>
      </c>
      <c r="BA452">
        <v>0</v>
      </c>
      <c r="BB452" s="3">
        <v>300000</v>
      </c>
      <c r="BC452" s="3">
        <v>300000</v>
      </c>
      <c r="BD452" s="3">
        <v>300000</v>
      </c>
      <c r="BE452" s="3">
        <v>300000</v>
      </c>
      <c r="BF452" s="13">
        <v>1</v>
      </c>
      <c r="BJ452">
        <v>1</v>
      </c>
      <c r="BK452">
        <v>0</v>
      </c>
      <c r="BL452">
        <v>0</v>
      </c>
      <c r="BM452">
        <v>0</v>
      </c>
      <c r="BN452">
        <v>1</v>
      </c>
      <c r="BO452">
        <v>0</v>
      </c>
    </row>
    <row r="453" spans="1:69" x14ac:dyDescent="0.25">
      <c r="A453" t="s">
        <v>478</v>
      </c>
      <c r="B453" t="s">
        <v>479</v>
      </c>
      <c r="C453" t="s">
        <v>27</v>
      </c>
      <c r="D453" t="s">
        <v>27</v>
      </c>
      <c r="E453" t="s">
        <v>28</v>
      </c>
      <c r="G453" t="s">
        <v>30</v>
      </c>
      <c r="H453" t="s">
        <v>31</v>
      </c>
      <c r="O453">
        <v>0</v>
      </c>
      <c r="Q453" t="s">
        <v>52</v>
      </c>
      <c r="T453" t="s">
        <v>858</v>
      </c>
      <c r="Y453" t="s">
        <v>39</v>
      </c>
      <c r="AC453">
        <v>0</v>
      </c>
      <c r="AD453">
        <v>0</v>
      </c>
      <c r="AE453">
        <v>0</v>
      </c>
      <c r="AF453">
        <v>0</v>
      </c>
      <c r="AG453">
        <v>0</v>
      </c>
      <c r="AH453">
        <v>0</v>
      </c>
      <c r="AI453">
        <v>0</v>
      </c>
      <c r="AJ453" t="s">
        <v>43</v>
      </c>
      <c r="AK453">
        <v>7</v>
      </c>
      <c r="AL453">
        <v>1</v>
      </c>
      <c r="AM453" s="13">
        <v>1</v>
      </c>
      <c r="AN453" s="9">
        <v>43522</v>
      </c>
      <c r="AO453" s="10">
        <v>43522</v>
      </c>
      <c r="AP453">
        <v>2019</v>
      </c>
      <c r="AQ453">
        <v>2</v>
      </c>
      <c r="AR453">
        <v>1</v>
      </c>
      <c r="AS453" s="9">
        <v>43522</v>
      </c>
      <c r="AT453">
        <v>2019</v>
      </c>
      <c r="AU453">
        <v>2</v>
      </c>
      <c r="AV453">
        <v>1</v>
      </c>
      <c r="AW453" t="s">
        <v>44</v>
      </c>
      <c r="AX453">
        <v>1</v>
      </c>
      <c r="AY453">
        <v>0</v>
      </c>
      <c r="AZ453">
        <v>0</v>
      </c>
      <c r="BA453">
        <v>0</v>
      </c>
      <c r="BB453" s="3">
        <v>4687.5</v>
      </c>
      <c r="BC453" s="3">
        <v>4687.5</v>
      </c>
      <c r="BD453" s="3">
        <v>4687.5</v>
      </c>
      <c r="BE453" s="3">
        <v>4687.5</v>
      </c>
      <c r="BF453" s="13">
        <v>1</v>
      </c>
      <c r="BJ453">
        <v>1</v>
      </c>
      <c r="BK453">
        <v>0</v>
      </c>
      <c r="BL453">
        <v>0</v>
      </c>
      <c r="BM453">
        <v>0</v>
      </c>
      <c r="BN453">
        <v>1</v>
      </c>
      <c r="BO453">
        <v>0</v>
      </c>
    </row>
    <row r="454" spans="1:69" x14ac:dyDescent="0.25">
      <c r="A454" t="s">
        <v>478</v>
      </c>
      <c r="B454" t="s">
        <v>479</v>
      </c>
      <c r="C454" t="s">
        <v>27</v>
      </c>
      <c r="D454" t="s">
        <v>27</v>
      </c>
      <c r="E454" t="s">
        <v>28</v>
      </c>
      <c r="G454" t="s">
        <v>30</v>
      </c>
      <c r="H454" t="s">
        <v>31</v>
      </c>
      <c r="O454">
        <v>0</v>
      </c>
      <c r="Q454" t="s">
        <v>52</v>
      </c>
      <c r="T454" t="s">
        <v>858</v>
      </c>
      <c r="Y454" t="s">
        <v>39</v>
      </c>
      <c r="AC454">
        <v>0</v>
      </c>
      <c r="AD454">
        <v>0</v>
      </c>
      <c r="AE454">
        <v>0</v>
      </c>
      <c r="AF454">
        <v>0</v>
      </c>
      <c r="AG454">
        <v>0</v>
      </c>
      <c r="AH454">
        <v>0</v>
      </c>
      <c r="AI454">
        <v>0</v>
      </c>
      <c r="AJ454" t="s">
        <v>43</v>
      </c>
      <c r="AK454">
        <v>7</v>
      </c>
      <c r="AL454">
        <v>1</v>
      </c>
      <c r="AM454" s="13">
        <v>1</v>
      </c>
      <c r="AN454" s="9">
        <v>43640</v>
      </c>
      <c r="AO454" s="10">
        <v>43640</v>
      </c>
      <c r="AP454">
        <v>2019</v>
      </c>
      <c r="AQ454">
        <v>6</v>
      </c>
      <c r="AR454">
        <v>0</v>
      </c>
      <c r="AS454" s="9">
        <v>43640</v>
      </c>
      <c r="AT454">
        <v>2019</v>
      </c>
      <c r="AU454">
        <v>6</v>
      </c>
      <c r="AV454">
        <v>0</v>
      </c>
      <c r="AW454" t="s">
        <v>44</v>
      </c>
      <c r="AX454">
        <v>1</v>
      </c>
      <c r="AY454">
        <v>0</v>
      </c>
      <c r="AZ454">
        <v>0</v>
      </c>
      <c r="BA454">
        <v>0</v>
      </c>
      <c r="BB454" s="3">
        <v>1423.4</v>
      </c>
      <c r="BC454" s="3">
        <v>1423.4</v>
      </c>
      <c r="BD454" s="3">
        <v>1423.4</v>
      </c>
      <c r="BE454" s="3">
        <v>1423.4</v>
      </c>
      <c r="BF454" s="13">
        <v>1</v>
      </c>
      <c r="BJ454">
        <v>1</v>
      </c>
      <c r="BK454">
        <v>0</v>
      </c>
      <c r="BL454">
        <v>0</v>
      </c>
      <c r="BM454">
        <v>0</v>
      </c>
      <c r="BN454">
        <v>1</v>
      </c>
      <c r="BO454">
        <v>0</v>
      </c>
    </row>
    <row r="455" spans="1:69" x14ac:dyDescent="0.25">
      <c r="A455" t="s">
        <v>478</v>
      </c>
      <c r="B455" t="s">
        <v>479</v>
      </c>
      <c r="C455" t="s">
        <v>27</v>
      </c>
      <c r="D455" t="s">
        <v>27</v>
      </c>
      <c r="E455" t="s">
        <v>28</v>
      </c>
      <c r="G455" t="s">
        <v>30</v>
      </c>
      <c r="H455" t="s">
        <v>31</v>
      </c>
      <c r="O455">
        <v>0</v>
      </c>
      <c r="Q455" t="s">
        <v>52</v>
      </c>
      <c r="T455" t="s">
        <v>858</v>
      </c>
      <c r="Y455" t="s">
        <v>39</v>
      </c>
      <c r="AC455">
        <v>0</v>
      </c>
      <c r="AD455">
        <v>0</v>
      </c>
      <c r="AE455">
        <v>0</v>
      </c>
      <c r="AF455">
        <v>0</v>
      </c>
      <c r="AG455">
        <v>0</v>
      </c>
      <c r="AH455">
        <v>0</v>
      </c>
      <c r="AI455">
        <v>0</v>
      </c>
      <c r="AJ455" t="s">
        <v>43</v>
      </c>
      <c r="AK455">
        <v>7</v>
      </c>
      <c r="AL455">
        <v>1</v>
      </c>
      <c r="AM455" s="13">
        <v>1</v>
      </c>
      <c r="AN455" s="9">
        <v>43738</v>
      </c>
      <c r="AO455" s="10">
        <v>43738</v>
      </c>
      <c r="AP455">
        <v>2019</v>
      </c>
      <c r="AQ455">
        <v>9</v>
      </c>
      <c r="AR455">
        <v>0</v>
      </c>
      <c r="AS455" s="9">
        <v>43738</v>
      </c>
      <c r="AT455">
        <v>2019</v>
      </c>
      <c r="AU455">
        <v>9</v>
      </c>
      <c r="AV455">
        <v>0</v>
      </c>
      <c r="AW455" t="s">
        <v>44</v>
      </c>
      <c r="AX455">
        <v>1</v>
      </c>
      <c r="AY455">
        <v>0</v>
      </c>
      <c r="AZ455">
        <v>0</v>
      </c>
      <c r="BA455">
        <v>0</v>
      </c>
      <c r="BB455" s="3">
        <v>1075.96</v>
      </c>
      <c r="BC455" s="3">
        <v>1075.96</v>
      </c>
      <c r="BD455" s="3">
        <v>1075.96</v>
      </c>
      <c r="BE455" s="3">
        <v>1075.96</v>
      </c>
      <c r="BF455" s="13">
        <v>1</v>
      </c>
      <c r="BJ455">
        <v>1</v>
      </c>
      <c r="BK455">
        <v>0</v>
      </c>
      <c r="BL455">
        <v>0</v>
      </c>
      <c r="BM455">
        <v>0</v>
      </c>
      <c r="BN455">
        <v>1</v>
      </c>
      <c r="BO455">
        <v>0</v>
      </c>
    </row>
    <row r="456" spans="1:69" x14ac:dyDescent="0.25">
      <c r="A456" t="s">
        <v>478</v>
      </c>
      <c r="B456" t="s">
        <v>479</v>
      </c>
      <c r="C456" t="s">
        <v>27</v>
      </c>
      <c r="D456" t="s">
        <v>27</v>
      </c>
      <c r="E456" t="s">
        <v>28</v>
      </c>
      <c r="G456" t="s">
        <v>30</v>
      </c>
      <c r="H456" t="s">
        <v>31</v>
      </c>
      <c r="O456">
        <v>0</v>
      </c>
      <c r="Q456" t="s">
        <v>52</v>
      </c>
      <c r="T456" t="s">
        <v>858</v>
      </c>
      <c r="Y456" t="s">
        <v>39</v>
      </c>
      <c r="AC456">
        <v>0</v>
      </c>
      <c r="AD456">
        <v>0</v>
      </c>
      <c r="AE456">
        <v>0</v>
      </c>
      <c r="AF456">
        <v>0</v>
      </c>
      <c r="AG456">
        <v>0</v>
      </c>
      <c r="AH456">
        <v>0</v>
      </c>
      <c r="AI456">
        <v>0</v>
      </c>
      <c r="AJ456" t="s">
        <v>43</v>
      </c>
      <c r="AK456">
        <v>7</v>
      </c>
      <c r="AL456">
        <v>1</v>
      </c>
      <c r="AM456" s="13">
        <v>1</v>
      </c>
      <c r="AN456" s="9">
        <v>43640</v>
      </c>
      <c r="AO456" s="10">
        <v>43640</v>
      </c>
      <c r="AP456">
        <v>2019</v>
      </c>
      <c r="AQ456">
        <v>6</v>
      </c>
      <c r="AR456">
        <v>0</v>
      </c>
      <c r="AS456" s="9">
        <v>43640</v>
      </c>
      <c r="AT456">
        <v>2019</v>
      </c>
      <c r="AU456">
        <v>6</v>
      </c>
      <c r="AV456">
        <v>0</v>
      </c>
      <c r="AW456" t="s">
        <v>44</v>
      </c>
      <c r="AX456">
        <v>1</v>
      </c>
      <c r="AY456">
        <v>0</v>
      </c>
      <c r="AZ456">
        <v>0</v>
      </c>
      <c r="BA456">
        <v>0</v>
      </c>
      <c r="BB456" s="3">
        <v>388.16</v>
      </c>
      <c r="BC456" s="3">
        <v>388.16</v>
      </c>
      <c r="BD456" s="3">
        <v>388.16</v>
      </c>
      <c r="BE456" s="3">
        <v>388.16</v>
      </c>
      <c r="BF456" s="13">
        <v>1</v>
      </c>
      <c r="BJ456">
        <v>1</v>
      </c>
      <c r="BK456">
        <v>0</v>
      </c>
      <c r="BL456">
        <v>0</v>
      </c>
      <c r="BM456">
        <v>0</v>
      </c>
      <c r="BN456">
        <v>1</v>
      </c>
      <c r="BO456">
        <v>0</v>
      </c>
    </row>
    <row r="457" spans="1:69" x14ac:dyDescent="0.25">
      <c r="A457" t="s">
        <v>478</v>
      </c>
      <c r="B457" t="s">
        <v>479</v>
      </c>
      <c r="C457" t="s">
        <v>27</v>
      </c>
      <c r="D457" t="s">
        <v>27</v>
      </c>
      <c r="E457" t="s">
        <v>28</v>
      </c>
      <c r="G457" t="s">
        <v>30</v>
      </c>
      <c r="H457" t="s">
        <v>31</v>
      </c>
      <c r="O457">
        <v>0</v>
      </c>
      <c r="Q457" t="s">
        <v>52</v>
      </c>
      <c r="T457" t="s">
        <v>858</v>
      </c>
      <c r="Y457" t="s">
        <v>39</v>
      </c>
      <c r="AC457">
        <v>0</v>
      </c>
      <c r="AD457">
        <v>0</v>
      </c>
      <c r="AE457">
        <v>0</v>
      </c>
      <c r="AF457">
        <v>0</v>
      </c>
      <c r="AG457">
        <v>0</v>
      </c>
      <c r="AH457">
        <v>0</v>
      </c>
      <c r="AI457">
        <v>0</v>
      </c>
      <c r="AJ457" t="s">
        <v>43</v>
      </c>
      <c r="AK457">
        <v>7</v>
      </c>
      <c r="AL457">
        <v>1</v>
      </c>
      <c r="AM457" s="13">
        <v>1</v>
      </c>
      <c r="AN457" s="9">
        <v>43738</v>
      </c>
      <c r="AO457" s="10">
        <v>43738</v>
      </c>
      <c r="AP457">
        <v>2019</v>
      </c>
      <c r="AQ457">
        <v>9</v>
      </c>
      <c r="AR457">
        <v>0</v>
      </c>
      <c r="AS457" s="9">
        <v>43738</v>
      </c>
      <c r="AT457">
        <v>2019</v>
      </c>
      <c r="AU457">
        <v>9</v>
      </c>
      <c r="AV457">
        <v>0</v>
      </c>
      <c r="AW457" t="s">
        <v>44</v>
      </c>
      <c r="AX457">
        <v>1</v>
      </c>
      <c r="AY457">
        <v>0</v>
      </c>
      <c r="AZ457">
        <v>0</v>
      </c>
      <c r="BA457">
        <v>0</v>
      </c>
      <c r="BB457" s="3">
        <v>93.74</v>
      </c>
      <c r="BC457" s="3">
        <v>93.74</v>
      </c>
      <c r="BD457" s="3">
        <v>93.74</v>
      </c>
      <c r="BE457" s="3">
        <v>93.74</v>
      </c>
      <c r="BF457" s="13">
        <v>1</v>
      </c>
      <c r="BJ457">
        <v>1</v>
      </c>
      <c r="BK457">
        <v>0</v>
      </c>
      <c r="BL457">
        <v>0</v>
      </c>
      <c r="BM457">
        <v>0</v>
      </c>
      <c r="BN457">
        <v>1</v>
      </c>
      <c r="BO457">
        <v>0</v>
      </c>
    </row>
    <row r="458" spans="1:69" x14ac:dyDescent="0.25">
      <c r="A458" t="s">
        <v>480</v>
      </c>
      <c r="B458" t="s">
        <v>481</v>
      </c>
      <c r="C458" t="s">
        <v>272</v>
      </c>
      <c r="D458" t="s">
        <v>272</v>
      </c>
      <c r="E458" t="s">
        <v>28</v>
      </c>
      <c r="G458" t="s">
        <v>30</v>
      </c>
      <c r="H458" t="s">
        <v>31</v>
      </c>
      <c r="O458">
        <v>0</v>
      </c>
      <c r="Q458" t="s">
        <v>52</v>
      </c>
      <c r="T458" t="s">
        <v>858</v>
      </c>
      <c r="Y458" t="s">
        <v>39</v>
      </c>
      <c r="AC458">
        <v>0</v>
      </c>
      <c r="AD458">
        <v>0</v>
      </c>
      <c r="AE458">
        <v>0</v>
      </c>
      <c r="AF458">
        <v>0</v>
      </c>
      <c r="AG458">
        <v>0</v>
      </c>
      <c r="AH458">
        <v>0</v>
      </c>
      <c r="AI458">
        <v>0</v>
      </c>
      <c r="AJ458" t="s">
        <v>43</v>
      </c>
      <c r="AK458">
        <v>7</v>
      </c>
      <c r="AL458">
        <v>1</v>
      </c>
      <c r="AM458" s="13">
        <v>1</v>
      </c>
      <c r="AN458" s="9">
        <v>43543</v>
      </c>
      <c r="AO458" s="10">
        <v>43543</v>
      </c>
      <c r="AP458">
        <v>2019</v>
      </c>
      <c r="AQ458">
        <v>3</v>
      </c>
      <c r="AR458">
        <v>1</v>
      </c>
      <c r="AS458" s="9">
        <v>43543</v>
      </c>
      <c r="AT458">
        <v>2019</v>
      </c>
      <c r="AU458">
        <v>3</v>
      </c>
      <c r="AV458">
        <v>1</v>
      </c>
      <c r="AW458" t="s">
        <v>44</v>
      </c>
      <c r="AX458">
        <v>1</v>
      </c>
      <c r="AY458">
        <v>0</v>
      </c>
      <c r="AZ458">
        <v>0</v>
      </c>
      <c r="BA458">
        <v>0</v>
      </c>
      <c r="BB458" s="3">
        <v>564428</v>
      </c>
      <c r="BC458" s="3">
        <v>564428</v>
      </c>
      <c r="BD458" s="3">
        <v>564428</v>
      </c>
      <c r="BE458" s="3">
        <v>564428</v>
      </c>
      <c r="BF458" s="13">
        <v>1</v>
      </c>
      <c r="BJ458">
        <v>1</v>
      </c>
      <c r="BK458">
        <v>0</v>
      </c>
      <c r="BL458">
        <v>0</v>
      </c>
      <c r="BM458">
        <v>0</v>
      </c>
      <c r="BN458">
        <v>1</v>
      </c>
      <c r="BO458">
        <v>0</v>
      </c>
    </row>
    <row r="459" spans="1:69" x14ac:dyDescent="0.25">
      <c r="A459" t="s">
        <v>482</v>
      </c>
      <c r="B459" t="s">
        <v>483</v>
      </c>
      <c r="C459" t="s">
        <v>27</v>
      </c>
      <c r="D459" t="s">
        <v>27</v>
      </c>
      <c r="E459" t="s">
        <v>28</v>
      </c>
      <c r="G459" t="s">
        <v>30</v>
      </c>
      <c r="H459" t="s">
        <v>31</v>
      </c>
      <c r="O459">
        <v>0</v>
      </c>
      <c r="Q459" t="s">
        <v>52</v>
      </c>
      <c r="T459" t="s">
        <v>858</v>
      </c>
      <c r="Y459" t="s">
        <v>39</v>
      </c>
      <c r="AC459">
        <v>0</v>
      </c>
      <c r="AD459">
        <v>0</v>
      </c>
      <c r="AE459">
        <v>0</v>
      </c>
      <c r="AF459">
        <v>0</v>
      </c>
      <c r="AG459">
        <v>0</v>
      </c>
      <c r="AH459">
        <v>0</v>
      </c>
      <c r="AI459">
        <v>0</v>
      </c>
      <c r="AJ459" t="s">
        <v>43</v>
      </c>
      <c r="AK459">
        <v>7</v>
      </c>
      <c r="AL459">
        <v>1</v>
      </c>
      <c r="AM459" s="13">
        <v>1</v>
      </c>
      <c r="AN459" s="9">
        <v>43678</v>
      </c>
      <c r="AO459" s="10">
        <v>43678</v>
      </c>
      <c r="AP459">
        <v>2019</v>
      </c>
      <c r="AQ459">
        <v>8</v>
      </c>
      <c r="AR459">
        <v>0</v>
      </c>
      <c r="AS459" s="9">
        <v>43678</v>
      </c>
      <c r="AT459">
        <v>2019</v>
      </c>
      <c r="AU459">
        <v>8</v>
      </c>
      <c r="AV459">
        <v>0</v>
      </c>
      <c r="AW459" t="s">
        <v>44</v>
      </c>
      <c r="AX459">
        <v>1</v>
      </c>
      <c r="AY459">
        <v>0</v>
      </c>
      <c r="AZ459">
        <v>0</v>
      </c>
      <c r="BA459">
        <v>0</v>
      </c>
      <c r="BB459" s="3">
        <v>13634</v>
      </c>
      <c r="BC459" s="3">
        <v>13634</v>
      </c>
      <c r="BD459" s="3">
        <v>13634</v>
      </c>
      <c r="BE459" s="3">
        <v>13634</v>
      </c>
      <c r="BF459" s="13">
        <v>1</v>
      </c>
      <c r="BJ459">
        <v>1</v>
      </c>
      <c r="BK459">
        <v>0</v>
      </c>
      <c r="BL459">
        <v>0</v>
      </c>
      <c r="BM459">
        <v>0</v>
      </c>
      <c r="BN459">
        <v>1</v>
      </c>
      <c r="BO459">
        <v>0</v>
      </c>
    </row>
    <row r="460" spans="1:69" x14ac:dyDescent="0.25">
      <c r="A460" t="s">
        <v>484</v>
      </c>
      <c r="B460" t="s">
        <v>485</v>
      </c>
      <c r="C460" t="s">
        <v>486</v>
      </c>
      <c r="D460" t="s">
        <v>486</v>
      </c>
      <c r="E460" t="s">
        <v>650</v>
      </c>
      <c r="G460" t="s">
        <v>30</v>
      </c>
      <c r="H460" t="s">
        <v>31</v>
      </c>
      <c r="O460">
        <v>0</v>
      </c>
      <c r="Q460" t="s">
        <v>52</v>
      </c>
      <c r="T460" t="s">
        <v>858</v>
      </c>
      <c r="Y460" t="s">
        <v>39</v>
      </c>
      <c r="AC460">
        <v>0</v>
      </c>
      <c r="AD460">
        <v>0</v>
      </c>
      <c r="AE460">
        <v>0</v>
      </c>
      <c r="AF460">
        <v>0</v>
      </c>
      <c r="AG460">
        <v>0</v>
      </c>
      <c r="AH460">
        <v>0</v>
      </c>
      <c r="AI460">
        <v>0</v>
      </c>
      <c r="AJ460" t="s">
        <v>43</v>
      </c>
      <c r="AK460">
        <v>7</v>
      </c>
      <c r="AL460">
        <v>1</v>
      </c>
      <c r="AM460" s="13">
        <v>1</v>
      </c>
      <c r="AN460" s="9">
        <v>43553</v>
      </c>
      <c r="AO460" s="10">
        <v>43553</v>
      </c>
      <c r="AP460">
        <v>2019</v>
      </c>
      <c r="AQ460">
        <v>3</v>
      </c>
      <c r="AR460">
        <v>1</v>
      </c>
      <c r="AS460" s="9">
        <v>43553</v>
      </c>
      <c r="AT460">
        <v>2019</v>
      </c>
      <c r="AU460">
        <v>3</v>
      </c>
      <c r="AV460">
        <v>1</v>
      </c>
      <c r="AW460" t="s">
        <v>44</v>
      </c>
      <c r="AX460">
        <v>1</v>
      </c>
      <c r="AY460">
        <v>0</v>
      </c>
      <c r="AZ460">
        <v>0</v>
      </c>
      <c r="BA460">
        <v>0</v>
      </c>
      <c r="BB460" s="3">
        <v>33330.79</v>
      </c>
      <c r="BC460" s="3">
        <v>33330.79</v>
      </c>
      <c r="BD460" s="3">
        <v>33330.79</v>
      </c>
      <c r="BE460" s="3">
        <v>33330.79</v>
      </c>
      <c r="BF460" s="13">
        <v>1</v>
      </c>
      <c r="BJ460">
        <v>1</v>
      </c>
      <c r="BK460">
        <v>0</v>
      </c>
      <c r="BL460">
        <v>0</v>
      </c>
      <c r="BM460">
        <v>0</v>
      </c>
      <c r="BN460">
        <v>1</v>
      </c>
      <c r="BO460">
        <v>0</v>
      </c>
    </row>
    <row r="461" spans="1:69" x14ac:dyDescent="0.25">
      <c r="A461" t="s">
        <v>487</v>
      </c>
      <c r="B461" t="s">
        <v>488</v>
      </c>
      <c r="C461" t="s">
        <v>489</v>
      </c>
      <c r="D461" t="s">
        <v>489</v>
      </c>
      <c r="E461" t="s">
        <v>249</v>
      </c>
      <c r="G461" t="s">
        <v>251</v>
      </c>
      <c r="H461" t="s">
        <v>31</v>
      </c>
      <c r="O461">
        <v>0</v>
      </c>
      <c r="Q461" t="s">
        <v>52</v>
      </c>
      <c r="T461" t="s">
        <v>858</v>
      </c>
      <c r="Y461" t="s">
        <v>39</v>
      </c>
      <c r="AC461">
        <v>0</v>
      </c>
      <c r="AD461">
        <v>0</v>
      </c>
      <c r="AE461">
        <v>0</v>
      </c>
      <c r="AF461">
        <v>0</v>
      </c>
      <c r="AG461">
        <v>0</v>
      </c>
      <c r="AH461">
        <v>0</v>
      </c>
      <c r="AI461">
        <v>0</v>
      </c>
      <c r="AJ461" t="s">
        <v>43</v>
      </c>
      <c r="AK461">
        <v>7</v>
      </c>
      <c r="AL461">
        <v>1</v>
      </c>
      <c r="AM461" s="13">
        <v>1</v>
      </c>
      <c r="AN461" s="9">
        <v>43628</v>
      </c>
      <c r="AO461" s="10">
        <v>43628</v>
      </c>
      <c r="AP461">
        <v>2019</v>
      </c>
      <c r="AQ461">
        <v>6</v>
      </c>
      <c r="AR461">
        <v>0</v>
      </c>
      <c r="AS461" s="9">
        <v>43628</v>
      </c>
      <c r="AT461">
        <v>2019</v>
      </c>
      <c r="AU461">
        <v>6</v>
      </c>
      <c r="AV461">
        <v>0</v>
      </c>
      <c r="AW461" t="s">
        <v>44</v>
      </c>
      <c r="AX461">
        <v>1</v>
      </c>
      <c r="AY461">
        <v>0</v>
      </c>
      <c r="AZ461">
        <v>0</v>
      </c>
      <c r="BA461">
        <v>0</v>
      </c>
      <c r="BB461" s="3">
        <v>7275</v>
      </c>
      <c r="BC461" s="3">
        <v>7275</v>
      </c>
      <c r="BD461" s="3">
        <v>7275</v>
      </c>
      <c r="BE461" s="3">
        <v>7275</v>
      </c>
      <c r="BF461" s="13">
        <v>1</v>
      </c>
      <c r="BJ461">
        <v>1</v>
      </c>
      <c r="BK461">
        <v>0</v>
      </c>
      <c r="BL461">
        <v>0</v>
      </c>
      <c r="BM461">
        <v>0</v>
      </c>
      <c r="BN461">
        <v>1</v>
      </c>
      <c r="BO461">
        <v>0</v>
      </c>
    </row>
    <row r="462" spans="1:69" x14ac:dyDescent="0.25">
      <c r="A462" t="s">
        <v>490</v>
      </c>
      <c r="B462" t="s">
        <v>491</v>
      </c>
      <c r="C462" t="s">
        <v>352</v>
      </c>
      <c r="D462" t="s">
        <v>352</v>
      </c>
      <c r="E462" t="s">
        <v>28</v>
      </c>
      <c r="G462" t="s">
        <v>30</v>
      </c>
      <c r="H462" t="s">
        <v>31</v>
      </c>
      <c r="O462">
        <v>0</v>
      </c>
      <c r="Q462" t="s">
        <v>52</v>
      </c>
      <c r="T462" t="s">
        <v>858</v>
      </c>
      <c r="Y462" t="s">
        <v>39</v>
      </c>
      <c r="AC462">
        <v>0</v>
      </c>
      <c r="AD462">
        <v>0</v>
      </c>
      <c r="AE462">
        <v>0</v>
      </c>
      <c r="AF462">
        <v>0</v>
      </c>
      <c r="AG462">
        <v>0</v>
      </c>
      <c r="AH462">
        <v>0</v>
      </c>
      <c r="AI462">
        <v>0</v>
      </c>
      <c r="AJ462" t="s">
        <v>43</v>
      </c>
      <c r="AK462">
        <v>7</v>
      </c>
      <c r="AL462">
        <v>1</v>
      </c>
      <c r="AM462" s="13">
        <v>1</v>
      </c>
      <c r="AN462" s="9">
        <v>43576</v>
      </c>
      <c r="AO462" s="10">
        <v>43576</v>
      </c>
      <c r="AP462">
        <v>2019</v>
      </c>
      <c r="AQ462">
        <v>4</v>
      </c>
      <c r="AR462">
        <v>1</v>
      </c>
      <c r="AS462" s="9">
        <v>43576</v>
      </c>
      <c r="AT462">
        <v>2019</v>
      </c>
      <c r="AU462">
        <v>4</v>
      </c>
      <c r="AV462">
        <v>1</v>
      </c>
      <c r="AW462" t="s">
        <v>44</v>
      </c>
      <c r="AX462">
        <v>1</v>
      </c>
      <c r="AY462">
        <v>0</v>
      </c>
      <c r="AZ462">
        <v>0</v>
      </c>
      <c r="BA462">
        <v>0</v>
      </c>
      <c r="BB462" s="3">
        <v>67709.350000000006</v>
      </c>
      <c r="BC462" s="3">
        <v>67709.350000000006</v>
      </c>
      <c r="BD462" s="3">
        <v>67709.350000000006</v>
      </c>
      <c r="BE462" s="3">
        <v>67709.350000000006</v>
      </c>
      <c r="BF462" s="13">
        <v>1</v>
      </c>
      <c r="BJ462">
        <v>1</v>
      </c>
      <c r="BK462">
        <v>0</v>
      </c>
      <c r="BL462">
        <v>0</v>
      </c>
      <c r="BM462">
        <v>0</v>
      </c>
      <c r="BN462">
        <v>1</v>
      </c>
      <c r="BO462">
        <v>0</v>
      </c>
    </row>
    <row r="463" spans="1:69" x14ac:dyDescent="0.25">
      <c r="A463" t="s">
        <v>492</v>
      </c>
      <c r="B463" t="s">
        <v>493</v>
      </c>
      <c r="C463" t="s">
        <v>494</v>
      </c>
      <c r="D463" t="s">
        <v>494</v>
      </c>
      <c r="E463" t="s">
        <v>372</v>
      </c>
      <c r="G463" t="s">
        <v>649</v>
      </c>
      <c r="H463" t="s">
        <v>31</v>
      </c>
      <c r="O463">
        <v>0</v>
      </c>
      <c r="Q463" t="s">
        <v>52</v>
      </c>
      <c r="T463" t="s">
        <v>858</v>
      </c>
      <c r="Y463" t="s">
        <v>39</v>
      </c>
      <c r="AC463">
        <v>0</v>
      </c>
      <c r="AD463">
        <v>0</v>
      </c>
      <c r="AE463">
        <v>0</v>
      </c>
      <c r="AF463">
        <v>0</v>
      </c>
      <c r="AG463">
        <v>0</v>
      </c>
      <c r="AH463">
        <v>0</v>
      </c>
      <c r="AI463">
        <v>0</v>
      </c>
      <c r="AJ463" t="s">
        <v>43</v>
      </c>
      <c r="AK463">
        <v>7</v>
      </c>
      <c r="AL463">
        <v>1</v>
      </c>
      <c r="AM463" s="13">
        <v>1</v>
      </c>
      <c r="AN463" s="9">
        <v>43559</v>
      </c>
      <c r="AO463" s="10">
        <v>43559</v>
      </c>
      <c r="AP463">
        <v>2019</v>
      </c>
      <c r="AQ463">
        <v>4</v>
      </c>
      <c r="AR463">
        <v>1</v>
      </c>
      <c r="AS463" s="9">
        <v>43559</v>
      </c>
      <c r="AT463">
        <v>2019</v>
      </c>
      <c r="AU463">
        <v>4</v>
      </c>
      <c r="AV463">
        <v>1</v>
      </c>
      <c r="AW463" t="s">
        <v>44</v>
      </c>
      <c r="AX463">
        <v>1</v>
      </c>
      <c r="AY463">
        <v>0</v>
      </c>
      <c r="AZ463">
        <v>0</v>
      </c>
      <c r="BA463">
        <v>0</v>
      </c>
      <c r="BB463" s="3">
        <v>1000</v>
      </c>
      <c r="BC463" s="3">
        <v>1000</v>
      </c>
      <c r="BD463" s="3">
        <v>1000</v>
      </c>
      <c r="BE463" s="3">
        <v>1000</v>
      </c>
      <c r="BF463" s="13">
        <v>1</v>
      </c>
      <c r="BJ463">
        <v>1</v>
      </c>
      <c r="BK463">
        <v>0</v>
      </c>
      <c r="BL463">
        <v>0</v>
      </c>
      <c r="BM463">
        <v>0</v>
      </c>
      <c r="BN463">
        <v>1</v>
      </c>
      <c r="BO463">
        <v>0</v>
      </c>
    </row>
    <row r="464" spans="1:69" x14ac:dyDescent="0.25">
      <c r="A464" t="s">
        <v>495</v>
      </c>
      <c r="B464" t="s">
        <v>496</v>
      </c>
      <c r="C464" t="s">
        <v>286</v>
      </c>
      <c r="D464" t="s">
        <v>286</v>
      </c>
      <c r="E464" t="s">
        <v>50</v>
      </c>
      <c r="G464" t="s">
        <v>251</v>
      </c>
      <c r="H464" t="s">
        <v>31</v>
      </c>
      <c r="O464">
        <v>0</v>
      </c>
      <c r="Q464" t="s">
        <v>52</v>
      </c>
      <c r="T464" t="s">
        <v>858</v>
      </c>
      <c r="Y464" t="s">
        <v>39</v>
      </c>
      <c r="AC464">
        <v>0</v>
      </c>
      <c r="AD464">
        <v>0</v>
      </c>
      <c r="AE464">
        <v>0</v>
      </c>
      <c r="AF464">
        <v>0</v>
      </c>
      <c r="AG464">
        <v>0</v>
      </c>
      <c r="AH464">
        <v>0</v>
      </c>
      <c r="AI464">
        <v>0</v>
      </c>
      <c r="AJ464" t="s">
        <v>43</v>
      </c>
      <c r="AK464">
        <v>7</v>
      </c>
      <c r="AL464">
        <v>1</v>
      </c>
      <c r="AM464" s="13">
        <v>1</v>
      </c>
      <c r="AN464" s="9">
        <v>43528</v>
      </c>
      <c r="AO464" s="10">
        <v>43528</v>
      </c>
      <c r="AP464">
        <v>2019</v>
      </c>
      <c r="AQ464">
        <v>3</v>
      </c>
      <c r="AR464">
        <v>1</v>
      </c>
      <c r="AS464" s="9">
        <v>43528</v>
      </c>
      <c r="AT464">
        <v>2019</v>
      </c>
      <c r="AU464">
        <v>3</v>
      </c>
      <c r="AV464">
        <v>1</v>
      </c>
      <c r="AW464" t="s">
        <v>44</v>
      </c>
      <c r="AX464">
        <v>1</v>
      </c>
      <c r="AY464">
        <v>0</v>
      </c>
      <c r="AZ464">
        <v>0</v>
      </c>
      <c r="BA464">
        <v>0</v>
      </c>
      <c r="BB464" s="3">
        <v>88027.61</v>
      </c>
      <c r="BC464" s="3">
        <v>88027.61</v>
      </c>
      <c r="BD464" s="3">
        <v>88027.61</v>
      </c>
      <c r="BE464" s="3">
        <v>88027.61</v>
      </c>
      <c r="BF464" s="13">
        <v>1</v>
      </c>
      <c r="BJ464">
        <v>1</v>
      </c>
      <c r="BK464">
        <v>0</v>
      </c>
      <c r="BL464">
        <v>0</v>
      </c>
      <c r="BM464">
        <v>0</v>
      </c>
      <c r="BN464">
        <v>1</v>
      </c>
      <c r="BO464">
        <v>0</v>
      </c>
    </row>
    <row r="465" spans="1:67" x14ac:dyDescent="0.25">
      <c r="A465" t="s">
        <v>497</v>
      </c>
      <c r="B465" t="s">
        <v>498</v>
      </c>
      <c r="C465" t="s">
        <v>213</v>
      </c>
      <c r="D465" t="s">
        <v>213</v>
      </c>
      <c r="E465" t="s">
        <v>28</v>
      </c>
      <c r="G465" t="s">
        <v>30</v>
      </c>
      <c r="H465" t="s">
        <v>31</v>
      </c>
      <c r="O465">
        <v>0</v>
      </c>
      <c r="Q465" t="s">
        <v>52</v>
      </c>
      <c r="T465" t="s">
        <v>858</v>
      </c>
      <c r="Y465" t="s">
        <v>39</v>
      </c>
      <c r="AC465">
        <v>0</v>
      </c>
      <c r="AD465">
        <v>0</v>
      </c>
      <c r="AE465">
        <v>0</v>
      </c>
      <c r="AF465">
        <v>0</v>
      </c>
      <c r="AG465">
        <v>0</v>
      </c>
      <c r="AH465">
        <v>0</v>
      </c>
      <c r="AI465">
        <v>0</v>
      </c>
      <c r="AJ465" t="s">
        <v>43</v>
      </c>
      <c r="AK465">
        <v>7</v>
      </c>
      <c r="AL465">
        <v>1</v>
      </c>
      <c r="AM465" s="13">
        <v>1</v>
      </c>
      <c r="AN465" s="9">
        <v>43646</v>
      </c>
      <c r="AO465" s="10">
        <v>43646</v>
      </c>
      <c r="AP465">
        <v>2019</v>
      </c>
      <c r="AQ465">
        <v>6</v>
      </c>
      <c r="AR465">
        <v>0</v>
      </c>
      <c r="AS465" s="9">
        <v>43646</v>
      </c>
      <c r="AT465">
        <v>2019</v>
      </c>
      <c r="AU465">
        <v>6</v>
      </c>
      <c r="AV465">
        <v>0</v>
      </c>
      <c r="AW465" t="s">
        <v>44</v>
      </c>
      <c r="AX465">
        <v>1</v>
      </c>
      <c r="AY465">
        <v>0</v>
      </c>
      <c r="AZ465">
        <v>0</v>
      </c>
      <c r="BA465">
        <v>0</v>
      </c>
      <c r="BB465" s="3">
        <v>1082</v>
      </c>
      <c r="BC465" s="3">
        <v>1082</v>
      </c>
      <c r="BD465" s="3">
        <v>1082</v>
      </c>
      <c r="BE465" s="3">
        <v>1082</v>
      </c>
      <c r="BF465" s="13">
        <v>1</v>
      </c>
      <c r="BJ465">
        <v>1</v>
      </c>
      <c r="BK465">
        <v>0</v>
      </c>
      <c r="BL465">
        <v>0</v>
      </c>
      <c r="BM465">
        <v>0</v>
      </c>
      <c r="BN465">
        <v>1</v>
      </c>
      <c r="BO465">
        <v>0</v>
      </c>
    </row>
    <row r="466" spans="1:67" x14ac:dyDescent="0.25">
      <c r="A466" t="s">
        <v>499</v>
      </c>
      <c r="B466" t="s">
        <v>500</v>
      </c>
      <c r="C466" t="s">
        <v>329</v>
      </c>
      <c r="D466" t="s">
        <v>329</v>
      </c>
      <c r="E466" t="s">
        <v>646</v>
      </c>
      <c r="G466" t="s">
        <v>30</v>
      </c>
      <c r="H466" t="s">
        <v>31</v>
      </c>
      <c r="O466">
        <v>0</v>
      </c>
      <c r="Q466" t="s">
        <v>52</v>
      </c>
      <c r="T466" t="s">
        <v>858</v>
      </c>
      <c r="Y466" t="s">
        <v>39</v>
      </c>
      <c r="AC466">
        <v>0</v>
      </c>
      <c r="AD466">
        <v>0</v>
      </c>
      <c r="AE466">
        <v>0</v>
      </c>
      <c r="AF466">
        <v>0</v>
      </c>
      <c r="AG466">
        <v>0</v>
      </c>
      <c r="AH466">
        <v>0</v>
      </c>
      <c r="AI466">
        <v>0</v>
      </c>
      <c r="AJ466" t="s">
        <v>43</v>
      </c>
      <c r="AK466">
        <v>7</v>
      </c>
      <c r="AL466">
        <v>1</v>
      </c>
      <c r="AM466" s="13">
        <v>1</v>
      </c>
      <c r="AN466" s="9">
        <v>43563</v>
      </c>
      <c r="AO466" s="10">
        <v>43563</v>
      </c>
      <c r="AP466">
        <v>2019</v>
      </c>
      <c r="AQ466">
        <v>4</v>
      </c>
      <c r="AR466">
        <v>1</v>
      </c>
      <c r="AS466" s="9">
        <v>43563</v>
      </c>
      <c r="AT466">
        <v>2019</v>
      </c>
      <c r="AU466">
        <v>4</v>
      </c>
      <c r="AV466">
        <v>1</v>
      </c>
      <c r="AW466" t="s">
        <v>44</v>
      </c>
      <c r="AX466">
        <v>1</v>
      </c>
      <c r="AY466">
        <v>0</v>
      </c>
      <c r="AZ466">
        <v>0</v>
      </c>
      <c r="BA466">
        <v>0</v>
      </c>
      <c r="BB466" s="3">
        <v>9800</v>
      </c>
      <c r="BC466" s="3">
        <v>9800</v>
      </c>
      <c r="BD466" s="3">
        <v>9800</v>
      </c>
      <c r="BE466" s="3">
        <v>9800</v>
      </c>
      <c r="BF466" s="13">
        <v>1</v>
      </c>
      <c r="BJ466">
        <v>1</v>
      </c>
      <c r="BK466">
        <v>0</v>
      </c>
      <c r="BL466">
        <v>0</v>
      </c>
      <c r="BM466">
        <v>0</v>
      </c>
      <c r="BN466">
        <v>1</v>
      </c>
      <c r="BO466">
        <v>0</v>
      </c>
    </row>
    <row r="467" spans="1:67" x14ac:dyDescent="0.25">
      <c r="A467" t="s">
        <v>501</v>
      </c>
      <c r="B467" t="s">
        <v>502</v>
      </c>
      <c r="C467" t="s">
        <v>503</v>
      </c>
      <c r="D467" t="s">
        <v>503</v>
      </c>
      <c r="E467" t="s">
        <v>372</v>
      </c>
      <c r="G467" t="s">
        <v>251</v>
      </c>
      <c r="H467" t="s">
        <v>31</v>
      </c>
      <c r="O467">
        <v>0</v>
      </c>
      <c r="Q467" t="s">
        <v>52</v>
      </c>
      <c r="T467" t="s">
        <v>858</v>
      </c>
      <c r="Y467" t="s">
        <v>39</v>
      </c>
      <c r="AC467">
        <v>0</v>
      </c>
      <c r="AD467">
        <v>0</v>
      </c>
      <c r="AE467">
        <v>0</v>
      </c>
      <c r="AF467">
        <v>0</v>
      </c>
      <c r="AG467">
        <v>0</v>
      </c>
      <c r="AH467">
        <v>0</v>
      </c>
      <c r="AI467">
        <v>0</v>
      </c>
      <c r="AJ467" t="s">
        <v>43</v>
      </c>
      <c r="AK467">
        <v>7</v>
      </c>
      <c r="AL467">
        <v>1</v>
      </c>
      <c r="AM467" s="13">
        <v>1</v>
      </c>
      <c r="AN467" s="9">
        <v>43523</v>
      </c>
      <c r="AO467" s="10">
        <v>43523</v>
      </c>
      <c r="AP467">
        <v>2019</v>
      </c>
      <c r="AQ467">
        <v>2</v>
      </c>
      <c r="AR467">
        <v>1</v>
      </c>
      <c r="AS467" s="9">
        <v>43523</v>
      </c>
      <c r="AT467">
        <v>2019</v>
      </c>
      <c r="AU467">
        <v>2</v>
      </c>
      <c r="AV467">
        <v>1</v>
      </c>
      <c r="AW467" t="s">
        <v>44</v>
      </c>
      <c r="AX467">
        <v>1</v>
      </c>
      <c r="AY467">
        <v>0</v>
      </c>
      <c r="AZ467">
        <v>0</v>
      </c>
      <c r="BA467">
        <v>0</v>
      </c>
      <c r="BB467" s="3">
        <v>1500</v>
      </c>
      <c r="BC467" s="3">
        <v>1500</v>
      </c>
      <c r="BD467" s="3">
        <v>1500</v>
      </c>
      <c r="BE467" s="3">
        <v>1500</v>
      </c>
      <c r="BF467" s="13">
        <v>1</v>
      </c>
      <c r="BJ467">
        <v>1</v>
      </c>
      <c r="BK467">
        <v>0</v>
      </c>
      <c r="BL467">
        <v>0</v>
      </c>
      <c r="BM467">
        <v>0</v>
      </c>
      <c r="BN467">
        <v>1</v>
      </c>
      <c r="BO467">
        <v>0</v>
      </c>
    </row>
    <row r="468" spans="1:67" x14ac:dyDescent="0.25">
      <c r="A468" t="s">
        <v>504</v>
      </c>
      <c r="B468" t="s">
        <v>505</v>
      </c>
      <c r="C468" t="s">
        <v>506</v>
      </c>
      <c r="D468" t="s">
        <v>506</v>
      </c>
      <c r="E468" t="s">
        <v>28</v>
      </c>
      <c r="G468" t="s">
        <v>30</v>
      </c>
      <c r="H468" t="s">
        <v>31</v>
      </c>
      <c r="O468">
        <v>0</v>
      </c>
      <c r="Q468" t="s">
        <v>52</v>
      </c>
      <c r="T468" t="s">
        <v>858</v>
      </c>
      <c r="Y468" t="s">
        <v>39</v>
      </c>
      <c r="AC468">
        <v>0</v>
      </c>
      <c r="AD468">
        <v>0</v>
      </c>
      <c r="AE468">
        <v>0</v>
      </c>
      <c r="AF468">
        <v>0</v>
      </c>
      <c r="AG468">
        <v>0</v>
      </c>
      <c r="AH468">
        <v>0</v>
      </c>
      <c r="AI468">
        <v>0</v>
      </c>
      <c r="AJ468" t="s">
        <v>43</v>
      </c>
      <c r="AK468">
        <v>7</v>
      </c>
      <c r="AL468">
        <v>1</v>
      </c>
      <c r="AM468" s="13">
        <v>1</v>
      </c>
      <c r="AN468" s="9">
        <v>43553</v>
      </c>
      <c r="AO468" s="10">
        <v>43553</v>
      </c>
      <c r="AP468">
        <v>2019</v>
      </c>
      <c r="AQ468">
        <v>3</v>
      </c>
      <c r="AR468">
        <v>1</v>
      </c>
      <c r="AS468" s="9">
        <v>43553</v>
      </c>
      <c r="AT468">
        <v>2019</v>
      </c>
      <c r="AU468">
        <v>3</v>
      </c>
      <c r="AV468">
        <v>1</v>
      </c>
      <c r="AW468" t="s">
        <v>44</v>
      </c>
      <c r="AX468">
        <v>1</v>
      </c>
      <c r="AY468">
        <v>0</v>
      </c>
      <c r="AZ468">
        <v>0</v>
      </c>
      <c r="BA468">
        <v>0</v>
      </c>
      <c r="BB468" s="3">
        <v>14100</v>
      </c>
      <c r="BC468" s="3">
        <v>14100</v>
      </c>
      <c r="BD468" s="3">
        <v>14100</v>
      </c>
      <c r="BE468" s="3">
        <v>14100</v>
      </c>
      <c r="BF468" s="13">
        <v>1</v>
      </c>
      <c r="BJ468">
        <v>1</v>
      </c>
      <c r="BK468">
        <v>0</v>
      </c>
      <c r="BL468">
        <v>0</v>
      </c>
      <c r="BM468">
        <v>0</v>
      </c>
      <c r="BN468">
        <v>1</v>
      </c>
      <c r="BO468">
        <v>0</v>
      </c>
    </row>
    <row r="469" spans="1:67" x14ac:dyDescent="0.25">
      <c r="A469" t="s">
        <v>504</v>
      </c>
      <c r="B469" t="s">
        <v>505</v>
      </c>
      <c r="C469" t="s">
        <v>506</v>
      </c>
      <c r="D469" t="s">
        <v>506</v>
      </c>
      <c r="E469" t="s">
        <v>28</v>
      </c>
      <c r="G469" t="s">
        <v>30</v>
      </c>
      <c r="H469" t="s">
        <v>31</v>
      </c>
      <c r="O469">
        <v>0</v>
      </c>
      <c r="Q469" t="s">
        <v>52</v>
      </c>
      <c r="T469" t="s">
        <v>858</v>
      </c>
      <c r="Y469" t="s">
        <v>39</v>
      </c>
      <c r="AC469">
        <v>0</v>
      </c>
      <c r="AD469">
        <v>0</v>
      </c>
      <c r="AE469">
        <v>0</v>
      </c>
      <c r="AF469">
        <v>0</v>
      </c>
      <c r="AG469">
        <v>0</v>
      </c>
      <c r="AH469">
        <v>0</v>
      </c>
      <c r="AI469">
        <v>0</v>
      </c>
      <c r="AJ469" t="s">
        <v>43</v>
      </c>
      <c r="AK469">
        <v>7</v>
      </c>
      <c r="AL469">
        <v>1</v>
      </c>
      <c r="AM469" s="13">
        <v>1</v>
      </c>
      <c r="AN469" s="9">
        <v>43566</v>
      </c>
      <c r="AO469" s="10">
        <v>43566</v>
      </c>
      <c r="AP469">
        <v>2019</v>
      </c>
      <c r="AQ469">
        <v>4</v>
      </c>
      <c r="AR469">
        <v>1</v>
      </c>
      <c r="AS469" s="9">
        <v>43566</v>
      </c>
      <c r="AT469">
        <v>2019</v>
      </c>
      <c r="AU469">
        <v>4</v>
      </c>
      <c r="AV469">
        <v>1</v>
      </c>
      <c r="AW469" t="s">
        <v>44</v>
      </c>
      <c r="AX469">
        <v>1</v>
      </c>
      <c r="AY469">
        <v>0</v>
      </c>
      <c r="AZ469">
        <v>0</v>
      </c>
      <c r="BA469">
        <v>0</v>
      </c>
      <c r="BB469" s="3">
        <v>1942.65</v>
      </c>
      <c r="BC469" s="3">
        <v>1942.65</v>
      </c>
      <c r="BD469" s="3">
        <v>1942.65</v>
      </c>
      <c r="BE469" s="3">
        <v>1942.65</v>
      </c>
      <c r="BF469" s="13">
        <v>1</v>
      </c>
      <c r="BJ469">
        <v>1</v>
      </c>
      <c r="BK469">
        <v>0</v>
      </c>
      <c r="BL469">
        <v>0</v>
      </c>
      <c r="BM469">
        <v>0</v>
      </c>
      <c r="BN469">
        <v>1</v>
      </c>
      <c r="BO469">
        <v>0</v>
      </c>
    </row>
    <row r="470" spans="1:67" x14ac:dyDescent="0.25">
      <c r="A470" t="s">
        <v>507</v>
      </c>
      <c r="B470" t="s">
        <v>508</v>
      </c>
      <c r="C470" t="s">
        <v>509</v>
      </c>
      <c r="D470" t="s">
        <v>509</v>
      </c>
      <c r="E470" t="s">
        <v>651</v>
      </c>
      <c r="G470" t="s">
        <v>30</v>
      </c>
      <c r="H470" t="s">
        <v>31</v>
      </c>
      <c r="O470">
        <v>0</v>
      </c>
      <c r="Q470" t="s">
        <v>52</v>
      </c>
      <c r="T470" t="s">
        <v>858</v>
      </c>
      <c r="Y470" t="s">
        <v>39</v>
      </c>
      <c r="AC470">
        <v>0</v>
      </c>
      <c r="AD470">
        <v>0</v>
      </c>
      <c r="AE470">
        <v>0</v>
      </c>
      <c r="AF470">
        <v>0</v>
      </c>
      <c r="AG470">
        <v>0</v>
      </c>
      <c r="AH470">
        <v>0</v>
      </c>
      <c r="AI470">
        <v>0</v>
      </c>
      <c r="AJ470" t="s">
        <v>43</v>
      </c>
      <c r="AK470">
        <v>7</v>
      </c>
      <c r="AL470">
        <v>1</v>
      </c>
      <c r="AM470" s="13">
        <v>1</v>
      </c>
      <c r="AN470" s="9">
        <v>43693</v>
      </c>
      <c r="AO470" s="10">
        <v>43693</v>
      </c>
      <c r="AP470">
        <v>2019</v>
      </c>
      <c r="AQ470">
        <v>8</v>
      </c>
      <c r="AR470">
        <v>0</v>
      </c>
      <c r="AS470" s="9">
        <v>43693</v>
      </c>
      <c r="AT470">
        <v>2019</v>
      </c>
      <c r="AU470">
        <v>8</v>
      </c>
      <c r="AV470">
        <v>0</v>
      </c>
      <c r="AW470" t="s">
        <v>44</v>
      </c>
      <c r="AX470">
        <v>1</v>
      </c>
      <c r="AY470">
        <v>0</v>
      </c>
      <c r="AZ470">
        <v>0</v>
      </c>
      <c r="BA470">
        <v>0</v>
      </c>
      <c r="BB470" s="3">
        <v>57601</v>
      </c>
      <c r="BC470" s="3">
        <v>57601</v>
      </c>
      <c r="BD470" s="3">
        <v>57601</v>
      </c>
      <c r="BE470" s="3">
        <v>57601</v>
      </c>
      <c r="BF470" s="13">
        <v>1</v>
      </c>
      <c r="BJ470">
        <v>1</v>
      </c>
      <c r="BK470">
        <v>0</v>
      </c>
      <c r="BL470">
        <v>0</v>
      </c>
      <c r="BM470">
        <v>0</v>
      </c>
      <c r="BN470">
        <v>1</v>
      </c>
      <c r="BO470">
        <v>0</v>
      </c>
    </row>
    <row r="471" spans="1:67" x14ac:dyDescent="0.25">
      <c r="A471" t="s">
        <v>510</v>
      </c>
      <c r="B471" t="s">
        <v>511</v>
      </c>
      <c r="C471" t="s">
        <v>272</v>
      </c>
      <c r="D471" t="s">
        <v>272</v>
      </c>
      <c r="E471" t="s">
        <v>28</v>
      </c>
      <c r="G471" t="s">
        <v>30</v>
      </c>
      <c r="H471" t="s">
        <v>31</v>
      </c>
      <c r="O471">
        <v>0</v>
      </c>
      <c r="Q471" t="s">
        <v>52</v>
      </c>
      <c r="T471" t="s">
        <v>858</v>
      </c>
      <c r="Y471" t="s">
        <v>39</v>
      </c>
      <c r="AC471">
        <v>0</v>
      </c>
      <c r="AD471">
        <v>0</v>
      </c>
      <c r="AE471">
        <v>0</v>
      </c>
      <c r="AF471">
        <v>0</v>
      </c>
      <c r="AG471">
        <v>0</v>
      </c>
      <c r="AH471">
        <v>0</v>
      </c>
      <c r="AI471">
        <v>0</v>
      </c>
      <c r="AJ471" t="s">
        <v>43</v>
      </c>
      <c r="AK471">
        <v>7</v>
      </c>
      <c r="AL471">
        <v>1</v>
      </c>
      <c r="AM471" s="13">
        <v>1</v>
      </c>
      <c r="AN471" s="9">
        <v>43738</v>
      </c>
      <c r="AO471" s="10">
        <v>43738</v>
      </c>
      <c r="AP471">
        <v>2019</v>
      </c>
      <c r="AQ471">
        <v>9</v>
      </c>
      <c r="AR471">
        <v>0</v>
      </c>
      <c r="AS471" s="9">
        <v>43738</v>
      </c>
      <c r="AT471">
        <v>2019</v>
      </c>
      <c r="AU471">
        <v>9</v>
      </c>
      <c r="AV471">
        <v>0</v>
      </c>
      <c r="AW471" t="s">
        <v>44</v>
      </c>
      <c r="AX471">
        <v>1</v>
      </c>
      <c r="AY471">
        <v>0</v>
      </c>
      <c r="AZ471">
        <v>0</v>
      </c>
      <c r="BA471">
        <v>0</v>
      </c>
      <c r="BB471" s="3">
        <v>30697.4</v>
      </c>
      <c r="BC471" s="3">
        <v>30697.4</v>
      </c>
      <c r="BD471" s="3">
        <v>30697.4</v>
      </c>
      <c r="BE471" s="3">
        <v>30697.4</v>
      </c>
      <c r="BF471" s="13">
        <v>1</v>
      </c>
      <c r="BJ471">
        <v>1</v>
      </c>
      <c r="BK471">
        <v>0</v>
      </c>
      <c r="BL471">
        <v>0</v>
      </c>
      <c r="BM471">
        <v>0</v>
      </c>
      <c r="BN471">
        <v>1</v>
      </c>
      <c r="BO471">
        <v>0</v>
      </c>
    </row>
    <row r="472" spans="1:67" x14ac:dyDescent="0.25">
      <c r="A472" t="s">
        <v>510</v>
      </c>
      <c r="B472" t="s">
        <v>511</v>
      </c>
      <c r="C472" t="s">
        <v>272</v>
      </c>
      <c r="D472" t="s">
        <v>272</v>
      </c>
      <c r="E472" t="s">
        <v>28</v>
      </c>
      <c r="G472" t="s">
        <v>30</v>
      </c>
      <c r="H472" t="s">
        <v>31</v>
      </c>
      <c r="O472">
        <v>0</v>
      </c>
      <c r="Q472" t="s">
        <v>52</v>
      </c>
      <c r="T472" t="s">
        <v>858</v>
      </c>
      <c r="Y472" t="s">
        <v>39</v>
      </c>
      <c r="AC472">
        <v>0</v>
      </c>
      <c r="AD472">
        <v>0</v>
      </c>
      <c r="AE472">
        <v>0</v>
      </c>
      <c r="AF472">
        <v>0</v>
      </c>
      <c r="AG472">
        <v>0</v>
      </c>
      <c r="AH472">
        <v>0</v>
      </c>
      <c r="AI472">
        <v>0</v>
      </c>
      <c r="AJ472" t="s">
        <v>43</v>
      </c>
      <c r="AK472">
        <v>7</v>
      </c>
      <c r="AL472">
        <v>1</v>
      </c>
      <c r="AM472" s="13">
        <v>1</v>
      </c>
      <c r="AN472" s="9">
        <v>43646</v>
      </c>
      <c r="AO472" s="10">
        <v>43646</v>
      </c>
      <c r="AP472">
        <v>2019</v>
      </c>
      <c r="AQ472">
        <v>6</v>
      </c>
      <c r="AR472">
        <v>0</v>
      </c>
      <c r="AS472" s="9">
        <v>43646</v>
      </c>
      <c r="AT472">
        <v>2019</v>
      </c>
      <c r="AU472">
        <v>6</v>
      </c>
      <c r="AV472">
        <v>0</v>
      </c>
      <c r="AW472" t="s">
        <v>44</v>
      </c>
      <c r="AX472">
        <v>1</v>
      </c>
      <c r="AY472">
        <v>0</v>
      </c>
      <c r="AZ472">
        <v>0</v>
      </c>
      <c r="BA472">
        <v>0</v>
      </c>
      <c r="BB472" s="3">
        <v>18528.400000000001</v>
      </c>
      <c r="BC472" s="3">
        <v>18528.400000000001</v>
      </c>
      <c r="BD472" s="3">
        <v>18528.400000000001</v>
      </c>
      <c r="BE472" s="3">
        <v>18528.400000000001</v>
      </c>
      <c r="BF472" s="13">
        <v>1</v>
      </c>
      <c r="BJ472">
        <v>1</v>
      </c>
      <c r="BK472">
        <v>0</v>
      </c>
      <c r="BL472">
        <v>0</v>
      </c>
      <c r="BM472">
        <v>0</v>
      </c>
      <c r="BN472">
        <v>1</v>
      </c>
      <c r="BO472">
        <v>0</v>
      </c>
    </row>
    <row r="473" spans="1:67" x14ac:dyDescent="0.25">
      <c r="A473" t="s">
        <v>510</v>
      </c>
      <c r="B473" t="s">
        <v>511</v>
      </c>
      <c r="C473" t="s">
        <v>272</v>
      </c>
      <c r="D473" t="s">
        <v>272</v>
      </c>
      <c r="E473" t="s">
        <v>28</v>
      </c>
      <c r="G473" t="s">
        <v>30</v>
      </c>
      <c r="H473" t="s">
        <v>31</v>
      </c>
      <c r="O473">
        <v>0</v>
      </c>
      <c r="Q473" t="s">
        <v>52</v>
      </c>
      <c r="T473" t="s">
        <v>858</v>
      </c>
      <c r="Y473" t="s">
        <v>39</v>
      </c>
      <c r="AC473">
        <v>0</v>
      </c>
      <c r="AD473">
        <v>0</v>
      </c>
      <c r="AE473">
        <v>0</v>
      </c>
      <c r="AF473">
        <v>0</v>
      </c>
      <c r="AG473">
        <v>0</v>
      </c>
      <c r="AH473">
        <v>0</v>
      </c>
      <c r="AI473">
        <v>0</v>
      </c>
      <c r="AJ473" t="s">
        <v>43</v>
      </c>
      <c r="AK473">
        <v>7</v>
      </c>
      <c r="AL473">
        <v>1</v>
      </c>
      <c r="AM473" s="13">
        <v>1</v>
      </c>
      <c r="AN473" s="9">
        <v>43738</v>
      </c>
      <c r="AO473" s="10">
        <v>43738</v>
      </c>
      <c r="AP473">
        <v>2019</v>
      </c>
      <c r="AQ473">
        <v>9</v>
      </c>
      <c r="AR473">
        <v>0</v>
      </c>
      <c r="AS473" s="9">
        <v>43738</v>
      </c>
      <c r="AT473">
        <v>2019</v>
      </c>
      <c r="AU473">
        <v>9</v>
      </c>
      <c r="AV473">
        <v>0</v>
      </c>
      <c r="AW473" t="s">
        <v>44</v>
      </c>
      <c r="AX473">
        <v>1</v>
      </c>
      <c r="AY473">
        <v>0</v>
      </c>
      <c r="AZ473">
        <v>0</v>
      </c>
      <c r="BA473">
        <v>0</v>
      </c>
      <c r="BB473" s="3">
        <v>7144.22</v>
      </c>
      <c r="BC473" s="3">
        <v>7144.22</v>
      </c>
      <c r="BD473" s="3">
        <v>7144.22</v>
      </c>
      <c r="BE473" s="3">
        <v>7144.22</v>
      </c>
      <c r="BF473" s="13">
        <v>1</v>
      </c>
      <c r="BJ473">
        <v>1</v>
      </c>
      <c r="BK473">
        <v>0</v>
      </c>
      <c r="BL473">
        <v>0</v>
      </c>
      <c r="BM473">
        <v>0</v>
      </c>
      <c r="BN473">
        <v>1</v>
      </c>
      <c r="BO473">
        <v>0</v>
      </c>
    </row>
    <row r="474" spans="1:67" x14ac:dyDescent="0.25">
      <c r="A474" t="s">
        <v>510</v>
      </c>
      <c r="B474" t="s">
        <v>511</v>
      </c>
      <c r="C474" t="s">
        <v>272</v>
      </c>
      <c r="D474" t="s">
        <v>272</v>
      </c>
      <c r="E474" t="s">
        <v>28</v>
      </c>
      <c r="G474" t="s">
        <v>30</v>
      </c>
      <c r="H474" t="s">
        <v>31</v>
      </c>
      <c r="O474">
        <v>0</v>
      </c>
      <c r="Q474" t="s">
        <v>52</v>
      </c>
      <c r="T474" t="s">
        <v>858</v>
      </c>
      <c r="Y474" t="s">
        <v>39</v>
      </c>
      <c r="AC474">
        <v>0</v>
      </c>
      <c r="AD474">
        <v>0</v>
      </c>
      <c r="AE474">
        <v>0</v>
      </c>
      <c r="AF474">
        <v>0</v>
      </c>
      <c r="AG474">
        <v>0</v>
      </c>
      <c r="AH474">
        <v>0</v>
      </c>
      <c r="AI474">
        <v>0</v>
      </c>
      <c r="AJ474" t="s">
        <v>43</v>
      </c>
      <c r="AK474">
        <v>7</v>
      </c>
      <c r="AL474">
        <v>1</v>
      </c>
      <c r="AM474" s="13">
        <v>1</v>
      </c>
      <c r="AN474" s="9">
        <v>43534</v>
      </c>
      <c r="AO474" s="10">
        <v>43534</v>
      </c>
      <c r="AP474">
        <v>2019</v>
      </c>
      <c r="AQ474">
        <v>3</v>
      </c>
      <c r="AR474">
        <v>1</v>
      </c>
      <c r="AS474" s="9">
        <v>43534</v>
      </c>
      <c r="AT474">
        <v>2019</v>
      </c>
      <c r="AU474">
        <v>3</v>
      </c>
      <c r="AV474">
        <v>1</v>
      </c>
      <c r="AW474" t="s">
        <v>44</v>
      </c>
      <c r="AX474">
        <v>1</v>
      </c>
      <c r="AY474">
        <v>0</v>
      </c>
      <c r="AZ474">
        <v>0</v>
      </c>
      <c r="BA474">
        <v>0</v>
      </c>
      <c r="BB474" s="3">
        <v>1072</v>
      </c>
      <c r="BC474" s="3">
        <v>1072</v>
      </c>
      <c r="BD474" s="3">
        <v>1072</v>
      </c>
      <c r="BE474" s="3">
        <v>1072</v>
      </c>
      <c r="BF474" s="13">
        <v>1</v>
      </c>
      <c r="BJ474">
        <v>1</v>
      </c>
      <c r="BK474">
        <v>0</v>
      </c>
      <c r="BL474">
        <v>0</v>
      </c>
      <c r="BM474">
        <v>0</v>
      </c>
      <c r="BN474">
        <v>1</v>
      </c>
      <c r="BO474">
        <v>0</v>
      </c>
    </row>
    <row r="475" spans="1:67" x14ac:dyDescent="0.25">
      <c r="A475" t="s">
        <v>510</v>
      </c>
      <c r="B475" t="s">
        <v>511</v>
      </c>
      <c r="C475" t="s">
        <v>272</v>
      </c>
      <c r="D475" t="s">
        <v>272</v>
      </c>
      <c r="E475" t="s">
        <v>28</v>
      </c>
      <c r="G475" t="s">
        <v>30</v>
      </c>
      <c r="H475" t="s">
        <v>31</v>
      </c>
      <c r="O475">
        <v>0</v>
      </c>
      <c r="Q475" t="s">
        <v>52</v>
      </c>
      <c r="T475" t="s">
        <v>858</v>
      </c>
      <c r="Y475" t="s">
        <v>39</v>
      </c>
      <c r="AC475">
        <v>0</v>
      </c>
      <c r="AD475">
        <v>0</v>
      </c>
      <c r="AE475">
        <v>0</v>
      </c>
      <c r="AF475">
        <v>0</v>
      </c>
      <c r="AG475">
        <v>0</v>
      </c>
      <c r="AH475">
        <v>0</v>
      </c>
      <c r="AI475">
        <v>0</v>
      </c>
      <c r="AJ475" t="s">
        <v>43</v>
      </c>
      <c r="AK475">
        <v>7</v>
      </c>
      <c r="AL475">
        <v>1</v>
      </c>
      <c r="AM475" s="13">
        <v>1</v>
      </c>
      <c r="AN475" s="9">
        <v>43658</v>
      </c>
      <c r="AO475" s="10">
        <v>43658</v>
      </c>
      <c r="AP475">
        <v>2019</v>
      </c>
      <c r="AQ475">
        <v>7</v>
      </c>
      <c r="AR475">
        <v>0</v>
      </c>
      <c r="AS475" s="9">
        <v>43658</v>
      </c>
      <c r="AT475">
        <v>2019</v>
      </c>
      <c r="AU475">
        <v>7</v>
      </c>
      <c r="AV475">
        <v>0</v>
      </c>
      <c r="AW475" t="s">
        <v>44</v>
      </c>
      <c r="AX475">
        <v>1</v>
      </c>
      <c r="AY475">
        <v>0</v>
      </c>
      <c r="AZ475">
        <v>0</v>
      </c>
      <c r="BA475">
        <v>0</v>
      </c>
      <c r="BB475" s="3">
        <v>1017.04</v>
      </c>
      <c r="BC475" s="3">
        <v>1017.04</v>
      </c>
      <c r="BD475" s="3">
        <v>1017.04</v>
      </c>
      <c r="BE475" s="3">
        <v>1017.04</v>
      </c>
      <c r="BF475" s="13">
        <v>1</v>
      </c>
      <c r="BJ475">
        <v>1</v>
      </c>
      <c r="BK475">
        <v>0</v>
      </c>
      <c r="BL475">
        <v>0</v>
      </c>
      <c r="BM475">
        <v>0</v>
      </c>
      <c r="BN475">
        <v>1</v>
      </c>
      <c r="BO475">
        <v>0</v>
      </c>
    </row>
    <row r="476" spans="1:67" x14ac:dyDescent="0.25">
      <c r="A476" t="s">
        <v>510</v>
      </c>
      <c r="B476" t="s">
        <v>511</v>
      </c>
      <c r="C476" t="s">
        <v>272</v>
      </c>
      <c r="D476" t="s">
        <v>272</v>
      </c>
      <c r="E476" t="s">
        <v>28</v>
      </c>
      <c r="G476" t="s">
        <v>30</v>
      </c>
      <c r="H476" t="s">
        <v>31</v>
      </c>
      <c r="O476">
        <v>0</v>
      </c>
      <c r="Q476" t="s">
        <v>52</v>
      </c>
      <c r="T476" t="s">
        <v>858</v>
      </c>
      <c r="Y476" t="s">
        <v>39</v>
      </c>
      <c r="AC476">
        <v>0</v>
      </c>
      <c r="AD476">
        <v>0</v>
      </c>
      <c r="AE476">
        <v>0</v>
      </c>
      <c r="AF476">
        <v>0</v>
      </c>
      <c r="AG476">
        <v>0</v>
      </c>
      <c r="AH476">
        <v>0</v>
      </c>
      <c r="AI476">
        <v>0</v>
      </c>
      <c r="AJ476" t="s">
        <v>43</v>
      </c>
      <c r="AK476">
        <v>7</v>
      </c>
      <c r="AL476">
        <v>1</v>
      </c>
      <c r="AM476" s="13">
        <v>1</v>
      </c>
      <c r="AN476" s="9">
        <v>43652</v>
      </c>
      <c r="AO476" s="10">
        <v>43652</v>
      </c>
      <c r="AP476">
        <v>2019</v>
      </c>
      <c r="AQ476">
        <v>7</v>
      </c>
      <c r="AR476">
        <v>0</v>
      </c>
      <c r="AS476" s="9">
        <v>43652</v>
      </c>
      <c r="AT476">
        <v>2019</v>
      </c>
      <c r="AU476">
        <v>7</v>
      </c>
      <c r="AV476">
        <v>0</v>
      </c>
      <c r="AW476" t="s">
        <v>44</v>
      </c>
      <c r="AX476">
        <v>1</v>
      </c>
      <c r="AY476">
        <v>0</v>
      </c>
      <c r="AZ476">
        <v>0</v>
      </c>
      <c r="BA476">
        <v>0</v>
      </c>
      <c r="BB476" s="3">
        <v>916</v>
      </c>
      <c r="BC476" s="3">
        <v>916</v>
      </c>
      <c r="BD476" s="3">
        <v>916</v>
      </c>
      <c r="BE476" s="3">
        <v>916</v>
      </c>
      <c r="BF476" s="13">
        <v>1</v>
      </c>
      <c r="BJ476">
        <v>1</v>
      </c>
      <c r="BK476">
        <v>0</v>
      </c>
      <c r="BL476">
        <v>0</v>
      </c>
      <c r="BM476">
        <v>0</v>
      </c>
      <c r="BN476">
        <v>1</v>
      </c>
      <c r="BO476">
        <v>0</v>
      </c>
    </row>
    <row r="477" spans="1:67" x14ac:dyDescent="0.25">
      <c r="A477" t="s">
        <v>510</v>
      </c>
      <c r="B477" t="s">
        <v>511</v>
      </c>
      <c r="C477" t="s">
        <v>272</v>
      </c>
      <c r="D477" t="s">
        <v>272</v>
      </c>
      <c r="E477" t="s">
        <v>28</v>
      </c>
      <c r="G477" t="s">
        <v>30</v>
      </c>
      <c r="H477" t="s">
        <v>31</v>
      </c>
      <c r="O477">
        <v>0</v>
      </c>
      <c r="Q477" t="s">
        <v>52</v>
      </c>
      <c r="T477" t="s">
        <v>858</v>
      </c>
      <c r="Y477" t="s">
        <v>39</v>
      </c>
      <c r="AC477">
        <v>0</v>
      </c>
      <c r="AD477">
        <v>0</v>
      </c>
      <c r="AE477">
        <v>0</v>
      </c>
      <c r="AF477">
        <v>0</v>
      </c>
      <c r="AG477">
        <v>0</v>
      </c>
      <c r="AH477">
        <v>0</v>
      </c>
      <c r="AI477">
        <v>0</v>
      </c>
      <c r="AJ477" t="s">
        <v>43</v>
      </c>
      <c r="AK477">
        <v>7</v>
      </c>
      <c r="AL477">
        <v>1</v>
      </c>
      <c r="AM477" s="13">
        <v>1</v>
      </c>
      <c r="AN477" s="9">
        <v>43646</v>
      </c>
      <c r="AO477" s="10">
        <v>43646</v>
      </c>
      <c r="AP477">
        <v>2019</v>
      </c>
      <c r="AQ477">
        <v>6</v>
      </c>
      <c r="AR477">
        <v>0</v>
      </c>
      <c r="AS477" s="9">
        <v>43646</v>
      </c>
      <c r="AT477">
        <v>2019</v>
      </c>
      <c r="AU477">
        <v>6</v>
      </c>
      <c r="AV477">
        <v>0</v>
      </c>
      <c r="AW477" t="s">
        <v>44</v>
      </c>
      <c r="AX477">
        <v>1</v>
      </c>
      <c r="AY477">
        <v>0</v>
      </c>
      <c r="AZ477">
        <v>0</v>
      </c>
      <c r="BA477">
        <v>0</v>
      </c>
      <c r="BB477" s="3">
        <v>97.04</v>
      </c>
      <c r="BC477" s="3">
        <v>97.04</v>
      </c>
      <c r="BD477" s="3">
        <v>97.04</v>
      </c>
      <c r="BE477" s="3">
        <v>97.04</v>
      </c>
      <c r="BF477" s="13">
        <v>1</v>
      </c>
      <c r="BJ477">
        <v>1</v>
      </c>
      <c r="BK477">
        <v>0</v>
      </c>
      <c r="BL477">
        <v>0</v>
      </c>
      <c r="BM477">
        <v>0</v>
      </c>
      <c r="BN477">
        <v>1</v>
      </c>
      <c r="BO477">
        <v>0</v>
      </c>
    </row>
    <row r="478" spans="1:67" x14ac:dyDescent="0.25">
      <c r="A478" t="s">
        <v>510</v>
      </c>
      <c r="B478" t="s">
        <v>511</v>
      </c>
      <c r="C478" t="s">
        <v>272</v>
      </c>
      <c r="D478" t="s">
        <v>272</v>
      </c>
      <c r="E478" t="s">
        <v>28</v>
      </c>
      <c r="G478" t="s">
        <v>30</v>
      </c>
      <c r="H478" t="s">
        <v>31</v>
      </c>
      <c r="O478">
        <v>0</v>
      </c>
      <c r="Q478" t="s">
        <v>52</v>
      </c>
      <c r="T478" t="s">
        <v>858</v>
      </c>
      <c r="Y478" t="s">
        <v>39</v>
      </c>
      <c r="AC478">
        <v>0</v>
      </c>
      <c r="AD478">
        <v>0</v>
      </c>
      <c r="AE478">
        <v>0</v>
      </c>
      <c r="AF478">
        <v>0</v>
      </c>
      <c r="AG478">
        <v>0</v>
      </c>
      <c r="AH478">
        <v>0</v>
      </c>
      <c r="AI478">
        <v>0</v>
      </c>
      <c r="AJ478" t="s">
        <v>43</v>
      </c>
      <c r="AK478">
        <v>7</v>
      </c>
      <c r="AL478">
        <v>1</v>
      </c>
      <c r="AM478" s="13">
        <v>1</v>
      </c>
      <c r="AN478" s="9">
        <v>43652</v>
      </c>
      <c r="AO478" s="10">
        <v>43652</v>
      </c>
      <c r="AP478">
        <v>2019</v>
      </c>
      <c r="AQ478">
        <v>7</v>
      </c>
      <c r="AR478">
        <v>0</v>
      </c>
      <c r="AS478" s="9">
        <v>43652</v>
      </c>
      <c r="AT478">
        <v>2019</v>
      </c>
      <c r="AU478">
        <v>7</v>
      </c>
      <c r="AV478">
        <v>0</v>
      </c>
      <c r="AW478" t="s">
        <v>44</v>
      </c>
      <c r="AX478">
        <v>1</v>
      </c>
      <c r="AY478">
        <v>0</v>
      </c>
      <c r="AZ478">
        <v>0</v>
      </c>
      <c r="BA478">
        <v>0</v>
      </c>
      <c r="BB478" s="3">
        <v>97</v>
      </c>
      <c r="BC478" s="3">
        <v>97</v>
      </c>
      <c r="BD478" s="3">
        <v>97</v>
      </c>
      <c r="BE478" s="3">
        <v>97</v>
      </c>
      <c r="BF478" s="13">
        <v>1</v>
      </c>
      <c r="BJ478">
        <v>1</v>
      </c>
      <c r="BK478">
        <v>0</v>
      </c>
      <c r="BL478">
        <v>0</v>
      </c>
      <c r="BM478">
        <v>0</v>
      </c>
      <c r="BN478">
        <v>1</v>
      </c>
      <c r="BO478">
        <v>0</v>
      </c>
    </row>
    <row r="479" spans="1:67" x14ac:dyDescent="0.25">
      <c r="A479" t="s">
        <v>512</v>
      </c>
      <c r="B479" t="s">
        <v>513</v>
      </c>
      <c r="C479" t="s">
        <v>272</v>
      </c>
      <c r="D479" t="s">
        <v>272</v>
      </c>
      <c r="E479" t="s">
        <v>28</v>
      </c>
      <c r="G479" t="s">
        <v>30</v>
      </c>
      <c r="H479" t="s">
        <v>31</v>
      </c>
      <c r="O479">
        <v>0</v>
      </c>
      <c r="Q479" t="s">
        <v>52</v>
      </c>
      <c r="T479" t="s">
        <v>858</v>
      </c>
      <c r="Y479" t="s">
        <v>39</v>
      </c>
      <c r="AC479">
        <v>0</v>
      </c>
      <c r="AD479">
        <v>0</v>
      </c>
      <c r="AE479">
        <v>0</v>
      </c>
      <c r="AF479">
        <v>0</v>
      </c>
      <c r="AG479">
        <v>0</v>
      </c>
      <c r="AH479">
        <v>0</v>
      </c>
      <c r="AI479">
        <v>0</v>
      </c>
      <c r="AJ479" t="s">
        <v>43</v>
      </c>
      <c r="AK479">
        <v>7</v>
      </c>
      <c r="AL479">
        <v>1</v>
      </c>
      <c r="AM479" s="13">
        <v>1</v>
      </c>
      <c r="AN479" s="9">
        <v>43646</v>
      </c>
      <c r="AO479" s="10">
        <v>43646</v>
      </c>
      <c r="AP479">
        <v>2019</v>
      </c>
      <c r="AQ479">
        <v>6</v>
      </c>
      <c r="AR479">
        <v>0</v>
      </c>
      <c r="AS479" s="9">
        <v>43646</v>
      </c>
      <c r="AT479">
        <v>2019</v>
      </c>
      <c r="AU479">
        <v>6</v>
      </c>
      <c r="AV479">
        <v>0</v>
      </c>
      <c r="AW479" t="s">
        <v>44</v>
      </c>
      <c r="AX479">
        <v>1</v>
      </c>
      <c r="AY479">
        <v>0</v>
      </c>
      <c r="AZ479">
        <v>0</v>
      </c>
      <c r="BA479">
        <v>0</v>
      </c>
      <c r="BB479" s="3">
        <v>19710</v>
      </c>
      <c r="BC479" s="3">
        <v>19710</v>
      </c>
      <c r="BD479" s="3">
        <v>19710</v>
      </c>
      <c r="BE479" s="3">
        <v>19710</v>
      </c>
      <c r="BF479" s="13">
        <v>1</v>
      </c>
      <c r="BJ479">
        <v>1</v>
      </c>
      <c r="BK479">
        <v>0</v>
      </c>
      <c r="BL479">
        <v>0</v>
      </c>
      <c r="BM479">
        <v>0</v>
      </c>
      <c r="BN479">
        <v>1</v>
      </c>
      <c r="BO479">
        <v>0</v>
      </c>
    </row>
    <row r="480" spans="1:67" x14ac:dyDescent="0.25">
      <c r="A480" t="s">
        <v>514</v>
      </c>
      <c r="B480" t="s">
        <v>515</v>
      </c>
      <c r="C480" t="s">
        <v>272</v>
      </c>
      <c r="D480" t="s">
        <v>272</v>
      </c>
      <c r="E480" t="s">
        <v>28</v>
      </c>
      <c r="G480" t="s">
        <v>30</v>
      </c>
      <c r="H480" t="s">
        <v>31</v>
      </c>
      <c r="O480">
        <v>0</v>
      </c>
      <c r="Q480" t="s">
        <v>52</v>
      </c>
      <c r="T480" t="s">
        <v>858</v>
      </c>
      <c r="Y480" t="s">
        <v>39</v>
      </c>
      <c r="AC480">
        <v>0</v>
      </c>
      <c r="AD480">
        <v>0</v>
      </c>
      <c r="AE480">
        <v>0</v>
      </c>
      <c r="AF480">
        <v>0</v>
      </c>
      <c r="AG480">
        <v>0</v>
      </c>
      <c r="AH480">
        <v>0</v>
      </c>
      <c r="AI480">
        <v>0</v>
      </c>
      <c r="AJ480" t="s">
        <v>43</v>
      </c>
      <c r="AK480">
        <v>7</v>
      </c>
      <c r="AL480">
        <v>1</v>
      </c>
      <c r="AM480" s="13">
        <v>1</v>
      </c>
      <c r="AN480" s="9">
        <v>43518</v>
      </c>
      <c r="AO480" s="10">
        <v>43518</v>
      </c>
      <c r="AP480">
        <v>2019</v>
      </c>
      <c r="AQ480">
        <v>2</v>
      </c>
      <c r="AR480">
        <v>1</v>
      </c>
      <c r="AS480" s="9">
        <v>43518</v>
      </c>
      <c r="AT480">
        <v>2019</v>
      </c>
      <c r="AU480">
        <v>2</v>
      </c>
      <c r="AV480">
        <v>1</v>
      </c>
      <c r="AW480" t="s">
        <v>44</v>
      </c>
      <c r="AX480">
        <v>1</v>
      </c>
      <c r="AY480">
        <v>0</v>
      </c>
      <c r="AZ480">
        <v>0</v>
      </c>
      <c r="BA480">
        <v>0</v>
      </c>
      <c r="BB480" s="3">
        <v>4200</v>
      </c>
      <c r="BC480" s="3">
        <v>4200</v>
      </c>
      <c r="BD480" s="3">
        <v>4200</v>
      </c>
      <c r="BE480" s="3">
        <v>4200</v>
      </c>
      <c r="BF480" s="13">
        <v>1</v>
      </c>
      <c r="BJ480">
        <v>1</v>
      </c>
      <c r="BK480">
        <v>0</v>
      </c>
      <c r="BL480">
        <v>0</v>
      </c>
      <c r="BM480">
        <v>0</v>
      </c>
      <c r="BN480">
        <v>1</v>
      </c>
      <c r="BO480">
        <v>0</v>
      </c>
    </row>
    <row r="481" spans="1:67" x14ac:dyDescent="0.25">
      <c r="A481" t="s">
        <v>516</v>
      </c>
      <c r="B481" t="s">
        <v>517</v>
      </c>
      <c r="C481" t="s">
        <v>506</v>
      </c>
      <c r="D481" t="s">
        <v>506</v>
      </c>
      <c r="E481" t="s">
        <v>28</v>
      </c>
      <c r="G481" t="s">
        <v>30</v>
      </c>
      <c r="H481" t="s">
        <v>31</v>
      </c>
      <c r="O481">
        <v>0</v>
      </c>
      <c r="Q481" t="s">
        <v>52</v>
      </c>
      <c r="T481" t="s">
        <v>858</v>
      </c>
      <c r="Y481" t="s">
        <v>39</v>
      </c>
      <c r="AC481">
        <v>0</v>
      </c>
      <c r="AD481">
        <v>0</v>
      </c>
      <c r="AE481">
        <v>0</v>
      </c>
      <c r="AF481">
        <v>0</v>
      </c>
      <c r="AG481">
        <v>0</v>
      </c>
      <c r="AH481">
        <v>0</v>
      </c>
      <c r="AI481">
        <v>0</v>
      </c>
      <c r="AJ481" t="s">
        <v>43</v>
      </c>
      <c r="AK481">
        <v>7</v>
      </c>
      <c r="AL481">
        <v>1</v>
      </c>
      <c r="AM481" s="13">
        <v>1</v>
      </c>
      <c r="AN481" s="9">
        <v>43534</v>
      </c>
      <c r="AO481" s="10">
        <v>43534</v>
      </c>
      <c r="AP481">
        <v>2019</v>
      </c>
      <c r="AQ481">
        <v>3</v>
      </c>
      <c r="AR481">
        <v>1</v>
      </c>
      <c r="AS481" s="9">
        <v>43534</v>
      </c>
      <c r="AT481">
        <v>2019</v>
      </c>
      <c r="AU481">
        <v>3</v>
      </c>
      <c r="AV481">
        <v>1</v>
      </c>
      <c r="AW481" t="s">
        <v>44</v>
      </c>
      <c r="AX481">
        <v>1</v>
      </c>
      <c r="AY481">
        <v>0</v>
      </c>
      <c r="AZ481">
        <v>0</v>
      </c>
      <c r="BA481">
        <v>0</v>
      </c>
      <c r="BB481" s="3">
        <v>2176</v>
      </c>
      <c r="BC481" s="3">
        <v>2176</v>
      </c>
      <c r="BD481" s="3">
        <v>2176</v>
      </c>
      <c r="BE481" s="3">
        <v>2176</v>
      </c>
      <c r="BF481" s="13">
        <v>1</v>
      </c>
      <c r="BJ481">
        <v>1</v>
      </c>
      <c r="BK481">
        <v>0</v>
      </c>
      <c r="BL481">
        <v>0</v>
      </c>
      <c r="BM481">
        <v>0</v>
      </c>
      <c r="BN481">
        <v>1</v>
      </c>
      <c r="BO481">
        <v>0</v>
      </c>
    </row>
    <row r="482" spans="1:67" x14ac:dyDescent="0.25">
      <c r="A482" t="s">
        <v>518</v>
      </c>
      <c r="B482" t="s">
        <v>519</v>
      </c>
      <c r="C482" t="s">
        <v>506</v>
      </c>
      <c r="D482" t="s">
        <v>506</v>
      </c>
      <c r="E482" t="s">
        <v>28</v>
      </c>
      <c r="G482" t="s">
        <v>30</v>
      </c>
      <c r="H482" t="s">
        <v>31</v>
      </c>
      <c r="O482">
        <v>0</v>
      </c>
      <c r="Q482" t="s">
        <v>52</v>
      </c>
      <c r="T482" t="s">
        <v>858</v>
      </c>
      <c r="Y482" t="s">
        <v>39</v>
      </c>
      <c r="AC482">
        <v>0</v>
      </c>
      <c r="AD482">
        <v>0</v>
      </c>
      <c r="AE482">
        <v>0</v>
      </c>
      <c r="AF482">
        <v>0</v>
      </c>
      <c r="AG482">
        <v>0</v>
      </c>
      <c r="AH482">
        <v>0</v>
      </c>
      <c r="AI482">
        <v>0</v>
      </c>
      <c r="AJ482" t="s">
        <v>43</v>
      </c>
      <c r="AK482">
        <v>7</v>
      </c>
      <c r="AL482">
        <v>1</v>
      </c>
      <c r="AM482" s="13">
        <v>1</v>
      </c>
      <c r="AN482" s="9">
        <v>43556</v>
      </c>
      <c r="AO482" s="10">
        <v>43556</v>
      </c>
      <c r="AP482">
        <v>2019</v>
      </c>
      <c r="AQ482">
        <v>4</v>
      </c>
      <c r="AR482">
        <v>1</v>
      </c>
      <c r="AS482" s="9">
        <v>43556</v>
      </c>
      <c r="AT482">
        <v>2019</v>
      </c>
      <c r="AU482">
        <v>4</v>
      </c>
      <c r="AV482">
        <v>1</v>
      </c>
      <c r="AW482" t="s">
        <v>44</v>
      </c>
      <c r="AX482">
        <v>1</v>
      </c>
      <c r="AY482">
        <v>0</v>
      </c>
      <c r="AZ482">
        <v>0</v>
      </c>
      <c r="BA482">
        <v>0</v>
      </c>
      <c r="BB482" s="3">
        <v>19992</v>
      </c>
      <c r="BC482" s="3">
        <v>19992</v>
      </c>
      <c r="BD482" s="3">
        <v>19992</v>
      </c>
      <c r="BE482" s="3">
        <v>19992</v>
      </c>
      <c r="BF482" s="13">
        <v>1</v>
      </c>
      <c r="BJ482">
        <v>1</v>
      </c>
      <c r="BK482">
        <v>0</v>
      </c>
      <c r="BL482">
        <v>0</v>
      </c>
      <c r="BM482">
        <v>0</v>
      </c>
      <c r="BN482">
        <v>1</v>
      </c>
      <c r="BO482">
        <v>0</v>
      </c>
    </row>
    <row r="483" spans="1:67" x14ac:dyDescent="0.25">
      <c r="A483" t="s">
        <v>518</v>
      </c>
      <c r="B483" t="s">
        <v>519</v>
      </c>
      <c r="C483" t="s">
        <v>506</v>
      </c>
      <c r="D483" t="s">
        <v>506</v>
      </c>
      <c r="E483" t="s">
        <v>28</v>
      </c>
      <c r="G483" t="s">
        <v>30</v>
      </c>
      <c r="H483" t="s">
        <v>31</v>
      </c>
      <c r="O483">
        <v>0</v>
      </c>
      <c r="Q483" t="s">
        <v>52</v>
      </c>
      <c r="T483" t="s">
        <v>858</v>
      </c>
      <c r="Y483" t="s">
        <v>39</v>
      </c>
      <c r="AC483">
        <v>0</v>
      </c>
      <c r="AD483">
        <v>0</v>
      </c>
      <c r="AE483">
        <v>0</v>
      </c>
      <c r="AF483">
        <v>0</v>
      </c>
      <c r="AG483">
        <v>0</v>
      </c>
      <c r="AH483">
        <v>0</v>
      </c>
      <c r="AI483">
        <v>0</v>
      </c>
      <c r="AJ483" t="s">
        <v>43</v>
      </c>
      <c r="AK483">
        <v>7</v>
      </c>
      <c r="AL483">
        <v>1</v>
      </c>
      <c r="AM483" s="13">
        <v>1</v>
      </c>
      <c r="AN483" s="9">
        <v>43657</v>
      </c>
      <c r="AO483" s="10">
        <v>43657</v>
      </c>
      <c r="AP483">
        <v>2019</v>
      </c>
      <c r="AQ483">
        <v>7</v>
      </c>
      <c r="AR483">
        <v>0</v>
      </c>
      <c r="AS483" s="9">
        <v>43657</v>
      </c>
      <c r="AT483">
        <v>2019</v>
      </c>
      <c r="AU483">
        <v>7</v>
      </c>
      <c r="AV483">
        <v>0</v>
      </c>
      <c r="AW483" t="s">
        <v>44</v>
      </c>
      <c r="AX483">
        <v>1</v>
      </c>
      <c r="AY483">
        <v>0</v>
      </c>
      <c r="AZ483">
        <v>0</v>
      </c>
      <c r="BA483">
        <v>0</v>
      </c>
      <c r="BB483" s="3">
        <v>220.53</v>
      </c>
      <c r="BC483" s="3">
        <v>220.53</v>
      </c>
      <c r="BD483" s="3">
        <v>220.53</v>
      </c>
      <c r="BE483" s="3">
        <v>220.53</v>
      </c>
      <c r="BF483" s="13">
        <v>1</v>
      </c>
      <c r="BJ483">
        <v>1</v>
      </c>
      <c r="BK483">
        <v>0</v>
      </c>
      <c r="BL483">
        <v>0</v>
      </c>
      <c r="BM483">
        <v>0</v>
      </c>
      <c r="BN483">
        <v>1</v>
      </c>
      <c r="BO483">
        <v>0</v>
      </c>
    </row>
    <row r="484" spans="1:67" x14ac:dyDescent="0.25">
      <c r="A484" t="s">
        <v>518</v>
      </c>
      <c r="B484" t="s">
        <v>519</v>
      </c>
      <c r="C484" t="s">
        <v>506</v>
      </c>
      <c r="D484" t="s">
        <v>506</v>
      </c>
      <c r="E484" t="s">
        <v>28</v>
      </c>
      <c r="G484" t="s">
        <v>30</v>
      </c>
      <c r="H484" t="s">
        <v>31</v>
      </c>
      <c r="O484">
        <v>0</v>
      </c>
      <c r="Q484" t="s">
        <v>52</v>
      </c>
      <c r="T484" t="s">
        <v>858</v>
      </c>
      <c r="Y484" t="s">
        <v>39</v>
      </c>
      <c r="AC484">
        <v>0</v>
      </c>
      <c r="AD484">
        <v>0</v>
      </c>
      <c r="AE484">
        <v>0</v>
      </c>
      <c r="AF484">
        <v>0</v>
      </c>
      <c r="AG484">
        <v>0</v>
      </c>
      <c r="AH484">
        <v>0</v>
      </c>
      <c r="AI484">
        <v>0</v>
      </c>
      <c r="AJ484" t="s">
        <v>43</v>
      </c>
      <c r="AK484">
        <v>7</v>
      </c>
      <c r="AL484">
        <v>1</v>
      </c>
      <c r="AM484" s="13">
        <v>1</v>
      </c>
      <c r="AN484" s="9">
        <v>43657</v>
      </c>
      <c r="AO484" s="10">
        <v>43657</v>
      </c>
      <c r="AP484">
        <v>2019</v>
      </c>
      <c r="AQ484">
        <v>7</v>
      </c>
      <c r="AR484">
        <v>0</v>
      </c>
      <c r="AS484" s="9">
        <v>43657</v>
      </c>
      <c r="AT484">
        <v>2019</v>
      </c>
      <c r="AU484">
        <v>7</v>
      </c>
      <c r="AV484">
        <v>0</v>
      </c>
      <c r="AW484" t="s">
        <v>44</v>
      </c>
      <c r="AX484">
        <v>1</v>
      </c>
      <c r="AY484">
        <v>0</v>
      </c>
      <c r="AZ484">
        <v>0</v>
      </c>
      <c r="BA484">
        <v>0</v>
      </c>
      <c r="BB484" s="3">
        <v>57</v>
      </c>
      <c r="BC484" s="3">
        <v>57</v>
      </c>
      <c r="BD484" s="3">
        <v>57</v>
      </c>
      <c r="BE484" s="3">
        <v>57</v>
      </c>
      <c r="BF484" s="13">
        <v>1</v>
      </c>
      <c r="BJ484">
        <v>1</v>
      </c>
      <c r="BK484">
        <v>0</v>
      </c>
      <c r="BL484">
        <v>0</v>
      </c>
      <c r="BM484">
        <v>0</v>
      </c>
      <c r="BN484">
        <v>1</v>
      </c>
      <c r="BO484">
        <v>0</v>
      </c>
    </row>
    <row r="485" spans="1:67" x14ac:dyDescent="0.25">
      <c r="A485" t="s">
        <v>518</v>
      </c>
      <c r="B485" t="s">
        <v>519</v>
      </c>
      <c r="C485" t="s">
        <v>506</v>
      </c>
      <c r="D485" t="s">
        <v>506</v>
      </c>
      <c r="E485" t="s">
        <v>28</v>
      </c>
      <c r="G485" t="s">
        <v>30</v>
      </c>
      <c r="H485" t="s">
        <v>31</v>
      </c>
      <c r="O485">
        <v>0</v>
      </c>
      <c r="Q485" t="s">
        <v>52</v>
      </c>
      <c r="T485" t="s">
        <v>858</v>
      </c>
      <c r="Y485" t="s">
        <v>39</v>
      </c>
      <c r="AC485">
        <v>0</v>
      </c>
      <c r="AD485">
        <v>0</v>
      </c>
      <c r="AE485">
        <v>0</v>
      </c>
      <c r="AF485">
        <v>0</v>
      </c>
      <c r="AG485">
        <v>0</v>
      </c>
      <c r="AH485">
        <v>0</v>
      </c>
      <c r="AI485">
        <v>0</v>
      </c>
      <c r="AJ485" t="s">
        <v>43</v>
      </c>
      <c r="AK485">
        <v>7</v>
      </c>
      <c r="AL485">
        <v>1</v>
      </c>
      <c r="AM485" s="13">
        <v>1</v>
      </c>
      <c r="AN485" s="9">
        <v>43556</v>
      </c>
      <c r="AO485" s="10">
        <v>43556</v>
      </c>
      <c r="AP485">
        <v>2019</v>
      </c>
      <c r="AQ485">
        <v>4</v>
      </c>
      <c r="AR485">
        <v>1</v>
      </c>
      <c r="AS485" s="9">
        <v>43556</v>
      </c>
      <c r="AT485">
        <v>2019</v>
      </c>
      <c r="AU485">
        <v>4</v>
      </c>
      <c r="AV485">
        <v>1</v>
      </c>
      <c r="AW485" t="s">
        <v>44</v>
      </c>
      <c r="AX485">
        <v>1</v>
      </c>
      <c r="AY485">
        <v>0</v>
      </c>
      <c r="AZ485">
        <v>0</v>
      </c>
      <c r="BA485">
        <v>0</v>
      </c>
      <c r="BB485" s="3">
        <v>15</v>
      </c>
      <c r="BC485" s="3">
        <v>15</v>
      </c>
      <c r="BD485" s="3">
        <v>15</v>
      </c>
      <c r="BE485" s="3">
        <v>15</v>
      </c>
      <c r="BF485" s="13">
        <v>1</v>
      </c>
      <c r="BJ485">
        <v>1</v>
      </c>
      <c r="BK485">
        <v>0</v>
      </c>
      <c r="BL485">
        <v>0</v>
      </c>
      <c r="BM485">
        <v>0</v>
      </c>
      <c r="BN485">
        <v>1</v>
      </c>
      <c r="BO485">
        <v>0</v>
      </c>
    </row>
    <row r="486" spans="1:67" x14ac:dyDescent="0.25">
      <c r="A486" t="s">
        <v>520</v>
      </c>
      <c r="B486" t="s">
        <v>521</v>
      </c>
      <c r="C486" t="s">
        <v>506</v>
      </c>
      <c r="D486" t="s">
        <v>506</v>
      </c>
      <c r="E486" t="s">
        <v>28</v>
      </c>
      <c r="G486" t="s">
        <v>30</v>
      </c>
      <c r="H486" t="s">
        <v>31</v>
      </c>
      <c r="O486">
        <v>0</v>
      </c>
      <c r="Q486" t="s">
        <v>52</v>
      </c>
      <c r="T486" t="s">
        <v>858</v>
      </c>
      <c r="Y486" t="s">
        <v>39</v>
      </c>
      <c r="AC486">
        <v>0</v>
      </c>
      <c r="AD486">
        <v>0</v>
      </c>
      <c r="AE486">
        <v>0</v>
      </c>
      <c r="AF486">
        <v>0</v>
      </c>
      <c r="AG486">
        <v>0</v>
      </c>
      <c r="AH486">
        <v>0</v>
      </c>
      <c r="AI486">
        <v>0</v>
      </c>
      <c r="AJ486" t="s">
        <v>43</v>
      </c>
      <c r="AK486">
        <v>7</v>
      </c>
      <c r="AL486">
        <v>1</v>
      </c>
      <c r="AM486" s="13">
        <v>1</v>
      </c>
      <c r="AN486" s="9">
        <v>43546</v>
      </c>
      <c r="AO486" s="10">
        <v>43546</v>
      </c>
      <c r="AP486">
        <v>2019</v>
      </c>
      <c r="AQ486">
        <v>3</v>
      </c>
      <c r="AR486">
        <v>1</v>
      </c>
      <c r="AS486" s="9">
        <v>43546</v>
      </c>
      <c r="AT486">
        <v>2019</v>
      </c>
      <c r="AU486">
        <v>3</v>
      </c>
      <c r="AV486">
        <v>1</v>
      </c>
      <c r="AW486" t="s">
        <v>44</v>
      </c>
      <c r="AX486">
        <v>1</v>
      </c>
      <c r="AY486">
        <v>0</v>
      </c>
      <c r="AZ486">
        <v>0</v>
      </c>
      <c r="BA486">
        <v>0</v>
      </c>
      <c r="BB486" s="3">
        <v>210557.91</v>
      </c>
      <c r="BC486" s="3">
        <v>210557.91</v>
      </c>
      <c r="BD486" s="3">
        <v>210557.91</v>
      </c>
      <c r="BE486" s="3">
        <v>210557.91</v>
      </c>
      <c r="BF486" s="13">
        <v>1</v>
      </c>
      <c r="BJ486">
        <v>1</v>
      </c>
      <c r="BK486">
        <v>0</v>
      </c>
      <c r="BL486">
        <v>0</v>
      </c>
      <c r="BM486">
        <v>0</v>
      </c>
      <c r="BN486">
        <v>1</v>
      </c>
      <c r="BO486">
        <v>0</v>
      </c>
    </row>
    <row r="487" spans="1:67" x14ac:dyDescent="0.25">
      <c r="A487" t="s">
        <v>522</v>
      </c>
      <c r="B487" t="s">
        <v>523</v>
      </c>
      <c r="C487" t="s">
        <v>27</v>
      </c>
      <c r="D487" t="s">
        <v>27</v>
      </c>
      <c r="E487" t="s">
        <v>28</v>
      </c>
      <c r="G487" t="s">
        <v>30</v>
      </c>
      <c r="H487" t="s">
        <v>31</v>
      </c>
      <c r="O487">
        <v>0</v>
      </c>
      <c r="Q487" t="s">
        <v>52</v>
      </c>
      <c r="T487" t="s">
        <v>858</v>
      </c>
      <c r="Y487" t="s">
        <v>39</v>
      </c>
      <c r="AC487">
        <v>0</v>
      </c>
      <c r="AD487">
        <v>0</v>
      </c>
      <c r="AE487">
        <v>0</v>
      </c>
      <c r="AF487">
        <v>0</v>
      </c>
      <c r="AG487">
        <v>0</v>
      </c>
      <c r="AH487">
        <v>0</v>
      </c>
      <c r="AI487">
        <v>0</v>
      </c>
      <c r="AJ487" t="s">
        <v>43</v>
      </c>
      <c r="AK487">
        <v>7</v>
      </c>
      <c r="AL487">
        <v>1</v>
      </c>
      <c r="AM487" s="13">
        <v>1</v>
      </c>
      <c r="AN487" s="9">
        <v>43525</v>
      </c>
      <c r="AO487" s="10">
        <v>43525</v>
      </c>
      <c r="AP487">
        <v>2019</v>
      </c>
      <c r="AQ487">
        <v>3</v>
      </c>
      <c r="AR487">
        <v>1</v>
      </c>
      <c r="AS487" s="9">
        <v>43525</v>
      </c>
      <c r="AT487">
        <v>2019</v>
      </c>
      <c r="AU487">
        <v>3</v>
      </c>
      <c r="AV487">
        <v>1</v>
      </c>
      <c r="AW487" t="s">
        <v>44</v>
      </c>
      <c r="AX487">
        <v>1</v>
      </c>
      <c r="AY487">
        <v>0</v>
      </c>
      <c r="AZ487">
        <v>0</v>
      </c>
      <c r="BA487">
        <v>0</v>
      </c>
      <c r="BB487" s="3">
        <v>29322</v>
      </c>
      <c r="BC487" s="3">
        <v>29322</v>
      </c>
      <c r="BD487" s="3">
        <v>29322</v>
      </c>
      <c r="BE487" s="3">
        <v>29322</v>
      </c>
      <c r="BF487" s="13">
        <v>1</v>
      </c>
      <c r="BJ487">
        <v>1</v>
      </c>
      <c r="BK487">
        <v>0</v>
      </c>
      <c r="BL487">
        <v>0</v>
      </c>
      <c r="BM487">
        <v>0</v>
      </c>
      <c r="BN487">
        <v>1</v>
      </c>
      <c r="BO487">
        <v>0</v>
      </c>
    </row>
    <row r="488" spans="1:67" x14ac:dyDescent="0.25">
      <c r="A488" t="s">
        <v>524</v>
      </c>
      <c r="B488" t="s">
        <v>525</v>
      </c>
      <c r="C488" t="s">
        <v>486</v>
      </c>
      <c r="D488" t="s">
        <v>486</v>
      </c>
      <c r="E488" t="s">
        <v>650</v>
      </c>
      <c r="G488" t="s">
        <v>30</v>
      </c>
      <c r="H488" t="s">
        <v>31</v>
      </c>
      <c r="O488">
        <v>0</v>
      </c>
      <c r="Q488" t="s">
        <v>52</v>
      </c>
      <c r="T488" t="s">
        <v>858</v>
      </c>
      <c r="Y488" t="s">
        <v>39</v>
      </c>
      <c r="AC488">
        <v>0</v>
      </c>
      <c r="AD488">
        <v>0</v>
      </c>
      <c r="AE488">
        <v>0</v>
      </c>
      <c r="AF488">
        <v>0</v>
      </c>
      <c r="AG488">
        <v>0</v>
      </c>
      <c r="AH488">
        <v>0</v>
      </c>
      <c r="AI488">
        <v>0</v>
      </c>
      <c r="AJ488" t="s">
        <v>43</v>
      </c>
      <c r="AK488">
        <v>7</v>
      </c>
      <c r="AL488">
        <v>1</v>
      </c>
      <c r="AM488" s="13">
        <v>1</v>
      </c>
      <c r="AN488" s="9">
        <v>43646</v>
      </c>
      <c r="AO488" s="10">
        <v>43646</v>
      </c>
      <c r="AP488">
        <v>2019</v>
      </c>
      <c r="AQ488">
        <v>6</v>
      </c>
      <c r="AR488">
        <v>0</v>
      </c>
      <c r="AS488" s="9">
        <v>43646</v>
      </c>
      <c r="AT488">
        <v>2019</v>
      </c>
      <c r="AU488">
        <v>6</v>
      </c>
      <c r="AV488">
        <v>0</v>
      </c>
      <c r="AW488" t="s">
        <v>44</v>
      </c>
      <c r="AX488">
        <v>1</v>
      </c>
      <c r="AY488">
        <v>0</v>
      </c>
      <c r="AZ488">
        <v>0</v>
      </c>
      <c r="BA488">
        <v>0</v>
      </c>
      <c r="BB488" s="3">
        <v>48952.35</v>
      </c>
      <c r="BC488" s="3">
        <v>48952.35</v>
      </c>
      <c r="BD488" s="3">
        <v>48952.35</v>
      </c>
      <c r="BE488" s="3">
        <v>48952.35</v>
      </c>
      <c r="BF488" s="13">
        <v>1</v>
      </c>
      <c r="BJ488">
        <v>1</v>
      </c>
      <c r="BK488">
        <v>0</v>
      </c>
      <c r="BL488">
        <v>0</v>
      </c>
      <c r="BM488">
        <v>0</v>
      </c>
      <c r="BN488">
        <v>1</v>
      </c>
      <c r="BO488">
        <v>0</v>
      </c>
    </row>
    <row r="489" spans="1:67" x14ac:dyDescent="0.25">
      <c r="A489" t="s">
        <v>524</v>
      </c>
      <c r="B489" t="s">
        <v>525</v>
      </c>
      <c r="C489" t="s">
        <v>486</v>
      </c>
      <c r="D489" t="s">
        <v>486</v>
      </c>
      <c r="E489" t="s">
        <v>650</v>
      </c>
      <c r="G489" t="s">
        <v>30</v>
      </c>
      <c r="H489" t="s">
        <v>31</v>
      </c>
      <c r="O489">
        <v>0</v>
      </c>
      <c r="Q489" t="s">
        <v>52</v>
      </c>
      <c r="T489" t="s">
        <v>858</v>
      </c>
      <c r="Y489" t="s">
        <v>39</v>
      </c>
      <c r="AC489">
        <v>0</v>
      </c>
      <c r="AD489">
        <v>0</v>
      </c>
      <c r="AE489">
        <v>0</v>
      </c>
      <c r="AF489">
        <v>0</v>
      </c>
      <c r="AG489">
        <v>0</v>
      </c>
      <c r="AH489">
        <v>0</v>
      </c>
      <c r="AI489">
        <v>0</v>
      </c>
      <c r="AJ489" t="s">
        <v>43</v>
      </c>
      <c r="AK489">
        <v>7</v>
      </c>
      <c r="AL489">
        <v>1</v>
      </c>
      <c r="AM489" s="13">
        <v>1</v>
      </c>
      <c r="AN489" s="9">
        <v>43599</v>
      </c>
      <c r="AO489" s="10">
        <v>43599</v>
      </c>
      <c r="AP489">
        <v>2019</v>
      </c>
      <c r="AQ489">
        <v>5</v>
      </c>
      <c r="AR489">
        <v>0</v>
      </c>
      <c r="AS489" s="9">
        <v>43599</v>
      </c>
      <c r="AT489">
        <v>2019</v>
      </c>
      <c r="AU489">
        <v>5</v>
      </c>
      <c r="AV489">
        <v>0</v>
      </c>
      <c r="AW489" t="s">
        <v>44</v>
      </c>
      <c r="AX489">
        <v>1</v>
      </c>
      <c r="AY489">
        <v>0</v>
      </c>
      <c r="AZ489">
        <v>0</v>
      </c>
      <c r="BA489">
        <v>0</v>
      </c>
      <c r="BB489" s="3">
        <v>9564.2000000000007</v>
      </c>
      <c r="BC489" s="3">
        <v>9564.2000000000007</v>
      </c>
      <c r="BD489" s="3">
        <v>9564.2000000000007</v>
      </c>
      <c r="BE489" s="3">
        <v>9564.2000000000007</v>
      </c>
      <c r="BF489" s="13">
        <v>1</v>
      </c>
      <c r="BJ489">
        <v>1</v>
      </c>
      <c r="BK489">
        <v>0</v>
      </c>
      <c r="BL489">
        <v>0</v>
      </c>
      <c r="BM489">
        <v>0</v>
      </c>
      <c r="BN489">
        <v>1</v>
      </c>
      <c r="BO489">
        <v>0</v>
      </c>
    </row>
    <row r="490" spans="1:67" x14ac:dyDescent="0.25">
      <c r="A490" t="s">
        <v>526</v>
      </c>
      <c r="B490" t="s">
        <v>527</v>
      </c>
      <c r="C490" t="s">
        <v>506</v>
      </c>
      <c r="D490" t="s">
        <v>506</v>
      </c>
      <c r="E490" t="s">
        <v>28</v>
      </c>
      <c r="G490" t="s">
        <v>30</v>
      </c>
      <c r="H490" t="s">
        <v>31</v>
      </c>
      <c r="O490">
        <v>0</v>
      </c>
      <c r="Q490" t="s">
        <v>52</v>
      </c>
      <c r="T490" t="s">
        <v>858</v>
      </c>
      <c r="Y490" t="s">
        <v>39</v>
      </c>
      <c r="AC490">
        <v>0</v>
      </c>
      <c r="AD490">
        <v>0</v>
      </c>
      <c r="AE490">
        <v>0</v>
      </c>
      <c r="AF490">
        <v>0</v>
      </c>
      <c r="AG490">
        <v>0</v>
      </c>
      <c r="AH490">
        <v>0</v>
      </c>
      <c r="AI490">
        <v>0</v>
      </c>
      <c r="AJ490" t="s">
        <v>43</v>
      </c>
      <c r="AK490">
        <v>7</v>
      </c>
      <c r="AL490">
        <v>1</v>
      </c>
      <c r="AM490" s="13">
        <v>1</v>
      </c>
      <c r="AN490" s="9">
        <v>43685</v>
      </c>
      <c r="AO490" s="10">
        <v>43685</v>
      </c>
      <c r="AP490">
        <v>2019</v>
      </c>
      <c r="AQ490">
        <v>8</v>
      </c>
      <c r="AR490">
        <v>0</v>
      </c>
      <c r="AS490" s="9">
        <v>43685</v>
      </c>
      <c r="AT490">
        <v>2019</v>
      </c>
      <c r="AU490">
        <v>8</v>
      </c>
      <c r="AV490">
        <v>0</v>
      </c>
      <c r="AW490" t="s">
        <v>44</v>
      </c>
      <c r="AX490">
        <v>1</v>
      </c>
      <c r="AY490">
        <v>0</v>
      </c>
      <c r="AZ490">
        <v>0</v>
      </c>
      <c r="BA490">
        <v>0</v>
      </c>
      <c r="BB490" s="3">
        <v>572658.38</v>
      </c>
      <c r="BC490" s="3">
        <v>572658.38</v>
      </c>
      <c r="BD490" s="3">
        <v>572658.38</v>
      </c>
      <c r="BE490" s="3">
        <v>572658.38</v>
      </c>
      <c r="BF490" s="13">
        <v>1</v>
      </c>
      <c r="BJ490">
        <v>1</v>
      </c>
      <c r="BK490">
        <v>0</v>
      </c>
      <c r="BL490">
        <v>0</v>
      </c>
      <c r="BM490">
        <v>0</v>
      </c>
      <c r="BN490">
        <v>1</v>
      </c>
      <c r="BO490">
        <v>0</v>
      </c>
    </row>
    <row r="491" spans="1:67" x14ac:dyDescent="0.25">
      <c r="A491" t="s">
        <v>526</v>
      </c>
      <c r="B491" t="s">
        <v>527</v>
      </c>
      <c r="C491" t="s">
        <v>506</v>
      </c>
      <c r="D491" t="s">
        <v>506</v>
      </c>
      <c r="E491" t="s">
        <v>28</v>
      </c>
      <c r="G491" t="s">
        <v>30</v>
      </c>
      <c r="H491" t="s">
        <v>31</v>
      </c>
      <c r="O491">
        <v>0</v>
      </c>
      <c r="Q491" t="s">
        <v>52</v>
      </c>
      <c r="T491" t="s">
        <v>858</v>
      </c>
      <c r="Y491" t="s">
        <v>39</v>
      </c>
      <c r="AC491">
        <v>0</v>
      </c>
      <c r="AD491">
        <v>0</v>
      </c>
      <c r="AE491">
        <v>0</v>
      </c>
      <c r="AF491">
        <v>0</v>
      </c>
      <c r="AG491">
        <v>0</v>
      </c>
      <c r="AH491">
        <v>0</v>
      </c>
      <c r="AI491">
        <v>0</v>
      </c>
      <c r="AJ491" t="s">
        <v>43</v>
      </c>
      <c r="AK491">
        <v>7</v>
      </c>
      <c r="AL491">
        <v>1</v>
      </c>
      <c r="AM491" s="13">
        <v>1</v>
      </c>
      <c r="AN491" s="9">
        <v>43699</v>
      </c>
      <c r="AO491" s="10">
        <v>43699</v>
      </c>
      <c r="AP491">
        <v>2019</v>
      </c>
      <c r="AQ491">
        <v>8</v>
      </c>
      <c r="AR491">
        <v>0</v>
      </c>
      <c r="AS491" s="9">
        <v>43699</v>
      </c>
      <c r="AT491">
        <v>2019</v>
      </c>
      <c r="AU491">
        <v>8</v>
      </c>
      <c r="AV491">
        <v>0</v>
      </c>
      <c r="AW491" t="s">
        <v>44</v>
      </c>
      <c r="AX491">
        <v>1</v>
      </c>
      <c r="AY491">
        <v>0</v>
      </c>
      <c r="AZ491">
        <v>0</v>
      </c>
      <c r="BA491">
        <v>0</v>
      </c>
      <c r="BB491" s="3">
        <v>11300</v>
      </c>
      <c r="BC491" s="3">
        <v>11300</v>
      </c>
      <c r="BD491" s="3">
        <v>11300</v>
      </c>
      <c r="BE491" s="3">
        <v>11300</v>
      </c>
      <c r="BF491" s="13">
        <v>1</v>
      </c>
      <c r="BJ491">
        <v>1</v>
      </c>
      <c r="BK491">
        <v>0</v>
      </c>
      <c r="BL491">
        <v>0</v>
      </c>
      <c r="BM491">
        <v>0</v>
      </c>
      <c r="BN491">
        <v>1</v>
      </c>
      <c r="BO491">
        <v>0</v>
      </c>
    </row>
    <row r="492" spans="1:67" x14ac:dyDescent="0.25">
      <c r="A492" t="s">
        <v>526</v>
      </c>
      <c r="B492" t="s">
        <v>527</v>
      </c>
      <c r="C492" t="s">
        <v>506</v>
      </c>
      <c r="D492" t="s">
        <v>506</v>
      </c>
      <c r="E492" t="s">
        <v>28</v>
      </c>
      <c r="G492" t="s">
        <v>30</v>
      </c>
      <c r="H492" t="s">
        <v>31</v>
      </c>
      <c r="O492">
        <v>0</v>
      </c>
      <c r="Q492" t="s">
        <v>52</v>
      </c>
      <c r="T492" t="s">
        <v>858</v>
      </c>
      <c r="Y492" t="s">
        <v>39</v>
      </c>
      <c r="AC492">
        <v>0</v>
      </c>
      <c r="AD492">
        <v>0</v>
      </c>
      <c r="AE492">
        <v>0</v>
      </c>
      <c r="AF492">
        <v>0</v>
      </c>
      <c r="AG492">
        <v>0</v>
      </c>
      <c r="AH492">
        <v>0</v>
      </c>
      <c r="AI492">
        <v>0</v>
      </c>
      <c r="AJ492" t="s">
        <v>43</v>
      </c>
      <c r="AK492">
        <v>7</v>
      </c>
      <c r="AL492">
        <v>1</v>
      </c>
      <c r="AM492" s="13">
        <v>1</v>
      </c>
      <c r="AN492" s="9">
        <v>43699</v>
      </c>
      <c r="AO492" s="10">
        <v>43699</v>
      </c>
      <c r="AP492">
        <v>2019</v>
      </c>
      <c r="AQ492">
        <v>8</v>
      </c>
      <c r="AR492">
        <v>0</v>
      </c>
      <c r="AS492" s="9">
        <v>43699</v>
      </c>
      <c r="AT492">
        <v>2019</v>
      </c>
      <c r="AU492">
        <v>8</v>
      </c>
      <c r="AV492">
        <v>0</v>
      </c>
      <c r="AW492" t="s">
        <v>44</v>
      </c>
      <c r="AX492">
        <v>1</v>
      </c>
      <c r="AY492">
        <v>0</v>
      </c>
      <c r="AZ492">
        <v>0</v>
      </c>
      <c r="BA492">
        <v>0</v>
      </c>
      <c r="BB492" s="3">
        <v>6120.3</v>
      </c>
      <c r="BC492" s="3">
        <v>6120.3</v>
      </c>
      <c r="BD492" s="3">
        <v>6120.3</v>
      </c>
      <c r="BE492" s="3">
        <v>6120.3</v>
      </c>
      <c r="BF492" s="13">
        <v>1</v>
      </c>
      <c r="BJ492">
        <v>1</v>
      </c>
      <c r="BK492">
        <v>0</v>
      </c>
      <c r="BL492">
        <v>0</v>
      </c>
      <c r="BM492">
        <v>0</v>
      </c>
      <c r="BN492">
        <v>1</v>
      </c>
      <c r="BO492">
        <v>0</v>
      </c>
    </row>
    <row r="493" spans="1:67" x14ac:dyDescent="0.25">
      <c r="A493" t="s">
        <v>526</v>
      </c>
      <c r="B493" t="s">
        <v>527</v>
      </c>
      <c r="C493" t="s">
        <v>506</v>
      </c>
      <c r="D493" t="s">
        <v>506</v>
      </c>
      <c r="E493" t="s">
        <v>28</v>
      </c>
      <c r="G493" t="s">
        <v>30</v>
      </c>
      <c r="H493" t="s">
        <v>31</v>
      </c>
      <c r="O493">
        <v>0</v>
      </c>
      <c r="Q493" t="s">
        <v>52</v>
      </c>
      <c r="T493" t="s">
        <v>858</v>
      </c>
      <c r="Y493" t="s">
        <v>39</v>
      </c>
      <c r="AC493">
        <v>0</v>
      </c>
      <c r="AD493">
        <v>0</v>
      </c>
      <c r="AE493">
        <v>0</v>
      </c>
      <c r="AF493">
        <v>0</v>
      </c>
      <c r="AG493">
        <v>0</v>
      </c>
      <c r="AH493">
        <v>0</v>
      </c>
      <c r="AI493">
        <v>0</v>
      </c>
      <c r="AJ493" t="s">
        <v>43</v>
      </c>
      <c r="AK493">
        <v>7</v>
      </c>
      <c r="AL493">
        <v>1</v>
      </c>
      <c r="AM493" s="13">
        <v>1</v>
      </c>
      <c r="AN493" s="9">
        <v>43699</v>
      </c>
      <c r="AO493" s="10">
        <v>43699</v>
      </c>
      <c r="AP493">
        <v>2019</v>
      </c>
      <c r="AQ493">
        <v>8</v>
      </c>
      <c r="AR493">
        <v>0</v>
      </c>
      <c r="AS493" s="9">
        <v>43699</v>
      </c>
      <c r="AT493">
        <v>2019</v>
      </c>
      <c r="AU493">
        <v>8</v>
      </c>
      <c r="AV493">
        <v>0</v>
      </c>
      <c r="AW493" t="s">
        <v>44</v>
      </c>
      <c r="AX493">
        <v>1</v>
      </c>
      <c r="AY493">
        <v>0</v>
      </c>
      <c r="AZ493">
        <v>0</v>
      </c>
      <c r="BA493">
        <v>0</v>
      </c>
      <c r="BB493" s="3">
        <v>27.88</v>
      </c>
      <c r="BC493" s="3">
        <v>27.88</v>
      </c>
      <c r="BD493" s="3">
        <v>27.88</v>
      </c>
      <c r="BE493" s="3">
        <v>27.88</v>
      </c>
      <c r="BF493" s="13">
        <v>1</v>
      </c>
      <c r="BJ493">
        <v>1</v>
      </c>
      <c r="BK493">
        <v>0</v>
      </c>
      <c r="BL493">
        <v>0</v>
      </c>
      <c r="BM493">
        <v>0</v>
      </c>
      <c r="BN493">
        <v>1</v>
      </c>
      <c r="BO493">
        <v>0</v>
      </c>
    </row>
    <row r="494" spans="1:67" x14ac:dyDescent="0.25">
      <c r="A494" t="s">
        <v>528</v>
      </c>
      <c r="B494" t="s">
        <v>529</v>
      </c>
      <c r="C494" t="s">
        <v>489</v>
      </c>
      <c r="D494" t="s">
        <v>489</v>
      </c>
      <c r="E494" t="s">
        <v>249</v>
      </c>
      <c r="G494" t="s">
        <v>251</v>
      </c>
      <c r="H494" t="s">
        <v>31</v>
      </c>
      <c r="O494">
        <v>0</v>
      </c>
      <c r="Q494" t="s">
        <v>52</v>
      </c>
      <c r="T494" t="s">
        <v>858</v>
      </c>
      <c r="Y494" t="s">
        <v>39</v>
      </c>
      <c r="AC494">
        <v>0</v>
      </c>
      <c r="AD494">
        <v>0</v>
      </c>
      <c r="AE494">
        <v>0</v>
      </c>
      <c r="AF494">
        <v>0</v>
      </c>
      <c r="AG494">
        <v>0</v>
      </c>
      <c r="AH494">
        <v>0</v>
      </c>
      <c r="AI494">
        <v>0</v>
      </c>
      <c r="AJ494" t="s">
        <v>43</v>
      </c>
      <c r="AK494">
        <v>7</v>
      </c>
      <c r="AL494">
        <v>1</v>
      </c>
      <c r="AM494" s="13">
        <v>1</v>
      </c>
      <c r="AN494" s="9">
        <v>43628</v>
      </c>
      <c r="AO494" s="10">
        <v>43628</v>
      </c>
      <c r="AP494">
        <v>2019</v>
      </c>
      <c r="AQ494">
        <v>6</v>
      </c>
      <c r="AR494">
        <v>0</v>
      </c>
      <c r="AS494" s="9">
        <v>43628</v>
      </c>
      <c r="AT494">
        <v>2019</v>
      </c>
      <c r="AU494">
        <v>6</v>
      </c>
      <c r="AV494">
        <v>0</v>
      </c>
      <c r="AW494" t="s">
        <v>44</v>
      </c>
      <c r="AX494">
        <v>1</v>
      </c>
      <c r="AY494">
        <v>0</v>
      </c>
      <c r="AZ494">
        <v>0</v>
      </c>
      <c r="BA494">
        <v>0</v>
      </c>
      <c r="BB494" s="3">
        <v>4512.5</v>
      </c>
      <c r="BC494" s="3">
        <v>4512.5</v>
      </c>
      <c r="BD494" s="3">
        <v>4512.5</v>
      </c>
      <c r="BE494" s="3">
        <v>4512.5</v>
      </c>
      <c r="BF494" s="13">
        <v>1</v>
      </c>
      <c r="BJ494">
        <v>1</v>
      </c>
      <c r="BK494">
        <v>0</v>
      </c>
      <c r="BL494">
        <v>0</v>
      </c>
      <c r="BM494">
        <v>0</v>
      </c>
      <c r="BN494">
        <v>1</v>
      </c>
      <c r="BO494">
        <v>0</v>
      </c>
    </row>
    <row r="495" spans="1:67" x14ac:dyDescent="0.25">
      <c r="A495" t="s">
        <v>530</v>
      </c>
      <c r="B495" t="s">
        <v>531</v>
      </c>
      <c r="C495" t="s">
        <v>486</v>
      </c>
      <c r="D495" t="s">
        <v>486</v>
      </c>
      <c r="E495" t="s">
        <v>650</v>
      </c>
      <c r="G495" t="s">
        <v>30</v>
      </c>
      <c r="H495" t="s">
        <v>31</v>
      </c>
      <c r="O495">
        <v>0</v>
      </c>
      <c r="Q495" t="s">
        <v>52</v>
      </c>
      <c r="T495" t="s">
        <v>858</v>
      </c>
      <c r="Y495" t="s">
        <v>39</v>
      </c>
      <c r="AC495">
        <v>0</v>
      </c>
      <c r="AD495">
        <v>0</v>
      </c>
      <c r="AE495">
        <v>0</v>
      </c>
      <c r="AF495">
        <v>0</v>
      </c>
      <c r="AG495">
        <v>0</v>
      </c>
      <c r="AH495">
        <v>0</v>
      </c>
      <c r="AI495">
        <v>0</v>
      </c>
      <c r="AJ495" t="s">
        <v>43</v>
      </c>
      <c r="AK495">
        <v>7</v>
      </c>
      <c r="AL495">
        <v>1</v>
      </c>
      <c r="AM495" s="13">
        <v>1</v>
      </c>
      <c r="AN495" s="9">
        <v>43665</v>
      </c>
      <c r="AO495" s="10">
        <v>43665</v>
      </c>
      <c r="AP495">
        <v>2019</v>
      </c>
      <c r="AQ495">
        <v>7</v>
      </c>
      <c r="AR495">
        <v>0</v>
      </c>
      <c r="AS495" s="9">
        <v>43665</v>
      </c>
      <c r="AT495">
        <v>2019</v>
      </c>
      <c r="AU495">
        <v>7</v>
      </c>
      <c r="AV495">
        <v>0</v>
      </c>
      <c r="AW495" t="s">
        <v>44</v>
      </c>
      <c r="AX495">
        <v>1</v>
      </c>
      <c r="AY495">
        <v>0</v>
      </c>
      <c r="AZ495">
        <v>0</v>
      </c>
      <c r="BA495">
        <v>0</v>
      </c>
      <c r="BB495" s="3">
        <v>5760</v>
      </c>
      <c r="BC495" s="3">
        <v>5760</v>
      </c>
      <c r="BD495" s="3">
        <v>5760</v>
      </c>
      <c r="BE495" s="3">
        <v>5760</v>
      </c>
      <c r="BF495" s="13">
        <v>1</v>
      </c>
      <c r="BJ495">
        <v>1</v>
      </c>
      <c r="BK495">
        <v>0</v>
      </c>
      <c r="BL495">
        <v>0</v>
      </c>
      <c r="BM495">
        <v>0</v>
      </c>
      <c r="BN495">
        <v>1</v>
      </c>
      <c r="BO495">
        <v>0</v>
      </c>
    </row>
    <row r="496" spans="1:67" x14ac:dyDescent="0.25">
      <c r="A496" t="s">
        <v>530</v>
      </c>
      <c r="B496" t="s">
        <v>531</v>
      </c>
      <c r="C496" t="s">
        <v>486</v>
      </c>
      <c r="D496" t="s">
        <v>486</v>
      </c>
      <c r="E496" t="s">
        <v>650</v>
      </c>
      <c r="G496" t="s">
        <v>30</v>
      </c>
      <c r="H496" t="s">
        <v>31</v>
      </c>
      <c r="O496">
        <v>0</v>
      </c>
      <c r="Q496" t="s">
        <v>52</v>
      </c>
      <c r="T496" t="s">
        <v>858</v>
      </c>
      <c r="Y496" t="s">
        <v>39</v>
      </c>
      <c r="AC496">
        <v>0</v>
      </c>
      <c r="AD496">
        <v>0</v>
      </c>
      <c r="AE496">
        <v>0</v>
      </c>
      <c r="AF496">
        <v>0</v>
      </c>
      <c r="AG496">
        <v>0</v>
      </c>
      <c r="AH496">
        <v>0</v>
      </c>
      <c r="AI496">
        <v>0</v>
      </c>
      <c r="AJ496" t="s">
        <v>43</v>
      </c>
      <c r="AK496">
        <v>7</v>
      </c>
      <c r="AL496">
        <v>1</v>
      </c>
      <c r="AM496" s="13">
        <v>1</v>
      </c>
      <c r="AN496" s="9">
        <v>43665</v>
      </c>
      <c r="AO496" s="10">
        <v>43665</v>
      </c>
      <c r="AP496">
        <v>2019</v>
      </c>
      <c r="AQ496">
        <v>7</v>
      </c>
      <c r="AR496">
        <v>0</v>
      </c>
      <c r="AS496" s="9">
        <v>43665</v>
      </c>
      <c r="AT496">
        <v>2019</v>
      </c>
      <c r="AU496">
        <v>7</v>
      </c>
      <c r="AV496">
        <v>0</v>
      </c>
      <c r="AW496" t="s">
        <v>44</v>
      </c>
      <c r="AX496">
        <v>1</v>
      </c>
      <c r="AY496">
        <v>0</v>
      </c>
      <c r="AZ496">
        <v>0</v>
      </c>
      <c r="BA496">
        <v>0</v>
      </c>
      <c r="BB496" s="3">
        <v>342</v>
      </c>
      <c r="BC496" s="3">
        <v>342</v>
      </c>
      <c r="BD496" s="3">
        <v>342</v>
      </c>
      <c r="BE496" s="3">
        <v>342</v>
      </c>
      <c r="BF496" s="13">
        <v>1</v>
      </c>
      <c r="BJ496">
        <v>1</v>
      </c>
      <c r="BK496">
        <v>0</v>
      </c>
      <c r="BL496">
        <v>0</v>
      </c>
      <c r="BM496">
        <v>0</v>
      </c>
      <c r="BN496">
        <v>1</v>
      </c>
      <c r="BO496">
        <v>0</v>
      </c>
    </row>
    <row r="497" spans="1:67" x14ac:dyDescent="0.25">
      <c r="A497" t="s">
        <v>530</v>
      </c>
      <c r="B497" t="s">
        <v>531</v>
      </c>
      <c r="C497" t="s">
        <v>486</v>
      </c>
      <c r="D497" t="s">
        <v>486</v>
      </c>
      <c r="E497" t="s">
        <v>650</v>
      </c>
      <c r="G497" t="s">
        <v>30</v>
      </c>
      <c r="H497" t="s">
        <v>31</v>
      </c>
      <c r="O497">
        <v>0</v>
      </c>
      <c r="Q497" t="s">
        <v>52</v>
      </c>
      <c r="T497" t="s">
        <v>858</v>
      </c>
      <c r="Y497" t="s">
        <v>39</v>
      </c>
      <c r="AC497">
        <v>0</v>
      </c>
      <c r="AD497">
        <v>0</v>
      </c>
      <c r="AE497">
        <v>0</v>
      </c>
      <c r="AF497">
        <v>0</v>
      </c>
      <c r="AG497">
        <v>0</v>
      </c>
      <c r="AH497">
        <v>0</v>
      </c>
      <c r="AI497">
        <v>0</v>
      </c>
      <c r="AJ497" t="s">
        <v>43</v>
      </c>
      <c r="AK497">
        <v>7</v>
      </c>
      <c r="AL497">
        <v>1</v>
      </c>
      <c r="AM497" s="13">
        <v>1</v>
      </c>
      <c r="AN497" s="9">
        <v>43665</v>
      </c>
      <c r="AO497" s="10">
        <v>43665</v>
      </c>
      <c r="AP497">
        <v>2019</v>
      </c>
      <c r="AQ497">
        <v>7</v>
      </c>
      <c r="AR497">
        <v>0</v>
      </c>
      <c r="AS497" s="9">
        <v>43665</v>
      </c>
      <c r="AT497">
        <v>2019</v>
      </c>
      <c r="AU497">
        <v>7</v>
      </c>
      <c r="AV497">
        <v>0</v>
      </c>
      <c r="AW497" t="s">
        <v>44</v>
      </c>
      <c r="AX497">
        <v>1</v>
      </c>
      <c r="AY497">
        <v>0</v>
      </c>
      <c r="AZ497">
        <v>0</v>
      </c>
      <c r="BA497">
        <v>0</v>
      </c>
      <c r="BB497" s="3">
        <v>254</v>
      </c>
      <c r="BC497" s="3">
        <v>254</v>
      </c>
      <c r="BD497" s="3">
        <v>254</v>
      </c>
      <c r="BE497" s="3">
        <v>254</v>
      </c>
      <c r="BF497" s="13">
        <v>1</v>
      </c>
      <c r="BJ497">
        <v>1</v>
      </c>
      <c r="BK497">
        <v>0</v>
      </c>
      <c r="BL497">
        <v>0</v>
      </c>
      <c r="BM497">
        <v>0</v>
      </c>
      <c r="BN497">
        <v>1</v>
      </c>
      <c r="BO497">
        <v>0</v>
      </c>
    </row>
    <row r="498" spans="1:67" x14ac:dyDescent="0.25">
      <c r="A498" t="s">
        <v>532</v>
      </c>
      <c r="B498" t="s">
        <v>533</v>
      </c>
      <c r="C498" t="s">
        <v>272</v>
      </c>
      <c r="D498" t="s">
        <v>272</v>
      </c>
      <c r="E498" t="s">
        <v>28</v>
      </c>
      <c r="G498" t="s">
        <v>30</v>
      </c>
      <c r="H498" t="s">
        <v>31</v>
      </c>
      <c r="O498">
        <v>0</v>
      </c>
      <c r="Q498" t="s">
        <v>52</v>
      </c>
      <c r="T498" t="s">
        <v>858</v>
      </c>
      <c r="Y498" t="s">
        <v>39</v>
      </c>
      <c r="AC498">
        <v>0</v>
      </c>
      <c r="AD498">
        <v>0</v>
      </c>
      <c r="AE498">
        <v>0</v>
      </c>
      <c r="AF498">
        <v>0</v>
      </c>
      <c r="AG498">
        <v>0</v>
      </c>
      <c r="AH498">
        <v>0</v>
      </c>
      <c r="AI498">
        <v>0</v>
      </c>
      <c r="AJ498" t="s">
        <v>43</v>
      </c>
      <c r="AK498">
        <v>7</v>
      </c>
      <c r="AL498">
        <v>1</v>
      </c>
      <c r="AM498" s="13">
        <v>1</v>
      </c>
      <c r="AN498" s="9">
        <v>43647</v>
      </c>
      <c r="AO498" s="10">
        <v>43647</v>
      </c>
      <c r="AP498">
        <v>2019</v>
      </c>
      <c r="AQ498">
        <v>7</v>
      </c>
      <c r="AR498">
        <v>0</v>
      </c>
      <c r="AS498" s="9">
        <v>43647</v>
      </c>
      <c r="AT498">
        <v>2019</v>
      </c>
      <c r="AU498">
        <v>7</v>
      </c>
      <c r="AV498">
        <v>0</v>
      </c>
      <c r="AW498" t="s">
        <v>44</v>
      </c>
      <c r="AX498">
        <v>1</v>
      </c>
      <c r="AY498">
        <v>0</v>
      </c>
      <c r="AZ498">
        <v>0</v>
      </c>
      <c r="BA498">
        <v>0</v>
      </c>
      <c r="BB498" s="3">
        <v>31745.200000000001</v>
      </c>
      <c r="BC498" s="3">
        <v>31745.200000000001</v>
      </c>
      <c r="BD498" s="3">
        <v>31745.200000000001</v>
      </c>
      <c r="BE498" s="3">
        <v>31745.200000000001</v>
      </c>
      <c r="BF498" s="13">
        <v>1</v>
      </c>
      <c r="BJ498">
        <v>1</v>
      </c>
      <c r="BK498">
        <v>0</v>
      </c>
      <c r="BL498">
        <v>0</v>
      </c>
      <c r="BM498">
        <v>0</v>
      </c>
      <c r="BN498">
        <v>1</v>
      </c>
      <c r="BO498">
        <v>0</v>
      </c>
    </row>
    <row r="499" spans="1:67" x14ac:dyDescent="0.25">
      <c r="A499" t="s">
        <v>534</v>
      </c>
      <c r="B499" t="s">
        <v>535</v>
      </c>
      <c r="C499" t="s">
        <v>213</v>
      </c>
      <c r="D499" t="s">
        <v>213</v>
      </c>
      <c r="E499" t="s">
        <v>28</v>
      </c>
      <c r="G499" t="s">
        <v>30</v>
      </c>
      <c r="H499" t="s">
        <v>31</v>
      </c>
      <c r="O499">
        <v>0</v>
      </c>
      <c r="Q499" t="s">
        <v>52</v>
      </c>
      <c r="T499" t="s">
        <v>858</v>
      </c>
      <c r="Y499" t="s">
        <v>39</v>
      </c>
      <c r="AC499">
        <v>0</v>
      </c>
      <c r="AD499">
        <v>0</v>
      </c>
      <c r="AE499">
        <v>0</v>
      </c>
      <c r="AF499">
        <v>0</v>
      </c>
      <c r="AG499">
        <v>0</v>
      </c>
      <c r="AH499">
        <v>0</v>
      </c>
      <c r="AI499">
        <v>0</v>
      </c>
      <c r="AJ499" t="s">
        <v>43</v>
      </c>
      <c r="AK499">
        <v>7</v>
      </c>
      <c r="AL499">
        <v>1</v>
      </c>
      <c r="AM499" s="13">
        <v>1</v>
      </c>
      <c r="AN499" s="9">
        <v>43555</v>
      </c>
      <c r="AO499" s="10">
        <v>43555</v>
      </c>
      <c r="AP499">
        <v>2019</v>
      </c>
      <c r="AQ499">
        <v>3</v>
      </c>
      <c r="AR499">
        <v>1</v>
      </c>
      <c r="AS499" s="9">
        <v>43555</v>
      </c>
      <c r="AT499">
        <v>2019</v>
      </c>
      <c r="AU499">
        <v>3</v>
      </c>
      <c r="AV499">
        <v>1</v>
      </c>
      <c r="AW499" t="s">
        <v>44</v>
      </c>
      <c r="AX499">
        <v>1</v>
      </c>
      <c r="AY499">
        <v>0</v>
      </c>
      <c r="AZ499">
        <v>0</v>
      </c>
      <c r="BA499">
        <v>0</v>
      </c>
      <c r="BB499" s="3">
        <v>192664</v>
      </c>
      <c r="BC499" s="3">
        <v>192664</v>
      </c>
      <c r="BD499" s="3">
        <v>192664</v>
      </c>
      <c r="BE499" s="3">
        <v>192664</v>
      </c>
      <c r="BF499" s="13">
        <v>1</v>
      </c>
      <c r="BJ499">
        <v>1</v>
      </c>
      <c r="BK499">
        <v>0</v>
      </c>
      <c r="BL499">
        <v>0</v>
      </c>
      <c r="BM499">
        <v>0</v>
      </c>
      <c r="BN499">
        <v>1</v>
      </c>
      <c r="BO499">
        <v>0</v>
      </c>
    </row>
    <row r="500" spans="1:67" x14ac:dyDescent="0.25">
      <c r="A500" t="s">
        <v>536</v>
      </c>
      <c r="B500" t="s">
        <v>537</v>
      </c>
      <c r="C500" t="s">
        <v>27</v>
      </c>
      <c r="D500" t="s">
        <v>27</v>
      </c>
      <c r="E500" t="s">
        <v>28</v>
      </c>
      <c r="G500" t="s">
        <v>30</v>
      </c>
      <c r="H500" t="s">
        <v>31</v>
      </c>
      <c r="O500">
        <v>0</v>
      </c>
      <c r="Q500" t="s">
        <v>52</v>
      </c>
      <c r="T500" t="s">
        <v>858</v>
      </c>
      <c r="Y500" t="s">
        <v>39</v>
      </c>
      <c r="AC500">
        <v>0</v>
      </c>
      <c r="AD500">
        <v>0</v>
      </c>
      <c r="AE500">
        <v>0</v>
      </c>
      <c r="AF500">
        <v>0</v>
      </c>
      <c r="AG500">
        <v>0</v>
      </c>
      <c r="AH500">
        <v>0</v>
      </c>
      <c r="AI500">
        <v>0</v>
      </c>
      <c r="AJ500" t="s">
        <v>43</v>
      </c>
      <c r="AK500">
        <v>7</v>
      </c>
      <c r="AL500">
        <v>1</v>
      </c>
      <c r="AM500" s="13">
        <v>1</v>
      </c>
      <c r="AN500" s="9">
        <v>43501</v>
      </c>
      <c r="AO500" s="10">
        <v>43501</v>
      </c>
      <c r="AP500">
        <v>2019</v>
      </c>
      <c r="AQ500">
        <v>2</v>
      </c>
      <c r="AR500">
        <v>1</v>
      </c>
      <c r="AS500" s="9">
        <v>43501</v>
      </c>
      <c r="AT500">
        <v>2019</v>
      </c>
      <c r="AU500">
        <v>2</v>
      </c>
      <c r="AV500">
        <v>1</v>
      </c>
      <c r="AW500" t="s">
        <v>44</v>
      </c>
      <c r="AX500">
        <v>1</v>
      </c>
      <c r="AY500">
        <v>0</v>
      </c>
      <c r="AZ500">
        <v>0</v>
      </c>
      <c r="BA500">
        <v>0</v>
      </c>
      <c r="BB500" s="3">
        <v>35336.25</v>
      </c>
      <c r="BC500" s="3">
        <v>35336.25</v>
      </c>
      <c r="BD500" s="3">
        <v>35336.25</v>
      </c>
      <c r="BE500" s="3">
        <v>35336.25</v>
      </c>
      <c r="BF500" s="13">
        <v>1</v>
      </c>
      <c r="BJ500">
        <v>1</v>
      </c>
      <c r="BK500">
        <v>0</v>
      </c>
      <c r="BL500">
        <v>0</v>
      </c>
      <c r="BM500">
        <v>0</v>
      </c>
      <c r="BN500">
        <v>1</v>
      </c>
      <c r="BO500">
        <v>0</v>
      </c>
    </row>
    <row r="501" spans="1:67" x14ac:dyDescent="0.25">
      <c r="A501" t="s">
        <v>536</v>
      </c>
      <c r="B501" t="s">
        <v>537</v>
      </c>
      <c r="C501" t="s">
        <v>27</v>
      </c>
      <c r="D501" t="s">
        <v>27</v>
      </c>
      <c r="E501" t="s">
        <v>28</v>
      </c>
      <c r="G501" t="s">
        <v>30</v>
      </c>
      <c r="H501" t="s">
        <v>31</v>
      </c>
      <c r="O501">
        <v>0</v>
      </c>
      <c r="Q501" t="s">
        <v>52</v>
      </c>
      <c r="T501" t="s">
        <v>858</v>
      </c>
      <c r="Y501" t="s">
        <v>39</v>
      </c>
      <c r="AC501">
        <v>0</v>
      </c>
      <c r="AD501">
        <v>0</v>
      </c>
      <c r="AE501">
        <v>0</v>
      </c>
      <c r="AF501">
        <v>0</v>
      </c>
      <c r="AG501">
        <v>0</v>
      </c>
      <c r="AH501">
        <v>0</v>
      </c>
      <c r="AI501">
        <v>0</v>
      </c>
      <c r="AJ501" t="s">
        <v>43</v>
      </c>
      <c r="AK501">
        <v>7</v>
      </c>
      <c r="AL501">
        <v>1</v>
      </c>
      <c r="AM501" s="13">
        <v>1</v>
      </c>
      <c r="AN501" s="9">
        <v>43537</v>
      </c>
      <c r="AO501" s="10">
        <v>43537</v>
      </c>
      <c r="AP501">
        <v>2019</v>
      </c>
      <c r="AQ501">
        <v>3</v>
      </c>
      <c r="AR501">
        <v>1</v>
      </c>
      <c r="AS501" s="9">
        <v>43537</v>
      </c>
      <c r="AT501">
        <v>2019</v>
      </c>
      <c r="AU501">
        <v>3</v>
      </c>
      <c r="AV501">
        <v>1</v>
      </c>
      <c r="AW501" t="s">
        <v>44</v>
      </c>
      <c r="AX501">
        <v>1</v>
      </c>
      <c r="AY501">
        <v>0</v>
      </c>
      <c r="AZ501">
        <v>0</v>
      </c>
      <c r="BA501">
        <v>0</v>
      </c>
      <c r="BB501" s="3">
        <v>34786.25</v>
      </c>
      <c r="BC501" s="3">
        <v>34786.25</v>
      </c>
      <c r="BD501" s="3">
        <v>34786.25</v>
      </c>
      <c r="BE501" s="3">
        <v>34786.25</v>
      </c>
      <c r="BF501" s="13">
        <v>1</v>
      </c>
      <c r="BJ501">
        <v>1</v>
      </c>
      <c r="BK501">
        <v>0</v>
      </c>
      <c r="BL501">
        <v>0</v>
      </c>
      <c r="BM501">
        <v>0</v>
      </c>
      <c r="BN501">
        <v>1</v>
      </c>
      <c r="BO501">
        <v>0</v>
      </c>
    </row>
    <row r="502" spans="1:67" x14ac:dyDescent="0.25">
      <c r="A502" t="s">
        <v>536</v>
      </c>
      <c r="B502" t="s">
        <v>537</v>
      </c>
      <c r="C502" t="s">
        <v>27</v>
      </c>
      <c r="D502" t="s">
        <v>27</v>
      </c>
      <c r="E502" t="s">
        <v>28</v>
      </c>
      <c r="G502" t="s">
        <v>30</v>
      </c>
      <c r="H502" t="s">
        <v>31</v>
      </c>
      <c r="O502">
        <v>0</v>
      </c>
      <c r="Q502" t="s">
        <v>52</v>
      </c>
      <c r="T502" t="s">
        <v>858</v>
      </c>
      <c r="Y502" t="s">
        <v>39</v>
      </c>
      <c r="AC502">
        <v>0</v>
      </c>
      <c r="AD502">
        <v>0</v>
      </c>
      <c r="AE502">
        <v>0</v>
      </c>
      <c r="AF502">
        <v>0</v>
      </c>
      <c r="AG502">
        <v>0</v>
      </c>
      <c r="AH502">
        <v>0</v>
      </c>
      <c r="AI502">
        <v>0</v>
      </c>
      <c r="AJ502" t="s">
        <v>43</v>
      </c>
      <c r="AK502">
        <v>7</v>
      </c>
      <c r="AL502">
        <v>1</v>
      </c>
      <c r="AM502" s="13">
        <v>1</v>
      </c>
      <c r="AN502" s="9">
        <v>43501</v>
      </c>
      <c r="AO502" s="10">
        <v>43501</v>
      </c>
      <c r="AP502">
        <v>2019</v>
      </c>
      <c r="AQ502">
        <v>2</v>
      </c>
      <c r="AR502">
        <v>1</v>
      </c>
      <c r="AS502" s="9">
        <v>43501</v>
      </c>
      <c r="AT502">
        <v>2019</v>
      </c>
      <c r="AU502">
        <v>2</v>
      </c>
      <c r="AV502">
        <v>1</v>
      </c>
      <c r="AW502" t="s">
        <v>44</v>
      </c>
      <c r="AX502">
        <v>1</v>
      </c>
      <c r="AY502">
        <v>0</v>
      </c>
      <c r="AZ502">
        <v>0</v>
      </c>
      <c r="BA502">
        <v>0</v>
      </c>
      <c r="BB502" s="3">
        <v>13200</v>
      </c>
      <c r="BC502" s="3">
        <v>13200</v>
      </c>
      <c r="BD502" s="3">
        <v>13200</v>
      </c>
      <c r="BE502" s="3">
        <v>13200</v>
      </c>
      <c r="BF502" s="13">
        <v>1</v>
      </c>
      <c r="BJ502">
        <v>1</v>
      </c>
      <c r="BK502">
        <v>0</v>
      </c>
      <c r="BL502">
        <v>0</v>
      </c>
      <c r="BM502">
        <v>0</v>
      </c>
      <c r="BN502">
        <v>1</v>
      </c>
      <c r="BO502">
        <v>0</v>
      </c>
    </row>
    <row r="503" spans="1:67" x14ac:dyDescent="0.25">
      <c r="A503" t="s">
        <v>536</v>
      </c>
      <c r="B503" t="s">
        <v>537</v>
      </c>
      <c r="C503" t="s">
        <v>27</v>
      </c>
      <c r="D503" t="s">
        <v>27</v>
      </c>
      <c r="E503" t="s">
        <v>28</v>
      </c>
      <c r="G503" t="s">
        <v>30</v>
      </c>
      <c r="H503" t="s">
        <v>31</v>
      </c>
      <c r="O503">
        <v>0</v>
      </c>
      <c r="Q503" t="s">
        <v>52</v>
      </c>
      <c r="T503" t="s">
        <v>858</v>
      </c>
      <c r="Y503" t="s">
        <v>39</v>
      </c>
      <c r="AC503">
        <v>0</v>
      </c>
      <c r="AD503">
        <v>0</v>
      </c>
      <c r="AE503">
        <v>0</v>
      </c>
      <c r="AF503">
        <v>0</v>
      </c>
      <c r="AG503">
        <v>0</v>
      </c>
      <c r="AH503">
        <v>0</v>
      </c>
      <c r="AI503">
        <v>0</v>
      </c>
      <c r="AJ503" t="s">
        <v>43</v>
      </c>
      <c r="AK503">
        <v>7</v>
      </c>
      <c r="AL503">
        <v>1</v>
      </c>
      <c r="AM503" s="13">
        <v>1</v>
      </c>
      <c r="AN503" s="9">
        <v>43537</v>
      </c>
      <c r="AO503" s="10">
        <v>43537</v>
      </c>
      <c r="AP503">
        <v>2019</v>
      </c>
      <c r="AQ503">
        <v>3</v>
      </c>
      <c r="AR503">
        <v>1</v>
      </c>
      <c r="AS503" s="9">
        <v>43537</v>
      </c>
      <c r="AT503">
        <v>2019</v>
      </c>
      <c r="AU503">
        <v>3</v>
      </c>
      <c r="AV503">
        <v>1</v>
      </c>
      <c r="AW503" t="s">
        <v>44</v>
      </c>
      <c r="AX503">
        <v>1</v>
      </c>
      <c r="AY503">
        <v>0</v>
      </c>
      <c r="AZ503">
        <v>0</v>
      </c>
      <c r="BA503">
        <v>0</v>
      </c>
      <c r="BB503" s="3">
        <v>13199</v>
      </c>
      <c r="BC503" s="3">
        <v>13199</v>
      </c>
      <c r="BD503" s="3">
        <v>13199</v>
      </c>
      <c r="BE503" s="3">
        <v>13199</v>
      </c>
      <c r="BF503" s="13">
        <v>1</v>
      </c>
      <c r="BJ503">
        <v>1</v>
      </c>
      <c r="BK503">
        <v>0</v>
      </c>
      <c r="BL503">
        <v>0</v>
      </c>
      <c r="BM503">
        <v>0</v>
      </c>
      <c r="BN503">
        <v>1</v>
      </c>
      <c r="BO503">
        <v>0</v>
      </c>
    </row>
    <row r="504" spans="1:67" x14ac:dyDescent="0.25">
      <c r="A504" t="s">
        <v>536</v>
      </c>
      <c r="B504" t="s">
        <v>537</v>
      </c>
      <c r="C504" t="s">
        <v>27</v>
      </c>
      <c r="D504" t="s">
        <v>27</v>
      </c>
      <c r="E504" t="s">
        <v>28</v>
      </c>
      <c r="G504" t="s">
        <v>30</v>
      </c>
      <c r="H504" t="s">
        <v>31</v>
      </c>
      <c r="O504">
        <v>0</v>
      </c>
      <c r="Q504" t="s">
        <v>52</v>
      </c>
      <c r="T504" t="s">
        <v>858</v>
      </c>
      <c r="Y504" t="s">
        <v>39</v>
      </c>
      <c r="AC504">
        <v>0</v>
      </c>
      <c r="AD504">
        <v>0</v>
      </c>
      <c r="AE504">
        <v>0</v>
      </c>
      <c r="AF504">
        <v>0</v>
      </c>
      <c r="AG504">
        <v>0</v>
      </c>
      <c r="AH504">
        <v>0</v>
      </c>
      <c r="AI504">
        <v>0</v>
      </c>
      <c r="AJ504" t="s">
        <v>43</v>
      </c>
      <c r="AK504">
        <v>7</v>
      </c>
      <c r="AL504">
        <v>1</v>
      </c>
      <c r="AM504" s="13">
        <v>1</v>
      </c>
      <c r="AN504" s="9">
        <v>43634</v>
      </c>
      <c r="AO504" s="10">
        <v>43634</v>
      </c>
      <c r="AP504">
        <v>2019</v>
      </c>
      <c r="AQ504">
        <v>6</v>
      </c>
      <c r="AR504">
        <v>0</v>
      </c>
      <c r="AS504" s="9">
        <v>43634</v>
      </c>
      <c r="AT504">
        <v>2019</v>
      </c>
      <c r="AU504">
        <v>6</v>
      </c>
      <c r="AV504">
        <v>0</v>
      </c>
      <c r="AW504" t="s">
        <v>44</v>
      </c>
      <c r="AX504">
        <v>1</v>
      </c>
      <c r="AY504">
        <v>0</v>
      </c>
      <c r="AZ504">
        <v>0</v>
      </c>
      <c r="BA504">
        <v>0</v>
      </c>
      <c r="BB504" s="3">
        <v>6957.25</v>
      </c>
      <c r="BC504" s="3">
        <v>6957.25</v>
      </c>
      <c r="BD504" s="3">
        <v>6957.25</v>
      </c>
      <c r="BE504" s="3">
        <v>6957.25</v>
      </c>
      <c r="BF504" s="13">
        <v>1</v>
      </c>
      <c r="BJ504">
        <v>1</v>
      </c>
      <c r="BK504">
        <v>0</v>
      </c>
      <c r="BL504">
        <v>0</v>
      </c>
      <c r="BM504">
        <v>0</v>
      </c>
      <c r="BN504">
        <v>1</v>
      </c>
      <c r="BO504">
        <v>0</v>
      </c>
    </row>
    <row r="505" spans="1:67" x14ac:dyDescent="0.25">
      <c r="A505" t="s">
        <v>536</v>
      </c>
      <c r="B505" t="s">
        <v>537</v>
      </c>
      <c r="C505" t="s">
        <v>27</v>
      </c>
      <c r="D505" t="s">
        <v>27</v>
      </c>
      <c r="E505" t="s">
        <v>28</v>
      </c>
      <c r="G505" t="s">
        <v>30</v>
      </c>
      <c r="H505" t="s">
        <v>31</v>
      </c>
      <c r="O505">
        <v>0</v>
      </c>
      <c r="Q505" t="s">
        <v>52</v>
      </c>
      <c r="T505" t="s">
        <v>858</v>
      </c>
      <c r="Y505" t="s">
        <v>39</v>
      </c>
      <c r="AC505">
        <v>0</v>
      </c>
      <c r="AD505">
        <v>0</v>
      </c>
      <c r="AE505">
        <v>0</v>
      </c>
      <c r="AF505">
        <v>0</v>
      </c>
      <c r="AG505">
        <v>0</v>
      </c>
      <c r="AH505">
        <v>0</v>
      </c>
      <c r="AI505">
        <v>0</v>
      </c>
      <c r="AJ505" t="s">
        <v>43</v>
      </c>
      <c r="AK505">
        <v>7</v>
      </c>
      <c r="AL505">
        <v>1</v>
      </c>
      <c r="AM505" s="13">
        <v>1</v>
      </c>
      <c r="AN505" s="9">
        <v>43525</v>
      </c>
      <c r="AO505" s="10">
        <v>43525</v>
      </c>
      <c r="AP505">
        <v>2019</v>
      </c>
      <c r="AQ505">
        <v>3</v>
      </c>
      <c r="AR505">
        <v>1</v>
      </c>
      <c r="AS505" s="9">
        <v>43525</v>
      </c>
      <c r="AT505">
        <v>2019</v>
      </c>
      <c r="AU505">
        <v>3</v>
      </c>
      <c r="AV505">
        <v>1</v>
      </c>
      <c r="AW505" t="s">
        <v>44</v>
      </c>
      <c r="AX505">
        <v>1</v>
      </c>
      <c r="AY505">
        <v>0</v>
      </c>
      <c r="AZ505">
        <v>0</v>
      </c>
      <c r="BA505">
        <v>0</v>
      </c>
      <c r="BB505" s="3">
        <v>5100</v>
      </c>
      <c r="BC505" s="3">
        <v>5100</v>
      </c>
      <c r="BD505" s="3">
        <v>5100</v>
      </c>
      <c r="BE505" s="3">
        <v>5100</v>
      </c>
      <c r="BF505" s="13">
        <v>1</v>
      </c>
      <c r="BJ505">
        <v>1</v>
      </c>
      <c r="BK505">
        <v>0</v>
      </c>
      <c r="BL505">
        <v>0</v>
      </c>
      <c r="BM505">
        <v>0</v>
      </c>
      <c r="BN505">
        <v>1</v>
      </c>
      <c r="BO505">
        <v>0</v>
      </c>
    </row>
    <row r="506" spans="1:67" x14ac:dyDescent="0.25">
      <c r="A506" t="s">
        <v>536</v>
      </c>
      <c r="B506" t="s">
        <v>537</v>
      </c>
      <c r="C506" t="s">
        <v>27</v>
      </c>
      <c r="D506" t="s">
        <v>27</v>
      </c>
      <c r="E506" t="s">
        <v>28</v>
      </c>
      <c r="G506" t="s">
        <v>30</v>
      </c>
      <c r="H506" t="s">
        <v>31</v>
      </c>
      <c r="O506">
        <v>0</v>
      </c>
      <c r="Q506" t="s">
        <v>52</v>
      </c>
      <c r="T506" t="s">
        <v>858</v>
      </c>
      <c r="Y506" t="s">
        <v>39</v>
      </c>
      <c r="AC506">
        <v>0</v>
      </c>
      <c r="AD506">
        <v>0</v>
      </c>
      <c r="AE506">
        <v>0</v>
      </c>
      <c r="AF506">
        <v>0</v>
      </c>
      <c r="AG506">
        <v>0</v>
      </c>
      <c r="AH506">
        <v>0</v>
      </c>
      <c r="AI506">
        <v>0</v>
      </c>
      <c r="AJ506" t="s">
        <v>43</v>
      </c>
      <c r="AK506">
        <v>7</v>
      </c>
      <c r="AL506">
        <v>1</v>
      </c>
      <c r="AM506" s="13">
        <v>1</v>
      </c>
      <c r="AN506" s="9">
        <v>43635</v>
      </c>
      <c r="AO506" s="10">
        <v>43635</v>
      </c>
      <c r="AP506">
        <v>2019</v>
      </c>
      <c r="AQ506">
        <v>6</v>
      </c>
      <c r="AR506">
        <v>0</v>
      </c>
      <c r="AS506" s="9">
        <v>43635</v>
      </c>
      <c r="AT506">
        <v>2019</v>
      </c>
      <c r="AU506">
        <v>6</v>
      </c>
      <c r="AV506">
        <v>0</v>
      </c>
      <c r="AW506" t="s">
        <v>44</v>
      </c>
      <c r="AX506">
        <v>1</v>
      </c>
      <c r="AY506">
        <v>0</v>
      </c>
      <c r="AZ506">
        <v>0</v>
      </c>
      <c r="BA506">
        <v>0</v>
      </c>
      <c r="BB506" s="3">
        <v>4161</v>
      </c>
      <c r="BC506" s="3">
        <v>4161</v>
      </c>
      <c r="BD506" s="3">
        <v>4161</v>
      </c>
      <c r="BE506" s="3">
        <v>4161</v>
      </c>
      <c r="BF506" s="13">
        <v>1</v>
      </c>
      <c r="BJ506">
        <v>1</v>
      </c>
      <c r="BK506">
        <v>0</v>
      </c>
      <c r="BL506">
        <v>0</v>
      </c>
      <c r="BM506">
        <v>0</v>
      </c>
      <c r="BN506">
        <v>1</v>
      </c>
      <c r="BO506">
        <v>0</v>
      </c>
    </row>
    <row r="507" spans="1:67" x14ac:dyDescent="0.25">
      <c r="A507" t="s">
        <v>536</v>
      </c>
      <c r="B507" t="s">
        <v>537</v>
      </c>
      <c r="C507" t="s">
        <v>27</v>
      </c>
      <c r="D507" t="s">
        <v>27</v>
      </c>
      <c r="E507" t="s">
        <v>28</v>
      </c>
      <c r="G507" t="s">
        <v>30</v>
      </c>
      <c r="H507" t="s">
        <v>31</v>
      </c>
      <c r="O507">
        <v>0</v>
      </c>
      <c r="Q507" t="s">
        <v>52</v>
      </c>
      <c r="T507" t="s">
        <v>858</v>
      </c>
      <c r="Y507" t="s">
        <v>39</v>
      </c>
      <c r="AC507">
        <v>0</v>
      </c>
      <c r="AD507">
        <v>0</v>
      </c>
      <c r="AE507">
        <v>0</v>
      </c>
      <c r="AF507">
        <v>0</v>
      </c>
      <c r="AG507">
        <v>0</v>
      </c>
      <c r="AH507">
        <v>0</v>
      </c>
      <c r="AI507">
        <v>0</v>
      </c>
      <c r="AJ507" t="s">
        <v>43</v>
      </c>
      <c r="AK507">
        <v>7</v>
      </c>
      <c r="AL507">
        <v>1</v>
      </c>
      <c r="AM507" s="13">
        <v>1</v>
      </c>
      <c r="AN507" s="9">
        <v>43634</v>
      </c>
      <c r="AO507" s="10">
        <v>43634</v>
      </c>
      <c r="AP507">
        <v>2019</v>
      </c>
      <c r="AQ507">
        <v>6</v>
      </c>
      <c r="AR507">
        <v>0</v>
      </c>
      <c r="AS507" s="9">
        <v>43634</v>
      </c>
      <c r="AT507">
        <v>2019</v>
      </c>
      <c r="AU507">
        <v>6</v>
      </c>
      <c r="AV507">
        <v>0</v>
      </c>
      <c r="AW507" t="s">
        <v>44</v>
      </c>
      <c r="AX507">
        <v>1</v>
      </c>
      <c r="AY507">
        <v>0</v>
      </c>
      <c r="AZ507">
        <v>0</v>
      </c>
      <c r="BA507">
        <v>0</v>
      </c>
      <c r="BB507" s="3">
        <v>2640</v>
      </c>
      <c r="BC507" s="3">
        <v>2640</v>
      </c>
      <c r="BD507" s="3">
        <v>2640</v>
      </c>
      <c r="BE507" s="3">
        <v>2640</v>
      </c>
      <c r="BF507" s="13">
        <v>1</v>
      </c>
      <c r="BJ507">
        <v>1</v>
      </c>
      <c r="BK507">
        <v>0</v>
      </c>
      <c r="BL507">
        <v>0</v>
      </c>
      <c r="BM507">
        <v>0</v>
      </c>
      <c r="BN507">
        <v>1</v>
      </c>
      <c r="BO507">
        <v>0</v>
      </c>
    </row>
    <row r="508" spans="1:67" x14ac:dyDescent="0.25">
      <c r="A508" t="s">
        <v>536</v>
      </c>
      <c r="B508" t="s">
        <v>537</v>
      </c>
      <c r="C508" t="s">
        <v>27</v>
      </c>
      <c r="D508" t="s">
        <v>27</v>
      </c>
      <c r="E508" t="s">
        <v>28</v>
      </c>
      <c r="G508" t="s">
        <v>30</v>
      </c>
      <c r="H508" t="s">
        <v>31</v>
      </c>
      <c r="O508">
        <v>0</v>
      </c>
      <c r="Q508" t="s">
        <v>52</v>
      </c>
      <c r="T508" t="s">
        <v>858</v>
      </c>
      <c r="Y508" t="s">
        <v>39</v>
      </c>
      <c r="AC508">
        <v>0</v>
      </c>
      <c r="AD508">
        <v>0</v>
      </c>
      <c r="AE508">
        <v>0</v>
      </c>
      <c r="AF508">
        <v>0</v>
      </c>
      <c r="AG508">
        <v>0</v>
      </c>
      <c r="AH508">
        <v>0</v>
      </c>
      <c r="AI508">
        <v>0</v>
      </c>
      <c r="AJ508" t="s">
        <v>43</v>
      </c>
      <c r="AK508">
        <v>7</v>
      </c>
      <c r="AL508">
        <v>1</v>
      </c>
      <c r="AM508" s="13">
        <v>1</v>
      </c>
      <c r="AN508" s="9">
        <v>43546</v>
      </c>
      <c r="AO508" s="10">
        <v>43546</v>
      </c>
      <c r="AP508">
        <v>2019</v>
      </c>
      <c r="AQ508">
        <v>3</v>
      </c>
      <c r="AR508">
        <v>1</v>
      </c>
      <c r="AS508" s="9">
        <v>43546</v>
      </c>
      <c r="AT508">
        <v>2019</v>
      </c>
      <c r="AU508">
        <v>3</v>
      </c>
      <c r="AV508">
        <v>1</v>
      </c>
      <c r="AW508" t="s">
        <v>44</v>
      </c>
      <c r="AX508">
        <v>1</v>
      </c>
      <c r="AY508">
        <v>0</v>
      </c>
      <c r="AZ508">
        <v>0</v>
      </c>
      <c r="BA508">
        <v>0</v>
      </c>
      <c r="BB508" s="3">
        <v>1482</v>
      </c>
      <c r="BC508" s="3">
        <v>1482</v>
      </c>
      <c r="BD508" s="3">
        <v>1482</v>
      </c>
      <c r="BE508" s="3">
        <v>1482</v>
      </c>
      <c r="BF508" s="13">
        <v>1</v>
      </c>
      <c r="BJ508">
        <v>1</v>
      </c>
      <c r="BK508">
        <v>0</v>
      </c>
      <c r="BL508">
        <v>0</v>
      </c>
      <c r="BM508">
        <v>0</v>
      </c>
      <c r="BN508">
        <v>1</v>
      </c>
      <c r="BO508">
        <v>0</v>
      </c>
    </row>
    <row r="509" spans="1:67" x14ac:dyDescent="0.25">
      <c r="A509" t="s">
        <v>536</v>
      </c>
      <c r="B509" t="s">
        <v>537</v>
      </c>
      <c r="C509" t="s">
        <v>27</v>
      </c>
      <c r="D509" t="s">
        <v>27</v>
      </c>
      <c r="E509" t="s">
        <v>28</v>
      </c>
      <c r="G509" t="s">
        <v>30</v>
      </c>
      <c r="H509" t="s">
        <v>31</v>
      </c>
      <c r="O509">
        <v>0</v>
      </c>
      <c r="Q509" t="s">
        <v>52</v>
      </c>
      <c r="T509" t="s">
        <v>858</v>
      </c>
      <c r="Y509" t="s">
        <v>39</v>
      </c>
      <c r="AC509">
        <v>0</v>
      </c>
      <c r="AD509">
        <v>0</v>
      </c>
      <c r="AE509">
        <v>0</v>
      </c>
      <c r="AF509">
        <v>0</v>
      </c>
      <c r="AG509">
        <v>0</v>
      </c>
      <c r="AH509">
        <v>0</v>
      </c>
      <c r="AI509">
        <v>0</v>
      </c>
      <c r="AJ509" t="s">
        <v>43</v>
      </c>
      <c r="AK509">
        <v>7</v>
      </c>
      <c r="AL509">
        <v>1</v>
      </c>
      <c r="AM509" s="13">
        <v>1</v>
      </c>
      <c r="AN509" s="9">
        <v>43634</v>
      </c>
      <c r="AO509" s="10">
        <v>43634</v>
      </c>
      <c r="AP509">
        <v>2019</v>
      </c>
      <c r="AQ509">
        <v>6</v>
      </c>
      <c r="AR509">
        <v>0</v>
      </c>
      <c r="AS509" s="9">
        <v>43634</v>
      </c>
      <c r="AT509">
        <v>2019</v>
      </c>
      <c r="AU509">
        <v>6</v>
      </c>
      <c r="AV509">
        <v>0</v>
      </c>
      <c r="AW509" t="s">
        <v>44</v>
      </c>
      <c r="AX509">
        <v>1</v>
      </c>
      <c r="AY509">
        <v>0</v>
      </c>
      <c r="AZ509">
        <v>0</v>
      </c>
      <c r="BA509">
        <v>0</v>
      </c>
      <c r="BB509" s="3">
        <v>1180.96</v>
      </c>
      <c r="BC509" s="3">
        <v>1180.96</v>
      </c>
      <c r="BD509" s="3">
        <v>1180.96</v>
      </c>
      <c r="BE509" s="3">
        <v>1180.96</v>
      </c>
      <c r="BF509" s="13">
        <v>1</v>
      </c>
      <c r="BJ509">
        <v>1</v>
      </c>
      <c r="BK509">
        <v>0</v>
      </c>
      <c r="BL509">
        <v>0</v>
      </c>
      <c r="BM509">
        <v>0</v>
      </c>
      <c r="BN509">
        <v>1</v>
      </c>
      <c r="BO509">
        <v>0</v>
      </c>
    </row>
    <row r="510" spans="1:67" x14ac:dyDescent="0.25">
      <c r="A510" t="s">
        <v>538</v>
      </c>
      <c r="B510" t="s">
        <v>539</v>
      </c>
      <c r="C510" t="s">
        <v>27</v>
      </c>
      <c r="D510" t="s">
        <v>27</v>
      </c>
      <c r="E510" t="s">
        <v>28</v>
      </c>
      <c r="G510" t="s">
        <v>30</v>
      </c>
      <c r="H510" t="s">
        <v>31</v>
      </c>
      <c r="O510">
        <v>0</v>
      </c>
      <c r="Q510" t="s">
        <v>52</v>
      </c>
      <c r="T510" t="s">
        <v>858</v>
      </c>
      <c r="Y510" t="s">
        <v>39</v>
      </c>
      <c r="AC510">
        <v>0</v>
      </c>
      <c r="AD510">
        <v>0</v>
      </c>
      <c r="AE510">
        <v>0</v>
      </c>
      <c r="AF510">
        <v>0</v>
      </c>
      <c r="AG510">
        <v>0</v>
      </c>
      <c r="AH510">
        <v>0</v>
      </c>
      <c r="AI510">
        <v>0</v>
      </c>
      <c r="AJ510" t="s">
        <v>43</v>
      </c>
      <c r="AK510">
        <v>7</v>
      </c>
      <c r="AL510">
        <v>1</v>
      </c>
      <c r="AM510" s="13">
        <v>1</v>
      </c>
      <c r="AN510" s="9">
        <v>43635</v>
      </c>
      <c r="AO510" s="10">
        <v>43635</v>
      </c>
      <c r="AP510">
        <v>2019</v>
      </c>
      <c r="AQ510">
        <v>6</v>
      </c>
      <c r="AR510">
        <v>0</v>
      </c>
      <c r="AS510" s="9">
        <v>43635</v>
      </c>
      <c r="AT510">
        <v>2019</v>
      </c>
      <c r="AU510">
        <v>6</v>
      </c>
      <c r="AV510">
        <v>0</v>
      </c>
      <c r="AW510" t="s">
        <v>44</v>
      </c>
      <c r="AX510">
        <v>1</v>
      </c>
      <c r="AY510">
        <v>0</v>
      </c>
      <c r="AZ510">
        <v>0</v>
      </c>
      <c r="BA510">
        <v>0</v>
      </c>
      <c r="BB510" s="3">
        <v>14894</v>
      </c>
      <c r="BC510" s="3">
        <v>14894</v>
      </c>
      <c r="BD510" s="3">
        <v>14894</v>
      </c>
      <c r="BE510" s="3">
        <v>14894</v>
      </c>
      <c r="BF510" s="13">
        <v>1</v>
      </c>
      <c r="BJ510">
        <v>1</v>
      </c>
      <c r="BK510">
        <v>0</v>
      </c>
      <c r="BL510">
        <v>0</v>
      </c>
      <c r="BM510">
        <v>0</v>
      </c>
      <c r="BN510">
        <v>1</v>
      </c>
      <c r="BO510">
        <v>0</v>
      </c>
    </row>
    <row r="511" spans="1:67" x14ac:dyDescent="0.25">
      <c r="A511" t="s">
        <v>540</v>
      </c>
      <c r="B511" t="s">
        <v>541</v>
      </c>
      <c r="C511" t="s">
        <v>278</v>
      </c>
      <c r="D511" t="s">
        <v>278</v>
      </c>
      <c r="E511" t="s">
        <v>249</v>
      </c>
      <c r="G511" t="s">
        <v>649</v>
      </c>
      <c r="H511" t="s">
        <v>31</v>
      </c>
      <c r="O511">
        <v>0</v>
      </c>
      <c r="Q511" t="s">
        <v>52</v>
      </c>
      <c r="T511" t="s">
        <v>858</v>
      </c>
      <c r="Y511" t="s">
        <v>39</v>
      </c>
      <c r="AC511">
        <v>0</v>
      </c>
      <c r="AD511">
        <v>0</v>
      </c>
      <c r="AE511">
        <v>0</v>
      </c>
      <c r="AF511">
        <v>0</v>
      </c>
      <c r="AG511">
        <v>0</v>
      </c>
      <c r="AH511">
        <v>0</v>
      </c>
      <c r="AI511">
        <v>0</v>
      </c>
      <c r="AJ511" t="s">
        <v>43</v>
      </c>
      <c r="AK511">
        <v>7</v>
      </c>
      <c r="AL511">
        <v>1</v>
      </c>
      <c r="AM511" s="13">
        <v>1</v>
      </c>
      <c r="AN511" s="9">
        <v>43622</v>
      </c>
      <c r="AO511" s="10">
        <v>43622</v>
      </c>
      <c r="AP511">
        <v>2019</v>
      </c>
      <c r="AQ511">
        <v>6</v>
      </c>
      <c r="AR511">
        <v>0</v>
      </c>
      <c r="AS511" s="9">
        <v>43622</v>
      </c>
      <c r="AT511">
        <v>2019</v>
      </c>
      <c r="AU511">
        <v>6</v>
      </c>
      <c r="AV511">
        <v>0</v>
      </c>
      <c r="AW511" t="s">
        <v>44</v>
      </c>
      <c r="AX511">
        <v>1</v>
      </c>
      <c r="AY511">
        <v>0</v>
      </c>
      <c r="AZ511">
        <v>0</v>
      </c>
      <c r="BA511">
        <v>0</v>
      </c>
      <c r="BB511" s="3">
        <v>1809.24</v>
      </c>
      <c r="BC511" s="3">
        <v>1809.24</v>
      </c>
      <c r="BD511" s="3">
        <v>1809.24</v>
      </c>
      <c r="BE511" s="3">
        <v>1809.24</v>
      </c>
      <c r="BF511" s="13">
        <v>1</v>
      </c>
      <c r="BJ511">
        <v>1</v>
      </c>
      <c r="BK511">
        <v>0</v>
      </c>
      <c r="BL511">
        <v>0</v>
      </c>
      <c r="BM511">
        <v>0</v>
      </c>
      <c r="BN511">
        <v>1</v>
      </c>
      <c r="BO511">
        <v>0</v>
      </c>
    </row>
    <row r="512" spans="1:67" x14ac:dyDescent="0.25">
      <c r="A512" t="s">
        <v>540</v>
      </c>
      <c r="B512" t="s">
        <v>541</v>
      </c>
      <c r="C512" t="s">
        <v>278</v>
      </c>
      <c r="D512" t="s">
        <v>278</v>
      </c>
      <c r="E512" t="s">
        <v>249</v>
      </c>
      <c r="G512" t="s">
        <v>649</v>
      </c>
      <c r="H512" t="s">
        <v>31</v>
      </c>
      <c r="O512">
        <v>0</v>
      </c>
      <c r="Q512" t="s">
        <v>52</v>
      </c>
      <c r="T512" t="s">
        <v>858</v>
      </c>
      <c r="Y512" t="s">
        <v>39</v>
      </c>
      <c r="AC512">
        <v>0</v>
      </c>
      <c r="AD512">
        <v>0</v>
      </c>
      <c r="AE512">
        <v>0</v>
      </c>
      <c r="AF512">
        <v>0</v>
      </c>
      <c r="AG512">
        <v>0</v>
      </c>
      <c r="AH512">
        <v>0</v>
      </c>
      <c r="AI512">
        <v>0</v>
      </c>
      <c r="AJ512" t="s">
        <v>43</v>
      </c>
      <c r="AK512">
        <v>7</v>
      </c>
      <c r="AL512">
        <v>1</v>
      </c>
      <c r="AM512" s="13">
        <v>1</v>
      </c>
      <c r="AN512" s="9">
        <v>43622</v>
      </c>
      <c r="AO512" s="10">
        <v>43622</v>
      </c>
      <c r="AP512">
        <v>2019</v>
      </c>
      <c r="AQ512">
        <v>6</v>
      </c>
      <c r="AR512">
        <v>0</v>
      </c>
      <c r="AS512" s="9">
        <v>43622</v>
      </c>
      <c r="AT512">
        <v>2019</v>
      </c>
      <c r="AU512">
        <v>6</v>
      </c>
      <c r="AV512">
        <v>0</v>
      </c>
      <c r="AW512" t="s">
        <v>44</v>
      </c>
      <c r="AX512">
        <v>1</v>
      </c>
      <c r="AY512">
        <v>0</v>
      </c>
      <c r="AZ512">
        <v>0</v>
      </c>
      <c r="BA512">
        <v>0</v>
      </c>
      <c r="BB512" s="3">
        <v>192.52</v>
      </c>
      <c r="BC512" s="3">
        <v>192.52</v>
      </c>
      <c r="BD512" s="3">
        <v>192.52</v>
      </c>
      <c r="BE512" s="3">
        <v>192.52</v>
      </c>
      <c r="BF512" s="13">
        <v>1</v>
      </c>
      <c r="BJ512">
        <v>1</v>
      </c>
      <c r="BK512">
        <v>0</v>
      </c>
      <c r="BL512">
        <v>0</v>
      </c>
      <c r="BM512">
        <v>0</v>
      </c>
      <c r="BN512">
        <v>1</v>
      </c>
      <c r="BO512">
        <v>0</v>
      </c>
    </row>
    <row r="513" spans="1:67" x14ac:dyDescent="0.25">
      <c r="A513" t="s">
        <v>540</v>
      </c>
      <c r="B513" t="s">
        <v>541</v>
      </c>
      <c r="C513" t="s">
        <v>278</v>
      </c>
      <c r="D513" t="s">
        <v>278</v>
      </c>
      <c r="E513" t="s">
        <v>249</v>
      </c>
      <c r="G513" t="s">
        <v>649</v>
      </c>
      <c r="H513" t="s">
        <v>31</v>
      </c>
      <c r="O513">
        <v>0</v>
      </c>
      <c r="Q513" t="s">
        <v>52</v>
      </c>
      <c r="T513" t="s">
        <v>858</v>
      </c>
      <c r="Y513" t="s">
        <v>39</v>
      </c>
      <c r="AC513">
        <v>0</v>
      </c>
      <c r="AD513">
        <v>0</v>
      </c>
      <c r="AE513">
        <v>0</v>
      </c>
      <c r="AF513">
        <v>0</v>
      </c>
      <c r="AG513">
        <v>0</v>
      </c>
      <c r="AH513">
        <v>0</v>
      </c>
      <c r="AI513">
        <v>0</v>
      </c>
      <c r="AJ513" t="s">
        <v>43</v>
      </c>
      <c r="AK513">
        <v>7</v>
      </c>
      <c r="AL513">
        <v>1</v>
      </c>
      <c r="AM513" s="13">
        <v>1</v>
      </c>
      <c r="AN513" s="9">
        <v>43622</v>
      </c>
      <c r="AO513" s="10">
        <v>43622</v>
      </c>
      <c r="AP513">
        <v>2019</v>
      </c>
      <c r="AQ513">
        <v>6</v>
      </c>
      <c r="AR513">
        <v>0</v>
      </c>
      <c r="AS513" s="9">
        <v>43622</v>
      </c>
      <c r="AT513">
        <v>2019</v>
      </c>
      <c r="AU513">
        <v>6</v>
      </c>
      <c r="AV513">
        <v>0</v>
      </c>
      <c r="AW513" t="s">
        <v>44</v>
      </c>
      <c r="AX513">
        <v>1</v>
      </c>
      <c r="AY513">
        <v>0</v>
      </c>
      <c r="AZ513">
        <v>0</v>
      </c>
      <c r="BA513">
        <v>0</v>
      </c>
      <c r="BB513" s="3">
        <v>31.91</v>
      </c>
      <c r="BC513" s="3">
        <v>31.91</v>
      </c>
      <c r="BD513" s="3">
        <v>31.91</v>
      </c>
      <c r="BE513" s="3">
        <v>31.91</v>
      </c>
      <c r="BF513" s="13">
        <v>1</v>
      </c>
      <c r="BJ513">
        <v>1</v>
      </c>
      <c r="BK513">
        <v>0</v>
      </c>
      <c r="BL513">
        <v>0</v>
      </c>
      <c r="BM513">
        <v>0</v>
      </c>
      <c r="BN513">
        <v>1</v>
      </c>
      <c r="BO513">
        <v>0</v>
      </c>
    </row>
    <row r="514" spans="1:67" x14ac:dyDescent="0.25">
      <c r="A514" t="s">
        <v>542</v>
      </c>
      <c r="B514" t="s">
        <v>543</v>
      </c>
      <c r="C514" t="s">
        <v>272</v>
      </c>
      <c r="D514" t="s">
        <v>272</v>
      </c>
      <c r="E514" t="s">
        <v>28</v>
      </c>
      <c r="G514" t="s">
        <v>30</v>
      </c>
      <c r="H514" t="s">
        <v>31</v>
      </c>
      <c r="O514">
        <v>0</v>
      </c>
      <c r="Q514" t="s">
        <v>52</v>
      </c>
      <c r="T514" t="s">
        <v>858</v>
      </c>
      <c r="Y514" t="s">
        <v>39</v>
      </c>
      <c r="AC514">
        <v>0</v>
      </c>
      <c r="AD514">
        <v>0</v>
      </c>
      <c r="AE514">
        <v>0</v>
      </c>
      <c r="AF514">
        <v>0</v>
      </c>
      <c r="AG514">
        <v>0</v>
      </c>
      <c r="AH514">
        <v>0</v>
      </c>
      <c r="AI514">
        <v>0</v>
      </c>
      <c r="AJ514" t="s">
        <v>43</v>
      </c>
      <c r="AK514">
        <v>7</v>
      </c>
      <c r="AL514">
        <v>1</v>
      </c>
      <c r="AM514" s="13">
        <v>1</v>
      </c>
      <c r="AN514" s="9">
        <v>43726</v>
      </c>
      <c r="AO514" s="10">
        <v>43726</v>
      </c>
      <c r="AP514">
        <v>2019</v>
      </c>
      <c r="AQ514">
        <v>9</v>
      </c>
      <c r="AR514">
        <v>0</v>
      </c>
      <c r="AS514" s="9">
        <v>43726</v>
      </c>
      <c r="AT514">
        <v>2019</v>
      </c>
      <c r="AU514">
        <v>9</v>
      </c>
      <c r="AV514">
        <v>0</v>
      </c>
      <c r="AW514" t="s">
        <v>44</v>
      </c>
      <c r="AX514">
        <v>1</v>
      </c>
      <c r="AY514">
        <v>0</v>
      </c>
      <c r="AZ514">
        <v>0</v>
      </c>
      <c r="BA514">
        <v>0</v>
      </c>
      <c r="BB514" s="3">
        <v>84365.01</v>
      </c>
      <c r="BC514" s="3">
        <v>84365.01</v>
      </c>
      <c r="BD514" s="3">
        <v>84365.01</v>
      </c>
      <c r="BE514" s="3">
        <v>84365.01</v>
      </c>
      <c r="BF514" s="13">
        <v>1</v>
      </c>
      <c r="BJ514">
        <v>1</v>
      </c>
      <c r="BK514">
        <v>0</v>
      </c>
      <c r="BL514">
        <v>0</v>
      </c>
      <c r="BM514">
        <v>0</v>
      </c>
      <c r="BN514">
        <v>1</v>
      </c>
      <c r="BO514">
        <v>0</v>
      </c>
    </row>
    <row r="515" spans="1:67" x14ac:dyDescent="0.25">
      <c r="A515" t="s">
        <v>544</v>
      </c>
      <c r="B515" t="s">
        <v>545</v>
      </c>
      <c r="C515" t="s">
        <v>27</v>
      </c>
      <c r="D515" t="s">
        <v>27</v>
      </c>
      <c r="E515" t="s">
        <v>28</v>
      </c>
      <c r="G515" t="s">
        <v>30</v>
      </c>
      <c r="H515" t="s">
        <v>31</v>
      </c>
      <c r="O515">
        <v>0</v>
      </c>
      <c r="Q515" t="s">
        <v>52</v>
      </c>
      <c r="T515" t="s">
        <v>858</v>
      </c>
      <c r="Y515" t="s">
        <v>39</v>
      </c>
      <c r="AC515">
        <v>0</v>
      </c>
      <c r="AD515">
        <v>0</v>
      </c>
      <c r="AE515">
        <v>0</v>
      </c>
      <c r="AF515">
        <v>0</v>
      </c>
      <c r="AG515">
        <v>0</v>
      </c>
      <c r="AH515">
        <v>0</v>
      </c>
      <c r="AI515">
        <v>0</v>
      </c>
      <c r="AJ515" t="s">
        <v>43</v>
      </c>
      <c r="AK515">
        <v>7</v>
      </c>
      <c r="AL515">
        <v>1</v>
      </c>
      <c r="AM515" s="13">
        <v>1</v>
      </c>
      <c r="AN515" s="9">
        <v>43712</v>
      </c>
      <c r="AO515" s="10">
        <v>43712</v>
      </c>
      <c r="AP515">
        <v>2019</v>
      </c>
      <c r="AQ515">
        <v>9</v>
      </c>
      <c r="AR515">
        <v>0</v>
      </c>
      <c r="AS515" s="9">
        <v>43712</v>
      </c>
      <c r="AT515">
        <v>2019</v>
      </c>
      <c r="AU515">
        <v>9</v>
      </c>
      <c r="AV515">
        <v>0</v>
      </c>
      <c r="AW515" t="s">
        <v>44</v>
      </c>
      <c r="AX515">
        <v>1</v>
      </c>
      <c r="AY515">
        <v>0</v>
      </c>
      <c r="AZ515">
        <v>0</v>
      </c>
      <c r="BA515">
        <v>0</v>
      </c>
      <c r="BB515" s="3">
        <v>14014</v>
      </c>
      <c r="BC515" s="3">
        <v>14014</v>
      </c>
      <c r="BD515" s="3">
        <v>14014</v>
      </c>
      <c r="BE515" s="3">
        <v>14014</v>
      </c>
      <c r="BF515" s="13">
        <v>1</v>
      </c>
      <c r="BJ515">
        <v>1</v>
      </c>
      <c r="BK515">
        <v>0</v>
      </c>
      <c r="BL515">
        <v>0</v>
      </c>
      <c r="BM515">
        <v>0</v>
      </c>
      <c r="BN515">
        <v>1</v>
      </c>
      <c r="BO515">
        <v>0</v>
      </c>
    </row>
    <row r="516" spans="1:67" x14ac:dyDescent="0.25">
      <c r="A516" t="s">
        <v>546</v>
      </c>
      <c r="B516" t="s">
        <v>547</v>
      </c>
      <c r="C516" t="s">
        <v>352</v>
      </c>
      <c r="D516" t="s">
        <v>352</v>
      </c>
      <c r="E516" t="s">
        <v>28</v>
      </c>
      <c r="G516" t="s">
        <v>30</v>
      </c>
      <c r="H516" t="s">
        <v>31</v>
      </c>
      <c r="O516">
        <v>0</v>
      </c>
      <c r="Q516" t="s">
        <v>52</v>
      </c>
      <c r="T516" t="s">
        <v>858</v>
      </c>
      <c r="Y516" t="s">
        <v>39</v>
      </c>
      <c r="AC516">
        <v>0</v>
      </c>
      <c r="AD516">
        <v>0</v>
      </c>
      <c r="AE516">
        <v>0</v>
      </c>
      <c r="AF516">
        <v>0</v>
      </c>
      <c r="AG516">
        <v>0</v>
      </c>
      <c r="AH516">
        <v>0</v>
      </c>
      <c r="AI516">
        <v>0</v>
      </c>
      <c r="AJ516" t="s">
        <v>43</v>
      </c>
      <c r="AK516">
        <v>7</v>
      </c>
      <c r="AL516">
        <v>1</v>
      </c>
      <c r="AM516" s="13">
        <v>1</v>
      </c>
      <c r="AN516" s="9">
        <v>43579</v>
      </c>
      <c r="AO516" s="10">
        <v>43579</v>
      </c>
      <c r="AP516">
        <v>2019</v>
      </c>
      <c r="AQ516">
        <v>4</v>
      </c>
      <c r="AR516">
        <v>1</v>
      </c>
      <c r="AS516" s="9">
        <v>43579</v>
      </c>
      <c r="AT516">
        <v>2019</v>
      </c>
      <c r="AU516">
        <v>4</v>
      </c>
      <c r="AV516">
        <v>1</v>
      </c>
      <c r="AW516" t="s">
        <v>44</v>
      </c>
      <c r="AX516">
        <v>1</v>
      </c>
      <c r="AY516">
        <v>0</v>
      </c>
      <c r="AZ516">
        <v>0</v>
      </c>
      <c r="BA516">
        <v>0</v>
      </c>
      <c r="BB516" s="3">
        <v>41370</v>
      </c>
      <c r="BC516" s="3">
        <v>41370</v>
      </c>
      <c r="BD516" s="3">
        <v>41370</v>
      </c>
      <c r="BE516" s="3">
        <v>41370</v>
      </c>
      <c r="BF516" s="13">
        <v>1</v>
      </c>
      <c r="BJ516">
        <v>1</v>
      </c>
      <c r="BK516">
        <v>0</v>
      </c>
      <c r="BL516">
        <v>0</v>
      </c>
      <c r="BM516">
        <v>0</v>
      </c>
      <c r="BN516">
        <v>1</v>
      </c>
      <c r="BO516">
        <v>0</v>
      </c>
    </row>
    <row r="517" spans="1:67" x14ac:dyDescent="0.25">
      <c r="A517" t="s">
        <v>548</v>
      </c>
      <c r="B517" t="s">
        <v>549</v>
      </c>
      <c r="C517" t="s">
        <v>272</v>
      </c>
      <c r="D517" t="s">
        <v>272</v>
      </c>
      <c r="E517" t="s">
        <v>28</v>
      </c>
      <c r="G517" t="s">
        <v>30</v>
      </c>
      <c r="H517" t="s">
        <v>31</v>
      </c>
      <c r="O517">
        <v>0</v>
      </c>
      <c r="Q517" t="s">
        <v>52</v>
      </c>
      <c r="T517" t="s">
        <v>858</v>
      </c>
      <c r="Y517" t="s">
        <v>39</v>
      </c>
      <c r="AC517">
        <v>0</v>
      </c>
      <c r="AD517">
        <v>0</v>
      </c>
      <c r="AE517">
        <v>0</v>
      </c>
      <c r="AF517">
        <v>0</v>
      </c>
      <c r="AG517">
        <v>0</v>
      </c>
      <c r="AH517">
        <v>0</v>
      </c>
      <c r="AI517">
        <v>0</v>
      </c>
      <c r="AJ517" t="s">
        <v>43</v>
      </c>
      <c r="AK517">
        <v>7</v>
      </c>
      <c r="AL517">
        <v>1</v>
      </c>
      <c r="AM517" s="13">
        <v>1</v>
      </c>
      <c r="AN517" s="9">
        <v>43646</v>
      </c>
      <c r="AO517" s="10">
        <v>43646</v>
      </c>
      <c r="AP517">
        <v>2019</v>
      </c>
      <c r="AQ517">
        <v>6</v>
      </c>
      <c r="AR517">
        <v>0</v>
      </c>
      <c r="AS517" s="9">
        <v>43646</v>
      </c>
      <c r="AT517">
        <v>2019</v>
      </c>
      <c r="AU517">
        <v>6</v>
      </c>
      <c r="AV517">
        <v>0</v>
      </c>
      <c r="AW517" t="s">
        <v>44</v>
      </c>
      <c r="AX517">
        <v>1</v>
      </c>
      <c r="AY517">
        <v>0</v>
      </c>
      <c r="AZ517">
        <v>0</v>
      </c>
      <c r="BA517">
        <v>0</v>
      </c>
      <c r="BB517" s="3">
        <v>8512.83</v>
      </c>
      <c r="BC517" s="3">
        <v>8512.83</v>
      </c>
      <c r="BD517" s="3">
        <v>8512.83</v>
      </c>
      <c r="BE517" s="3">
        <v>8512.83</v>
      </c>
      <c r="BF517" s="13">
        <v>1</v>
      </c>
      <c r="BJ517">
        <v>1</v>
      </c>
      <c r="BK517">
        <v>0</v>
      </c>
      <c r="BL517">
        <v>0</v>
      </c>
      <c r="BM517">
        <v>0</v>
      </c>
      <c r="BN517">
        <v>1</v>
      </c>
      <c r="BO517">
        <v>0</v>
      </c>
    </row>
    <row r="518" spans="1:67" x14ac:dyDescent="0.25">
      <c r="A518" t="s">
        <v>548</v>
      </c>
      <c r="B518" t="s">
        <v>549</v>
      </c>
      <c r="C518" t="s">
        <v>272</v>
      </c>
      <c r="D518" t="s">
        <v>272</v>
      </c>
      <c r="E518" t="s">
        <v>28</v>
      </c>
      <c r="G518" t="s">
        <v>30</v>
      </c>
      <c r="H518" t="s">
        <v>31</v>
      </c>
      <c r="O518">
        <v>0</v>
      </c>
      <c r="Q518" t="s">
        <v>52</v>
      </c>
      <c r="T518" t="s">
        <v>858</v>
      </c>
      <c r="Y518" t="s">
        <v>39</v>
      </c>
      <c r="AC518">
        <v>0</v>
      </c>
      <c r="AD518">
        <v>0</v>
      </c>
      <c r="AE518">
        <v>0</v>
      </c>
      <c r="AF518">
        <v>0</v>
      </c>
      <c r="AG518">
        <v>0</v>
      </c>
      <c r="AH518">
        <v>0</v>
      </c>
      <c r="AI518">
        <v>0</v>
      </c>
      <c r="AJ518" t="s">
        <v>43</v>
      </c>
      <c r="AK518">
        <v>7</v>
      </c>
      <c r="AL518">
        <v>1</v>
      </c>
      <c r="AM518" s="13">
        <v>1</v>
      </c>
      <c r="AN518" s="9">
        <v>43646</v>
      </c>
      <c r="AO518" s="10">
        <v>43646</v>
      </c>
      <c r="AP518">
        <v>2019</v>
      </c>
      <c r="AQ518">
        <v>6</v>
      </c>
      <c r="AR518">
        <v>0</v>
      </c>
      <c r="AS518" s="9">
        <v>43646</v>
      </c>
      <c r="AT518">
        <v>2019</v>
      </c>
      <c r="AU518">
        <v>6</v>
      </c>
      <c r="AV518">
        <v>0</v>
      </c>
      <c r="AW518" t="s">
        <v>44</v>
      </c>
      <c r="AX518">
        <v>1</v>
      </c>
      <c r="AY518">
        <v>0</v>
      </c>
      <c r="AZ518">
        <v>0</v>
      </c>
      <c r="BA518">
        <v>0</v>
      </c>
      <c r="BB518" s="3">
        <v>2517.36</v>
      </c>
      <c r="BC518" s="3">
        <v>2517.36</v>
      </c>
      <c r="BD518" s="3">
        <v>2517.36</v>
      </c>
      <c r="BE518" s="3">
        <v>2517.36</v>
      </c>
      <c r="BF518" s="13">
        <v>1</v>
      </c>
      <c r="BJ518">
        <v>1</v>
      </c>
      <c r="BK518">
        <v>0</v>
      </c>
      <c r="BL518">
        <v>0</v>
      </c>
      <c r="BM518">
        <v>0</v>
      </c>
      <c r="BN518">
        <v>1</v>
      </c>
      <c r="BO518">
        <v>0</v>
      </c>
    </row>
    <row r="519" spans="1:67" x14ac:dyDescent="0.25">
      <c r="A519" t="s">
        <v>548</v>
      </c>
      <c r="B519" t="s">
        <v>549</v>
      </c>
      <c r="C519" t="s">
        <v>272</v>
      </c>
      <c r="D519" t="s">
        <v>272</v>
      </c>
      <c r="E519" t="s">
        <v>28</v>
      </c>
      <c r="G519" t="s">
        <v>30</v>
      </c>
      <c r="H519" t="s">
        <v>31</v>
      </c>
      <c r="O519">
        <v>0</v>
      </c>
      <c r="Q519" t="s">
        <v>52</v>
      </c>
      <c r="T519" t="s">
        <v>858</v>
      </c>
      <c r="Y519" t="s">
        <v>39</v>
      </c>
      <c r="AC519">
        <v>0</v>
      </c>
      <c r="AD519">
        <v>0</v>
      </c>
      <c r="AE519">
        <v>0</v>
      </c>
      <c r="AF519">
        <v>0</v>
      </c>
      <c r="AG519">
        <v>0</v>
      </c>
      <c r="AH519">
        <v>0</v>
      </c>
      <c r="AI519">
        <v>0</v>
      </c>
      <c r="AJ519" t="s">
        <v>43</v>
      </c>
      <c r="AK519">
        <v>7</v>
      </c>
      <c r="AL519">
        <v>1</v>
      </c>
      <c r="AM519" s="13">
        <v>1</v>
      </c>
      <c r="AN519" s="9">
        <v>43553</v>
      </c>
      <c r="AO519" s="10">
        <v>43553</v>
      </c>
      <c r="AP519">
        <v>2019</v>
      </c>
      <c r="AQ519">
        <v>3</v>
      </c>
      <c r="AR519">
        <v>1</v>
      </c>
      <c r="AS519" s="9">
        <v>43553</v>
      </c>
      <c r="AT519">
        <v>2019</v>
      </c>
      <c r="AU519">
        <v>3</v>
      </c>
      <c r="AV519">
        <v>1</v>
      </c>
      <c r="AW519" t="s">
        <v>44</v>
      </c>
      <c r="AX519">
        <v>1</v>
      </c>
      <c r="AY519">
        <v>0</v>
      </c>
      <c r="AZ519">
        <v>0</v>
      </c>
      <c r="BA519">
        <v>0</v>
      </c>
      <c r="BB519" s="3">
        <v>2495.1799999999998</v>
      </c>
      <c r="BC519" s="3">
        <v>2495.1799999999998</v>
      </c>
      <c r="BD519" s="3">
        <v>2495.1799999999998</v>
      </c>
      <c r="BE519" s="3">
        <v>2495.1799999999998</v>
      </c>
      <c r="BF519" s="13">
        <v>1</v>
      </c>
      <c r="BJ519">
        <v>1</v>
      </c>
      <c r="BK519">
        <v>0</v>
      </c>
      <c r="BL519">
        <v>0</v>
      </c>
      <c r="BM519">
        <v>0</v>
      </c>
      <c r="BN519">
        <v>1</v>
      </c>
      <c r="BO519">
        <v>0</v>
      </c>
    </row>
    <row r="520" spans="1:67" x14ac:dyDescent="0.25">
      <c r="A520" t="s">
        <v>548</v>
      </c>
      <c r="B520" t="s">
        <v>549</v>
      </c>
      <c r="C520" t="s">
        <v>272</v>
      </c>
      <c r="D520" t="s">
        <v>272</v>
      </c>
      <c r="E520" t="s">
        <v>28</v>
      </c>
      <c r="G520" t="s">
        <v>30</v>
      </c>
      <c r="H520" t="s">
        <v>31</v>
      </c>
      <c r="O520">
        <v>0</v>
      </c>
      <c r="Q520" t="s">
        <v>52</v>
      </c>
      <c r="T520" t="s">
        <v>858</v>
      </c>
      <c r="Y520" t="s">
        <v>39</v>
      </c>
      <c r="AC520">
        <v>0</v>
      </c>
      <c r="AD520">
        <v>0</v>
      </c>
      <c r="AE520">
        <v>0</v>
      </c>
      <c r="AF520">
        <v>0</v>
      </c>
      <c r="AG520">
        <v>0</v>
      </c>
      <c r="AH520">
        <v>0</v>
      </c>
      <c r="AI520">
        <v>0</v>
      </c>
      <c r="AJ520" t="s">
        <v>43</v>
      </c>
      <c r="AK520">
        <v>7</v>
      </c>
      <c r="AL520">
        <v>1</v>
      </c>
      <c r="AM520" s="13">
        <v>1</v>
      </c>
      <c r="AN520" s="9">
        <v>43553</v>
      </c>
      <c r="AO520" s="10">
        <v>43553</v>
      </c>
      <c r="AP520">
        <v>2019</v>
      </c>
      <c r="AQ520">
        <v>3</v>
      </c>
      <c r="AR520">
        <v>1</v>
      </c>
      <c r="AS520" s="9">
        <v>43553</v>
      </c>
      <c r="AT520">
        <v>2019</v>
      </c>
      <c r="AU520">
        <v>3</v>
      </c>
      <c r="AV520">
        <v>1</v>
      </c>
      <c r="AW520" t="s">
        <v>44</v>
      </c>
      <c r="AX520">
        <v>1</v>
      </c>
      <c r="AY520">
        <v>0</v>
      </c>
      <c r="AZ520">
        <v>0</v>
      </c>
      <c r="BA520">
        <v>0</v>
      </c>
      <c r="BB520" s="3">
        <v>1563.02</v>
      </c>
      <c r="BC520" s="3">
        <v>1563.02</v>
      </c>
      <c r="BD520" s="3">
        <v>1563.02</v>
      </c>
      <c r="BE520" s="3">
        <v>1563.02</v>
      </c>
      <c r="BF520" s="13">
        <v>1</v>
      </c>
      <c r="BJ520">
        <v>1</v>
      </c>
      <c r="BK520">
        <v>0</v>
      </c>
      <c r="BL520">
        <v>0</v>
      </c>
      <c r="BM520">
        <v>0</v>
      </c>
      <c r="BN520">
        <v>1</v>
      </c>
      <c r="BO520">
        <v>0</v>
      </c>
    </row>
    <row r="521" spans="1:67" x14ac:dyDescent="0.25">
      <c r="A521" t="s">
        <v>550</v>
      </c>
      <c r="B521" t="s">
        <v>551</v>
      </c>
      <c r="C521" t="s">
        <v>257</v>
      </c>
      <c r="D521" t="s">
        <v>257</v>
      </c>
      <c r="E521" t="s">
        <v>28</v>
      </c>
      <c r="G521" t="s">
        <v>30</v>
      </c>
      <c r="H521" t="s">
        <v>31</v>
      </c>
      <c r="O521">
        <v>0</v>
      </c>
      <c r="Q521" t="s">
        <v>52</v>
      </c>
      <c r="T521" t="s">
        <v>858</v>
      </c>
      <c r="Y521" t="s">
        <v>39</v>
      </c>
      <c r="AC521">
        <v>0</v>
      </c>
      <c r="AD521">
        <v>0</v>
      </c>
      <c r="AE521">
        <v>0</v>
      </c>
      <c r="AF521">
        <v>0</v>
      </c>
      <c r="AG521">
        <v>0</v>
      </c>
      <c r="AH521">
        <v>0</v>
      </c>
      <c r="AI521">
        <v>0</v>
      </c>
      <c r="AJ521" t="s">
        <v>43</v>
      </c>
      <c r="AK521">
        <v>7</v>
      </c>
      <c r="AL521">
        <v>1</v>
      </c>
      <c r="AM521" s="13">
        <v>1</v>
      </c>
      <c r="AN521" s="9">
        <v>43511</v>
      </c>
      <c r="AO521" s="10">
        <v>43511</v>
      </c>
      <c r="AP521">
        <v>2019</v>
      </c>
      <c r="AQ521">
        <v>2</v>
      </c>
      <c r="AR521">
        <v>1</v>
      </c>
      <c r="AS521" s="9">
        <v>43511</v>
      </c>
      <c r="AT521">
        <v>2019</v>
      </c>
      <c r="AU521">
        <v>2</v>
      </c>
      <c r="AV521">
        <v>1</v>
      </c>
      <c r="AW521" t="s">
        <v>44</v>
      </c>
      <c r="AX521">
        <v>1</v>
      </c>
      <c r="AY521">
        <v>0</v>
      </c>
      <c r="AZ521">
        <v>0</v>
      </c>
      <c r="BA521">
        <v>0</v>
      </c>
      <c r="BB521" s="3">
        <v>34690</v>
      </c>
      <c r="BC521" s="3">
        <v>34690</v>
      </c>
      <c r="BD521" s="3">
        <v>34690</v>
      </c>
      <c r="BE521" s="3">
        <v>34690</v>
      </c>
      <c r="BF521" s="13">
        <v>1</v>
      </c>
      <c r="BJ521">
        <v>1</v>
      </c>
      <c r="BK521">
        <v>0</v>
      </c>
      <c r="BL521">
        <v>0</v>
      </c>
      <c r="BM521">
        <v>0</v>
      </c>
      <c r="BN521">
        <v>1</v>
      </c>
      <c r="BO521">
        <v>0</v>
      </c>
    </row>
    <row r="522" spans="1:67" x14ac:dyDescent="0.25">
      <c r="A522" t="s">
        <v>552</v>
      </c>
      <c r="B522" t="s">
        <v>553</v>
      </c>
      <c r="C522" t="s">
        <v>486</v>
      </c>
      <c r="D522" t="s">
        <v>486</v>
      </c>
      <c r="E522" t="s">
        <v>650</v>
      </c>
      <c r="G522" t="s">
        <v>30</v>
      </c>
      <c r="H522" t="s">
        <v>31</v>
      </c>
      <c r="O522">
        <v>0</v>
      </c>
      <c r="Q522" t="s">
        <v>52</v>
      </c>
      <c r="T522" t="s">
        <v>858</v>
      </c>
      <c r="Y522" t="s">
        <v>39</v>
      </c>
      <c r="AC522">
        <v>0</v>
      </c>
      <c r="AD522">
        <v>0</v>
      </c>
      <c r="AE522">
        <v>0</v>
      </c>
      <c r="AF522">
        <v>0</v>
      </c>
      <c r="AG522">
        <v>0</v>
      </c>
      <c r="AH522">
        <v>0</v>
      </c>
      <c r="AI522">
        <v>0</v>
      </c>
      <c r="AJ522" t="s">
        <v>43</v>
      </c>
      <c r="AK522">
        <v>7</v>
      </c>
      <c r="AL522">
        <v>1</v>
      </c>
      <c r="AM522" s="13">
        <v>1</v>
      </c>
      <c r="AN522" s="9">
        <v>43555</v>
      </c>
      <c r="AO522" s="10">
        <v>43555</v>
      </c>
      <c r="AP522">
        <v>2019</v>
      </c>
      <c r="AQ522">
        <v>3</v>
      </c>
      <c r="AR522">
        <v>1</v>
      </c>
      <c r="AS522" s="9">
        <v>43555</v>
      </c>
      <c r="AT522">
        <v>2019</v>
      </c>
      <c r="AU522">
        <v>3</v>
      </c>
      <c r="AV522">
        <v>1</v>
      </c>
      <c r="AW522" t="s">
        <v>44</v>
      </c>
      <c r="AX522">
        <v>1</v>
      </c>
      <c r="AY522">
        <v>0</v>
      </c>
      <c r="AZ522">
        <v>0</v>
      </c>
      <c r="BA522">
        <v>0</v>
      </c>
      <c r="BB522" s="3">
        <v>3334.38</v>
      </c>
      <c r="BC522" s="3">
        <v>3334.38</v>
      </c>
      <c r="BD522" s="3">
        <v>3334.38</v>
      </c>
      <c r="BE522" s="3">
        <v>3334.38</v>
      </c>
      <c r="BF522" s="13">
        <v>1</v>
      </c>
      <c r="BJ522">
        <v>1</v>
      </c>
      <c r="BK522">
        <v>0</v>
      </c>
      <c r="BL522">
        <v>0</v>
      </c>
      <c r="BM522">
        <v>0</v>
      </c>
      <c r="BN522">
        <v>1</v>
      </c>
      <c r="BO522">
        <v>0</v>
      </c>
    </row>
    <row r="523" spans="1:67" x14ac:dyDescent="0.25">
      <c r="A523" t="s">
        <v>554</v>
      </c>
      <c r="B523" t="s">
        <v>555</v>
      </c>
      <c r="C523" t="s">
        <v>434</v>
      </c>
      <c r="D523" t="s">
        <v>434</v>
      </c>
      <c r="E523" t="s">
        <v>646</v>
      </c>
      <c r="G523" t="s">
        <v>30</v>
      </c>
      <c r="H523" t="s">
        <v>31</v>
      </c>
      <c r="O523">
        <v>0</v>
      </c>
      <c r="Q523" t="s">
        <v>52</v>
      </c>
      <c r="T523" t="s">
        <v>858</v>
      </c>
      <c r="Y523" t="s">
        <v>39</v>
      </c>
      <c r="AC523">
        <v>0</v>
      </c>
      <c r="AD523">
        <v>0</v>
      </c>
      <c r="AE523">
        <v>0</v>
      </c>
      <c r="AF523">
        <v>0</v>
      </c>
      <c r="AG523">
        <v>0</v>
      </c>
      <c r="AH523">
        <v>0</v>
      </c>
      <c r="AI523">
        <v>0</v>
      </c>
      <c r="AJ523" t="s">
        <v>43</v>
      </c>
      <c r="AK523">
        <v>7</v>
      </c>
      <c r="AL523">
        <v>1</v>
      </c>
      <c r="AM523" s="13">
        <v>1</v>
      </c>
      <c r="AN523" s="9">
        <v>43657</v>
      </c>
      <c r="AO523" s="10">
        <v>43657</v>
      </c>
      <c r="AP523">
        <v>2019</v>
      </c>
      <c r="AQ523">
        <v>7</v>
      </c>
      <c r="AR523">
        <v>0</v>
      </c>
      <c r="AS523" s="9">
        <v>43657</v>
      </c>
      <c r="AT523">
        <v>2019</v>
      </c>
      <c r="AU523">
        <v>7</v>
      </c>
      <c r="AV523">
        <v>0</v>
      </c>
      <c r="AW523" t="s">
        <v>44</v>
      </c>
      <c r="AX523">
        <v>1</v>
      </c>
      <c r="AY523">
        <v>0</v>
      </c>
      <c r="AZ523">
        <v>0</v>
      </c>
      <c r="BA523">
        <v>0</v>
      </c>
      <c r="BB523" s="3">
        <v>11475.77</v>
      </c>
      <c r="BC523" s="3">
        <v>11475.77</v>
      </c>
      <c r="BD523" s="3">
        <v>11475.77</v>
      </c>
      <c r="BE523" s="3">
        <v>11475.77</v>
      </c>
      <c r="BF523" s="13">
        <v>1</v>
      </c>
      <c r="BJ523">
        <v>1</v>
      </c>
      <c r="BK523">
        <v>0</v>
      </c>
      <c r="BL523">
        <v>0</v>
      </c>
      <c r="BM523">
        <v>0</v>
      </c>
      <c r="BN523">
        <v>1</v>
      </c>
      <c r="BO523">
        <v>0</v>
      </c>
    </row>
    <row r="524" spans="1:67" x14ac:dyDescent="0.25">
      <c r="A524" t="s">
        <v>556</v>
      </c>
      <c r="B524" t="s">
        <v>557</v>
      </c>
      <c r="C524" t="s">
        <v>27</v>
      </c>
      <c r="D524" t="s">
        <v>27</v>
      </c>
      <c r="E524" t="s">
        <v>28</v>
      </c>
      <c r="G524" t="s">
        <v>30</v>
      </c>
      <c r="H524" t="s">
        <v>31</v>
      </c>
      <c r="O524">
        <v>0</v>
      </c>
      <c r="Q524" t="s">
        <v>52</v>
      </c>
      <c r="T524" t="s">
        <v>858</v>
      </c>
      <c r="Y524" t="s">
        <v>39</v>
      </c>
      <c r="AC524">
        <v>0</v>
      </c>
      <c r="AD524">
        <v>0</v>
      </c>
      <c r="AE524">
        <v>0</v>
      </c>
      <c r="AF524">
        <v>0</v>
      </c>
      <c r="AG524">
        <v>0</v>
      </c>
      <c r="AH524">
        <v>0</v>
      </c>
      <c r="AI524">
        <v>0</v>
      </c>
      <c r="AJ524" t="s">
        <v>43</v>
      </c>
      <c r="AK524">
        <v>7</v>
      </c>
      <c r="AL524">
        <v>1</v>
      </c>
      <c r="AM524" s="13">
        <v>1</v>
      </c>
      <c r="AN524" s="9">
        <v>43522</v>
      </c>
      <c r="AO524" s="10">
        <v>43522</v>
      </c>
      <c r="AP524">
        <v>2019</v>
      </c>
      <c r="AQ524">
        <v>2</v>
      </c>
      <c r="AR524">
        <v>1</v>
      </c>
      <c r="AS524" s="9">
        <v>43522</v>
      </c>
      <c r="AT524">
        <v>2019</v>
      </c>
      <c r="AU524">
        <v>2</v>
      </c>
      <c r="AV524">
        <v>1</v>
      </c>
      <c r="AW524" t="s">
        <v>44</v>
      </c>
      <c r="AX524">
        <v>1</v>
      </c>
      <c r="AY524">
        <v>0</v>
      </c>
      <c r="AZ524">
        <v>0</v>
      </c>
      <c r="BA524">
        <v>0</v>
      </c>
      <c r="BB524" s="3">
        <v>7379.66</v>
      </c>
      <c r="BC524" s="3">
        <v>7379.66</v>
      </c>
      <c r="BD524" s="3">
        <v>7379.66</v>
      </c>
      <c r="BE524" s="3">
        <v>7379.66</v>
      </c>
      <c r="BF524" s="13">
        <v>1</v>
      </c>
      <c r="BJ524">
        <v>1</v>
      </c>
      <c r="BK524">
        <v>0</v>
      </c>
      <c r="BL524">
        <v>0</v>
      </c>
      <c r="BM524">
        <v>0</v>
      </c>
      <c r="BN524">
        <v>1</v>
      </c>
      <c r="BO524">
        <v>0</v>
      </c>
    </row>
    <row r="525" spans="1:67" x14ac:dyDescent="0.25">
      <c r="A525" t="s">
        <v>556</v>
      </c>
      <c r="B525" t="s">
        <v>557</v>
      </c>
      <c r="C525" t="s">
        <v>27</v>
      </c>
      <c r="D525" t="s">
        <v>27</v>
      </c>
      <c r="E525" t="s">
        <v>28</v>
      </c>
      <c r="G525" t="s">
        <v>30</v>
      </c>
      <c r="H525" t="s">
        <v>31</v>
      </c>
      <c r="O525">
        <v>0</v>
      </c>
      <c r="Q525" t="s">
        <v>52</v>
      </c>
      <c r="T525" t="s">
        <v>858</v>
      </c>
      <c r="Y525" t="s">
        <v>39</v>
      </c>
      <c r="AC525">
        <v>0</v>
      </c>
      <c r="AD525">
        <v>0</v>
      </c>
      <c r="AE525">
        <v>0</v>
      </c>
      <c r="AF525">
        <v>0</v>
      </c>
      <c r="AG525">
        <v>0</v>
      </c>
      <c r="AH525">
        <v>0</v>
      </c>
      <c r="AI525">
        <v>0</v>
      </c>
      <c r="AJ525" t="s">
        <v>43</v>
      </c>
      <c r="AK525">
        <v>7</v>
      </c>
      <c r="AL525">
        <v>1</v>
      </c>
      <c r="AM525" s="13">
        <v>1</v>
      </c>
      <c r="AN525" s="9">
        <v>43522</v>
      </c>
      <c r="AO525" s="10">
        <v>43522</v>
      </c>
      <c r="AP525">
        <v>2019</v>
      </c>
      <c r="AQ525">
        <v>2</v>
      </c>
      <c r="AR525">
        <v>1</v>
      </c>
      <c r="AS525" s="9">
        <v>43522</v>
      </c>
      <c r="AT525">
        <v>2019</v>
      </c>
      <c r="AU525">
        <v>2</v>
      </c>
      <c r="AV525">
        <v>1</v>
      </c>
      <c r="AW525" t="s">
        <v>44</v>
      </c>
      <c r="AX525">
        <v>1</v>
      </c>
      <c r="AY525">
        <v>0</v>
      </c>
      <c r="AZ525">
        <v>0</v>
      </c>
      <c r="BA525">
        <v>0</v>
      </c>
      <c r="BB525" s="3">
        <v>1064.68</v>
      </c>
      <c r="BC525" s="3">
        <v>1064.68</v>
      </c>
      <c r="BD525" s="3">
        <v>1064.68</v>
      </c>
      <c r="BE525" s="3">
        <v>1064.68</v>
      </c>
      <c r="BF525" s="13">
        <v>1</v>
      </c>
      <c r="BJ525">
        <v>1</v>
      </c>
      <c r="BK525">
        <v>0</v>
      </c>
      <c r="BL525">
        <v>0</v>
      </c>
      <c r="BM525">
        <v>0</v>
      </c>
      <c r="BN525">
        <v>1</v>
      </c>
      <c r="BO525">
        <v>0</v>
      </c>
    </row>
    <row r="526" spans="1:67" x14ac:dyDescent="0.25">
      <c r="A526" t="s">
        <v>556</v>
      </c>
      <c r="B526" t="s">
        <v>557</v>
      </c>
      <c r="C526" t="s">
        <v>27</v>
      </c>
      <c r="D526" t="s">
        <v>27</v>
      </c>
      <c r="E526" t="s">
        <v>28</v>
      </c>
      <c r="G526" t="s">
        <v>30</v>
      </c>
      <c r="H526" t="s">
        <v>31</v>
      </c>
      <c r="O526">
        <v>0</v>
      </c>
      <c r="Q526" t="s">
        <v>52</v>
      </c>
      <c r="T526" t="s">
        <v>858</v>
      </c>
      <c r="Y526" t="s">
        <v>39</v>
      </c>
      <c r="AC526">
        <v>0</v>
      </c>
      <c r="AD526">
        <v>0</v>
      </c>
      <c r="AE526">
        <v>0</v>
      </c>
      <c r="AF526">
        <v>0</v>
      </c>
      <c r="AG526">
        <v>0</v>
      </c>
      <c r="AH526">
        <v>0</v>
      </c>
      <c r="AI526">
        <v>0</v>
      </c>
      <c r="AJ526" t="s">
        <v>43</v>
      </c>
      <c r="AK526">
        <v>7</v>
      </c>
      <c r="AL526">
        <v>1</v>
      </c>
      <c r="AM526" s="13">
        <v>1</v>
      </c>
      <c r="AN526" s="9">
        <v>43522</v>
      </c>
      <c r="AO526" s="10">
        <v>43522</v>
      </c>
      <c r="AP526">
        <v>2019</v>
      </c>
      <c r="AQ526">
        <v>2</v>
      </c>
      <c r="AR526">
        <v>1</v>
      </c>
      <c r="AS526" s="9">
        <v>43522</v>
      </c>
      <c r="AT526">
        <v>2019</v>
      </c>
      <c r="AU526">
        <v>2</v>
      </c>
      <c r="AV526">
        <v>1</v>
      </c>
      <c r="AW526" t="s">
        <v>44</v>
      </c>
      <c r="AX526">
        <v>1</v>
      </c>
      <c r="AY526">
        <v>0</v>
      </c>
      <c r="AZ526">
        <v>0</v>
      </c>
      <c r="BA526">
        <v>0</v>
      </c>
      <c r="BB526" s="3">
        <v>442.9</v>
      </c>
      <c r="BC526" s="3">
        <v>442.9</v>
      </c>
      <c r="BD526" s="3">
        <v>442.9</v>
      </c>
      <c r="BE526" s="3">
        <v>442.9</v>
      </c>
      <c r="BF526" s="13">
        <v>1</v>
      </c>
      <c r="BJ526">
        <v>1</v>
      </c>
      <c r="BK526">
        <v>0</v>
      </c>
      <c r="BL526">
        <v>0</v>
      </c>
      <c r="BM526">
        <v>0</v>
      </c>
      <c r="BN526">
        <v>1</v>
      </c>
      <c r="BO526">
        <v>0</v>
      </c>
    </row>
    <row r="527" spans="1:67" x14ac:dyDescent="0.25">
      <c r="A527" t="s">
        <v>558</v>
      </c>
      <c r="B527" t="s">
        <v>559</v>
      </c>
      <c r="C527" t="s">
        <v>506</v>
      </c>
      <c r="D527" t="s">
        <v>506</v>
      </c>
      <c r="E527" t="s">
        <v>28</v>
      </c>
      <c r="G527" t="s">
        <v>30</v>
      </c>
      <c r="H527" t="s">
        <v>31</v>
      </c>
      <c r="O527">
        <v>0</v>
      </c>
      <c r="Q527" t="s">
        <v>52</v>
      </c>
      <c r="T527" t="s">
        <v>858</v>
      </c>
      <c r="Y527" t="s">
        <v>39</v>
      </c>
      <c r="AC527">
        <v>0</v>
      </c>
      <c r="AD527">
        <v>0</v>
      </c>
      <c r="AE527">
        <v>0</v>
      </c>
      <c r="AF527">
        <v>0</v>
      </c>
      <c r="AG527">
        <v>0</v>
      </c>
      <c r="AH527">
        <v>0</v>
      </c>
      <c r="AI527">
        <v>0</v>
      </c>
      <c r="AJ527" t="s">
        <v>43</v>
      </c>
      <c r="AK527">
        <v>7</v>
      </c>
      <c r="AL527">
        <v>1</v>
      </c>
      <c r="AM527" s="13">
        <v>1</v>
      </c>
      <c r="AN527" s="9">
        <v>43538</v>
      </c>
      <c r="AO527" s="10">
        <v>43538</v>
      </c>
      <c r="AP527">
        <v>2019</v>
      </c>
      <c r="AQ527">
        <v>3</v>
      </c>
      <c r="AR527">
        <v>1</v>
      </c>
      <c r="AS527" s="9">
        <v>43538</v>
      </c>
      <c r="AT527">
        <v>2019</v>
      </c>
      <c r="AU527">
        <v>3</v>
      </c>
      <c r="AV527">
        <v>1</v>
      </c>
      <c r="AW527" t="s">
        <v>44</v>
      </c>
      <c r="AX527">
        <v>1</v>
      </c>
      <c r="AY527">
        <v>0</v>
      </c>
      <c r="AZ527">
        <v>0</v>
      </c>
      <c r="BA527">
        <v>0</v>
      </c>
      <c r="BB527" s="3">
        <v>15618.08</v>
      </c>
      <c r="BC527" s="3">
        <v>15618.08</v>
      </c>
      <c r="BD527" s="3">
        <v>15618.08</v>
      </c>
      <c r="BE527" s="3">
        <v>15618.08</v>
      </c>
      <c r="BF527" s="13">
        <v>1</v>
      </c>
      <c r="BJ527">
        <v>1</v>
      </c>
      <c r="BK527">
        <v>0</v>
      </c>
      <c r="BL527">
        <v>0</v>
      </c>
      <c r="BM527">
        <v>0</v>
      </c>
      <c r="BN527">
        <v>1</v>
      </c>
      <c r="BO527">
        <v>0</v>
      </c>
    </row>
    <row r="528" spans="1:67" x14ac:dyDescent="0.25">
      <c r="A528" t="s">
        <v>560</v>
      </c>
      <c r="B528" t="s">
        <v>561</v>
      </c>
      <c r="C528" t="s">
        <v>562</v>
      </c>
      <c r="D528" t="s">
        <v>562</v>
      </c>
      <c r="E528" t="s">
        <v>372</v>
      </c>
      <c r="G528" t="s">
        <v>251</v>
      </c>
      <c r="H528" t="s">
        <v>31</v>
      </c>
      <c r="O528">
        <v>0</v>
      </c>
      <c r="Q528" t="s">
        <v>52</v>
      </c>
      <c r="T528" t="s">
        <v>858</v>
      </c>
      <c r="Y528" t="s">
        <v>39</v>
      </c>
      <c r="AC528">
        <v>0</v>
      </c>
      <c r="AD528">
        <v>0</v>
      </c>
      <c r="AE528">
        <v>0</v>
      </c>
      <c r="AF528">
        <v>0</v>
      </c>
      <c r="AG528">
        <v>0</v>
      </c>
      <c r="AH528">
        <v>0</v>
      </c>
      <c r="AI528">
        <v>0</v>
      </c>
      <c r="AJ528" t="s">
        <v>43</v>
      </c>
      <c r="AK528">
        <v>7</v>
      </c>
      <c r="AL528">
        <v>1</v>
      </c>
      <c r="AM528" s="13">
        <v>1</v>
      </c>
      <c r="AN528" s="9">
        <v>43711</v>
      </c>
      <c r="AO528" s="10">
        <v>43711</v>
      </c>
      <c r="AP528">
        <v>2019</v>
      </c>
      <c r="AQ528">
        <v>9</v>
      </c>
      <c r="AR528">
        <v>0</v>
      </c>
      <c r="AS528" s="9">
        <v>43711</v>
      </c>
      <c r="AT528">
        <v>2019</v>
      </c>
      <c r="AU528">
        <v>9</v>
      </c>
      <c r="AV528">
        <v>0</v>
      </c>
      <c r="AW528" t="s">
        <v>44</v>
      </c>
      <c r="AX528">
        <v>1</v>
      </c>
      <c r="AY528">
        <v>0</v>
      </c>
      <c r="AZ528">
        <v>0</v>
      </c>
      <c r="BA528">
        <v>0</v>
      </c>
      <c r="BB528" s="3">
        <v>11555.34</v>
      </c>
      <c r="BC528" s="3">
        <v>11555.34</v>
      </c>
      <c r="BD528" s="3">
        <v>11555.34</v>
      </c>
      <c r="BE528" s="3">
        <v>11555.34</v>
      </c>
      <c r="BF528" s="13">
        <v>1</v>
      </c>
      <c r="BJ528">
        <v>1</v>
      </c>
      <c r="BK528">
        <v>0</v>
      </c>
      <c r="BL528">
        <v>0</v>
      </c>
      <c r="BM528">
        <v>0</v>
      </c>
      <c r="BN528">
        <v>1</v>
      </c>
      <c r="BO528">
        <v>0</v>
      </c>
    </row>
    <row r="529" spans="1:67" x14ac:dyDescent="0.25">
      <c r="A529" t="s">
        <v>563</v>
      </c>
      <c r="B529" t="s">
        <v>564</v>
      </c>
      <c r="C529" t="s">
        <v>565</v>
      </c>
      <c r="D529" t="s">
        <v>565</v>
      </c>
      <c r="E529" t="s">
        <v>651</v>
      </c>
      <c r="G529" t="s">
        <v>251</v>
      </c>
      <c r="H529" t="s">
        <v>31</v>
      </c>
      <c r="O529">
        <v>0</v>
      </c>
      <c r="Q529" t="s">
        <v>52</v>
      </c>
      <c r="T529" t="s">
        <v>858</v>
      </c>
      <c r="Y529" t="s">
        <v>39</v>
      </c>
      <c r="AC529">
        <v>0</v>
      </c>
      <c r="AD529">
        <v>0</v>
      </c>
      <c r="AE529">
        <v>0</v>
      </c>
      <c r="AF529">
        <v>0</v>
      </c>
      <c r="AG529">
        <v>0</v>
      </c>
      <c r="AH529">
        <v>0</v>
      </c>
      <c r="AI529">
        <v>0</v>
      </c>
      <c r="AJ529" t="s">
        <v>43</v>
      </c>
      <c r="AK529">
        <v>7</v>
      </c>
      <c r="AL529">
        <v>1</v>
      </c>
      <c r="AM529" s="13">
        <v>1</v>
      </c>
      <c r="AN529" s="9">
        <v>43510</v>
      </c>
      <c r="AO529" s="10">
        <v>43510</v>
      </c>
      <c r="AP529">
        <v>2019</v>
      </c>
      <c r="AQ529">
        <v>2</v>
      </c>
      <c r="AR529">
        <v>1</v>
      </c>
      <c r="AS529" s="9">
        <v>43510</v>
      </c>
      <c r="AT529">
        <v>2019</v>
      </c>
      <c r="AU529">
        <v>2</v>
      </c>
      <c r="AV529">
        <v>1</v>
      </c>
      <c r="AW529" t="s">
        <v>44</v>
      </c>
      <c r="AX529">
        <v>1</v>
      </c>
      <c r="AY529">
        <v>0</v>
      </c>
      <c r="AZ529">
        <v>0</v>
      </c>
      <c r="BA529">
        <v>0</v>
      </c>
      <c r="BB529" s="3">
        <v>32669.040000000001</v>
      </c>
      <c r="BC529" s="3">
        <v>32669.040000000001</v>
      </c>
      <c r="BD529" s="3">
        <v>32669.040000000001</v>
      </c>
      <c r="BE529" s="3">
        <v>32669.040000000001</v>
      </c>
      <c r="BF529" s="13">
        <v>1</v>
      </c>
      <c r="BJ529">
        <v>1</v>
      </c>
      <c r="BK529">
        <v>0</v>
      </c>
      <c r="BL529">
        <v>0</v>
      </c>
      <c r="BM529">
        <v>0</v>
      </c>
      <c r="BN529">
        <v>1</v>
      </c>
      <c r="BO529">
        <v>0</v>
      </c>
    </row>
    <row r="530" spans="1:67" x14ac:dyDescent="0.25">
      <c r="A530" t="s">
        <v>566</v>
      </c>
      <c r="B530" t="s">
        <v>567</v>
      </c>
      <c r="C530" t="s">
        <v>27</v>
      </c>
      <c r="D530" t="s">
        <v>27</v>
      </c>
      <c r="E530" t="s">
        <v>28</v>
      </c>
      <c r="G530" t="s">
        <v>30</v>
      </c>
      <c r="H530" t="s">
        <v>31</v>
      </c>
      <c r="O530">
        <v>0</v>
      </c>
      <c r="Q530" t="s">
        <v>52</v>
      </c>
      <c r="T530" t="s">
        <v>858</v>
      </c>
      <c r="Y530" t="s">
        <v>39</v>
      </c>
      <c r="AC530">
        <v>0</v>
      </c>
      <c r="AD530">
        <v>0</v>
      </c>
      <c r="AE530">
        <v>0</v>
      </c>
      <c r="AF530">
        <v>0</v>
      </c>
      <c r="AG530">
        <v>0</v>
      </c>
      <c r="AH530">
        <v>0</v>
      </c>
      <c r="AI530">
        <v>0</v>
      </c>
      <c r="AJ530" t="s">
        <v>43</v>
      </c>
      <c r="AK530">
        <v>7</v>
      </c>
      <c r="AL530">
        <v>1</v>
      </c>
      <c r="AM530" s="13">
        <v>1</v>
      </c>
      <c r="AN530" s="9">
        <v>43551</v>
      </c>
      <c r="AO530" s="10">
        <v>43551</v>
      </c>
      <c r="AP530">
        <v>2019</v>
      </c>
      <c r="AQ530">
        <v>3</v>
      </c>
      <c r="AR530">
        <v>1</v>
      </c>
      <c r="AS530" s="9">
        <v>43551</v>
      </c>
      <c r="AT530">
        <v>2019</v>
      </c>
      <c r="AU530">
        <v>3</v>
      </c>
      <c r="AV530">
        <v>1</v>
      </c>
      <c r="AW530" t="s">
        <v>44</v>
      </c>
      <c r="AX530">
        <v>1</v>
      </c>
      <c r="AY530">
        <v>0</v>
      </c>
      <c r="AZ530">
        <v>0</v>
      </c>
      <c r="BA530">
        <v>0</v>
      </c>
      <c r="BB530" s="3">
        <v>59199.23</v>
      </c>
      <c r="BC530" s="3">
        <v>59199.23</v>
      </c>
      <c r="BD530" s="3">
        <v>59199.23</v>
      </c>
      <c r="BE530" s="3">
        <v>59199.23</v>
      </c>
      <c r="BF530" s="13">
        <v>1</v>
      </c>
      <c r="BJ530">
        <v>1</v>
      </c>
      <c r="BK530">
        <v>0</v>
      </c>
      <c r="BL530">
        <v>0</v>
      </c>
      <c r="BM530">
        <v>0</v>
      </c>
      <c r="BN530">
        <v>1</v>
      </c>
      <c r="BO530">
        <v>0</v>
      </c>
    </row>
    <row r="531" spans="1:67" x14ac:dyDescent="0.25">
      <c r="A531" t="s">
        <v>568</v>
      </c>
      <c r="B531" t="s">
        <v>569</v>
      </c>
      <c r="C531" t="s">
        <v>213</v>
      </c>
      <c r="D531" t="s">
        <v>213</v>
      </c>
      <c r="E531" t="s">
        <v>28</v>
      </c>
      <c r="G531" t="s">
        <v>30</v>
      </c>
      <c r="H531" t="s">
        <v>31</v>
      </c>
      <c r="O531">
        <v>0</v>
      </c>
      <c r="Q531" t="s">
        <v>52</v>
      </c>
      <c r="T531" t="s">
        <v>858</v>
      </c>
      <c r="Y531" t="s">
        <v>39</v>
      </c>
      <c r="AC531">
        <v>0</v>
      </c>
      <c r="AD531">
        <v>0</v>
      </c>
      <c r="AE531">
        <v>0</v>
      </c>
      <c r="AF531">
        <v>0</v>
      </c>
      <c r="AG531">
        <v>0</v>
      </c>
      <c r="AH531">
        <v>0</v>
      </c>
      <c r="AI531">
        <v>0</v>
      </c>
      <c r="AJ531" t="s">
        <v>43</v>
      </c>
      <c r="AK531">
        <v>7</v>
      </c>
      <c r="AL531">
        <v>1</v>
      </c>
      <c r="AM531" s="13">
        <v>1</v>
      </c>
      <c r="AN531" s="9">
        <v>43553</v>
      </c>
      <c r="AO531" s="10">
        <v>43553</v>
      </c>
      <c r="AP531">
        <v>2019</v>
      </c>
      <c r="AQ531">
        <v>3</v>
      </c>
      <c r="AR531">
        <v>1</v>
      </c>
      <c r="AS531" s="9">
        <v>43553</v>
      </c>
      <c r="AT531">
        <v>2019</v>
      </c>
      <c r="AU531">
        <v>3</v>
      </c>
      <c r="AV531">
        <v>1</v>
      </c>
      <c r="AW531" t="s">
        <v>44</v>
      </c>
      <c r="AX531">
        <v>1</v>
      </c>
      <c r="AY531">
        <v>0</v>
      </c>
      <c r="AZ531">
        <v>0</v>
      </c>
      <c r="BA531">
        <v>0</v>
      </c>
      <c r="BB531" s="3">
        <v>92625</v>
      </c>
      <c r="BC531" s="3">
        <v>92625</v>
      </c>
      <c r="BD531" s="3">
        <v>92625</v>
      </c>
      <c r="BE531" s="3">
        <v>92625</v>
      </c>
      <c r="BF531" s="13">
        <v>1</v>
      </c>
      <c r="BJ531">
        <v>1</v>
      </c>
      <c r="BK531">
        <v>0</v>
      </c>
      <c r="BL531">
        <v>0</v>
      </c>
      <c r="BM531">
        <v>0</v>
      </c>
      <c r="BN531">
        <v>1</v>
      </c>
      <c r="BO531">
        <v>0</v>
      </c>
    </row>
    <row r="532" spans="1:67" x14ac:dyDescent="0.25">
      <c r="A532" t="s">
        <v>570</v>
      </c>
      <c r="B532" t="s">
        <v>571</v>
      </c>
      <c r="C532" t="s">
        <v>506</v>
      </c>
      <c r="D532" t="s">
        <v>506</v>
      </c>
      <c r="E532" t="s">
        <v>28</v>
      </c>
      <c r="G532" t="s">
        <v>30</v>
      </c>
      <c r="H532" t="s">
        <v>31</v>
      </c>
      <c r="O532">
        <v>0</v>
      </c>
      <c r="Q532" t="s">
        <v>52</v>
      </c>
      <c r="T532" t="s">
        <v>858</v>
      </c>
      <c r="Y532" t="s">
        <v>39</v>
      </c>
      <c r="AC532">
        <v>0</v>
      </c>
      <c r="AD532">
        <v>0</v>
      </c>
      <c r="AE532">
        <v>0</v>
      </c>
      <c r="AF532">
        <v>0</v>
      </c>
      <c r="AG532">
        <v>0</v>
      </c>
      <c r="AH532">
        <v>0</v>
      </c>
      <c r="AI532">
        <v>0</v>
      </c>
      <c r="AJ532" t="s">
        <v>43</v>
      </c>
      <c r="AK532">
        <v>7</v>
      </c>
      <c r="AL532">
        <v>1</v>
      </c>
      <c r="AM532" s="13">
        <v>1</v>
      </c>
      <c r="AN532" s="9">
        <v>43537</v>
      </c>
      <c r="AO532" s="10">
        <v>43537</v>
      </c>
      <c r="AP532">
        <v>2019</v>
      </c>
      <c r="AQ532">
        <v>3</v>
      </c>
      <c r="AR532">
        <v>1</v>
      </c>
      <c r="AS532" s="9">
        <v>43537</v>
      </c>
      <c r="AT532">
        <v>2019</v>
      </c>
      <c r="AU532">
        <v>3</v>
      </c>
      <c r="AV532">
        <v>1</v>
      </c>
      <c r="AW532" t="s">
        <v>44</v>
      </c>
      <c r="AX532">
        <v>1</v>
      </c>
      <c r="AY532">
        <v>0</v>
      </c>
      <c r="AZ532">
        <v>0</v>
      </c>
      <c r="BA532">
        <v>0</v>
      </c>
      <c r="BB532" s="3">
        <v>376092.59</v>
      </c>
      <c r="BC532" s="3">
        <v>376092.59</v>
      </c>
      <c r="BD532" s="3">
        <v>376092.59</v>
      </c>
      <c r="BE532" s="3">
        <v>376092.59</v>
      </c>
      <c r="BF532" s="13">
        <v>1</v>
      </c>
      <c r="BJ532">
        <v>1</v>
      </c>
      <c r="BK532">
        <v>0</v>
      </c>
      <c r="BL532">
        <v>0</v>
      </c>
      <c r="BM532">
        <v>0</v>
      </c>
      <c r="BN532">
        <v>1</v>
      </c>
      <c r="BO532">
        <v>0</v>
      </c>
    </row>
    <row r="533" spans="1:67" x14ac:dyDescent="0.25">
      <c r="A533" t="s">
        <v>570</v>
      </c>
      <c r="B533" t="s">
        <v>571</v>
      </c>
      <c r="C533" t="s">
        <v>506</v>
      </c>
      <c r="D533" t="s">
        <v>506</v>
      </c>
      <c r="E533" t="s">
        <v>28</v>
      </c>
      <c r="G533" t="s">
        <v>30</v>
      </c>
      <c r="H533" t="s">
        <v>31</v>
      </c>
      <c r="O533">
        <v>0</v>
      </c>
      <c r="Q533" t="s">
        <v>52</v>
      </c>
      <c r="T533" t="s">
        <v>858</v>
      </c>
      <c r="Y533" t="s">
        <v>39</v>
      </c>
      <c r="AC533">
        <v>0</v>
      </c>
      <c r="AD533">
        <v>0</v>
      </c>
      <c r="AE533">
        <v>0</v>
      </c>
      <c r="AF533">
        <v>0</v>
      </c>
      <c r="AG533">
        <v>0</v>
      </c>
      <c r="AH533">
        <v>0</v>
      </c>
      <c r="AI533">
        <v>0</v>
      </c>
      <c r="AJ533" t="s">
        <v>43</v>
      </c>
      <c r="AK533">
        <v>7</v>
      </c>
      <c r="AL533">
        <v>1</v>
      </c>
      <c r="AM533" s="13">
        <v>1</v>
      </c>
      <c r="AN533" s="9">
        <v>43657</v>
      </c>
      <c r="AO533" s="10">
        <v>43657</v>
      </c>
      <c r="AP533">
        <v>2019</v>
      </c>
      <c r="AQ533">
        <v>7</v>
      </c>
      <c r="AR533">
        <v>0</v>
      </c>
      <c r="AS533" s="9">
        <v>43657</v>
      </c>
      <c r="AT533">
        <v>2019</v>
      </c>
      <c r="AU533">
        <v>7</v>
      </c>
      <c r="AV533">
        <v>0</v>
      </c>
      <c r="AW533" t="s">
        <v>44</v>
      </c>
      <c r="AX533">
        <v>1</v>
      </c>
      <c r="AY533">
        <v>0</v>
      </c>
      <c r="AZ533">
        <v>0</v>
      </c>
      <c r="BA533">
        <v>0</v>
      </c>
      <c r="BB533" s="3">
        <v>143000</v>
      </c>
      <c r="BC533" s="3">
        <v>143000</v>
      </c>
      <c r="BD533" s="3">
        <v>143000</v>
      </c>
      <c r="BE533" s="3">
        <v>143000</v>
      </c>
      <c r="BF533" s="13">
        <v>1</v>
      </c>
      <c r="BJ533">
        <v>1</v>
      </c>
      <c r="BK533">
        <v>0</v>
      </c>
      <c r="BL533">
        <v>0</v>
      </c>
      <c r="BM533">
        <v>0</v>
      </c>
      <c r="BN533">
        <v>1</v>
      </c>
      <c r="BO533">
        <v>0</v>
      </c>
    </row>
    <row r="534" spans="1:67" x14ac:dyDescent="0.25">
      <c r="A534" t="s">
        <v>572</v>
      </c>
      <c r="B534" t="s">
        <v>573</v>
      </c>
      <c r="C534" t="s">
        <v>506</v>
      </c>
      <c r="D534" t="s">
        <v>506</v>
      </c>
      <c r="E534" t="s">
        <v>28</v>
      </c>
      <c r="G534" t="s">
        <v>30</v>
      </c>
      <c r="H534" t="s">
        <v>31</v>
      </c>
      <c r="O534">
        <v>0</v>
      </c>
      <c r="Q534" t="s">
        <v>52</v>
      </c>
      <c r="T534" t="s">
        <v>858</v>
      </c>
      <c r="Y534" t="s">
        <v>39</v>
      </c>
      <c r="AC534">
        <v>0</v>
      </c>
      <c r="AD534">
        <v>0</v>
      </c>
      <c r="AE534">
        <v>0</v>
      </c>
      <c r="AF534">
        <v>0</v>
      </c>
      <c r="AG534">
        <v>0</v>
      </c>
      <c r="AH534">
        <v>0</v>
      </c>
      <c r="AI534">
        <v>0</v>
      </c>
      <c r="AJ534" t="s">
        <v>43</v>
      </c>
      <c r="AK534">
        <v>7</v>
      </c>
      <c r="AL534">
        <v>1</v>
      </c>
      <c r="AM534" s="13">
        <v>1</v>
      </c>
      <c r="AN534" s="9">
        <v>43507</v>
      </c>
      <c r="AO534" s="10">
        <v>43507</v>
      </c>
      <c r="AP534">
        <v>2019</v>
      </c>
      <c r="AQ534">
        <v>2</v>
      </c>
      <c r="AR534">
        <v>1</v>
      </c>
      <c r="AS534" s="9">
        <v>43507</v>
      </c>
      <c r="AT534">
        <v>2019</v>
      </c>
      <c r="AU534">
        <v>2</v>
      </c>
      <c r="AV534">
        <v>1</v>
      </c>
      <c r="AW534" t="s">
        <v>44</v>
      </c>
      <c r="AX534">
        <v>1</v>
      </c>
      <c r="AY534">
        <v>0</v>
      </c>
      <c r="AZ534">
        <v>0</v>
      </c>
      <c r="BA534">
        <v>0</v>
      </c>
      <c r="BB534" s="3">
        <v>63800</v>
      </c>
      <c r="BC534" s="3">
        <v>63800</v>
      </c>
      <c r="BD534" s="3">
        <v>63800</v>
      </c>
      <c r="BE534" s="3">
        <v>63800</v>
      </c>
      <c r="BF534" s="13">
        <v>1</v>
      </c>
      <c r="BJ534">
        <v>1</v>
      </c>
      <c r="BK534">
        <v>0</v>
      </c>
      <c r="BL534">
        <v>0</v>
      </c>
      <c r="BM534">
        <v>0</v>
      </c>
      <c r="BN534">
        <v>1</v>
      </c>
      <c r="BO534">
        <v>0</v>
      </c>
    </row>
    <row r="535" spans="1:67" x14ac:dyDescent="0.25">
      <c r="A535" t="s">
        <v>572</v>
      </c>
      <c r="B535" t="s">
        <v>573</v>
      </c>
      <c r="C535" t="s">
        <v>506</v>
      </c>
      <c r="D535" t="s">
        <v>506</v>
      </c>
      <c r="E535" t="s">
        <v>28</v>
      </c>
      <c r="G535" t="s">
        <v>30</v>
      </c>
      <c r="H535" t="s">
        <v>31</v>
      </c>
      <c r="O535">
        <v>0</v>
      </c>
      <c r="Q535" t="s">
        <v>52</v>
      </c>
      <c r="T535" t="s">
        <v>858</v>
      </c>
      <c r="Y535" t="s">
        <v>39</v>
      </c>
      <c r="AC535">
        <v>0</v>
      </c>
      <c r="AD535">
        <v>0</v>
      </c>
      <c r="AE535">
        <v>0</v>
      </c>
      <c r="AF535">
        <v>0</v>
      </c>
      <c r="AG535">
        <v>0</v>
      </c>
      <c r="AH535">
        <v>0</v>
      </c>
      <c r="AI535">
        <v>0</v>
      </c>
      <c r="AJ535" t="s">
        <v>43</v>
      </c>
      <c r="AK535">
        <v>7</v>
      </c>
      <c r="AL535">
        <v>1</v>
      </c>
      <c r="AM535" s="13">
        <v>1</v>
      </c>
      <c r="AN535" s="9">
        <v>43537</v>
      </c>
      <c r="AO535" s="10">
        <v>43537</v>
      </c>
      <c r="AP535">
        <v>2019</v>
      </c>
      <c r="AQ535">
        <v>3</v>
      </c>
      <c r="AR535">
        <v>1</v>
      </c>
      <c r="AS535" s="9">
        <v>43537</v>
      </c>
      <c r="AT535">
        <v>2019</v>
      </c>
      <c r="AU535">
        <v>3</v>
      </c>
      <c r="AV535">
        <v>1</v>
      </c>
      <c r="AW535" t="s">
        <v>44</v>
      </c>
      <c r="AX535">
        <v>1</v>
      </c>
      <c r="AY535">
        <v>0</v>
      </c>
      <c r="AZ535">
        <v>0</v>
      </c>
      <c r="BA535">
        <v>0</v>
      </c>
      <c r="BB535" s="3">
        <v>3037.5</v>
      </c>
      <c r="BC535" s="3">
        <v>3037.5</v>
      </c>
      <c r="BD535" s="3">
        <v>3037.5</v>
      </c>
      <c r="BE535" s="3">
        <v>3037.5</v>
      </c>
      <c r="BF535" s="13">
        <v>1</v>
      </c>
      <c r="BJ535">
        <v>1</v>
      </c>
      <c r="BK535">
        <v>0</v>
      </c>
      <c r="BL535">
        <v>0</v>
      </c>
      <c r="BM535">
        <v>0</v>
      </c>
      <c r="BN535">
        <v>1</v>
      </c>
      <c r="BO535">
        <v>0</v>
      </c>
    </row>
    <row r="536" spans="1:67" x14ac:dyDescent="0.25">
      <c r="A536" t="s">
        <v>574</v>
      </c>
      <c r="B536" t="s">
        <v>575</v>
      </c>
      <c r="C536" t="s">
        <v>576</v>
      </c>
      <c r="D536" t="s">
        <v>576</v>
      </c>
      <c r="E536" t="s">
        <v>249</v>
      </c>
      <c r="G536" t="s">
        <v>251</v>
      </c>
      <c r="H536" t="s">
        <v>31</v>
      </c>
      <c r="O536">
        <v>0</v>
      </c>
      <c r="Q536" t="s">
        <v>52</v>
      </c>
      <c r="T536" t="s">
        <v>858</v>
      </c>
      <c r="Y536" t="s">
        <v>39</v>
      </c>
      <c r="AC536">
        <v>0</v>
      </c>
      <c r="AD536">
        <v>0</v>
      </c>
      <c r="AE536">
        <v>0</v>
      </c>
      <c r="AF536">
        <v>0</v>
      </c>
      <c r="AG536">
        <v>0</v>
      </c>
      <c r="AH536">
        <v>0</v>
      </c>
      <c r="AI536">
        <v>0</v>
      </c>
      <c r="AJ536" t="s">
        <v>43</v>
      </c>
      <c r="AK536">
        <v>7</v>
      </c>
      <c r="AL536">
        <v>1</v>
      </c>
      <c r="AM536" s="13">
        <v>1</v>
      </c>
      <c r="AN536" s="9">
        <v>43544</v>
      </c>
      <c r="AO536" s="10">
        <v>43544</v>
      </c>
      <c r="AP536">
        <v>2019</v>
      </c>
      <c r="AQ536">
        <v>3</v>
      </c>
      <c r="AR536">
        <v>1</v>
      </c>
      <c r="AS536" s="9">
        <v>43544</v>
      </c>
      <c r="AT536">
        <v>2019</v>
      </c>
      <c r="AU536">
        <v>3</v>
      </c>
      <c r="AV536">
        <v>1</v>
      </c>
      <c r="AW536" t="s">
        <v>44</v>
      </c>
      <c r="AX536">
        <v>1</v>
      </c>
      <c r="AY536">
        <v>0</v>
      </c>
      <c r="AZ536">
        <v>0</v>
      </c>
      <c r="BA536">
        <v>0</v>
      </c>
      <c r="BB536" s="3">
        <v>2048</v>
      </c>
      <c r="BC536" s="3">
        <v>2048</v>
      </c>
      <c r="BD536" s="3">
        <v>2048</v>
      </c>
      <c r="BE536" s="3">
        <v>2048</v>
      </c>
      <c r="BF536" s="13">
        <v>1</v>
      </c>
      <c r="BJ536">
        <v>1</v>
      </c>
      <c r="BK536">
        <v>0</v>
      </c>
      <c r="BL536">
        <v>0</v>
      </c>
      <c r="BM536">
        <v>0</v>
      </c>
      <c r="BN536">
        <v>1</v>
      </c>
      <c r="BO536">
        <v>0</v>
      </c>
    </row>
    <row r="537" spans="1:67" x14ac:dyDescent="0.25">
      <c r="A537" t="s">
        <v>577</v>
      </c>
      <c r="B537" t="s">
        <v>578</v>
      </c>
      <c r="C537" t="s">
        <v>371</v>
      </c>
      <c r="D537" t="s">
        <v>371</v>
      </c>
      <c r="E537" t="s">
        <v>372</v>
      </c>
      <c r="G537" t="s">
        <v>251</v>
      </c>
      <c r="H537" t="s">
        <v>31</v>
      </c>
      <c r="O537">
        <v>0</v>
      </c>
      <c r="Q537" t="s">
        <v>52</v>
      </c>
      <c r="T537" t="s">
        <v>858</v>
      </c>
      <c r="Y537" t="s">
        <v>39</v>
      </c>
      <c r="AC537">
        <v>0</v>
      </c>
      <c r="AD537">
        <v>0</v>
      </c>
      <c r="AE537">
        <v>0</v>
      </c>
      <c r="AF537">
        <v>0</v>
      </c>
      <c r="AG537">
        <v>0</v>
      </c>
      <c r="AH537">
        <v>0</v>
      </c>
      <c r="AI537">
        <v>0</v>
      </c>
      <c r="AJ537" t="s">
        <v>43</v>
      </c>
      <c r="AK537">
        <v>7</v>
      </c>
      <c r="AL537">
        <v>1</v>
      </c>
      <c r="AM537" s="13">
        <v>1</v>
      </c>
      <c r="AN537" s="9">
        <v>43504</v>
      </c>
      <c r="AO537" s="10">
        <v>43504</v>
      </c>
      <c r="AP537">
        <v>2019</v>
      </c>
      <c r="AQ537">
        <v>2</v>
      </c>
      <c r="AR537">
        <v>1</v>
      </c>
      <c r="AS537" s="9">
        <v>43504</v>
      </c>
      <c r="AT537">
        <v>2019</v>
      </c>
      <c r="AU537">
        <v>2</v>
      </c>
      <c r="AV537">
        <v>1</v>
      </c>
      <c r="AW537" t="s">
        <v>44</v>
      </c>
      <c r="AX537">
        <v>1</v>
      </c>
      <c r="AY537">
        <v>0</v>
      </c>
      <c r="AZ537">
        <v>0</v>
      </c>
      <c r="BA537">
        <v>0</v>
      </c>
      <c r="BB537" s="3">
        <v>3577.63</v>
      </c>
      <c r="BC537" s="3">
        <v>3577.63</v>
      </c>
      <c r="BD537" s="3">
        <v>3577.63</v>
      </c>
      <c r="BE537" s="3">
        <v>3577.63</v>
      </c>
      <c r="BF537" s="13">
        <v>1</v>
      </c>
      <c r="BJ537">
        <v>1</v>
      </c>
      <c r="BK537">
        <v>0</v>
      </c>
      <c r="BL537">
        <v>0</v>
      </c>
      <c r="BM537">
        <v>0</v>
      </c>
      <c r="BN537">
        <v>1</v>
      </c>
      <c r="BO537">
        <v>0</v>
      </c>
    </row>
    <row r="538" spans="1:67" x14ac:dyDescent="0.25">
      <c r="A538" t="s">
        <v>579</v>
      </c>
      <c r="B538" t="s">
        <v>580</v>
      </c>
      <c r="C538" t="s">
        <v>272</v>
      </c>
      <c r="D538" t="s">
        <v>272</v>
      </c>
      <c r="E538" t="s">
        <v>28</v>
      </c>
      <c r="G538" t="s">
        <v>30</v>
      </c>
      <c r="H538" t="s">
        <v>31</v>
      </c>
      <c r="O538">
        <v>0</v>
      </c>
      <c r="Q538" t="s">
        <v>52</v>
      </c>
      <c r="T538" t="s">
        <v>858</v>
      </c>
      <c r="Y538" t="s">
        <v>39</v>
      </c>
      <c r="AC538">
        <v>0</v>
      </c>
      <c r="AD538">
        <v>0</v>
      </c>
      <c r="AE538">
        <v>0</v>
      </c>
      <c r="AF538">
        <v>0</v>
      </c>
      <c r="AG538">
        <v>0</v>
      </c>
      <c r="AH538">
        <v>0</v>
      </c>
      <c r="AI538">
        <v>0</v>
      </c>
      <c r="AJ538" t="s">
        <v>43</v>
      </c>
      <c r="AK538">
        <v>7</v>
      </c>
      <c r="AL538">
        <v>1</v>
      </c>
      <c r="AM538" s="13">
        <v>1</v>
      </c>
      <c r="AN538" s="9">
        <v>43717</v>
      </c>
      <c r="AO538" s="10">
        <v>43717</v>
      </c>
      <c r="AP538">
        <v>2019</v>
      </c>
      <c r="AQ538">
        <v>9</v>
      </c>
      <c r="AR538">
        <v>0</v>
      </c>
      <c r="AS538" s="9">
        <v>43717</v>
      </c>
      <c r="AT538">
        <v>2019</v>
      </c>
      <c r="AU538">
        <v>9</v>
      </c>
      <c r="AV538">
        <v>0</v>
      </c>
      <c r="AW538" t="s">
        <v>44</v>
      </c>
      <c r="AX538">
        <v>1</v>
      </c>
      <c r="AY538">
        <v>0</v>
      </c>
      <c r="AZ538">
        <v>0</v>
      </c>
      <c r="BA538">
        <v>0</v>
      </c>
      <c r="BB538" s="3">
        <v>5803.37</v>
      </c>
      <c r="BC538" s="3">
        <v>5803.37</v>
      </c>
      <c r="BD538" s="3">
        <v>5803.37</v>
      </c>
      <c r="BE538" s="3">
        <v>5803.37</v>
      </c>
      <c r="BF538" s="13">
        <v>1</v>
      </c>
      <c r="BJ538">
        <v>1</v>
      </c>
      <c r="BK538">
        <v>0</v>
      </c>
      <c r="BL538">
        <v>0</v>
      </c>
      <c r="BM538">
        <v>0</v>
      </c>
      <c r="BN538">
        <v>1</v>
      </c>
      <c r="BO538">
        <v>0</v>
      </c>
    </row>
    <row r="539" spans="1:67" x14ac:dyDescent="0.25">
      <c r="A539" t="s">
        <v>579</v>
      </c>
      <c r="B539" t="s">
        <v>580</v>
      </c>
      <c r="C539" t="s">
        <v>272</v>
      </c>
      <c r="D539" t="s">
        <v>272</v>
      </c>
      <c r="E539" t="s">
        <v>28</v>
      </c>
      <c r="G539" t="s">
        <v>30</v>
      </c>
      <c r="H539" t="s">
        <v>31</v>
      </c>
      <c r="O539">
        <v>0</v>
      </c>
      <c r="Q539" t="s">
        <v>52</v>
      </c>
      <c r="T539" t="s">
        <v>858</v>
      </c>
      <c r="Y539" t="s">
        <v>39</v>
      </c>
      <c r="AC539">
        <v>0</v>
      </c>
      <c r="AD539">
        <v>0</v>
      </c>
      <c r="AE539">
        <v>0</v>
      </c>
      <c r="AF539">
        <v>0</v>
      </c>
      <c r="AG539">
        <v>0</v>
      </c>
      <c r="AH539">
        <v>0</v>
      </c>
      <c r="AI539">
        <v>0</v>
      </c>
      <c r="AJ539" t="s">
        <v>43</v>
      </c>
      <c r="AK539">
        <v>7</v>
      </c>
      <c r="AL539">
        <v>1</v>
      </c>
      <c r="AM539" s="13">
        <v>1</v>
      </c>
      <c r="AN539" s="9">
        <v>43717</v>
      </c>
      <c r="AO539" s="10">
        <v>43717</v>
      </c>
      <c r="AP539">
        <v>2019</v>
      </c>
      <c r="AQ539">
        <v>9</v>
      </c>
      <c r="AR539">
        <v>0</v>
      </c>
      <c r="AS539" s="9">
        <v>43717</v>
      </c>
      <c r="AT539">
        <v>2019</v>
      </c>
      <c r="AU539">
        <v>9</v>
      </c>
      <c r="AV539">
        <v>0</v>
      </c>
      <c r="AW539" t="s">
        <v>44</v>
      </c>
      <c r="AX539">
        <v>1</v>
      </c>
      <c r="AY539">
        <v>0</v>
      </c>
      <c r="AZ539">
        <v>0</v>
      </c>
      <c r="BA539">
        <v>0</v>
      </c>
      <c r="BB539" s="3">
        <v>2187.7199999999998</v>
      </c>
      <c r="BC539" s="3">
        <v>2187.7199999999998</v>
      </c>
      <c r="BD539" s="3">
        <v>2187.7199999999998</v>
      </c>
      <c r="BE539" s="3">
        <v>2187.7199999999998</v>
      </c>
      <c r="BF539" s="13">
        <v>1</v>
      </c>
      <c r="BJ539">
        <v>1</v>
      </c>
      <c r="BK539">
        <v>0</v>
      </c>
      <c r="BL539">
        <v>0</v>
      </c>
      <c r="BM539">
        <v>0</v>
      </c>
      <c r="BN539">
        <v>1</v>
      </c>
      <c r="BO539">
        <v>0</v>
      </c>
    </row>
    <row r="540" spans="1:67" x14ac:dyDescent="0.25">
      <c r="A540" t="s">
        <v>581</v>
      </c>
      <c r="B540" t="s">
        <v>582</v>
      </c>
      <c r="C540" t="s">
        <v>506</v>
      </c>
      <c r="D540" t="s">
        <v>506</v>
      </c>
      <c r="E540" t="s">
        <v>28</v>
      </c>
      <c r="G540" t="s">
        <v>30</v>
      </c>
      <c r="H540" t="s">
        <v>31</v>
      </c>
      <c r="O540">
        <v>0</v>
      </c>
      <c r="Q540" t="s">
        <v>52</v>
      </c>
      <c r="T540" t="s">
        <v>858</v>
      </c>
      <c r="Y540" t="s">
        <v>39</v>
      </c>
      <c r="AC540">
        <v>0</v>
      </c>
      <c r="AD540">
        <v>0</v>
      </c>
      <c r="AE540">
        <v>0</v>
      </c>
      <c r="AF540">
        <v>0</v>
      </c>
      <c r="AG540">
        <v>0</v>
      </c>
      <c r="AH540">
        <v>0</v>
      </c>
      <c r="AI540">
        <v>0</v>
      </c>
      <c r="AJ540" t="s">
        <v>43</v>
      </c>
      <c r="AK540">
        <v>7</v>
      </c>
      <c r="AL540">
        <v>1</v>
      </c>
      <c r="AM540" s="13">
        <v>1</v>
      </c>
      <c r="AN540" s="9">
        <v>43607</v>
      </c>
      <c r="AO540" s="10">
        <v>43607</v>
      </c>
      <c r="AP540">
        <v>2019</v>
      </c>
      <c r="AQ540">
        <v>5</v>
      </c>
      <c r="AR540">
        <v>0</v>
      </c>
      <c r="AS540" s="9">
        <v>43607</v>
      </c>
      <c r="AT540">
        <v>2019</v>
      </c>
      <c r="AU540">
        <v>5</v>
      </c>
      <c r="AV540">
        <v>0</v>
      </c>
      <c r="AW540" t="s">
        <v>44</v>
      </c>
      <c r="AX540">
        <v>1</v>
      </c>
      <c r="AY540">
        <v>0</v>
      </c>
      <c r="AZ540">
        <v>0</v>
      </c>
      <c r="BA540">
        <v>0</v>
      </c>
      <c r="BB540" s="3">
        <v>1242276</v>
      </c>
      <c r="BC540" s="3">
        <v>1242276</v>
      </c>
      <c r="BD540" s="3">
        <v>1242276</v>
      </c>
      <c r="BE540" s="3">
        <v>1242276</v>
      </c>
      <c r="BF540" s="13">
        <v>1</v>
      </c>
      <c r="BJ540">
        <v>1</v>
      </c>
      <c r="BK540">
        <v>0</v>
      </c>
      <c r="BL540">
        <v>0</v>
      </c>
      <c r="BM540">
        <v>0</v>
      </c>
      <c r="BN540">
        <v>1</v>
      </c>
      <c r="BO540">
        <v>0</v>
      </c>
    </row>
    <row r="541" spans="1:67" x14ac:dyDescent="0.25">
      <c r="A541" t="s">
        <v>581</v>
      </c>
      <c r="B541" t="s">
        <v>582</v>
      </c>
      <c r="C541" t="s">
        <v>506</v>
      </c>
      <c r="D541" t="s">
        <v>506</v>
      </c>
      <c r="E541" t="s">
        <v>28</v>
      </c>
      <c r="G541" t="s">
        <v>30</v>
      </c>
      <c r="H541" t="s">
        <v>31</v>
      </c>
      <c r="O541">
        <v>0</v>
      </c>
      <c r="Q541" t="s">
        <v>52</v>
      </c>
      <c r="T541" t="s">
        <v>858</v>
      </c>
      <c r="Y541" t="s">
        <v>39</v>
      </c>
      <c r="AC541">
        <v>0</v>
      </c>
      <c r="AD541">
        <v>0</v>
      </c>
      <c r="AE541">
        <v>0</v>
      </c>
      <c r="AF541">
        <v>0</v>
      </c>
      <c r="AG541">
        <v>0</v>
      </c>
      <c r="AH541">
        <v>0</v>
      </c>
      <c r="AI541">
        <v>0</v>
      </c>
      <c r="AJ541" t="s">
        <v>43</v>
      </c>
      <c r="AK541">
        <v>7</v>
      </c>
      <c r="AL541">
        <v>1</v>
      </c>
      <c r="AM541" s="13">
        <v>1</v>
      </c>
      <c r="AN541" s="9">
        <v>43552</v>
      </c>
      <c r="AO541" s="10">
        <v>43552</v>
      </c>
      <c r="AP541">
        <v>2019</v>
      </c>
      <c r="AQ541">
        <v>3</v>
      </c>
      <c r="AR541">
        <v>1</v>
      </c>
      <c r="AS541" s="9">
        <v>43552</v>
      </c>
      <c r="AT541">
        <v>2019</v>
      </c>
      <c r="AU541">
        <v>3</v>
      </c>
      <c r="AV541">
        <v>1</v>
      </c>
      <c r="AW541" t="s">
        <v>44</v>
      </c>
      <c r="AX541">
        <v>1</v>
      </c>
      <c r="AY541">
        <v>0</v>
      </c>
      <c r="AZ541">
        <v>0</v>
      </c>
      <c r="BA541">
        <v>0</v>
      </c>
      <c r="BB541" s="3">
        <v>424595</v>
      </c>
      <c r="BC541" s="3">
        <v>424595</v>
      </c>
      <c r="BD541" s="3">
        <v>424595</v>
      </c>
      <c r="BE541" s="3">
        <v>424595</v>
      </c>
      <c r="BF541" s="13">
        <v>1</v>
      </c>
      <c r="BJ541">
        <v>1</v>
      </c>
      <c r="BK541">
        <v>0</v>
      </c>
      <c r="BL541">
        <v>0</v>
      </c>
      <c r="BM541">
        <v>0</v>
      </c>
      <c r="BN541">
        <v>1</v>
      </c>
      <c r="BO541">
        <v>0</v>
      </c>
    </row>
    <row r="542" spans="1:67" x14ac:dyDescent="0.25">
      <c r="A542" t="s">
        <v>583</v>
      </c>
      <c r="B542" t="s">
        <v>584</v>
      </c>
      <c r="C542" t="s">
        <v>213</v>
      </c>
      <c r="D542" t="s">
        <v>213</v>
      </c>
      <c r="E542" t="s">
        <v>28</v>
      </c>
      <c r="G542" t="s">
        <v>30</v>
      </c>
      <c r="H542" t="s">
        <v>31</v>
      </c>
      <c r="O542">
        <v>0</v>
      </c>
      <c r="Q542" t="s">
        <v>52</v>
      </c>
      <c r="T542" t="s">
        <v>858</v>
      </c>
      <c r="Y542" t="s">
        <v>39</v>
      </c>
      <c r="AC542">
        <v>0</v>
      </c>
      <c r="AD542">
        <v>0</v>
      </c>
      <c r="AE542">
        <v>0</v>
      </c>
      <c r="AF542">
        <v>0</v>
      </c>
      <c r="AG542">
        <v>0</v>
      </c>
      <c r="AH542">
        <v>0</v>
      </c>
      <c r="AI542">
        <v>0</v>
      </c>
      <c r="AJ542" t="s">
        <v>43</v>
      </c>
      <c r="AK542">
        <v>7</v>
      </c>
      <c r="AL542">
        <v>1</v>
      </c>
      <c r="AM542" s="13">
        <v>1</v>
      </c>
      <c r="AN542" s="9">
        <v>43738</v>
      </c>
      <c r="AO542" s="10">
        <v>43738</v>
      </c>
      <c r="AP542">
        <v>2019</v>
      </c>
      <c r="AQ542">
        <v>9</v>
      </c>
      <c r="AR542">
        <v>0</v>
      </c>
      <c r="AS542" s="9">
        <v>43738</v>
      </c>
      <c r="AT542">
        <v>2019</v>
      </c>
      <c r="AU542">
        <v>9</v>
      </c>
      <c r="AV542">
        <v>0</v>
      </c>
      <c r="AW542" t="s">
        <v>44</v>
      </c>
      <c r="AX542">
        <v>1</v>
      </c>
      <c r="AY542">
        <v>0</v>
      </c>
      <c r="AZ542">
        <v>0</v>
      </c>
      <c r="BA542">
        <v>0</v>
      </c>
      <c r="BB542" s="3">
        <v>4750</v>
      </c>
      <c r="BC542" s="3">
        <v>4750</v>
      </c>
      <c r="BD542" s="3">
        <v>4750</v>
      </c>
      <c r="BE542" s="3">
        <v>4750</v>
      </c>
      <c r="BF542" s="13">
        <v>1</v>
      </c>
      <c r="BJ542">
        <v>1</v>
      </c>
      <c r="BK542">
        <v>0</v>
      </c>
      <c r="BL542">
        <v>0</v>
      </c>
      <c r="BM542">
        <v>0</v>
      </c>
      <c r="BN542">
        <v>1</v>
      </c>
      <c r="BO542">
        <v>0</v>
      </c>
    </row>
    <row r="543" spans="1:67" x14ac:dyDescent="0.25">
      <c r="A543" t="s">
        <v>585</v>
      </c>
      <c r="B543" t="s">
        <v>586</v>
      </c>
      <c r="C543" t="s">
        <v>27</v>
      </c>
      <c r="D543" t="s">
        <v>27</v>
      </c>
      <c r="E543" t="s">
        <v>28</v>
      </c>
      <c r="G543" t="s">
        <v>30</v>
      </c>
      <c r="H543" t="s">
        <v>31</v>
      </c>
      <c r="O543">
        <v>0</v>
      </c>
      <c r="Q543" t="s">
        <v>52</v>
      </c>
      <c r="T543" t="s">
        <v>858</v>
      </c>
      <c r="Y543" t="s">
        <v>39</v>
      </c>
      <c r="AC543">
        <v>0</v>
      </c>
      <c r="AD543">
        <v>0</v>
      </c>
      <c r="AE543">
        <v>0</v>
      </c>
      <c r="AF543">
        <v>0</v>
      </c>
      <c r="AG543">
        <v>0</v>
      </c>
      <c r="AH543">
        <v>0</v>
      </c>
      <c r="AI543">
        <v>0</v>
      </c>
      <c r="AJ543" t="s">
        <v>43</v>
      </c>
      <c r="AK543">
        <v>7</v>
      </c>
      <c r="AL543">
        <v>1</v>
      </c>
      <c r="AM543" s="13">
        <v>1</v>
      </c>
      <c r="AN543" s="9">
        <v>43509</v>
      </c>
      <c r="AO543" s="10">
        <v>43509</v>
      </c>
      <c r="AP543">
        <v>2019</v>
      </c>
      <c r="AQ543">
        <v>2</v>
      </c>
      <c r="AR543">
        <v>1</v>
      </c>
      <c r="AS543" s="9">
        <v>43509</v>
      </c>
      <c r="AT543">
        <v>2019</v>
      </c>
      <c r="AU543">
        <v>2</v>
      </c>
      <c r="AV543">
        <v>1</v>
      </c>
      <c r="AW543" t="s">
        <v>44</v>
      </c>
      <c r="AX543">
        <v>1</v>
      </c>
      <c r="AY543">
        <v>0</v>
      </c>
      <c r="AZ543">
        <v>0</v>
      </c>
      <c r="BA543">
        <v>0</v>
      </c>
      <c r="BB543" s="3">
        <v>238179.31</v>
      </c>
      <c r="BC543" s="3">
        <v>238179.31</v>
      </c>
      <c r="BD543" s="3">
        <v>238179.31</v>
      </c>
      <c r="BE543" s="3">
        <v>238179.31</v>
      </c>
      <c r="BF543" s="13">
        <v>1</v>
      </c>
      <c r="BJ543">
        <v>1</v>
      </c>
      <c r="BK543">
        <v>0</v>
      </c>
      <c r="BL543">
        <v>0</v>
      </c>
      <c r="BM543">
        <v>0</v>
      </c>
      <c r="BN543">
        <v>1</v>
      </c>
      <c r="BO543">
        <v>0</v>
      </c>
    </row>
    <row r="544" spans="1:67" x14ac:dyDescent="0.25">
      <c r="A544" t="s">
        <v>585</v>
      </c>
      <c r="B544" t="s">
        <v>586</v>
      </c>
      <c r="C544" t="s">
        <v>27</v>
      </c>
      <c r="D544" t="s">
        <v>27</v>
      </c>
      <c r="E544" t="s">
        <v>28</v>
      </c>
      <c r="G544" t="s">
        <v>30</v>
      </c>
      <c r="H544" t="s">
        <v>31</v>
      </c>
      <c r="O544">
        <v>0</v>
      </c>
      <c r="Q544" t="s">
        <v>52</v>
      </c>
      <c r="T544" t="s">
        <v>858</v>
      </c>
      <c r="Y544" t="s">
        <v>39</v>
      </c>
      <c r="AC544">
        <v>0</v>
      </c>
      <c r="AD544">
        <v>0</v>
      </c>
      <c r="AE544">
        <v>0</v>
      </c>
      <c r="AF544">
        <v>0</v>
      </c>
      <c r="AG544">
        <v>0</v>
      </c>
      <c r="AH544">
        <v>0</v>
      </c>
      <c r="AI544">
        <v>0</v>
      </c>
      <c r="AJ544" t="s">
        <v>43</v>
      </c>
      <c r="AK544">
        <v>7</v>
      </c>
      <c r="AL544">
        <v>1</v>
      </c>
      <c r="AM544" s="13">
        <v>1</v>
      </c>
      <c r="AN544" s="9">
        <v>43535</v>
      </c>
      <c r="AO544" s="10">
        <v>43535</v>
      </c>
      <c r="AP544">
        <v>2019</v>
      </c>
      <c r="AQ544">
        <v>3</v>
      </c>
      <c r="AR544">
        <v>1</v>
      </c>
      <c r="AS544" s="9">
        <v>43535</v>
      </c>
      <c r="AT544">
        <v>2019</v>
      </c>
      <c r="AU544">
        <v>3</v>
      </c>
      <c r="AV544">
        <v>1</v>
      </c>
      <c r="AW544" t="s">
        <v>44</v>
      </c>
      <c r="AX544">
        <v>1</v>
      </c>
      <c r="AY544">
        <v>0</v>
      </c>
      <c r="AZ544">
        <v>0</v>
      </c>
      <c r="BA544">
        <v>0</v>
      </c>
      <c r="BB544" s="3">
        <v>29110.880000000001</v>
      </c>
      <c r="BC544" s="3">
        <v>29110.880000000001</v>
      </c>
      <c r="BD544" s="3">
        <v>29110.880000000001</v>
      </c>
      <c r="BE544" s="3">
        <v>29110.880000000001</v>
      </c>
      <c r="BF544" s="13">
        <v>1</v>
      </c>
      <c r="BJ544">
        <v>1</v>
      </c>
      <c r="BK544">
        <v>0</v>
      </c>
      <c r="BL544">
        <v>0</v>
      </c>
      <c r="BM544">
        <v>0</v>
      </c>
      <c r="BN544">
        <v>1</v>
      </c>
      <c r="BO544">
        <v>0</v>
      </c>
    </row>
    <row r="545" spans="1:67" x14ac:dyDescent="0.25">
      <c r="A545" t="s">
        <v>585</v>
      </c>
      <c r="B545" t="s">
        <v>586</v>
      </c>
      <c r="C545" t="s">
        <v>27</v>
      </c>
      <c r="D545" t="s">
        <v>27</v>
      </c>
      <c r="E545" t="s">
        <v>28</v>
      </c>
      <c r="G545" t="s">
        <v>30</v>
      </c>
      <c r="H545" t="s">
        <v>31</v>
      </c>
      <c r="O545">
        <v>0</v>
      </c>
      <c r="Q545" t="s">
        <v>52</v>
      </c>
      <c r="T545" t="s">
        <v>858</v>
      </c>
      <c r="Y545" t="s">
        <v>39</v>
      </c>
      <c r="AC545">
        <v>0</v>
      </c>
      <c r="AD545">
        <v>0</v>
      </c>
      <c r="AE545">
        <v>0</v>
      </c>
      <c r="AF545">
        <v>0</v>
      </c>
      <c r="AG545">
        <v>0</v>
      </c>
      <c r="AH545">
        <v>0</v>
      </c>
      <c r="AI545">
        <v>0</v>
      </c>
      <c r="AJ545" t="s">
        <v>43</v>
      </c>
      <c r="AK545">
        <v>7</v>
      </c>
      <c r="AL545">
        <v>1</v>
      </c>
      <c r="AM545" s="13">
        <v>1</v>
      </c>
      <c r="AN545" s="9">
        <v>43586</v>
      </c>
      <c r="AO545" s="10">
        <v>43586</v>
      </c>
      <c r="AP545">
        <v>2019</v>
      </c>
      <c r="AQ545">
        <v>5</v>
      </c>
      <c r="AR545">
        <v>0</v>
      </c>
      <c r="AS545" s="9">
        <v>43586</v>
      </c>
      <c r="AT545">
        <v>2019</v>
      </c>
      <c r="AU545">
        <v>5</v>
      </c>
      <c r="AV545">
        <v>0</v>
      </c>
      <c r="AW545" t="s">
        <v>44</v>
      </c>
      <c r="AX545">
        <v>1</v>
      </c>
      <c r="AY545">
        <v>0</v>
      </c>
      <c r="AZ545">
        <v>0</v>
      </c>
      <c r="BA545">
        <v>0</v>
      </c>
      <c r="BB545" s="3">
        <v>16000</v>
      </c>
      <c r="BC545" s="3">
        <v>16000</v>
      </c>
      <c r="BD545" s="3">
        <v>16000</v>
      </c>
      <c r="BE545" s="3">
        <v>16000</v>
      </c>
      <c r="BF545" s="13">
        <v>1</v>
      </c>
      <c r="BJ545">
        <v>1</v>
      </c>
      <c r="BK545">
        <v>0</v>
      </c>
      <c r="BL545">
        <v>0</v>
      </c>
      <c r="BM545">
        <v>0</v>
      </c>
      <c r="BN545">
        <v>1</v>
      </c>
      <c r="BO545">
        <v>0</v>
      </c>
    </row>
    <row r="546" spans="1:67" x14ac:dyDescent="0.25">
      <c r="A546" t="s">
        <v>585</v>
      </c>
      <c r="B546" t="s">
        <v>586</v>
      </c>
      <c r="C546" t="s">
        <v>27</v>
      </c>
      <c r="D546" t="s">
        <v>27</v>
      </c>
      <c r="E546" t="s">
        <v>28</v>
      </c>
      <c r="G546" t="s">
        <v>30</v>
      </c>
      <c r="H546" t="s">
        <v>31</v>
      </c>
      <c r="O546">
        <v>0</v>
      </c>
      <c r="Q546" t="s">
        <v>52</v>
      </c>
      <c r="T546" t="s">
        <v>858</v>
      </c>
      <c r="Y546" t="s">
        <v>39</v>
      </c>
      <c r="AC546">
        <v>0</v>
      </c>
      <c r="AD546">
        <v>0</v>
      </c>
      <c r="AE546">
        <v>0</v>
      </c>
      <c r="AF546">
        <v>0</v>
      </c>
      <c r="AG546">
        <v>0</v>
      </c>
      <c r="AH546">
        <v>0</v>
      </c>
      <c r="AI546">
        <v>0</v>
      </c>
      <c r="AJ546" t="s">
        <v>43</v>
      </c>
      <c r="AK546">
        <v>7</v>
      </c>
      <c r="AL546">
        <v>1</v>
      </c>
      <c r="AM546" s="13">
        <v>1</v>
      </c>
      <c r="AN546" s="9">
        <v>43535</v>
      </c>
      <c r="AO546" s="10">
        <v>43535</v>
      </c>
      <c r="AP546">
        <v>2019</v>
      </c>
      <c r="AQ546">
        <v>3</v>
      </c>
      <c r="AR546">
        <v>1</v>
      </c>
      <c r="AS546" s="9">
        <v>43535</v>
      </c>
      <c r="AT546">
        <v>2019</v>
      </c>
      <c r="AU546">
        <v>3</v>
      </c>
      <c r="AV546">
        <v>1</v>
      </c>
      <c r="AW546" t="s">
        <v>44</v>
      </c>
      <c r="AX546">
        <v>1</v>
      </c>
      <c r="AY546">
        <v>0</v>
      </c>
      <c r="AZ546">
        <v>0</v>
      </c>
      <c r="BA546">
        <v>0</v>
      </c>
      <c r="BB546" s="3">
        <v>865.2</v>
      </c>
      <c r="BC546" s="3">
        <v>865.2</v>
      </c>
      <c r="BD546" s="3">
        <v>865.2</v>
      </c>
      <c r="BE546" s="3">
        <v>865.2</v>
      </c>
      <c r="BF546" s="13">
        <v>1</v>
      </c>
      <c r="BJ546">
        <v>1</v>
      </c>
      <c r="BK546">
        <v>0</v>
      </c>
      <c r="BL546">
        <v>0</v>
      </c>
      <c r="BM546">
        <v>0</v>
      </c>
      <c r="BN546">
        <v>1</v>
      </c>
      <c r="BO546">
        <v>0</v>
      </c>
    </row>
    <row r="547" spans="1:67" x14ac:dyDescent="0.25">
      <c r="A547" t="s">
        <v>587</v>
      </c>
      <c r="B547" t="s">
        <v>588</v>
      </c>
      <c r="C547" t="s">
        <v>27</v>
      </c>
      <c r="D547" t="s">
        <v>27</v>
      </c>
      <c r="E547" t="s">
        <v>28</v>
      </c>
      <c r="G547" t="s">
        <v>30</v>
      </c>
      <c r="H547" t="s">
        <v>31</v>
      </c>
      <c r="O547">
        <v>0</v>
      </c>
      <c r="Q547" t="s">
        <v>52</v>
      </c>
      <c r="T547" t="s">
        <v>858</v>
      </c>
      <c r="Y547" t="s">
        <v>39</v>
      </c>
      <c r="AC547">
        <v>0</v>
      </c>
      <c r="AD547">
        <v>0</v>
      </c>
      <c r="AE547">
        <v>0</v>
      </c>
      <c r="AF547">
        <v>0</v>
      </c>
      <c r="AG547">
        <v>0</v>
      </c>
      <c r="AH547">
        <v>0</v>
      </c>
      <c r="AI547">
        <v>0</v>
      </c>
      <c r="AJ547" t="s">
        <v>43</v>
      </c>
      <c r="AK547">
        <v>7</v>
      </c>
      <c r="AL547">
        <v>1</v>
      </c>
      <c r="AM547" s="13">
        <v>1</v>
      </c>
      <c r="AN547" s="9">
        <v>43683</v>
      </c>
      <c r="AO547" s="10">
        <v>43683</v>
      </c>
      <c r="AP547">
        <v>2019</v>
      </c>
      <c r="AQ547">
        <v>8</v>
      </c>
      <c r="AR547">
        <v>0</v>
      </c>
      <c r="AS547" s="9">
        <v>43683</v>
      </c>
      <c r="AT547">
        <v>2019</v>
      </c>
      <c r="AU547">
        <v>8</v>
      </c>
      <c r="AV547">
        <v>0</v>
      </c>
      <c r="AW547" t="s">
        <v>44</v>
      </c>
      <c r="AX547">
        <v>1</v>
      </c>
      <c r="AY547">
        <v>0</v>
      </c>
      <c r="AZ547">
        <v>0</v>
      </c>
      <c r="BA547">
        <v>0</v>
      </c>
      <c r="BB547" s="3">
        <v>9275.76</v>
      </c>
      <c r="BC547" s="3">
        <v>9275.76</v>
      </c>
      <c r="BD547" s="3">
        <v>9275.76</v>
      </c>
      <c r="BE547" s="3">
        <v>9275.76</v>
      </c>
      <c r="BF547" s="13">
        <v>1</v>
      </c>
      <c r="BJ547">
        <v>1</v>
      </c>
      <c r="BK547">
        <v>0</v>
      </c>
      <c r="BL547">
        <v>0</v>
      </c>
      <c r="BM547">
        <v>0</v>
      </c>
      <c r="BN547">
        <v>1</v>
      </c>
      <c r="BO547">
        <v>0</v>
      </c>
    </row>
    <row r="548" spans="1:67" x14ac:dyDescent="0.25">
      <c r="A548" t="s">
        <v>589</v>
      </c>
      <c r="B548" t="s">
        <v>590</v>
      </c>
      <c r="C548" t="s">
        <v>506</v>
      </c>
      <c r="D548" t="s">
        <v>506</v>
      </c>
      <c r="E548" t="s">
        <v>28</v>
      </c>
      <c r="G548" t="s">
        <v>30</v>
      </c>
      <c r="H548" t="s">
        <v>31</v>
      </c>
      <c r="O548">
        <v>0</v>
      </c>
      <c r="Q548" t="s">
        <v>52</v>
      </c>
      <c r="T548" t="s">
        <v>858</v>
      </c>
      <c r="Y548" t="s">
        <v>39</v>
      </c>
      <c r="AC548">
        <v>0</v>
      </c>
      <c r="AD548">
        <v>0</v>
      </c>
      <c r="AE548">
        <v>0</v>
      </c>
      <c r="AF548">
        <v>0</v>
      </c>
      <c r="AG548">
        <v>0</v>
      </c>
      <c r="AH548">
        <v>0</v>
      </c>
      <c r="AI548">
        <v>0</v>
      </c>
      <c r="AJ548" t="s">
        <v>43</v>
      </c>
      <c r="AK548">
        <v>7</v>
      </c>
      <c r="AL548">
        <v>1</v>
      </c>
      <c r="AM548" s="13">
        <v>1</v>
      </c>
      <c r="AN548" s="9">
        <v>43542</v>
      </c>
      <c r="AO548" s="10">
        <v>43542</v>
      </c>
      <c r="AP548">
        <v>2019</v>
      </c>
      <c r="AQ548">
        <v>3</v>
      </c>
      <c r="AR548">
        <v>1</v>
      </c>
      <c r="AS548" s="9">
        <v>43542</v>
      </c>
      <c r="AT548">
        <v>2019</v>
      </c>
      <c r="AU548">
        <v>3</v>
      </c>
      <c r="AV548">
        <v>1</v>
      </c>
      <c r="AW548" t="s">
        <v>44</v>
      </c>
      <c r="AX548">
        <v>1</v>
      </c>
      <c r="AY548">
        <v>0</v>
      </c>
      <c r="AZ548">
        <v>0</v>
      </c>
      <c r="BA548">
        <v>0</v>
      </c>
      <c r="BB548" s="3">
        <v>43437</v>
      </c>
      <c r="BC548" s="3">
        <v>43437</v>
      </c>
      <c r="BD548" s="3">
        <v>43437</v>
      </c>
      <c r="BE548" s="3">
        <v>43437</v>
      </c>
      <c r="BF548" s="13">
        <v>1</v>
      </c>
      <c r="BJ548">
        <v>1</v>
      </c>
      <c r="BK548">
        <v>0</v>
      </c>
      <c r="BL548">
        <v>0</v>
      </c>
      <c r="BM548">
        <v>0</v>
      </c>
      <c r="BN548">
        <v>1</v>
      </c>
      <c r="BO548">
        <v>0</v>
      </c>
    </row>
    <row r="549" spans="1:67" x14ac:dyDescent="0.25">
      <c r="A549" t="s">
        <v>589</v>
      </c>
      <c r="B549" t="s">
        <v>590</v>
      </c>
      <c r="C549" t="s">
        <v>506</v>
      </c>
      <c r="D549" t="s">
        <v>506</v>
      </c>
      <c r="E549" t="s">
        <v>28</v>
      </c>
      <c r="G549" t="s">
        <v>30</v>
      </c>
      <c r="H549" t="s">
        <v>31</v>
      </c>
      <c r="O549">
        <v>0</v>
      </c>
      <c r="Q549" t="s">
        <v>52</v>
      </c>
      <c r="T549" t="s">
        <v>858</v>
      </c>
      <c r="Y549" t="s">
        <v>39</v>
      </c>
      <c r="AC549">
        <v>0</v>
      </c>
      <c r="AD549">
        <v>0</v>
      </c>
      <c r="AE549">
        <v>0</v>
      </c>
      <c r="AF549">
        <v>0</v>
      </c>
      <c r="AG549">
        <v>0</v>
      </c>
      <c r="AH549">
        <v>0</v>
      </c>
      <c r="AI549">
        <v>0</v>
      </c>
      <c r="AJ549" t="s">
        <v>43</v>
      </c>
      <c r="AK549">
        <v>7</v>
      </c>
      <c r="AL549">
        <v>1</v>
      </c>
      <c r="AM549" s="13">
        <v>1</v>
      </c>
      <c r="AN549" s="9">
        <v>43641</v>
      </c>
      <c r="AO549" s="10">
        <v>43641</v>
      </c>
      <c r="AP549">
        <v>2019</v>
      </c>
      <c r="AQ549">
        <v>6</v>
      </c>
      <c r="AR549">
        <v>0</v>
      </c>
      <c r="AS549" s="9">
        <v>43641</v>
      </c>
      <c r="AT549">
        <v>2019</v>
      </c>
      <c r="AU549">
        <v>6</v>
      </c>
      <c r="AV549">
        <v>0</v>
      </c>
      <c r="AW549" t="s">
        <v>44</v>
      </c>
      <c r="AX549">
        <v>1</v>
      </c>
      <c r="AY549">
        <v>0</v>
      </c>
      <c r="AZ549">
        <v>0</v>
      </c>
      <c r="BA549">
        <v>0</v>
      </c>
      <c r="BB549" s="3">
        <v>480</v>
      </c>
      <c r="BC549" s="3">
        <v>480</v>
      </c>
      <c r="BD549" s="3">
        <v>480</v>
      </c>
      <c r="BE549" s="3">
        <v>480</v>
      </c>
      <c r="BF549" s="13">
        <v>1</v>
      </c>
      <c r="BJ549">
        <v>1</v>
      </c>
      <c r="BK549">
        <v>0</v>
      </c>
      <c r="BL549">
        <v>0</v>
      </c>
      <c r="BM549">
        <v>0</v>
      </c>
      <c r="BN549">
        <v>1</v>
      </c>
      <c r="BO549">
        <v>0</v>
      </c>
    </row>
    <row r="550" spans="1:67" x14ac:dyDescent="0.25">
      <c r="A550" t="s">
        <v>591</v>
      </c>
      <c r="B550" t="s">
        <v>592</v>
      </c>
      <c r="C550" t="s">
        <v>509</v>
      </c>
      <c r="D550" t="s">
        <v>509</v>
      </c>
      <c r="E550" t="s">
        <v>651</v>
      </c>
      <c r="G550" t="s">
        <v>30</v>
      </c>
      <c r="H550" t="s">
        <v>31</v>
      </c>
      <c r="O550">
        <v>0</v>
      </c>
      <c r="Q550" t="s">
        <v>52</v>
      </c>
      <c r="T550" t="s">
        <v>858</v>
      </c>
      <c r="Y550" t="s">
        <v>39</v>
      </c>
      <c r="AC550">
        <v>0</v>
      </c>
      <c r="AD550">
        <v>0</v>
      </c>
      <c r="AE550">
        <v>0</v>
      </c>
      <c r="AF550">
        <v>0</v>
      </c>
      <c r="AG550">
        <v>0</v>
      </c>
      <c r="AH550">
        <v>0</v>
      </c>
      <c r="AI550">
        <v>0</v>
      </c>
      <c r="AJ550" t="s">
        <v>43</v>
      </c>
      <c r="AK550">
        <v>7</v>
      </c>
      <c r="AL550">
        <v>1</v>
      </c>
      <c r="AM550" s="13">
        <v>1</v>
      </c>
      <c r="AN550" s="9">
        <v>43738</v>
      </c>
      <c r="AO550" s="10">
        <v>43738</v>
      </c>
      <c r="AP550">
        <v>2019</v>
      </c>
      <c r="AQ550">
        <v>9</v>
      </c>
      <c r="AR550">
        <v>0</v>
      </c>
      <c r="AS550" s="9">
        <v>43738</v>
      </c>
      <c r="AT550">
        <v>2019</v>
      </c>
      <c r="AU550">
        <v>9</v>
      </c>
      <c r="AV550">
        <v>0</v>
      </c>
      <c r="AW550" t="s">
        <v>44</v>
      </c>
      <c r="AX550">
        <v>1</v>
      </c>
      <c r="AY550">
        <v>0</v>
      </c>
      <c r="AZ550">
        <v>0</v>
      </c>
      <c r="BA550">
        <v>0</v>
      </c>
      <c r="BB550" s="3">
        <v>14302.44</v>
      </c>
      <c r="BC550" s="3">
        <v>14302.44</v>
      </c>
      <c r="BD550" s="3">
        <v>14302.44</v>
      </c>
      <c r="BE550" s="3">
        <v>14302.44</v>
      </c>
      <c r="BF550" s="13">
        <v>1</v>
      </c>
      <c r="BJ550">
        <v>1</v>
      </c>
      <c r="BK550">
        <v>0</v>
      </c>
      <c r="BL550">
        <v>0</v>
      </c>
      <c r="BM550">
        <v>0</v>
      </c>
      <c r="BN550">
        <v>1</v>
      </c>
      <c r="BO550">
        <v>0</v>
      </c>
    </row>
    <row r="551" spans="1:67" x14ac:dyDescent="0.25">
      <c r="A551" t="s">
        <v>593</v>
      </c>
      <c r="B551" t="s">
        <v>594</v>
      </c>
      <c r="C551" t="s">
        <v>27</v>
      </c>
      <c r="D551" t="s">
        <v>27</v>
      </c>
      <c r="E551" t="s">
        <v>28</v>
      </c>
      <c r="G551" t="s">
        <v>30</v>
      </c>
      <c r="H551" t="s">
        <v>31</v>
      </c>
      <c r="O551">
        <v>0</v>
      </c>
      <c r="Q551" t="s">
        <v>52</v>
      </c>
      <c r="T551" t="s">
        <v>858</v>
      </c>
      <c r="Y551" t="s">
        <v>39</v>
      </c>
      <c r="AC551">
        <v>0</v>
      </c>
      <c r="AD551">
        <v>0</v>
      </c>
      <c r="AE551">
        <v>0</v>
      </c>
      <c r="AF551">
        <v>0</v>
      </c>
      <c r="AG551">
        <v>0</v>
      </c>
      <c r="AH551">
        <v>0</v>
      </c>
      <c r="AI551">
        <v>0</v>
      </c>
      <c r="AJ551" t="s">
        <v>43</v>
      </c>
      <c r="AK551">
        <v>7</v>
      </c>
      <c r="AL551">
        <v>1</v>
      </c>
      <c r="AM551" s="13">
        <v>1</v>
      </c>
      <c r="AN551" s="9">
        <v>43555</v>
      </c>
      <c r="AO551" s="10">
        <v>43555</v>
      </c>
      <c r="AP551">
        <v>2019</v>
      </c>
      <c r="AQ551">
        <v>3</v>
      </c>
      <c r="AR551">
        <v>1</v>
      </c>
      <c r="AS551" s="9">
        <v>43555</v>
      </c>
      <c r="AT551">
        <v>2019</v>
      </c>
      <c r="AU551">
        <v>3</v>
      </c>
      <c r="AV551">
        <v>1</v>
      </c>
      <c r="AW551" t="s">
        <v>44</v>
      </c>
      <c r="AX551">
        <v>1</v>
      </c>
      <c r="AY551">
        <v>0</v>
      </c>
      <c r="AZ551">
        <v>0</v>
      </c>
      <c r="BA551">
        <v>0</v>
      </c>
      <c r="BB551" s="3">
        <v>50196.800000000003</v>
      </c>
      <c r="BC551" s="3">
        <v>50196.800000000003</v>
      </c>
      <c r="BD551" s="3">
        <v>50196.800000000003</v>
      </c>
      <c r="BE551" s="3">
        <v>50196.800000000003</v>
      </c>
      <c r="BF551" s="13">
        <v>1</v>
      </c>
      <c r="BJ551">
        <v>1</v>
      </c>
      <c r="BK551">
        <v>0</v>
      </c>
      <c r="BL551">
        <v>0</v>
      </c>
      <c r="BM551">
        <v>0</v>
      </c>
      <c r="BN551">
        <v>1</v>
      </c>
      <c r="BO551">
        <v>0</v>
      </c>
    </row>
    <row r="552" spans="1:67" x14ac:dyDescent="0.25">
      <c r="A552" t="s">
        <v>593</v>
      </c>
      <c r="B552" t="s">
        <v>594</v>
      </c>
      <c r="C552" t="s">
        <v>27</v>
      </c>
      <c r="D552" t="s">
        <v>27</v>
      </c>
      <c r="E552" t="s">
        <v>28</v>
      </c>
      <c r="G552" t="s">
        <v>30</v>
      </c>
      <c r="H552" t="s">
        <v>31</v>
      </c>
      <c r="O552">
        <v>0</v>
      </c>
      <c r="Q552" t="s">
        <v>52</v>
      </c>
      <c r="T552" t="s">
        <v>858</v>
      </c>
      <c r="Y552" t="s">
        <v>39</v>
      </c>
      <c r="AC552">
        <v>0</v>
      </c>
      <c r="AD552">
        <v>0</v>
      </c>
      <c r="AE552">
        <v>0</v>
      </c>
      <c r="AF552">
        <v>0</v>
      </c>
      <c r="AG552">
        <v>0</v>
      </c>
      <c r="AH552">
        <v>0</v>
      </c>
      <c r="AI552">
        <v>0</v>
      </c>
      <c r="AJ552" t="s">
        <v>43</v>
      </c>
      <c r="AK552">
        <v>7</v>
      </c>
      <c r="AL552">
        <v>1</v>
      </c>
      <c r="AM552" s="13">
        <v>1</v>
      </c>
      <c r="AN552" s="9">
        <v>43738</v>
      </c>
      <c r="AO552" s="10">
        <v>43738</v>
      </c>
      <c r="AP552">
        <v>2019</v>
      </c>
      <c r="AQ552">
        <v>9</v>
      </c>
      <c r="AR552">
        <v>0</v>
      </c>
      <c r="AS552" s="9">
        <v>43738</v>
      </c>
      <c r="AT552">
        <v>2019</v>
      </c>
      <c r="AU552">
        <v>9</v>
      </c>
      <c r="AV552">
        <v>0</v>
      </c>
      <c r="AW552" t="s">
        <v>44</v>
      </c>
      <c r="AX552">
        <v>1</v>
      </c>
      <c r="AY552">
        <v>0</v>
      </c>
      <c r="AZ552">
        <v>0</v>
      </c>
      <c r="BA552">
        <v>0</v>
      </c>
      <c r="BB552" s="3">
        <v>18926.080000000002</v>
      </c>
      <c r="BC552" s="3">
        <v>18926.080000000002</v>
      </c>
      <c r="BD552" s="3">
        <v>18926.080000000002</v>
      </c>
      <c r="BE552" s="3">
        <v>18926.080000000002</v>
      </c>
      <c r="BF552" s="13">
        <v>1</v>
      </c>
      <c r="BJ552">
        <v>1</v>
      </c>
      <c r="BK552">
        <v>0</v>
      </c>
      <c r="BL552">
        <v>0</v>
      </c>
      <c r="BM552">
        <v>0</v>
      </c>
      <c r="BN552">
        <v>1</v>
      </c>
      <c r="BO552">
        <v>0</v>
      </c>
    </row>
    <row r="553" spans="1:67" x14ac:dyDescent="0.25">
      <c r="A553" t="s">
        <v>593</v>
      </c>
      <c r="B553" t="s">
        <v>594</v>
      </c>
      <c r="C553" t="s">
        <v>27</v>
      </c>
      <c r="D553" t="s">
        <v>27</v>
      </c>
      <c r="E553" t="s">
        <v>28</v>
      </c>
      <c r="G553" t="s">
        <v>30</v>
      </c>
      <c r="H553" t="s">
        <v>31</v>
      </c>
      <c r="O553">
        <v>0</v>
      </c>
      <c r="Q553" t="s">
        <v>52</v>
      </c>
      <c r="T553" t="s">
        <v>858</v>
      </c>
      <c r="Y553" t="s">
        <v>39</v>
      </c>
      <c r="AC553">
        <v>0</v>
      </c>
      <c r="AD553">
        <v>0</v>
      </c>
      <c r="AE553">
        <v>0</v>
      </c>
      <c r="AF553">
        <v>0</v>
      </c>
      <c r="AG553">
        <v>0</v>
      </c>
      <c r="AH553">
        <v>0</v>
      </c>
      <c r="AI553">
        <v>0</v>
      </c>
      <c r="AJ553" t="s">
        <v>43</v>
      </c>
      <c r="AK553">
        <v>7</v>
      </c>
      <c r="AL553">
        <v>1</v>
      </c>
      <c r="AM553" s="13">
        <v>1</v>
      </c>
      <c r="AN553" s="9">
        <v>43553</v>
      </c>
      <c r="AO553" s="10">
        <v>43553</v>
      </c>
      <c r="AP553">
        <v>2019</v>
      </c>
      <c r="AQ553">
        <v>3</v>
      </c>
      <c r="AR553">
        <v>1</v>
      </c>
      <c r="AS553" s="9">
        <v>43553</v>
      </c>
      <c r="AT553">
        <v>2019</v>
      </c>
      <c r="AU553">
        <v>3</v>
      </c>
      <c r="AV553">
        <v>1</v>
      </c>
      <c r="AW553" t="s">
        <v>44</v>
      </c>
      <c r="AX553">
        <v>1</v>
      </c>
      <c r="AY553">
        <v>0</v>
      </c>
      <c r="AZ553">
        <v>0</v>
      </c>
      <c r="BA553">
        <v>0</v>
      </c>
      <c r="BB553" s="3">
        <v>14539.52</v>
      </c>
      <c r="BC553" s="3">
        <v>14539.52</v>
      </c>
      <c r="BD553" s="3">
        <v>14539.52</v>
      </c>
      <c r="BE553" s="3">
        <v>14539.52</v>
      </c>
      <c r="BF553" s="13">
        <v>1</v>
      </c>
      <c r="BJ553">
        <v>1</v>
      </c>
      <c r="BK553">
        <v>0</v>
      </c>
      <c r="BL553">
        <v>0</v>
      </c>
      <c r="BM553">
        <v>0</v>
      </c>
      <c r="BN553">
        <v>1</v>
      </c>
      <c r="BO553">
        <v>0</v>
      </c>
    </row>
    <row r="554" spans="1:67" x14ac:dyDescent="0.25">
      <c r="A554" t="s">
        <v>593</v>
      </c>
      <c r="B554" t="s">
        <v>594</v>
      </c>
      <c r="C554" t="s">
        <v>27</v>
      </c>
      <c r="D554" t="s">
        <v>27</v>
      </c>
      <c r="E554" t="s">
        <v>28</v>
      </c>
      <c r="G554" t="s">
        <v>30</v>
      </c>
      <c r="H554" t="s">
        <v>31</v>
      </c>
      <c r="O554">
        <v>0</v>
      </c>
      <c r="Q554" t="s">
        <v>52</v>
      </c>
      <c r="T554" t="s">
        <v>858</v>
      </c>
      <c r="Y554" t="s">
        <v>39</v>
      </c>
      <c r="AC554">
        <v>0</v>
      </c>
      <c r="AD554">
        <v>0</v>
      </c>
      <c r="AE554">
        <v>0</v>
      </c>
      <c r="AF554">
        <v>0</v>
      </c>
      <c r="AG554">
        <v>0</v>
      </c>
      <c r="AH554">
        <v>0</v>
      </c>
      <c r="AI554">
        <v>0</v>
      </c>
      <c r="AJ554" t="s">
        <v>43</v>
      </c>
      <c r="AK554">
        <v>7</v>
      </c>
      <c r="AL554">
        <v>1</v>
      </c>
      <c r="AM554" s="13">
        <v>1</v>
      </c>
      <c r="AN554" s="9">
        <v>43566</v>
      </c>
      <c r="AO554" s="10">
        <v>43566</v>
      </c>
      <c r="AP554">
        <v>2019</v>
      </c>
      <c r="AQ554">
        <v>4</v>
      </c>
      <c r="AR554">
        <v>1</v>
      </c>
      <c r="AS554" s="9">
        <v>43566</v>
      </c>
      <c r="AT554">
        <v>2019</v>
      </c>
      <c r="AU554">
        <v>4</v>
      </c>
      <c r="AV554">
        <v>1</v>
      </c>
      <c r="AW554" t="s">
        <v>44</v>
      </c>
      <c r="AX554">
        <v>1</v>
      </c>
      <c r="AY554">
        <v>0</v>
      </c>
      <c r="AZ554">
        <v>0</v>
      </c>
      <c r="BA554">
        <v>0</v>
      </c>
      <c r="BB554" s="3">
        <v>14443.52</v>
      </c>
      <c r="BC554" s="3">
        <v>14443.52</v>
      </c>
      <c r="BD554" s="3">
        <v>14443.52</v>
      </c>
      <c r="BE554" s="3">
        <v>14443.52</v>
      </c>
      <c r="BF554" s="13">
        <v>1</v>
      </c>
      <c r="BJ554">
        <v>1</v>
      </c>
      <c r="BK554">
        <v>0</v>
      </c>
      <c r="BL554">
        <v>0</v>
      </c>
      <c r="BM554">
        <v>0</v>
      </c>
      <c r="BN554">
        <v>1</v>
      </c>
      <c r="BO554">
        <v>0</v>
      </c>
    </row>
    <row r="555" spans="1:67" x14ac:dyDescent="0.25">
      <c r="A555" t="s">
        <v>593</v>
      </c>
      <c r="B555" t="s">
        <v>594</v>
      </c>
      <c r="C555" t="s">
        <v>27</v>
      </c>
      <c r="D555" t="s">
        <v>27</v>
      </c>
      <c r="E555" t="s">
        <v>28</v>
      </c>
      <c r="G555" t="s">
        <v>30</v>
      </c>
      <c r="H555" t="s">
        <v>31</v>
      </c>
      <c r="O555">
        <v>0</v>
      </c>
      <c r="Q555" t="s">
        <v>52</v>
      </c>
      <c r="T555" t="s">
        <v>858</v>
      </c>
      <c r="Y555" t="s">
        <v>39</v>
      </c>
      <c r="AC555">
        <v>0</v>
      </c>
      <c r="AD555">
        <v>0</v>
      </c>
      <c r="AE555">
        <v>0</v>
      </c>
      <c r="AF555">
        <v>0</v>
      </c>
      <c r="AG555">
        <v>0</v>
      </c>
      <c r="AH555">
        <v>0</v>
      </c>
      <c r="AI555">
        <v>0</v>
      </c>
      <c r="AJ555" t="s">
        <v>43</v>
      </c>
      <c r="AK555">
        <v>7</v>
      </c>
      <c r="AL555">
        <v>1</v>
      </c>
      <c r="AM555" s="13">
        <v>1</v>
      </c>
      <c r="AN555" s="9">
        <v>43644</v>
      </c>
      <c r="AO555" s="10">
        <v>43644</v>
      </c>
      <c r="AP555">
        <v>2019</v>
      </c>
      <c r="AQ555">
        <v>6</v>
      </c>
      <c r="AR555">
        <v>0</v>
      </c>
      <c r="AS555" s="9">
        <v>43644</v>
      </c>
      <c r="AT555">
        <v>2019</v>
      </c>
      <c r="AU555">
        <v>6</v>
      </c>
      <c r="AV555">
        <v>0</v>
      </c>
      <c r="AW555" t="s">
        <v>44</v>
      </c>
      <c r="AX555">
        <v>1</v>
      </c>
      <c r="AY555">
        <v>0</v>
      </c>
      <c r="AZ555">
        <v>0</v>
      </c>
      <c r="BA555">
        <v>0</v>
      </c>
      <c r="BB555" s="3">
        <v>12404.7</v>
      </c>
      <c r="BC555" s="3">
        <v>12404.7</v>
      </c>
      <c r="BD555" s="3">
        <v>12404.7</v>
      </c>
      <c r="BE555" s="3">
        <v>12404.7</v>
      </c>
      <c r="BF555" s="13">
        <v>1</v>
      </c>
      <c r="BJ555">
        <v>1</v>
      </c>
      <c r="BK555">
        <v>0</v>
      </c>
      <c r="BL555">
        <v>0</v>
      </c>
      <c r="BM555">
        <v>0</v>
      </c>
      <c r="BN555">
        <v>1</v>
      </c>
      <c r="BO555">
        <v>0</v>
      </c>
    </row>
    <row r="556" spans="1:67" x14ac:dyDescent="0.25">
      <c r="A556" t="s">
        <v>593</v>
      </c>
      <c r="B556" t="s">
        <v>594</v>
      </c>
      <c r="C556" t="s">
        <v>27</v>
      </c>
      <c r="D556" t="s">
        <v>27</v>
      </c>
      <c r="E556" t="s">
        <v>28</v>
      </c>
      <c r="G556" t="s">
        <v>30</v>
      </c>
      <c r="H556" t="s">
        <v>31</v>
      </c>
      <c r="O556">
        <v>0</v>
      </c>
      <c r="Q556" t="s">
        <v>52</v>
      </c>
      <c r="T556" t="s">
        <v>858</v>
      </c>
      <c r="Y556" t="s">
        <v>39</v>
      </c>
      <c r="AC556">
        <v>0</v>
      </c>
      <c r="AD556">
        <v>0</v>
      </c>
      <c r="AE556">
        <v>0</v>
      </c>
      <c r="AF556">
        <v>0</v>
      </c>
      <c r="AG556">
        <v>0</v>
      </c>
      <c r="AH556">
        <v>0</v>
      </c>
      <c r="AI556">
        <v>0</v>
      </c>
      <c r="AJ556" t="s">
        <v>43</v>
      </c>
      <c r="AK556">
        <v>7</v>
      </c>
      <c r="AL556">
        <v>1</v>
      </c>
      <c r="AM556" s="13">
        <v>1</v>
      </c>
      <c r="AN556" s="9">
        <v>43646</v>
      </c>
      <c r="AO556" s="10">
        <v>43646</v>
      </c>
      <c r="AP556">
        <v>2019</v>
      </c>
      <c r="AQ556">
        <v>6</v>
      </c>
      <c r="AR556">
        <v>0</v>
      </c>
      <c r="AS556" s="9">
        <v>43646</v>
      </c>
      <c r="AT556">
        <v>2019</v>
      </c>
      <c r="AU556">
        <v>6</v>
      </c>
      <c r="AV556">
        <v>0</v>
      </c>
      <c r="AW556" t="s">
        <v>44</v>
      </c>
      <c r="AX556">
        <v>1</v>
      </c>
      <c r="AY556">
        <v>0</v>
      </c>
      <c r="AZ556">
        <v>0</v>
      </c>
      <c r="BA556">
        <v>0</v>
      </c>
      <c r="BB556" s="3">
        <v>9181.42</v>
      </c>
      <c r="BC556" s="3">
        <v>9181.42</v>
      </c>
      <c r="BD556" s="3">
        <v>9181.42</v>
      </c>
      <c r="BE556" s="3">
        <v>9181.42</v>
      </c>
      <c r="BF556" s="13">
        <v>1</v>
      </c>
      <c r="BJ556">
        <v>1</v>
      </c>
      <c r="BK556">
        <v>0</v>
      </c>
      <c r="BL556">
        <v>0</v>
      </c>
      <c r="BM556">
        <v>0</v>
      </c>
      <c r="BN556">
        <v>1</v>
      </c>
      <c r="BO556">
        <v>0</v>
      </c>
    </row>
    <row r="557" spans="1:67" x14ac:dyDescent="0.25">
      <c r="A557" t="s">
        <v>593</v>
      </c>
      <c r="B557" t="s">
        <v>594</v>
      </c>
      <c r="C557" t="s">
        <v>27</v>
      </c>
      <c r="D557" t="s">
        <v>27</v>
      </c>
      <c r="E557" t="s">
        <v>28</v>
      </c>
      <c r="G557" t="s">
        <v>30</v>
      </c>
      <c r="H557" t="s">
        <v>31</v>
      </c>
      <c r="O557">
        <v>0</v>
      </c>
      <c r="Q557" t="s">
        <v>52</v>
      </c>
      <c r="T557" t="s">
        <v>858</v>
      </c>
      <c r="Y557" t="s">
        <v>39</v>
      </c>
      <c r="AC557">
        <v>0</v>
      </c>
      <c r="AD557">
        <v>0</v>
      </c>
      <c r="AE557">
        <v>0</v>
      </c>
      <c r="AF557">
        <v>0</v>
      </c>
      <c r="AG557">
        <v>0</v>
      </c>
      <c r="AH557">
        <v>0</v>
      </c>
      <c r="AI557">
        <v>0</v>
      </c>
      <c r="AJ557" t="s">
        <v>43</v>
      </c>
      <c r="AK557">
        <v>7</v>
      </c>
      <c r="AL557">
        <v>1</v>
      </c>
      <c r="AM557" s="13">
        <v>1</v>
      </c>
      <c r="AN557" s="9">
        <v>43640</v>
      </c>
      <c r="AO557" s="10">
        <v>43640</v>
      </c>
      <c r="AP557">
        <v>2019</v>
      </c>
      <c r="AQ557">
        <v>6</v>
      </c>
      <c r="AR557">
        <v>0</v>
      </c>
      <c r="AS557" s="9">
        <v>43640</v>
      </c>
      <c r="AT557">
        <v>2019</v>
      </c>
      <c r="AU557">
        <v>6</v>
      </c>
      <c r="AV557">
        <v>0</v>
      </c>
      <c r="AW557" t="s">
        <v>44</v>
      </c>
      <c r="AX557">
        <v>1</v>
      </c>
      <c r="AY557">
        <v>0</v>
      </c>
      <c r="AZ557">
        <v>0</v>
      </c>
      <c r="BA557">
        <v>0</v>
      </c>
      <c r="BB557" s="3">
        <v>7336.69</v>
      </c>
      <c r="BC557" s="3">
        <v>7336.69</v>
      </c>
      <c r="BD557" s="3">
        <v>7336.69</v>
      </c>
      <c r="BE557" s="3">
        <v>7336.69</v>
      </c>
      <c r="BF557" s="13">
        <v>1</v>
      </c>
      <c r="BJ557">
        <v>1</v>
      </c>
      <c r="BK557">
        <v>0</v>
      </c>
      <c r="BL557">
        <v>0</v>
      </c>
      <c r="BM557">
        <v>0</v>
      </c>
      <c r="BN557">
        <v>1</v>
      </c>
      <c r="BO557">
        <v>0</v>
      </c>
    </row>
    <row r="558" spans="1:67" x14ac:dyDescent="0.25">
      <c r="A558" t="s">
        <v>593</v>
      </c>
      <c r="B558" t="s">
        <v>594</v>
      </c>
      <c r="C558" t="s">
        <v>27</v>
      </c>
      <c r="D558" t="s">
        <v>27</v>
      </c>
      <c r="E558" t="s">
        <v>28</v>
      </c>
      <c r="G558" t="s">
        <v>30</v>
      </c>
      <c r="H558" t="s">
        <v>31</v>
      </c>
      <c r="O558">
        <v>0</v>
      </c>
      <c r="Q558" t="s">
        <v>52</v>
      </c>
      <c r="T558" t="s">
        <v>858</v>
      </c>
      <c r="Y558" t="s">
        <v>39</v>
      </c>
      <c r="AC558">
        <v>0</v>
      </c>
      <c r="AD558">
        <v>0</v>
      </c>
      <c r="AE558">
        <v>0</v>
      </c>
      <c r="AF558">
        <v>0</v>
      </c>
      <c r="AG558">
        <v>0</v>
      </c>
      <c r="AH558">
        <v>0</v>
      </c>
      <c r="AI558">
        <v>0</v>
      </c>
      <c r="AJ558" t="s">
        <v>43</v>
      </c>
      <c r="AK558">
        <v>7</v>
      </c>
      <c r="AL558">
        <v>1</v>
      </c>
      <c r="AM558" s="13">
        <v>1</v>
      </c>
      <c r="AN558" s="9">
        <v>43553</v>
      </c>
      <c r="AO558" s="10">
        <v>43553</v>
      </c>
      <c r="AP558">
        <v>2019</v>
      </c>
      <c r="AQ558">
        <v>3</v>
      </c>
      <c r="AR558">
        <v>1</v>
      </c>
      <c r="AS558" s="9">
        <v>43553</v>
      </c>
      <c r="AT558">
        <v>2019</v>
      </c>
      <c r="AU558">
        <v>3</v>
      </c>
      <c r="AV558">
        <v>1</v>
      </c>
      <c r="AW558" t="s">
        <v>44</v>
      </c>
      <c r="AX558">
        <v>1</v>
      </c>
      <c r="AY558">
        <v>0</v>
      </c>
      <c r="AZ558">
        <v>0</v>
      </c>
      <c r="BA558">
        <v>0</v>
      </c>
      <c r="BB558" s="3">
        <v>5985.93</v>
      </c>
      <c r="BC558" s="3">
        <v>5985.93</v>
      </c>
      <c r="BD558" s="3">
        <v>5985.93</v>
      </c>
      <c r="BE558" s="3">
        <v>5985.93</v>
      </c>
      <c r="BF558" s="13">
        <v>1</v>
      </c>
      <c r="BJ558">
        <v>1</v>
      </c>
      <c r="BK558">
        <v>0</v>
      </c>
      <c r="BL558">
        <v>0</v>
      </c>
      <c r="BM558">
        <v>0</v>
      </c>
      <c r="BN558">
        <v>1</v>
      </c>
      <c r="BO558">
        <v>0</v>
      </c>
    </row>
    <row r="559" spans="1:67" x14ac:dyDescent="0.25">
      <c r="A559" t="s">
        <v>593</v>
      </c>
      <c r="B559" t="s">
        <v>594</v>
      </c>
      <c r="C559" t="s">
        <v>27</v>
      </c>
      <c r="D559" t="s">
        <v>27</v>
      </c>
      <c r="E559" t="s">
        <v>28</v>
      </c>
      <c r="G559" t="s">
        <v>30</v>
      </c>
      <c r="H559" t="s">
        <v>31</v>
      </c>
      <c r="O559">
        <v>0</v>
      </c>
      <c r="Q559" t="s">
        <v>52</v>
      </c>
      <c r="T559" t="s">
        <v>858</v>
      </c>
      <c r="Y559" t="s">
        <v>39</v>
      </c>
      <c r="AC559">
        <v>0</v>
      </c>
      <c r="AD559">
        <v>0</v>
      </c>
      <c r="AE559">
        <v>0</v>
      </c>
      <c r="AF559">
        <v>0</v>
      </c>
      <c r="AG559">
        <v>0</v>
      </c>
      <c r="AH559">
        <v>0</v>
      </c>
      <c r="AI559">
        <v>0</v>
      </c>
      <c r="AJ559" t="s">
        <v>43</v>
      </c>
      <c r="AK559">
        <v>7</v>
      </c>
      <c r="AL559">
        <v>1</v>
      </c>
      <c r="AM559" s="13">
        <v>1</v>
      </c>
      <c r="AN559" s="9">
        <v>43652</v>
      </c>
      <c r="AO559" s="10">
        <v>43652</v>
      </c>
      <c r="AP559">
        <v>2019</v>
      </c>
      <c r="AQ559">
        <v>7</v>
      </c>
      <c r="AR559">
        <v>0</v>
      </c>
      <c r="AS559" s="9">
        <v>43652</v>
      </c>
      <c r="AT559">
        <v>2019</v>
      </c>
      <c r="AU559">
        <v>7</v>
      </c>
      <c r="AV559">
        <v>0</v>
      </c>
      <c r="AW559" t="s">
        <v>44</v>
      </c>
      <c r="AX559">
        <v>1</v>
      </c>
      <c r="AY559">
        <v>0</v>
      </c>
      <c r="AZ559">
        <v>0</v>
      </c>
      <c r="BA559">
        <v>0</v>
      </c>
      <c r="BB559" s="3">
        <v>3564</v>
      </c>
      <c r="BC559" s="3">
        <v>3564</v>
      </c>
      <c r="BD559" s="3">
        <v>3564</v>
      </c>
      <c r="BE559" s="3">
        <v>3564</v>
      </c>
      <c r="BF559" s="13">
        <v>1</v>
      </c>
      <c r="BJ559">
        <v>1</v>
      </c>
      <c r="BK559">
        <v>0</v>
      </c>
      <c r="BL559">
        <v>0</v>
      </c>
      <c r="BM559">
        <v>0</v>
      </c>
      <c r="BN559">
        <v>1</v>
      </c>
      <c r="BO559">
        <v>0</v>
      </c>
    </row>
    <row r="560" spans="1:67" x14ac:dyDescent="0.25">
      <c r="A560" t="s">
        <v>593</v>
      </c>
      <c r="B560" t="s">
        <v>594</v>
      </c>
      <c r="C560" t="s">
        <v>27</v>
      </c>
      <c r="D560" t="s">
        <v>27</v>
      </c>
      <c r="E560" t="s">
        <v>28</v>
      </c>
      <c r="G560" t="s">
        <v>30</v>
      </c>
      <c r="H560" t="s">
        <v>31</v>
      </c>
      <c r="O560">
        <v>0</v>
      </c>
      <c r="Q560" t="s">
        <v>52</v>
      </c>
      <c r="T560" t="s">
        <v>858</v>
      </c>
      <c r="Y560" t="s">
        <v>39</v>
      </c>
      <c r="AC560">
        <v>0</v>
      </c>
      <c r="AD560">
        <v>0</v>
      </c>
      <c r="AE560">
        <v>0</v>
      </c>
      <c r="AF560">
        <v>0</v>
      </c>
      <c r="AG560">
        <v>0</v>
      </c>
      <c r="AH560">
        <v>0</v>
      </c>
      <c r="AI560">
        <v>0</v>
      </c>
      <c r="AJ560" t="s">
        <v>43</v>
      </c>
      <c r="AK560">
        <v>7</v>
      </c>
      <c r="AL560">
        <v>1</v>
      </c>
      <c r="AM560" s="13">
        <v>1</v>
      </c>
      <c r="AN560" s="9">
        <v>43646</v>
      </c>
      <c r="AO560" s="10">
        <v>43646</v>
      </c>
      <c r="AP560">
        <v>2019</v>
      </c>
      <c r="AQ560">
        <v>6</v>
      </c>
      <c r="AR560">
        <v>0</v>
      </c>
      <c r="AS560" s="9">
        <v>43646</v>
      </c>
      <c r="AT560">
        <v>2019</v>
      </c>
      <c r="AU560">
        <v>6</v>
      </c>
      <c r="AV560">
        <v>0</v>
      </c>
      <c r="AW560" t="s">
        <v>44</v>
      </c>
      <c r="AX560">
        <v>1</v>
      </c>
      <c r="AY560">
        <v>0</v>
      </c>
      <c r="AZ560">
        <v>0</v>
      </c>
      <c r="BA560">
        <v>0</v>
      </c>
      <c r="BB560" s="3">
        <v>3499.8</v>
      </c>
      <c r="BC560" s="3">
        <v>3499.8</v>
      </c>
      <c r="BD560" s="3">
        <v>3499.8</v>
      </c>
      <c r="BE560" s="3">
        <v>3499.8</v>
      </c>
      <c r="BF560" s="13">
        <v>1</v>
      </c>
      <c r="BJ560">
        <v>1</v>
      </c>
      <c r="BK560">
        <v>0</v>
      </c>
      <c r="BL560">
        <v>0</v>
      </c>
      <c r="BM560">
        <v>0</v>
      </c>
      <c r="BN560">
        <v>1</v>
      </c>
      <c r="BO560">
        <v>0</v>
      </c>
    </row>
    <row r="561" spans="1:67" x14ac:dyDescent="0.25">
      <c r="A561" t="s">
        <v>593</v>
      </c>
      <c r="B561" t="s">
        <v>594</v>
      </c>
      <c r="C561" t="s">
        <v>27</v>
      </c>
      <c r="D561" t="s">
        <v>27</v>
      </c>
      <c r="E561" t="s">
        <v>28</v>
      </c>
      <c r="G561" t="s">
        <v>30</v>
      </c>
      <c r="H561" t="s">
        <v>31</v>
      </c>
      <c r="O561">
        <v>0</v>
      </c>
      <c r="Q561" t="s">
        <v>52</v>
      </c>
      <c r="T561" t="s">
        <v>858</v>
      </c>
      <c r="Y561" t="s">
        <v>39</v>
      </c>
      <c r="AC561">
        <v>0</v>
      </c>
      <c r="AD561">
        <v>0</v>
      </c>
      <c r="AE561">
        <v>0</v>
      </c>
      <c r="AF561">
        <v>0</v>
      </c>
      <c r="AG561">
        <v>0</v>
      </c>
      <c r="AH561">
        <v>0</v>
      </c>
      <c r="AI561">
        <v>0</v>
      </c>
      <c r="AJ561" t="s">
        <v>43</v>
      </c>
      <c r="AK561">
        <v>7</v>
      </c>
      <c r="AL561">
        <v>1</v>
      </c>
      <c r="AM561" s="13">
        <v>1</v>
      </c>
      <c r="AN561" s="9">
        <v>43640</v>
      </c>
      <c r="AO561" s="10">
        <v>43640</v>
      </c>
      <c r="AP561">
        <v>2019</v>
      </c>
      <c r="AQ561">
        <v>6</v>
      </c>
      <c r="AR561">
        <v>0</v>
      </c>
      <c r="AS561" s="9">
        <v>43640</v>
      </c>
      <c r="AT561">
        <v>2019</v>
      </c>
      <c r="AU561">
        <v>6</v>
      </c>
      <c r="AV561">
        <v>0</v>
      </c>
      <c r="AW561" t="s">
        <v>44</v>
      </c>
      <c r="AX561">
        <v>1</v>
      </c>
      <c r="AY561">
        <v>0</v>
      </c>
      <c r="AZ561">
        <v>0</v>
      </c>
      <c r="BA561">
        <v>0</v>
      </c>
      <c r="BB561" s="3">
        <v>3491.88</v>
      </c>
      <c r="BC561" s="3">
        <v>3491.88</v>
      </c>
      <c r="BD561" s="3">
        <v>3491.88</v>
      </c>
      <c r="BE561" s="3">
        <v>3491.88</v>
      </c>
      <c r="BF561" s="13">
        <v>1</v>
      </c>
      <c r="BJ561">
        <v>1</v>
      </c>
      <c r="BK561">
        <v>0</v>
      </c>
      <c r="BL561">
        <v>0</v>
      </c>
      <c r="BM561">
        <v>0</v>
      </c>
      <c r="BN561">
        <v>1</v>
      </c>
      <c r="BO561">
        <v>0</v>
      </c>
    </row>
    <row r="562" spans="1:67" x14ac:dyDescent="0.25">
      <c r="A562" t="s">
        <v>593</v>
      </c>
      <c r="B562" t="s">
        <v>594</v>
      </c>
      <c r="C562" t="s">
        <v>27</v>
      </c>
      <c r="D562" t="s">
        <v>27</v>
      </c>
      <c r="E562" t="s">
        <v>28</v>
      </c>
      <c r="G562" t="s">
        <v>30</v>
      </c>
      <c r="H562" t="s">
        <v>31</v>
      </c>
      <c r="O562">
        <v>0</v>
      </c>
      <c r="Q562" t="s">
        <v>52</v>
      </c>
      <c r="T562" t="s">
        <v>858</v>
      </c>
      <c r="Y562" t="s">
        <v>39</v>
      </c>
      <c r="AC562">
        <v>0</v>
      </c>
      <c r="AD562">
        <v>0</v>
      </c>
      <c r="AE562">
        <v>0</v>
      </c>
      <c r="AF562">
        <v>0</v>
      </c>
      <c r="AG562">
        <v>0</v>
      </c>
      <c r="AH562">
        <v>0</v>
      </c>
      <c r="AI562">
        <v>0</v>
      </c>
      <c r="AJ562" t="s">
        <v>43</v>
      </c>
      <c r="AK562">
        <v>7</v>
      </c>
      <c r="AL562">
        <v>1</v>
      </c>
      <c r="AM562" s="13">
        <v>1</v>
      </c>
      <c r="AN562" s="9">
        <v>43738</v>
      </c>
      <c r="AO562" s="10">
        <v>43738</v>
      </c>
      <c r="AP562">
        <v>2019</v>
      </c>
      <c r="AQ562">
        <v>9</v>
      </c>
      <c r="AR562">
        <v>0</v>
      </c>
      <c r="AS562" s="9">
        <v>43738</v>
      </c>
      <c r="AT562">
        <v>2019</v>
      </c>
      <c r="AU562">
        <v>9</v>
      </c>
      <c r="AV562">
        <v>0</v>
      </c>
      <c r="AW562" t="s">
        <v>44</v>
      </c>
      <c r="AX562">
        <v>1</v>
      </c>
      <c r="AY562">
        <v>0</v>
      </c>
      <c r="AZ562">
        <v>0</v>
      </c>
      <c r="BA562">
        <v>0</v>
      </c>
      <c r="BB562" s="3">
        <v>77.25</v>
      </c>
      <c r="BC562" s="3">
        <v>77.25</v>
      </c>
      <c r="BD562" s="3">
        <v>77.25</v>
      </c>
      <c r="BE562" s="3">
        <v>77.25</v>
      </c>
      <c r="BF562" s="13">
        <v>1</v>
      </c>
      <c r="BJ562">
        <v>1</v>
      </c>
      <c r="BK562">
        <v>0</v>
      </c>
      <c r="BL562">
        <v>0</v>
      </c>
      <c r="BM562">
        <v>0</v>
      </c>
      <c r="BN562">
        <v>1</v>
      </c>
      <c r="BO562">
        <v>0</v>
      </c>
    </row>
    <row r="563" spans="1:67" x14ac:dyDescent="0.25">
      <c r="A563" t="s">
        <v>595</v>
      </c>
      <c r="B563" t="s">
        <v>596</v>
      </c>
      <c r="C563" t="s">
        <v>597</v>
      </c>
      <c r="D563" t="s">
        <v>597</v>
      </c>
      <c r="E563" t="s">
        <v>243</v>
      </c>
      <c r="G563" t="s">
        <v>30</v>
      </c>
      <c r="H563" t="s">
        <v>31</v>
      </c>
      <c r="O563">
        <v>0</v>
      </c>
      <c r="Q563" t="s">
        <v>52</v>
      </c>
      <c r="T563" t="s">
        <v>858</v>
      </c>
      <c r="Y563" t="s">
        <v>39</v>
      </c>
      <c r="AC563">
        <v>0</v>
      </c>
      <c r="AD563">
        <v>0</v>
      </c>
      <c r="AE563">
        <v>0</v>
      </c>
      <c r="AF563">
        <v>0</v>
      </c>
      <c r="AG563">
        <v>0</v>
      </c>
      <c r="AH563">
        <v>0</v>
      </c>
      <c r="AI563">
        <v>0</v>
      </c>
      <c r="AJ563" t="s">
        <v>43</v>
      </c>
      <c r="AK563">
        <v>7</v>
      </c>
      <c r="AL563">
        <v>1</v>
      </c>
      <c r="AM563" s="13">
        <v>1</v>
      </c>
      <c r="AN563" s="9">
        <v>43552</v>
      </c>
      <c r="AO563" s="10">
        <v>43552</v>
      </c>
      <c r="AP563">
        <v>2019</v>
      </c>
      <c r="AQ563">
        <v>3</v>
      </c>
      <c r="AR563">
        <v>1</v>
      </c>
      <c r="AS563" s="9">
        <v>43552</v>
      </c>
      <c r="AT563">
        <v>2019</v>
      </c>
      <c r="AU563">
        <v>3</v>
      </c>
      <c r="AV563">
        <v>1</v>
      </c>
      <c r="AW563" t="s">
        <v>44</v>
      </c>
      <c r="AX563">
        <v>1</v>
      </c>
      <c r="AY563">
        <v>0</v>
      </c>
      <c r="AZ563">
        <v>0</v>
      </c>
      <c r="BA563">
        <v>0</v>
      </c>
      <c r="BB563" s="3">
        <v>449612</v>
      </c>
      <c r="BC563" s="3">
        <v>449612</v>
      </c>
      <c r="BD563" s="3">
        <v>449612</v>
      </c>
      <c r="BE563" s="3">
        <v>449612</v>
      </c>
      <c r="BF563" s="13">
        <v>1</v>
      </c>
      <c r="BJ563">
        <v>1</v>
      </c>
      <c r="BK563">
        <v>0</v>
      </c>
      <c r="BL563">
        <v>0</v>
      </c>
      <c r="BM563">
        <v>0</v>
      </c>
      <c r="BN563">
        <v>1</v>
      </c>
      <c r="BO563">
        <v>0</v>
      </c>
    </row>
    <row r="564" spans="1:67" x14ac:dyDescent="0.25">
      <c r="A564" t="s">
        <v>598</v>
      </c>
      <c r="B564" t="s">
        <v>599</v>
      </c>
      <c r="C564" t="s">
        <v>600</v>
      </c>
      <c r="D564" t="s">
        <v>600</v>
      </c>
      <c r="E564" t="s">
        <v>652</v>
      </c>
      <c r="G564" t="s">
        <v>30</v>
      </c>
      <c r="H564" t="s">
        <v>31</v>
      </c>
      <c r="O564">
        <v>0</v>
      </c>
      <c r="Q564" t="s">
        <v>52</v>
      </c>
      <c r="T564" t="s">
        <v>858</v>
      </c>
      <c r="Y564" t="s">
        <v>39</v>
      </c>
      <c r="AC564">
        <v>0</v>
      </c>
      <c r="AD564">
        <v>0</v>
      </c>
      <c r="AE564">
        <v>0</v>
      </c>
      <c r="AF564">
        <v>0</v>
      </c>
      <c r="AG564">
        <v>0</v>
      </c>
      <c r="AH564">
        <v>0</v>
      </c>
      <c r="AI564">
        <v>0</v>
      </c>
      <c r="AJ564" t="s">
        <v>43</v>
      </c>
      <c r="AK564">
        <v>7</v>
      </c>
      <c r="AL564">
        <v>1</v>
      </c>
      <c r="AM564" s="13">
        <v>1</v>
      </c>
      <c r="AN564" s="9">
        <v>43544</v>
      </c>
      <c r="AO564" s="10">
        <v>43544</v>
      </c>
      <c r="AP564">
        <v>2019</v>
      </c>
      <c r="AQ564">
        <v>3</v>
      </c>
      <c r="AR564">
        <v>1</v>
      </c>
      <c r="AS564" s="9">
        <v>43544</v>
      </c>
      <c r="AT564">
        <v>2019</v>
      </c>
      <c r="AU564">
        <v>3</v>
      </c>
      <c r="AV564">
        <v>1</v>
      </c>
      <c r="AW564" t="s">
        <v>44</v>
      </c>
      <c r="AX564">
        <v>1</v>
      </c>
      <c r="AY564">
        <v>0</v>
      </c>
      <c r="AZ564">
        <v>0</v>
      </c>
      <c r="BA564">
        <v>0</v>
      </c>
      <c r="BB564" s="3">
        <v>37653.230000000003</v>
      </c>
      <c r="BC564" s="3">
        <v>37653.230000000003</v>
      </c>
      <c r="BD564" s="3">
        <v>37653.230000000003</v>
      </c>
      <c r="BE564" s="3">
        <v>37653.230000000003</v>
      </c>
      <c r="BF564" s="13">
        <v>1</v>
      </c>
      <c r="BJ564">
        <v>1</v>
      </c>
      <c r="BK564">
        <v>0</v>
      </c>
      <c r="BL564">
        <v>0</v>
      </c>
      <c r="BM564">
        <v>0</v>
      </c>
      <c r="BN564">
        <v>1</v>
      </c>
      <c r="BO564">
        <v>0</v>
      </c>
    </row>
    <row r="565" spans="1:67" x14ac:dyDescent="0.25">
      <c r="A565" t="s">
        <v>601</v>
      </c>
      <c r="B565" t="s">
        <v>602</v>
      </c>
      <c r="C565" t="s">
        <v>603</v>
      </c>
      <c r="D565" t="s">
        <v>603</v>
      </c>
      <c r="E565" t="s">
        <v>249</v>
      </c>
      <c r="G565" t="s">
        <v>251</v>
      </c>
      <c r="H565" t="s">
        <v>31</v>
      </c>
      <c r="O565">
        <v>0</v>
      </c>
      <c r="Q565" t="s">
        <v>52</v>
      </c>
      <c r="T565" t="s">
        <v>858</v>
      </c>
      <c r="Y565" t="s">
        <v>39</v>
      </c>
      <c r="AC565">
        <v>0</v>
      </c>
      <c r="AD565">
        <v>0</v>
      </c>
      <c r="AE565">
        <v>0</v>
      </c>
      <c r="AF565">
        <v>0</v>
      </c>
      <c r="AG565">
        <v>0</v>
      </c>
      <c r="AH565">
        <v>0</v>
      </c>
      <c r="AI565">
        <v>0</v>
      </c>
      <c r="AJ565" t="s">
        <v>43</v>
      </c>
      <c r="AK565">
        <v>7</v>
      </c>
      <c r="AL565">
        <v>1</v>
      </c>
      <c r="AM565" s="13">
        <v>1</v>
      </c>
      <c r="AN565" s="9">
        <v>43524</v>
      </c>
      <c r="AO565" s="10">
        <v>43524</v>
      </c>
      <c r="AP565">
        <v>2019</v>
      </c>
      <c r="AQ565">
        <v>2</v>
      </c>
      <c r="AR565">
        <v>1</v>
      </c>
      <c r="AS565" s="9">
        <v>43524</v>
      </c>
      <c r="AT565">
        <v>2019</v>
      </c>
      <c r="AU565">
        <v>2</v>
      </c>
      <c r="AV565">
        <v>1</v>
      </c>
      <c r="AW565" t="s">
        <v>44</v>
      </c>
      <c r="AX565">
        <v>1</v>
      </c>
      <c r="AY565">
        <v>0</v>
      </c>
      <c r="AZ565">
        <v>0</v>
      </c>
      <c r="BA565">
        <v>0</v>
      </c>
      <c r="BB565" s="3">
        <v>6282</v>
      </c>
      <c r="BC565" s="3">
        <v>6282</v>
      </c>
      <c r="BD565" s="3">
        <v>6282</v>
      </c>
      <c r="BE565" s="3">
        <v>6282</v>
      </c>
      <c r="BF565" s="13">
        <v>1</v>
      </c>
      <c r="BJ565">
        <v>1</v>
      </c>
      <c r="BK565">
        <v>0</v>
      </c>
      <c r="BL565">
        <v>0</v>
      </c>
      <c r="BM565">
        <v>0</v>
      </c>
      <c r="BN565">
        <v>1</v>
      </c>
      <c r="BO565">
        <v>0</v>
      </c>
    </row>
    <row r="566" spans="1:67" x14ac:dyDescent="0.25">
      <c r="A566" t="s">
        <v>604</v>
      </c>
      <c r="B566" t="s">
        <v>605</v>
      </c>
      <c r="C566" t="s">
        <v>27</v>
      </c>
      <c r="D566" t="s">
        <v>27</v>
      </c>
      <c r="E566" t="s">
        <v>28</v>
      </c>
      <c r="G566" t="s">
        <v>30</v>
      </c>
      <c r="H566" t="s">
        <v>31</v>
      </c>
      <c r="O566">
        <v>0</v>
      </c>
      <c r="Q566" t="s">
        <v>52</v>
      </c>
      <c r="T566" t="s">
        <v>858</v>
      </c>
      <c r="Y566" t="s">
        <v>39</v>
      </c>
      <c r="AC566">
        <v>0</v>
      </c>
      <c r="AD566">
        <v>0</v>
      </c>
      <c r="AE566">
        <v>0</v>
      </c>
      <c r="AF566">
        <v>0</v>
      </c>
      <c r="AG566">
        <v>0</v>
      </c>
      <c r="AH566">
        <v>0</v>
      </c>
      <c r="AI566">
        <v>0</v>
      </c>
      <c r="AJ566" t="s">
        <v>43</v>
      </c>
      <c r="AK566">
        <v>7</v>
      </c>
      <c r="AL566">
        <v>1</v>
      </c>
      <c r="AM566" s="13">
        <v>1</v>
      </c>
      <c r="AN566" s="9">
        <v>43646</v>
      </c>
      <c r="AO566" s="10">
        <v>43646</v>
      </c>
      <c r="AP566">
        <v>2019</v>
      </c>
      <c r="AQ566">
        <v>6</v>
      </c>
      <c r="AR566">
        <v>0</v>
      </c>
      <c r="AS566" s="9">
        <v>43646</v>
      </c>
      <c r="AT566">
        <v>2019</v>
      </c>
      <c r="AU566">
        <v>6</v>
      </c>
      <c r="AV566">
        <v>0</v>
      </c>
      <c r="AW566" t="s">
        <v>44</v>
      </c>
      <c r="AX566">
        <v>1</v>
      </c>
      <c r="AY566">
        <v>0</v>
      </c>
      <c r="AZ566">
        <v>0</v>
      </c>
      <c r="BA566">
        <v>0</v>
      </c>
      <c r="BB566" s="3">
        <v>278333.03999999998</v>
      </c>
      <c r="BC566" s="3">
        <v>278333.03999999998</v>
      </c>
      <c r="BD566" s="3">
        <v>278333.03999999998</v>
      </c>
      <c r="BE566" s="3">
        <v>278333.03999999998</v>
      </c>
      <c r="BF566" s="13">
        <v>1</v>
      </c>
      <c r="BJ566">
        <v>1</v>
      </c>
      <c r="BK566">
        <v>0</v>
      </c>
      <c r="BL566">
        <v>0</v>
      </c>
      <c r="BM566">
        <v>0</v>
      </c>
      <c r="BN566">
        <v>1</v>
      </c>
      <c r="BO566">
        <v>0</v>
      </c>
    </row>
    <row r="567" spans="1:67" x14ac:dyDescent="0.25">
      <c r="A567" t="s">
        <v>604</v>
      </c>
      <c r="B567" t="s">
        <v>605</v>
      </c>
      <c r="C567" t="s">
        <v>27</v>
      </c>
      <c r="D567" t="s">
        <v>27</v>
      </c>
      <c r="E567" t="s">
        <v>28</v>
      </c>
      <c r="G567" t="s">
        <v>30</v>
      </c>
      <c r="H567" t="s">
        <v>31</v>
      </c>
      <c r="O567">
        <v>0</v>
      </c>
      <c r="Q567" t="s">
        <v>52</v>
      </c>
      <c r="T567" t="s">
        <v>858</v>
      </c>
      <c r="Y567" t="s">
        <v>39</v>
      </c>
      <c r="AC567">
        <v>0</v>
      </c>
      <c r="AD567">
        <v>0</v>
      </c>
      <c r="AE567">
        <v>0</v>
      </c>
      <c r="AF567">
        <v>0</v>
      </c>
      <c r="AG567">
        <v>0</v>
      </c>
      <c r="AH567">
        <v>0</v>
      </c>
      <c r="AI567">
        <v>0</v>
      </c>
      <c r="AJ567" t="s">
        <v>43</v>
      </c>
      <c r="AK567">
        <v>7</v>
      </c>
      <c r="AL567">
        <v>1</v>
      </c>
      <c r="AM567" s="13">
        <v>1</v>
      </c>
      <c r="AN567" s="9">
        <v>43546</v>
      </c>
      <c r="AO567" s="10">
        <v>43546</v>
      </c>
      <c r="AP567">
        <v>2019</v>
      </c>
      <c r="AQ567">
        <v>3</v>
      </c>
      <c r="AR567">
        <v>1</v>
      </c>
      <c r="AS567" s="9">
        <v>43546</v>
      </c>
      <c r="AT567">
        <v>2019</v>
      </c>
      <c r="AU567">
        <v>3</v>
      </c>
      <c r="AV567">
        <v>1</v>
      </c>
      <c r="AW567" t="s">
        <v>44</v>
      </c>
      <c r="AX567">
        <v>1</v>
      </c>
      <c r="AY567">
        <v>0</v>
      </c>
      <c r="AZ567">
        <v>0</v>
      </c>
      <c r="BA567">
        <v>0</v>
      </c>
      <c r="BB567" s="3">
        <v>111301.97</v>
      </c>
      <c r="BC567" s="3">
        <v>111301.97</v>
      </c>
      <c r="BD567" s="3">
        <v>111301.97</v>
      </c>
      <c r="BE567" s="3">
        <v>111301.97</v>
      </c>
      <c r="BF567" s="13">
        <v>1</v>
      </c>
      <c r="BJ567">
        <v>1</v>
      </c>
      <c r="BK567">
        <v>0</v>
      </c>
      <c r="BL567">
        <v>0</v>
      </c>
      <c r="BM567">
        <v>0</v>
      </c>
      <c r="BN567">
        <v>1</v>
      </c>
      <c r="BO567">
        <v>0</v>
      </c>
    </row>
    <row r="568" spans="1:67" x14ac:dyDescent="0.25">
      <c r="A568" t="s">
        <v>604</v>
      </c>
      <c r="B568" t="s">
        <v>605</v>
      </c>
      <c r="C568" t="s">
        <v>27</v>
      </c>
      <c r="D568" t="s">
        <v>27</v>
      </c>
      <c r="E568" t="s">
        <v>28</v>
      </c>
      <c r="G568" t="s">
        <v>30</v>
      </c>
      <c r="H568" t="s">
        <v>31</v>
      </c>
      <c r="O568">
        <v>0</v>
      </c>
      <c r="Q568" t="s">
        <v>52</v>
      </c>
      <c r="T568" t="s">
        <v>858</v>
      </c>
      <c r="Y568" t="s">
        <v>39</v>
      </c>
      <c r="AC568">
        <v>0</v>
      </c>
      <c r="AD568">
        <v>0</v>
      </c>
      <c r="AE568">
        <v>0</v>
      </c>
      <c r="AF568">
        <v>0</v>
      </c>
      <c r="AG568">
        <v>0</v>
      </c>
      <c r="AH568">
        <v>0</v>
      </c>
      <c r="AI568">
        <v>0</v>
      </c>
      <c r="AJ568" t="s">
        <v>43</v>
      </c>
      <c r="AK568">
        <v>7</v>
      </c>
      <c r="AL568">
        <v>1</v>
      </c>
      <c r="AM568" s="13">
        <v>1</v>
      </c>
      <c r="AN568" s="9">
        <v>43558</v>
      </c>
      <c r="AO568" s="10">
        <v>43558</v>
      </c>
      <c r="AP568">
        <v>2019</v>
      </c>
      <c r="AQ568">
        <v>4</v>
      </c>
      <c r="AR568">
        <v>1</v>
      </c>
      <c r="AS568" s="9">
        <v>43558</v>
      </c>
      <c r="AT568">
        <v>2019</v>
      </c>
      <c r="AU568">
        <v>4</v>
      </c>
      <c r="AV568">
        <v>1</v>
      </c>
      <c r="AW568" t="s">
        <v>44</v>
      </c>
      <c r="AX568">
        <v>1</v>
      </c>
      <c r="AY568">
        <v>0</v>
      </c>
      <c r="AZ568">
        <v>0</v>
      </c>
      <c r="BA568">
        <v>0</v>
      </c>
      <c r="BB568" s="3">
        <v>52658.76</v>
      </c>
      <c r="BC568" s="3">
        <v>52658.76</v>
      </c>
      <c r="BD568" s="3">
        <v>52658.76</v>
      </c>
      <c r="BE568" s="3">
        <v>52658.76</v>
      </c>
      <c r="BF568" s="13">
        <v>1</v>
      </c>
      <c r="BJ568">
        <v>1</v>
      </c>
      <c r="BK568">
        <v>0</v>
      </c>
      <c r="BL568">
        <v>0</v>
      </c>
      <c r="BM568">
        <v>0</v>
      </c>
      <c r="BN568">
        <v>1</v>
      </c>
      <c r="BO568">
        <v>0</v>
      </c>
    </row>
    <row r="569" spans="1:67" x14ac:dyDescent="0.25">
      <c r="A569" t="s">
        <v>604</v>
      </c>
      <c r="B569" t="s">
        <v>605</v>
      </c>
      <c r="C569" t="s">
        <v>27</v>
      </c>
      <c r="D569" t="s">
        <v>27</v>
      </c>
      <c r="E569" t="s">
        <v>28</v>
      </c>
      <c r="G569" t="s">
        <v>30</v>
      </c>
      <c r="H569" t="s">
        <v>31</v>
      </c>
      <c r="O569">
        <v>0</v>
      </c>
      <c r="Q569" t="s">
        <v>52</v>
      </c>
      <c r="T569" t="s">
        <v>858</v>
      </c>
      <c r="Y569" t="s">
        <v>39</v>
      </c>
      <c r="AC569">
        <v>0</v>
      </c>
      <c r="AD569">
        <v>0</v>
      </c>
      <c r="AE569">
        <v>0</v>
      </c>
      <c r="AF569">
        <v>0</v>
      </c>
      <c r="AG569">
        <v>0</v>
      </c>
      <c r="AH569">
        <v>0</v>
      </c>
      <c r="AI569">
        <v>0</v>
      </c>
      <c r="AJ569" t="s">
        <v>43</v>
      </c>
      <c r="AK569">
        <v>7</v>
      </c>
      <c r="AL569">
        <v>1</v>
      </c>
      <c r="AM569" s="13">
        <v>1</v>
      </c>
      <c r="AN569" s="9">
        <v>43553</v>
      </c>
      <c r="AO569" s="10">
        <v>43553</v>
      </c>
      <c r="AP569">
        <v>2019</v>
      </c>
      <c r="AQ569">
        <v>3</v>
      </c>
      <c r="AR569">
        <v>1</v>
      </c>
      <c r="AS569" s="9">
        <v>43553</v>
      </c>
      <c r="AT569">
        <v>2019</v>
      </c>
      <c r="AU569">
        <v>3</v>
      </c>
      <c r="AV569">
        <v>1</v>
      </c>
      <c r="AW569" t="s">
        <v>44</v>
      </c>
      <c r="AX569">
        <v>1</v>
      </c>
      <c r="AY569">
        <v>0</v>
      </c>
      <c r="AZ569">
        <v>0</v>
      </c>
      <c r="BA569">
        <v>0</v>
      </c>
      <c r="BB569" s="3">
        <v>11272</v>
      </c>
      <c r="BC569" s="3">
        <v>11272</v>
      </c>
      <c r="BD569" s="3">
        <v>11272</v>
      </c>
      <c r="BE569" s="3">
        <v>11272</v>
      </c>
      <c r="BF569" s="13">
        <v>1</v>
      </c>
      <c r="BJ569">
        <v>1</v>
      </c>
      <c r="BK569">
        <v>0</v>
      </c>
      <c r="BL569">
        <v>0</v>
      </c>
      <c r="BM569">
        <v>0</v>
      </c>
      <c r="BN569">
        <v>1</v>
      </c>
      <c r="BO569">
        <v>0</v>
      </c>
    </row>
    <row r="570" spans="1:67" x14ac:dyDescent="0.25">
      <c r="A570" t="s">
        <v>604</v>
      </c>
      <c r="B570" t="s">
        <v>605</v>
      </c>
      <c r="C570" t="s">
        <v>27</v>
      </c>
      <c r="D570" t="s">
        <v>27</v>
      </c>
      <c r="E570" t="s">
        <v>28</v>
      </c>
      <c r="G570" t="s">
        <v>30</v>
      </c>
      <c r="H570" t="s">
        <v>31</v>
      </c>
      <c r="O570">
        <v>0</v>
      </c>
      <c r="Q570" t="s">
        <v>52</v>
      </c>
      <c r="T570" t="s">
        <v>858</v>
      </c>
      <c r="Y570" t="s">
        <v>39</v>
      </c>
      <c r="AC570">
        <v>0</v>
      </c>
      <c r="AD570">
        <v>0</v>
      </c>
      <c r="AE570">
        <v>0</v>
      </c>
      <c r="AF570">
        <v>0</v>
      </c>
      <c r="AG570">
        <v>0</v>
      </c>
      <c r="AH570">
        <v>0</v>
      </c>
      <c r="AI570">
        <v>0</v>
      </c>
      <c r="AJ570" t="s">
        <v>43</v>
      </c>
      <c r="AK570">
        <v>7</v>
      </c>
      <c r="AL570">
        <v>1</v>
      </c>
      <c r="AM570" s="13">
        <v>1</v>
      </c>
      <c r="AN570" s="9">
        <v>43692</v>
      </c>
      <c r="AO570" s="10">
        <v>43692</v>
      </c>
      <c r="AP570">
        <v>2019</v>
      </c>
      <c r="AQ570">
        <v>8</v>
      </c>
      <c r="AR570">
        <v>0</v>
      </c>
      <c r="AS570" s="9">
        <v>43692</v>
      </c>
      <c r="AT570">
        <v>2019</v>
      </c>
      <c r="AU570">
        <v>8</v>
      </c>
      <c r="AV570">
        <v>0</v>
      </c>
      <c r="AW570" t="s">
        <v>44</v>
      </c>
      <c r="AX570">
        <v>1</v>
      </c>
      <c r="AY570">
        <v>0</v>
      </c>
      <c r="AZ570">
        <v>0</v>
      </c>
      <c r="BA570">
        <v>0</v>
      </c>
      <c r="BB570" s="3">
        <v>3532.71</v>
      </c>
      <c r="BC570" s="3">
        <v>3532.71</v>
      </c>
      <c r="BD570" s="3">
        <v>3532.71</v>
      </c>
      <c r="BE570" s="3">
        <v>3532.71</v>
      </c>
      <c r="BF570" s="13">
        <v>1</v>
      </c>
      <c r="BJ570">
        <v>1</v>
      </c>
      <c r="BK570">
        <v>0</v>
      </c>
      <c r="BL570">
        <v>0</v>
      </c>
      <c r="BM570">
        <v>0</v>
      </c>
      <c r="BN570">
        <v>1</v>
      </c>
      <c r="BO570">
        <v>0</v>
      </c>
    </row>
    <row r="571" spans="1:67" x14ac:dyDescent="0.25">
      <c r="A571" t="s">
        <v>604</v>
      </c>
      <c r="B571" t="s">
        <v>605</v>
      </c>
      <c r="C571" t="s">
        <v>27</v>
      </c>
      <c r="D571" t="s">
        <v>27</v>
      </c>
      <c r="E571" t="s">
        <v>28</v>
      </c>
      <c r="G571" t="s">
        <v>30</v>
      </c>
      <c r="H571" t="s">
        <v>31</v>
      </c>
      <c r="O571">
        <v>0</v>
      </c>
      <c r="Q571" t="s">
        <v>52</v>
      </c>
      <c r="T571" t="s">
        <v>858</v>
      </c>
      <c r="Y571" t="s">
        <v>39</v>
      </c>
      <c r="AC571">
        <v>0</v>
      </c>
      <c r="AD571">
        <v>0</v>
      </c>
      <c r="AE571">
        <v>0</v>
      </c>
      <c r="AF571">
        <v>0</v>
      </c>
      <c r="AG571">
        <v>0</v>
      </c>
      <c r="AH571">
        <v>0</v>
      </c>
      <c r="AI571">
        <v>0</v>
      </c>
      <c r="AJ571" t="s">
        <v>43</v>
      </c>
      <c r="AK571">
        <v>7</v>
      </c>
      <c r="AL571">
        <v>1</v>
      </c>
      <c r="AM571" s="13">
        <v>1</v>
      </c>
      <c r="AN571" s="9">
        <v>43646</v>
      </c>
      <c r="AO571" s="10">
        <v>43646</v>
      </c>
      <c r="AP571">
        <v>2019</v>
      </c>
      <c r="AQ571">
        <v>6</v>
      </c>
      <c r="AR571">
        <v>0</v>
      </c>
      <c r="AS571" s="9">
        <v>43646</v>
      </c>
      <c r="AT571">
        <v>2019</v>
      </c>
      <c r="AU571">
        <v>6</v>
      </c>
      <c r="AV571">
        <v>0</v>
      </c>
      <c r="AW571" t="s">
        <v>44</v>
      </c>
      <c r="AX571">
        <v>1</v>
      </c>
      <c r="AY571">
        <v>0</v>
      </c>
      <c r="AZ571">
        <v>0</v>
      </c>
      <c r="BA571">
        <v>0</v>
      </c>
      <c r="BB571" s="3">
        <v>2665.32</v>
      </c>
      <c r="BC571" s="3">
        <v>2665.32</v>
      </c>
      <c r="BD571" s="3">
        <v>2665.32</v>
      </c>
      <c r="BE571" s="3">
        <v>2665.32</v>
      </c>
      <c r="BF571" s="13">
        <v>1</v>
      </c>
      <c r="BJ571">
        <v>1</v>
      </c>
      <c r="BK571">
        <v>0</v>
      </c>
      <c r="BL571">
        <v>0</v>
      </c>
      <c r="BM571">
        <v>0</v>
      </c>
      <c r="BN571">
        <v>1</v>
      </c>
      <c r="BO571">
        <v>0</v>
      </c>
    </row>
    <row r="572" spans="1:67" x14ac:dyDescent="0.25">
      <c r="A572" t="s">
        <v>606</v>
      </c>
      <c r="B572" t="s">
        <v>607</v>
      </c>
      <c r="C572" t="s">
        <v>608</v>
      </c>
      <c r="D572" t="s">
        <v>608</v>
      </c>
      <c r="E572" t="s">
        <v>652</v>
      </c>
      <c r="G572" t="s">
        <v>30</v>
      </c>
      <c r="H572" t="s">
        <v>31</v>
      </c>
      <c r="O572">
        <v>0</v>
      </c>
      <c r="Q572" t="s">
        <v>52</v>
      </c>
      <c r="T572" t="s">
        <v>858</v>
      </c>
      <c r="Y572" t="s">
        <v>39</v>
      </c>
      <c r="AC572">
        <v>0</v>
      </c>
      <c r="AD572">
        <v>0</v>
      </c>
      <c r="AE572">
        <v>0</v>
      </c>
      <c r="AF572">
        <v>0</v>
      </c>
      <c r="AG572">
        <v>0</v>
      </c>
      <c r="AH572">
        <v>0</v>
      </c>
      <c r="AI572">
        <v>0</v>
      </c>
      <c r="AJ572" t="s">
        <v>43</v>
      </c>
      <c r="AK572">
        <v>7</v>
      </c>
      <c r="AL572">
        <v>1</v>
      </c>
      <c r="AM572" s="13">
        <v>1</v>
      </c>
      <c r="AN572" s="9">
        <v>43544</v>
      </c>
      <c r="AO572" s="10">
        <v>43544</v>
      </c>
      <c r="AP572">
        <v>2019</v>
      </c>
      <c r="AQ572">
        <v>3</v>
      </c>
      <c r="AR572">
        <v>1</v>
      </c>
      <c r="AS572" s="9">
        <v>43544</v>
      </c>
      <c r="AT572">
        <v>2019</v>
      </c>
      <c r="AU572">
        <v>3</v>
      </c>
      <c r="AV572">
        <v>1</v>
      </c>
      <c r="AW572" t="s">
        <v>44</v>
      </c>
      <c r="AX572">
        <v>1</v>
      </c>
      <c r="AY572">
        <v>0</v>
      </c>
      <c r="AZ572">
        <v>0</v>
      </c>
      <c r="BA572">
        <v>0</v>
      </c>
      <c r="BB572" s="3">
        <v>1392.39</v>
      </c>
      <c r="BC572" s="3">
        <v>1392.39</v>
      </c>
      <c r="BD572" s="3">
        <v>1392.39</v>
      </c>
      <c r="BE572" s="3">
        <v>1392.39</v>
      </c>
      <c r="BF572" s="13">
        <v>1</v>
      </c>
      <c r="BJ572">
        <v>1</v>
      </c>
      <c r="BK572">
        <v>0</v>
      </c>
      <c r="BL572">
        <v>0</v>
      </c>
      <c r="BM572">
        <v>0</v>
      </c>
      <c r="BN572">
        <v>1</v>
      </c>
      <c r="BO572">
        <v>0</v>
      </c>
    </row>
    <row r="573" spans="1:67" x14ac:dyDescent="0.25">
      <c r="A573" t="s">
        <v>606</v>
      </c>
      <c r="B573" t="s">
        <v>607</v>
      </c>
      <c r="C573" t="s">
        <v>608</v>
      </c>
      <c r="D573" t="s">
        <v>608</v>
      </c>
      <c r="E573" t="s">
        <v>652</v>
      </c>
      <c r="G573" t="s">
        <v>30</v>
      </c>
      <c r="H573" t="s">
        <v>31</v>
      </c>
      <c r="O573">
        <v>0</v>
      </c>
      <c r="Q573" t="s">
        <v>52</v>
      </c>
      <c r="T573" t="s">
        <v>858</v>
      </c>
      <c r="Y573" t="s">
        <v>39</v>
      </c>
      <c r="AC573">
        <v>0</v>
      </c>
      <c r="AD573">
        <v>0</v>
      </c>
      <c r="AE573">
        <v>0</v>
      </c>
      <c r="AF573">
        <v>0</v>
      </c>
      <c r="AG573">
        <v>0</v>
      </c>
      <c r="AH573">
        <v>0</v>
      </c>
      <c r="AI573">
        <v>0</v>
      </c>
      <c r="AJ573" t="s">
        <v>43</v>
      </c>
      <c r="AK573">
        <v>7</v>
      </c>
      <c r="AL573">
        <v>1</v>
      </c>
      <c r="AM573" s="13">
        <v>1</v>
      </c>
      <c r="AN573" s="9">
        <v>43544</v>
      </c>
      <c r="AO573" s="10">
        <v>43544</v>
      </c>
      <c r="AP573">
        <v>2019</v>
      </c>
      <c r="AQ573">
        <v>3</v>
      </c>
      <c r="AR573">
        <v>1</v>
      </c>
      <c r="AS573" s="9">
        <v>43544</v>
      </c>
      <c r="AT573">
        <v>2019</v>
      </c>
      <c r="AU573">
        <v>3</v>
      </c>
      <c r="AV573">
        <v>1</v>
      </c>
      <c r="AW573" t="s">
        <v>44</v>
      </c>
      <c r="AX573">
        <v>1</v>
      </c>
      <c r="AY573">
        <v>0</v>
      </c>
      <c r="AZ573">
        <v>0</v>
      </c>
      <c r="BA573">
        <v>0</v>
      </c>
      <c r="BB573" s="3">
        <v>1085.4000000000001</v>
      </c>
      <c r="BC573" s="3">
        <v>1085.4000000000001</v>
      </c>
      <c r="BD573" s="3">
        <v>1085.4000000000001</v>
      </c>
      <c r="BE573" s="3">
        <v>1085.4000000000001</v>
      </c>
      <c r="BF573" s="13">
        <v>1</v>
      </c>
      <c r="BJ573">
        <v>1</v>
      </c>
      <c r="BK573">
        <v>0</v>
      </c>
      <c r="BL573">
        <v>0</v>
      </c>
      <c r="BM573">
        <v>0</v>
      </c>
      <c r="BN573">
        <v>1</v>
      </c>
      <c r="BO573">
        <v>0</v>
      </c>
    </row>
    <row r="574" spans="1:67" x14ac:dyDescent="0.25">
      <c r="A574" t="s">
        <v>609</v>
      </c>
      <c r="B574" t="s">
        <v>610</v>
      </c>
      <c r="C574" t="s">
        <v>352</v>
      </c>
      <c r="D574" t="s">
        <v>352</v>
      </c>
      <c r="E574" t="s">
        <v>28</v>
      </c>
      <c r="G574" t="s">
        <v>30</v>
      </c>
      <c r="H574" t="s">
        <v>31</v>
      </c>
      <c r="O574">
        <v>0</v>
      </c>
      <c r="Q574" t="s">
        <v>52</v>
      </c>
      <c r="T574" t="s">
        <v>858</v>
      </c>
      <c r="Y574" t="s">
        <v>39</v>
      </c>
      <c r="AC574">
        <v>0</v>
      </c>
      <c r="AD574">
        <v>0</v>
      </c>
      <c r="AE574">
        <v>0</v>
      </c>
      <c r="AF574">
        <v>0</v>
      </c>
      <c r="AG574">
        <v>0</v>
      </c>
      <c r="AH574">
        <v>0</v>
      </c>
      <c r="AI574">
        <v>0</v>
      </c>
      <c r="AJ574" t="s">
        <v>43</v>
      </c>
      <c r="AK574">
        <v>7</v>
      </c>
      <c r="AL574">
        <v>1</v>
      </c>
      <c r="AM574" s="13">
        <v>1</v>
      </c>
      <c r="AN574" s="9">
        <v>43502</v>
      </c>
      <c r="AO574" s="10">
        <v>43502</v>
      </c>
      <c r="AP574">
        <v>2019</v>
      </c>
      <c r="AQ574">
        <v>2</v>
      </c>
      <c r="AR574">
        <v>1</v>
      </c>
      <c r="AS574" s="9">
        <v>43502</v>
      </c>
      <c r="AT574">
        <v>2019</v>
      </c>
      <c r="AU574">
        <v>2</v>
      </c>
      <c r="AV574">
        <v>1</v>
      </c>
      <c r="AW574" t="s">
        <v>44</v>
      </c>
      <c r="AX574">
        <v>1</v>
      </c>
      <c r="AY574">
        <v>0</v>
      </c>
      <c r="AZ574">
        <v>0</v>
      </c>
      <c r="BA574">
        <v>0</v>
      </c>
      <c r="BB574" s="3">
        <v>6821.92</v>
      </c>
      <c r="BC574" s="3">
        <v>6821.92</v>
      </c>
      <c r="BD574" s="3">
        <v>6821.92</v>
      </c>
      <c r="BE574" s="3">
        <v>6821.92</v>
      </c>
      <c r="BF574" s="13">
        <v>1</v>
      </c>
      <c r="BJ574">
        <v>1</v>
      </c>
      <c r="BK574">
        <v>0</v>
      </c>
      <c r="BL574">
        <v>0</v>
      </c>
      <c r="BM574">
        <v>0</v>
      </c>
      <c r="BN574">
        <v>1</v>
      </c>
      <c r="BO574">
        <v>0</v>
      </c>
    </row>
    <row r="575" spans="1:67" x14ac:dyDescent="0.25">
      <c r="A575" t="s">
        <v>611</v>
      </c>
      <c r="B575" t="s">
        <v>612</v>
      </c>
      <c r="C575" t="s">
        <v>613</v>
      </c>
      <c r="D575" t="s">
        <v>613</v>
      </c>
      <c r="E575" t="s">
        <v>372</v>
      </c>
      <c r="G575" t="s">
        <v>30</v>
      </c>
      <c r="H575" t="s">
        <v>31</v>
      </c>
      <c r="O575">
        <v>0</v>
      </c>
      <c r="Q575" t="s">
        <v>52</v>
      </c>
      <c r="T575" t="s">
        <v>858</v>
      </c>
      <c r="Y575" t="s">
        <v>39</v>
      </c>
      <c r="AC575">
        <v>0</v>
      </c>
      <c r="AD575">
        <v>0</v>
      </c>
      <c r="AE575">
        <v>0</v>
      </c>
      <c r="AF575">
        <v>0</v>
      </c>
      <c r="AG575">
        <v>0</v>
      </c>
      <c r="AH575">
        <v>0</v>
      </c>
      <c r="AI575">
        <v>0</v>
      </c>
      <c r="AJ575" t="s">
        <v>43</v>
      </c>
      <c r="AK575">
        <v>7</v>
      </c>
      <c r="AL575">
        <v>1</v>
      </c>
      <c r="AM575" s="13">
        <v>1</v>
      </c>
      <c r="AN575" s="9">
        <v>43622</v>
      </c>
      <c r="AO575" s="10">
        <v>43622</v>
      </c>
      <c r="AP575">
        <v>2019</v>
      </c>
      <c r="AQ575">
        <v>6</v>
      </c>
      <c r="AR575">
        <v>0</v>
      </c>
      <c r="AS575" s="9">
        <v>43622</v>
      </c>
      <c r="AT575">
        <v>2019</v>
      </c>
      <c r="AU575">
        <v>6</v>
      </c>
      <c r="AV575">
        <v>0</v>
      </c>
      <c r="AW575" t="s">
        <v>44</v>
      </c>
      <c r="AX575">
        <v>1</v>
      </c>
      <c r="AY575">
        <v>0</v>
      </c>
      <c r="AZ575">
        <v>0</v>
      </c>
      <c r="BA575">
        <v>0</v>
      </c>
      <c r="BB575" s="3">
        <v>6385</v>
      </c>
      <c r="BC575" s="3">
        <v>6385</v>
      </c>
      <c r="BD575" s="3">
        <v>6385</v>
      </c>
      <c r="BE575" s="3">
        <v>6385</v>
      </c>
      <c r="BF575" s="13">
        <v>1</v>
      </c>
      <c r="BJ575">
        <v>1</v>
      </c>
      <c r="BK575">
        <v>0</v>
      </c>
      <c r="BL575">
        <v>0</v>
      </c>
      <c r="BM575">
        <v>0</v>
      </c>
      <c r="BN575">
        <v>1</v>
      </c>
      <c r="BO575">
        <v>0</v>
      </c>
    </row>
    <row r="578" spans="1:86" x14ac:dyDescent="0.25">
      <c r="A578" t="s">
        <v>653</v>
      </c>
    </row>
    <row r="579" spans="1:86" x14ac:dyDescent="0.25">
      <c r="A579" t="s">
        <v>17</v>
      </c>
      <c r="B579" t="s">
        <v>18</v>
      </c>
      <c r="C579" t="s">
        <v>20</v>
      </c>
      <c r="D579" t="s">
        <v>58</v>
      </c>
      <c r="E579" t="s">
        <v>59</v>
      </c>
      <c r="F579" t="s">
        <v>60</v>
      </c>
      <c r="N579" t="s">
        <v>62</v>
      </c>
      <c r="P579" t="s">
        <v>63</v>
      </c>
    </row>
    <row r="580" spans="1:86" x14ac:dyDescent="0.25">
      <c r="A580" s="16" t="s">
        <v>657</v>
      </c>
      <c r="B580" s="16" t="s">
        <v>658</v>
      </c>
      <c r="C580" s="16" t="s">
        <v>659</v>
      </c>
      <c r="D580" s="18">
        <v>1200000</v>
      </c>
      <c r="E580">
        <v>0</v>
      </c>
      <c r="F580" t="s">
        <v>687</v>
      </c>
      <c r="N580" s="2">
        <f ca="1">SUMIFS('Line Data'!$BC:$BC,'Line Data'!$A:$A,'Manual Adjust Entire Rows'!$A580,'Line Data'!$D:$D,$C580)</f>
        <v>0</v>
      </c>
      <c r="P580" t="str">
        <f ca="1">IF($N580=0, "Updated","Yes. Changes Pending")</f>
        <v>Updated</v>
      </c>
    </row>
    <row r="581" spans="1:86" x14ac:dyDescent="0.25">
      <c r="A581" s="16" t="s">
        <v>664</v>
      </c>
      <c r="B581" s="16" t="s">
        <v>665</v>
      </c>
      <c r="C581" s="16" t="s">
        <v>659</v>
      </c>
      <c r="D581" s="18">
        <v>1075000</v>
      </c>
      <c r="E581">
        <v>0</v>
      </c>
      <c r="F581" t="s">
        <v>687</v>
      </c>
      <c r="N581" s="2">
        <f ca="1">SUMIFS('Line Data'!$BC:$BC,'Line Data'!$A:$A,'Manual Adjust Entire Rows'!$A581,'Line Data'!$D:$D,$C581)</f>
        <v>0</v>
      </c>
      <c r="P581" t="str">
        <f ca="1">IF($N581=0, "Updated","Yes. Changes Pending")</f>
        <v>Updated</v>
      </c>
    </row>
    <row r="582" spans="1:86" x14ac:dyDescent="0.25">
      <c r="A582" s="16" t="s">
        <v>668</v>
      </c>
      <c r="B582" s="16" t="s">
        <v>669</v>
      </c>
      <c r="C582" s="16" t="s">
        <v>659</v>
      </c>
      <c r="D582" s="18">
        <v>185000</v>
      </c>
      <c r="E582">
        <v>0</v>
      </c>
      <c r="F582" t="s">
        <v>687</v>
      </c>
      <c r="N582" s="2">
        <f ca="1">SUMIFS('Line Data'!$BC:$BC,'Line Data'!$A:$A,'Manual Adjust Entire Rows'!$A582,'Line Data'!$D:$D,$C582)</f>
        <v>0</v>
      </c>
      <c r="P582" t="str">
        <f t="shared" ref="P582:P586" ca="1" si="3">IF($N582=0, "Updated","Yes. Changes Pending")</f>
        <v>Updated</v>
      </c>
    </row>
    <row r="583" spans="1:86" x14ac:dyDescent="0.25">
      <c r="A583" s="16" t="s">
        <v>670</v>
      </c>
      <c r="B583" s="16" t="s">
        <v>671</v>
      </c>
      <c r="C583" s="16" t="s">
        <v>659</v>
      </c>
      <c r="D583" s="18">
        <v>6500000</v>
      </c>
      <c r="E583">
        <v>0</v>
      </c>
      <c r="F583" t="s">
        <v>687</v>
      </c>
      <c r="N583" s="2">
        <f ca="1">SUMIFS('Line Data'!$BC:$BC,'Line Data'!$A:$A,'Manual Adjust Entire Rows'!$A583,'Line Data'!$D:$D,$C583)</f>
        <v>0</v>
      </c>
      <c r="P583" t="str">
        <f t="shared" ca="1" si="3"/>
        <v>Updated</v>
      </c>
    </row>
    <row r="584" spans="1:86" x14ac:dyDescent="0.25">
      <c r="A584" s="16" t="s">
        <v>676</v>
      </c>
      <c r="B584" s="16" t="s">
        <v>677</v>
      </c>
      <c r="C584" s="16" t="s">
        <v>659</v>
      </c>
      <c r="D584" s="18">
        <v>3600000</v>
      </c>
      <c r="E584">
        <v>0</v>
      </c>
      <c r="F584" t="s">
        <v>687</v>
      </c>
      <c r="N584" s="2">
        <f ca="1">SUMIFS('Line Data'!$BC:$BC,'Line Data'!$A:$A,'Manual Adjust Entire Rows'!$A584,'Line Data'!$D:$D,$C584)</f>
        <v>0</v>
      </c>
      <c r="P584" t="str">
        <f t="shared" ca="1" si="3"/>
        <v>Updated</v>
      </c>
    </row>
    <row r="585" spans="1:86" x14ac:dyDescent="0.25">
      <c r="A585" s="16" t="s">
        <v>678</v>
      </c>
      <c r="B585" s="16" t="s">
        <v>679</v>
      </c>
      <c r="C585" s="16" t="s">
        <v>659</v>
      </c>
      <c r="D585" s="18">
        <v>750000</v>
      </c>
      <c r="E585">
        <v>0</v>
      </c>
      <c r="F585" t="s">
        <v>687</v>
      </c>
      <c r="N585" s="2">
        <f ca="1">SUMIFS('Line Data'!$BC:$BC,'Line Data'!$A:$A,'Manual Adjust Entire Rows'!$A585,'Line Data'!$D:$D,$C585)</f>
        <v>0</v>
      </c>
      <c r="P585" t="str">
        <f t="shared" ca="1" si="3"/>
        <v>Updated</v>
      </c>
    </row>
    <row r="586" spans="1:86" x14ac:dyDescent="0.25">
      <c r="A586" s="16" t="s">
        <v>680</v>
      </c>
      <c r="B586" s="16" t="s">
        <v>681</v>
      </c>
      <c r="C586" s="16" t="s">
        <v>659</v>
      </c>
      <c r="D586" s="18">
        <v>550000</v>
      </c>
      <c r="E586">
        <v>0</v>
      </c>
      <c r="F586" t="s">
        <v>687</v>
      </c>
      <c r="N586" s="2">
        <f ca="1">SUMIFS('Line Data'!$BC:$BC,'Line Data'!$A:$A,'Manual Adjust Entire Rows'!$A586,'Line Data'!$D:$D,$C586)</f>
        <v>0</v>
      </c>
      <c r="P586" t="str">
        <f t="shared" ca="1" si="3"/>
        <v>Updated</v>
      </c>
    </row>
    <row r="589" spans="1:86" s="16" customFormat="1" x14ac:dyDescent="0.25">
      <c r="A589" s="16" t="s">
        <v>17</v>
      </c>
      <c r="B589" s="16" t="s">
        <v>18</v>
      </c>
      <c r="C589" s="16" t="s">
        <v>19</v>
      </c>
      <c r="D589" s="16" t="s">
        <v>20</v>
      </c>
      <c r="E589" s="16" t="s">
        <v>21</v>
      </c>
      <c r="F589" s="16" t="s">
        <v>654</v>
      </c>
      <c r="G589" s="16" t="s">
        <v>23</v>
      </c>
      <c r="H589" s="16" t="s">
        <v>157</v>
      </c>
      <c r="I589" s="16" t="s">
        <v>158</v>
      </c>
      <c r="J589" s="16" t="s">
        <v>159</v>
      </c>
      <c r="K589" s="16" t="s">
        <v>160</v>
      </c>
      <c r="L589" s="16" t="s">
        <v>161</v>
      </c>
      <c r="M589" s="16" t="s">
        <v>162</v>
      </c>
      <c r="N589" s="16" t="s">
        <v>163</v>
      </c>
      <c r="O589" s="16" t="s">
        <v>164</v>
      </c>
      <c r="P589" s="16" t="s">
        <v>165</v>
      </c>
      <c r="Q589" s="16" t="s">
        <v>165</v>
      </c>
      <c r="R589" s="16" t="s">
        <v>688</v>
      </c>
      <c r="S589" s="16" t="s">
        <v>689</v>
      </c>
      <c r="T589" s="17" t="s">
        <v>168</v>
      </c>
      <c r="U589" s="16" t="s">
        <v>169</v>
      </c>
      <c r="V589" s="16" t="s">
        <v>170</v>
      </c>
      <c r="W589" s="16" t="s">
        <v>171</v>
      </c>
      <c r="X589" s="16" t="s">
        <v>172</v>
      </c>
      <c r="Y589" s="16" t="s">
        <v>173</v>
      </c>
      <c r="Z589" s="16" t="s">
        <v>174</v>
      </c>
      <c r="AA589" s="16" t="s">
        <v>175</v>
      </c>
      <c r="AB589" s="16" t="s">
        <v>176</v>
      </c>
      <c r="AC589" s="16" t="s">
        <v>177</v>
      </c>
      <c r="AD589" s="16" t="s">
        <v>178</v>
      </c>
      <c r="AE589" s="16" t="s">
        <v>179</v>
      </c>
      <c r="AF589" s="16" t="s">
        <v>180</v>
      </c>
      <c r="AG589" s="16" t="s">
        <v>181</v>
      </c>
      <c r="AH589" s="16" t="s">
        <v>182</v>
      </c>
      <c r="AI589" s="16" t="s">
        <v>183</v>
      </c>
      <c r="AJ589" s="16" t="s">
        <v>184</v>
      </c>
      <c r="AK589" s="16" t="s">
        <v>184</v>
      </c>
      <c r="AL589" s="16" t="s">
        <v>185</v>
      </c>
      <c r="AM589" s="16" t="s">
        <v>186</v>
      </c>
      <c r="AN589" s="16" t="s">
        <v>187</v>
      </c>
      <c r="AO589" s="16" t="s">
        <v>188</v>
      </c>
      <c r="AP589" s="16" t="s">
        <v>189</v>
      </c>
      <c r="AQ589" s="16" t="s">
        <v>190</v>
      </c>
      <c r="AR589" s="16" t="s">
        <v>191</v>
      </c>
      <c r="AS589" s="16" t="s">
        <v>192</v>
      </c>
      <c r="AT589" s="16" t="s">
        <v>189</v>
      </c>
      <c r="AU589" s="16" t="s">
        <v>190</v>
      </c>
      <c r="AV589" s="16" t="s">
        <v>191</v>
      </c>
      <c r="AW589" s="16" t="s">
        <v>193</v>
      </c>
      <c r="AX589" s="16" t="s">
        <v>194</v>
      </c>
      <c r="AY589" s="16" t="s">
        <v>195</v>
      </c>
      <c r="AZ589" s="16" t="s">
        <v>196</v>
      </c>
      <c r="BA589" s="16" t="s">
        <v>197</v>
      </c>
      <c r="BB589" s="16" t="s">
        <v>198</v>
      </c>
      <c r="BC589" s="16" t="s">
        <v>199</v>
      </c>
      <c r="BD589" s="16" t="s">
        <v>200</v>
      </c>
      <c r="BE589" s="16" t="s">
        <v>201</v>
      </c>
      <c r="BF589" s="16" t="s">
        <v>690</v>
      </c>
      <c r="BG589" s="16" t="s">
        <v>691</v>
      </c>
      <c r="BH589" s="16" t="s">
        <v>692</v>
      </c>
      <c r="BI589" s="16" t="s">
        <v>614</v>
      </c>
      <c r="BJ589" s="16" t="s">
        <v>205</v>
      </c>
      <c r="BK589" s="16" t="s">
        <v>206</v>
      </c>
      <c r="BL589" s="16" t="s">
        <v>207</v>
      </c>
      <c r="BM589" s="16" t="s">
        <v>208</v>
      </c>
      <c r="BN589" s="16" t="s">
        <v>209</v>
      </c>
      <c r="BO589" s="16" t="s">
        <v>210</v>
      </c>
      <c r="BP589" s="16" t="s">
        <v>693</v>
      </c>
      <c r="BQ589" s="16" t="s">
        <v>694</v>
      </c>
      <c r="BR589" s="16" t="s">
        <v>626</v>
      </c>
      <c r="BS589" s="16" t="s">
        <v>627</v>
      </c>
      <c r="BT589" s="16" t="s">
        <v>628</v>
      </c>
      <c r="BU589" s="16" t="s">
        <v>629</v>
      </c>
      <c r="BV589" s="16" t="s">
        <v>630</v>
      </c>
      <c r="BW589" s="16" t="s">
        <v>631</v>
      </c>
      <c r="BX589" s="16" t="s">
        <v>632</v>
      </c>
      <c r="BY589" s="16" t="s">
        <v>633</v>
      </c>
      <c r="BZ589" s="16" t="s">
        <v>634</v>
      </c>
      <c r="CA589" s="16" t="s">
        <v>635</v>
      </c>
      <c r="CB589" s="16" t="s">
        <v>160</v>
      </c>
      <c r="CC589" s="16" t="s">
        <v>636</v>
      </c>
      <c r="CD589" s="16" t="s">
        <v>637</v>
      </c>
      <c r="CE589" s="16" t="s">
        <v>638</v>
      </c>
    </row>
    <row r="590" spans="1:86" s="17" customFormat="1" x14ac:dyDescent="0.25">
      <c r="A590" s="17" t="s">
        <v>657</v>
      </c>
      <c r="B590" s="17" t="s">
        <v>658</v>
      </c>
      <c r="C590" s="17" t="s">
        <v>846</v>
      </c>
      <c r="D590" s="17" t="s">
        <v>659</v>
      </c>
      <c r="E590" s="17" t="s">
        <v>660</v>
      </c>
      <c r="F590" s="17" t="s">
        <v>661</v>
      </c>
      <c r="G590" s="17" t="s">
        <v>662</v>
      </c>
      <c r="H590" s="17" t="s">
        <v>215</v>
      </c>
      <c r="O590" s="17">
        <v>0</v>
      </c>
      <c r="P590" s="17" t="s">
        <v>342</v>
      </c>
      <c r="Q590" s="17" t="s">
        <v>695</v>
      </c>
      <c r="R590" s="17" t="s">
        <v>655</v>
      </c>
      <c r="S590" s="17" t="s">
        <v>655</v>
      </c>
      <c r="T590" s="17" t="s">
        <v>655</v>
      </c>
      <c r="U590" s="17" t="s">
        <v>663</v>
      </c>
      <c r="V590" s="17" t="s">
        <v>218</v>
      </c>
      <c r="W590" s="17" t="s">
        <v>37</v>
      </c>
      <c r="X590" s="17" t="s">
        <v>38</v>
      </c>
      <c r="Y590" s="17" t="s">
        <v>39</v>
      </c>
      <c r="AC590" s="17">
        <v>0</v>
      </c>
      <c r="AD590" s="17">
        <v>0</v>
      </c>
      <c r="AE590" s="17">
        <v>0</v>
      </c>
      <c r="AF590" s="17">
        <v>0</v>
      </c>
      <c r="AG590" s="17">
        <v>1</v>
      </c>
      <c r="AH590" s="17">
        <v>1</v>
      </c>
      <c r="AI590" s="17" t="s">
        <v>656</v>
      </c>
      <c r="AJ590" s="17" t="s">
        <v>43</v>
      </c>
      <c r="AK590" s="17">
        <v>7</v>
      </c>
      <c r="AL590" s="17">
        <v>1</v>
      </c>
      <c r="AM590" s="19">
        <v>0</v>
      </c>
      <c r="AN590" s="20">
        <v>43920</v>
      </c>
      <c r="AO590" s="21">
        <v>43891</v>
      </c>
      <c r="AP590" s="22">
        <v>2020</v>
      </c>
      <c r="AQ590" s="22">
        <v>3</v>
      </c>
      <c r="AR590" s="22">
        <v>1</v>
      </c>
      <c r="AS590" s="20">
        <v>43920</v>
      </c>
      <c r="AT590" s="22">
        <v>2020</v>
      </c>
      <c r="AU590" s="22">
        <v>3</v>
      </c>
      <c r="AV590" s="22">
        <v>1</v>
      </c>
      <c r="AW590" s="17" t="s">
        <v>44</v>
      </c>
      <c r="AX590" s="22">
        <v>1</v>
      </c>
      <c r="AY590" s="22">
        <v>0</v>
      </c>
      <c r="AZ590" s="22">
        <v>0</v>
      </c>
      <c r="BA590" s="22">
        <v>0</v>
      </c>
      <c r="BB590" s="23">
        <v>0</v>
      </c>
      <c r="BC590" s="23">
        <v>0</v>
      </c>
      <c r="BD590" s="23">
        <v>0</v>
      </c>
      <c r="BE590" s="23">
        <v>0</v>
      </c>
      <c r="BF590" s="19">
        <v>1</v>
      </c>
      <c r="BG590" s="17" t="s">
        <v>623</v>
      </c>
      <c r="BI590" s="17" t="s">
        <v>617</v>
      </c>
      <c r="BJ590" s="22">
        <v>1</v>
      </c>
      <c r="BK590" s="22">
        <v>0</v>
      </c>
      <c r="BL590" s="22">
        <v>1</v>
      </c>
      <c r="BM590" s="22">
        <v>0</v>
      </c>
      <c r="BN590" s="22">
        <v>0</v>
      </c>
      <c r="BO590" s="22">
        <v>0</v>
      </c>
      <c r="BP590" s="23">
        <v>1200000</v>
      </c>
      <c r="BQ590" s="23">
        <v>1200000</v>
      </c>
      <c r="BR590" s="17">
        <v>1</v>
      </c>
      <c r="BS590" s="17" t="s">
        <v>659</v>
      </c>
      <c r="BT590" s="17" t="s">
        <v>660</v>
      </c>
      <c r="BU590" s="17">
        <v>1</v>
      </c>
      <c r="BV590" s="17" t="s">
        <v>659</v>
      </c>
      <c r="BW590" s="17" t="s">
        <v>52</v>
      </c>
      <c r="BX590" s="17" t="s">
        <v>52</v>
      </c>
      <c r="BY590" s="17" t="s">
        <v>52</v>
      </c>
      <c r="BZ590" s="17" t="s">
        <v>52</v>
      </c>
      <c r="CA590" s="17" t="s">
        <v>660</v>
      </c>
      <c r="CB590" s="17" t="s">
        <v>52</v>
      </c>
      <c r="CC590" s="17" t="s">
        <v>52</v>
      </c>
      <c r="CD590" s="17" t="s">
        <v>52</v>
      </c>
      <c r="CE590" s="17" t="s">
        <v>52</v>
      </c>
      <c r="CF590" s="17" t="s">
        <v>843</v>
      </c>
      <c r="CG590" s="17" t="s">
        <v>844</v>
      </c>
      <c r="CH590" s="17" t="s">
        <v>698</v>
      </c>
    </row>
    <row r="591" spans="1:86" s="17" customFormat="1" x14ac:dyDescent="0.25">
      <c r="A591" s="17" t="s">
        <v>664</v>
      </c>
      <c r="B591" s="17" t="s">
        <v>665</v>
      </c>
      <c r="C591" s="17" t="s">
        <v>846</v>
      </c>
      <c r="D591" s="17" t="s">
        <v>659</v>
      </c>
      <c r="E591" s="17" t="s">
        <v>660</v>
      </c>
      <c r="F591" s="17" t="s">
        <v>661</v>
      </c>
      <c r="G591" s="17" t="s">
        <v>662</v>
      </c>
      <c r="H591" s="17" t="s">
        <v>215</v>
      </c>
      <c r="O591" s="17">
        <v>0</v>
      </c>
      <c r="P591" s="17" t="s">
        <v>342</v>
      </c>
      <c r="Q591" s="17" t="s">
        <v>695</v>
      </c>
      <c r="R591" s="17" t="s">
        <v>655</v>
      </c>
      <c r="S591" s="17" t="s">
        <v>655</v>
      </c>
      <c r="T591" s="17" t="s">
        <v>655</v>
      </c>
      <c r="U591" s="17" t="s">
        <v>666</v>
      </c>
      <c r="V591" s="17" t="s">
        <v>218</v>
      </c>
      <c r="W591" s="17" t="s">
        <v>37</v>
      </c>
      <c r="X591" s="17" t="s">
        <v>38</v>
      </c>
      <c r="Y591" s="17" t="s">
        <v>39</v>
      </c>
      <c r="AB591" s="17" t="s">
        <v>667</v>
      </c>
      <c r="AC591" s="17">
        <v>0</v>
      </c>
      <c r="AD591" s="17">
        <v>0</v>
      </c>
      <c r="AE591" s="17">
        <v>0</v>
      </c>
      <c r="AF591" s="17">
        <v>0</v>
      </c>
      <c r="AG591" s="17">
        <v>1</v>
      </c>
      <c r="AH591" s="17">
        <v>1</v>
      </c>
      <c r="AI591" s="17" t="s">
        <v>656</v>
      </c>
      <c r="AJ591" s="17" t="s">
        <v>43</v>
      </c>
      <c r="AK591" s="17">
        <v>7</v>
      </c>
      <c r="AL591" s="17">
        <v>1</v>
      </c>
      <c r="AM591" s="19">
        <v>0</v>
      </c>
      <c r="AN591" s="20">
        <v>43979</v>
      </c>
      <c r="AO591" s="21">
        <v>43952</v>
      </c>
      <c r="AP591" s="22">
        <v>2020</v>
      </c>
      <c r="AQ591" s="22">
        <v>5</v>
      </c>
      <c r="AR591" s="22">
        <v>0</v>
      </c>
      <c r="AS591" s="20">
        <v>43979</v>
      </c>
      <c r="AT591" s="22">
        <v>2020</v>
      </c>
      <c r="AU591" s="22">
        <v>5</v>
      </c>
      <c r="AV591" s="22">
        <v>0</v>
      </c>
      <c r="AW591" s="17" t="s">
        <v>44</v>
      </c>
      <c r="AX591" s="22">
        <v>1</v>
      </c>
      <c r="AY591" s="22">
        <v>0</v>
      </c>
      <c r="AZ591" s="22">
        <v>0</v>
      </c>
      <c r="BA591" s="22">
        <v>0</v>
      </c>
      <c r="BB591" s="23">
        <v>0</v>
      </c>
      <c r="BC591" s="23">
        <v>0</v>
      </c>
      <c r="BD591" s="23">
        <v>0</v>
      </c>
      <c r="BE591" s="23">
        <v>0</v>
      </c>
      <c r="BF591" s="19">
        <v>1</v>
      </c>
      <c r="BG591" s="17" t="s">
        <v>623</v>
      </c>
      <c r="BI591" s="17" t="s">
        <v>617</v>
      </c>
      <c r="BJ591" s="22">
        <v>1</v>
      </c>
      <c r="BK591" s="22">
        <v>0</v>
      </c>
      <c r="BL591" s="22">
        <v>1</v>
      </c>
      <c r="BM591" s="22">
        <v>0</v>
      </c>
      <c r="BN591" s="22">
        <v>0</v>
      </c>
      <c r="BO591" s="22">
        <v>0</v>
      </c>
      <c r="BP591" s="23">
        <v>1075000</v>
      </c>
      <c r="BQ591" s="23">
        <v>1075000</v>
      </c>
      <c r="BR591" s="17">
        <v>1</v>
      </c>
      <c r="BS591" s="17" t="s">
        <v>659</v>
      </c>
      <c r="BT591" s="17" t="s">
        <v>660</v>
      </c>
      <c r="BU591" s="17">
        <v>1</v>
      </c>
      <c r="BV591" s="17" t="s">
        <v>659</v>
      </c>
      <c r="BW591" s="17" t="s">
        <v>52</v>
      </c>
      <c r="BX591" s="17" t="s">
        <v>52</v>
      </c>
      <c r="BY591" s="17" t="s">
        <v>52</v>
      </c>
      <c r="BZ591" s="17" t="s">
        <v>52</v>
      </c>
      <c r="CA591" s="17" t="s">
        <v>660</v>
      </c>
      <c r="CB591" s="17" t="s">
        <v>52</v>
      </c>
      <c r="CC591" s="17" t="s">
        <v>52</v>
      </c>
      <c r="CD591" s="17" t="s">
        <v>52</v>
      </c>
      <c r="CE591" s="17" t="s">
        <v>52</v>
      </c>
      <c r="CF591" s="17" t="s">
        <v>847</v>
      </c>
      <c r="CG591" s="17" t="s">
        <v>848</v>
      </c>
      <c r="CH591" s="17" t="s">
        <v>698</v>
      </c>
    </row>
    <row r="592" spans="1:86" s="17" customFormat="1" x14ac:dyDescent="0.25">
      <c r="A592" s="17" t="s">
        <v>668</v>
      </c>
      <c r="B592" s="17" t="s">
        <v>669</v>
      </c>
      <c r="C592" s="17" t="s">
        <v>849</v>
      </c>
      <c r="D592" s="17" t="s">
        <v>659</v>
      </c>
      <c r="E592" s="17" t="s">
        <v>660</v>
      </c>
      <c r="F592" s="17" t="s">
        <v>661</v>
      </c>
      <c r="G592" s="17" t="s">
        <v>662</v>
      </c>
      <c r="H592" s="17" t="s">
        <v>215</v>
      </c>
      <c r="O592" s="17">
        <v>0</v>
      </c>
      <c r="P592" s="17" t="s">
        <v>342</v>
      </c>
      <c r="Q592" s="17" t="s">
        <v>695</v>
      </c>
      <c r="R592" s="17" t="s">
        <v>655</v>
      </c>
      <c r="S592" s="17" t="s">
        <v>655</v>
      </c>
      <c r="T592" s="17" t="s">
        <v>655</v>
      </c>
      <c r="U592" s="17" t="s">
        <v>663</v>
      </c>
      <c r="V592" s="17" t="s">
        <v>218</v>
      </c>
      <c r="W592" s="17" t="s">
        <v>37</v>
      </c>
      <c r="X592" s="17" t="s">
        <v>38</v>
      </c>
      <c r="Y592" s="17" t="s">
        <v>39</v>
      </c>
      <c r="AC592" s="17">
        <v>0</v>
      </c>
      <c r="AD592" s="17">
        <v>0</v>
      </c>
      <c r="AE592" s="17">
        <v>0</v>
      </c>
      <c r="AF592" s="17">
        <v>0</v>
      </c>
      <c r="AG592" s="17">
        <v>1</v>
      </c>
      <c r="AH592" s="17">
        <v>1</v>
      </c>
      <c r="AI592" s="17" t="s">
        <v>656</v>
      </c>
      <c r="AJ592" s="17" t="s">
        <v>43</v>
      </c>
      <c r="AK592" s="17">
        <v>7</v>
      </c>
      <c r="AL592" s="17">
        <v>1</v>
      </c>
      <c r="AM592" s="19">
        <v>0</v>
      </c>
      <c r="AN592" s="20">
        <v>43972</v>
      </c>
      <c r="AO592" s="21">
        <v>43952</v>
      </c>
      <c r="AP592" s="22">
        <v>2020</v>
      </c>
      <c r="AQ592" s="22">
        <v>5</v>
      </c>
      <c r="AR592" s="22">
        <v>0</v>
      </c>
      <c r="AS592" s="20">
        <v>43972</v>
      </c>
      <c r="AT592" s="22">
        <v>2020</v>
      </c>
      <c r="AU592" s="22">
        <v>5</v>
      </c>
      <c r="AV592" s="22">
        <v>0</v>
      </c>
      <c r="AW592" s="17" t="s">
        <v>44</v>
      </c>
      <c r="AX592" s="22">
        <v>1</v>
      </c>
      <c r="AY592" s="22">
        <v>0</v>
      </c>
      <c r="AZ592" s="22">
        <v>0</v>
      </c>
      <c r="BA592" s="22">
        <v>0</v>
      </c>
      <c r="BB592" s="23">
        <v>0</v>
      </c>
      <c r="BC592" s="23">
        <v>0</v>
      </c>
      <c r="BD592" s="23">
        <v>0</v>
      </c>
      <c r="BE592" s="23">
        <v>0</v>
      </c>
      <c r="BF592" s="19">
        <v>1</v>
      </c>
      <c r="BG592" s="17" t="s">
        <v>623</v>
      </c>
      <c r="BI592" s="17" t="s">
        <v>617</v>
      </c>
      <c r="BJ592" s="22">
        <v>1</v>
      </c>
      <c r="BK592" s="22">
        <v>0</v>
      </c>
      <c r="BL592" s="22">
        <v>1</v>
      </c>
      <c r="BM592" s="22">
        <v>0</v>
      </c>
      <c r="BN592" s="22">
        <v>0</v>
      </c>
      <c r="BO592" s="22">
        <v>0</v>
      </c>
      <c r="BP592" s="23">
        <v>185000</v>
      </c>
      <c r="BQ592" s="23">
        <v>185000</v>
      </c>
      <c r="BR592" s="17">
        <v>1</v>
      </c>
      <c r="BS592" s="17" t="s">
        <v>659</v>
      </c>
      <c r="BT592" s="17" t="s">
        <v>660</v>
      </c>
      <c r="BU592" s="17">
        <v>1</v>
      </c>
      <c r="BV592" s="17" t="s">
        <v>659</v>
      </c>
      <c r="BW592" s="17" t="s">
        <v>52</v>
      </c>
      <c r="BX592" s="17" t="s">
        <v>52</v>
      </c>
      <c r="BY592" s="17" t="s">
        <v>52</v>
      </c>
      <c r="BZ592" s="17" t="s">
        <v>52</v>
      </c>
      <c r="CA592" s="17" t="s">
        <v>660</v>
      </c>
      <c r="CB592" s="17" t="s">
        <v>52</v>
      </c>
      <c r="CC592" s="17" t="s">
        <v>52</v>
      </c>
      <c r="CD592" s="17" t="s">
        <v>52</v>
      </c>
      <c r="CE592" s="17" t="s">
        <v>52</v>
      </c>
      <c r="CF592" s="17" t="s">
        <v>847</v>
      </c>
      <c r="CG592" s="17" t="s">
        <v>848</v>
      </c>
      <c r="CH592" s="17" t="s">
        <v>698</v>
      </c>
    </row>
    <row r="593" spans="1:86" s="17" customFormat="1" x14ac:dyDescent="0.25">
      <c r="A593" s="17" t="s">
        <v>670</v>
      </c>
      <c r="B593" s="17" t="s">
        <v>671</v>
      </c>
      <c r="C593" s="17" t="s">
        <v>849</v>
      </c>
      <c r="D593" s="17" t="s">
        <v>659</v>
      </c>
      <c r="E593" s="17" t="s">
        <v>660</v>
      </c>
      <c r="F593" s="17" t="s">
        <v>661</v>
      </c>
      <c r="G593" s="17" t="s">
        <v>662</v>
      </c>
      <c r="H593" s="17" t="s">
        <v>215</v>
      </c>
      <c r="O593" s="17">
        <v>1</v>
      </c>
      <c r="P593" s="17" t="s">
        <v>342</v>
      </c>
      <c r="Q593" s="17" t="s">
        <v>695</v>
      </c>
      <c r="R593" s="17" t="s">
        <v>655</v>
      </c>
      <c r="S593" s="17" t="s">
        <v>655</v>
      </c>
      <c r="T593" s="17" t="s">
        <v>655</v>
      </c>
      <c r="U593" s="17" t="s">
        <v>672</v>
      </c>
      <c r="V593" s="17" t="s">
        <v>53</v>
      </c>
      <c r="W593" s="17" t="s">
        <v>36</v>
      </c>
      <c r="X593" s="17" t="s">
        <v>291</v>
      </c>
      <c r="Y593" s="17" t="s">
        <v>39</v>
      </c>
      <c r="AC593" s="17">
        <v>0</v>
      </c>
      <c r="AD593" s="17">
        <v>0</v>
      </c>
      <c r="AE593" s="17">
        <v>0</v>
      </c>
      <c r="AF593" s="17">
        <v>0</v>
      </c>
      <c r="AG593" s="17">
        <v>1</v>
      </c>
      <c r="AH593" s="17">
        <v>1</v>
      </c>
      <c r="AI593" s="17" t="s">
        <v>656</v>
      </c>
      <c r="AJ593" s="17" t="s">
        <v>43</v>
      </c>
      <c r="AK593" s="17">
        <v>7</v>
      </c>
      <c r="AL593" s="17">
        <v>1</v>
      </c>
      <c r="AM593" s="19">
        <v>0</v>
      </c>
      <c r="AN593" s="20">
        <v>43886</v>
      </c>
      <c r="AO593" s="21">
        <v>43862</v>
      </c>
      <c r="AP593" s="22">
        <v>2020</v>
      </c>
      <c r="AQ593" s="22">
        <v>2</v>
      </c>
      <c r="AR593" s="22">
        <v>1</v>
      </c>
      <c r="AS593" s="20">
        <v>43886</v>
      </c>
      <c r="AT593" s="22">
        <v>2020</v>
      </c>
      <c r="AU593" s="22">
        <v>2</v>
      </c>
      <c r="AV593" s="22">
        <v>1</v>
      </c>
      <c r="AW593" s="17" t="s">
        <v>44</v>
      </c>
      <c r="AX593" s="22">
        <v>1</v>
      </c>
      <c r="AY593" s="22">
        <v>0</v>
      </c>
      <c r="AZ593" s="22">
        <v>0</v>
      </c>
      <c r="BA593" s="22">
        <v>0</v>
      </c>
      <c r="BB593" s="23">
        <v>0</v>
      </c>
      <c r="BC593" s="23">
        <v>0</v>
      </c>
      <c r="BD593" s="23">
        <v>0</v>
      </c>
      <c r="BE593" s="23">
        <v>0</v>
      </c>
      <c r="BF593" s="19">
        <v>1</v>
      </c>
      <c r="BG593" s="17" t="s">
        <v>623</v>
      </c>
      <c r="BI593" s="17" t="s">
        <v>617</v>
      </c>
      <c r="BJ593" s="22">
        <v>1</v>
      </c>
      <c r="BK593" s="22">
        <v>0</v>
      </c>
      <c r="BL593" s="22">
        <v>1</v>
      </c>
      <c r="BM593" s="22">
        <v>0</v>
      </c>
      <c r="BN593" s="22">
        <v>0</v>
      </c>
      <c r="BO593" s="22">
        <v>0</v>
      </c>
      <c r="BP593" s="23">
        <v>6500000</v>
      </c>
      <c r="BQ593" s="23">
        <v>6500000</v>
      </c>
      <c r="BR593" s="17">
        <v>2</v>
      </c>
      <c r="BS593" s="17" t="s">
        <v>673</v>
      </c>
      <c r="BT593" s="17" t="s">
        <v>674</v>
      </c>
      <c r="BU593" s="17">
        <v>1</v>
      </c>
      <c r="BV593" s="17" t="s">
        <v>675</v>
      </c>
      <c r="BW593" s="17" t="s">
        <v>659</v>
      </c>
      <c r="BX593" s="17" t="s">
        <v>52</v>
      </c>
      <c r="BY593" s="17" t="s">
        <v>52</v>
      </c>
      <c r="BZ593" s="17" t="s">
        <v>52</v>
      </c>
      <c r="CA593" s="17" t="s">
        <v>660</v>
      </c>
      <c r="CB593" s="17" t="s">
        <v>660</v>
      </c>
      <c r="CC593" s="17" t="s">
        <v>52</v>
      </c>
      <c r="CD593" s="17" t="s">
        <v>52</v>
      </c>
      <c r="CE593" s="17" t="s">
        <v>52</v>
      </c>
      <c r="CF593" s="17" t="s">
        <v>755</v>
      </c>
      <c r="CG593" s="17" t="s">
        <v>756</v>
      </c>
      <c r="CH593" s="17" t="s">
        <v>698</v>
      </c>
    </row>
    <row r="594" spans="1:86" s="17" customFormat="1" x14ac:dyDescent="0.25">
      <c r="A594" s="17" t="s">
        <v>676</v>
      </c>
      <c r="B594" s="17" t="s">
        <v>677</v>
      </c>
      <c r="C594" s="17" t="s">
        <v>849</v>
      </c>
      <c r="D594" s="17" t="s">
        <v>659</v>
      </c>
      <c r="E594" s="17" t="s">
        <v>660</v>
      </c>
      <c r="F594" s="17" t="s">
        <v>661</v>
      </c>
      <c r="G594" s="17" t="s">
        <v>662</v>
      </c>
      <c r="H594" s="17" t="s">
        <v>215</v>
      </c>
      <c r="O594" s="17">
        <v>1</v>
      </c>
      <c r="P594" s="17" t="s">
        <v>342</v>
      </c>
      <c r="Q594" s="17" t="s">
        <v>695</v>
      </c>
      <c r="R594" s="17" t="s">
        <v>655</v>
      </c>
      <c r="S594" s="17" t="s">
        <v>655</v>
      </c>
      <c r="T594" s="17" t="s">
        <v>655</v>
      </c>
      <c r="U594" s="17" t="s">
        <v>672</v>
      </c>
      <c r="V594" s="17" t="s">
        <v>53</v>
      </c>
      <c r="W594" s="17" t="s">
        <v>36</v>
      </c>
      <c r="X594" s="17" t="s">
        <v>291</v>
      </c>
      <c r="Y594" s="17" t="s">
        <v>39</v>
      </c>
      <c r="AC594" s="17">
        <v>0</v>
      </c>
      <c r="AD594" s="17">
        <v>0</v>
      </c>
      <c r="AE594" s="17">
        <v>0</v>
      </c>
      <c r="AF594" s="17">
        <v>0</v>
      </c>
      <c r="AG594" s="17">
        <v>1</v>
      </c>
      <c r="AH594" s="17">
        <v>1</v>
      </c>
      <c r="AI594" s="17" t="s">
        <v>656</v>
      </c>
      <c r="AJ594" s="17" t="s">
        <v>43</v>
      </c>
      <c r="AK594" s="17">
        <v>7</v>
      </c>
      <c r="AL594" s="17">
        <v>1</v>
      </c>
      <c r="AM594" s="19">
        <v>0</v>
      </c>
      <c r="AN594" s="20">
        <v>43886</v>
      </c>
      <c r="AO594" s="21">
        <v>43862</v>
      </c>
      <c r="AP594" s="22">
        <v>2020</v>
      </c>
      <c r="AQ594" s="22">
        <v>2</v>
      </c>
      <c r="AR594" s="22">
        <v>1</v>
      </c>
      <c r="AS594" s="20">
        <v>43886</v>
      </c>
      <c r="AT594" s="22">
        <v>2020</v>
      </c>
      <c r="AU594" s="22">
        <v>2</v>
      </c>
      <c r="AV594" s="22">
        <v>1</v>
      </c>
      <c r="AW594" s="17" t="s">
        <v>44</v>
      </c>
      <c r="AX594" s="22">
        <v>1</v>
      </c>
      <c r="AY594" s="22">
        <v>0</v>
      </c>
      <c r="AZ594" s="22">
        <v>0</v>
      </c>
      <c r="BA594" s="22">
        <v>0</v>
      </c>
      <c r="BB594" s="23">
        <v>0</v>
      </c>
      <c r="BC594" s="23">
        <v>0</v>
      </c>
      <c r="BD594" s="23">
        <v>0</v>
      </c>
      <c r="BE594" s="23">
        <v>0</v>
      </c>
      <c r="BF594" s="19">
        <v>1</v>
      </c>
      <c r="BG594" s="17" t="s">
        <v>623</v>
      </c>
      <c r="BI594" s="17" t="s">
        <v>617</v>
      </c>
      <c r="BJ594" s="22">
        <v>1</v>
      </c>
      <c r="BK594" s="22">
        <v>0</v>
      </c>
      <c r="BL594" s="22">
        <v>1</v>
      </c>
      <c r="BM594" s="22">
        <v>0</v>
      </c>
      <c r="BN594" s="22">
        <v>0</v>
      </c>
      <c r="BO594" s="22">
        <v>0</v>
      </c>
      <c r="BP594" s="23">
        <v>3600000</v>
      </c>
      <c r="BQ594" s="23">
        <v>3600000</v>
      </c>
      <c r="BR594" s="17">
        <v>2</v>
      </c>
      <c r="BS594" s="17" t="s">
        <v>673</v>
      </c>
      <c r="BT594" s="17" t="s">
        <v>674</v>
      </c>
      <c r="BU594" s="17">
        <v>1</v>
      </c>
      <c r="BV594" s="17" t="s">
        <v>675</v>
      </c>
      <c r="BW594" s="17" t="s">
        <v>659</v>
      </c>
      <c r="BX594" s="17" t="s">
        <v>52</v>
      </c>
      <c r="BY594" s="17" t="s">
        <v>52</v>
      </c>
      <c r="BZ594" s="17" t="s">
        <v>52</v>
      </c>
      <c r="CA594" s="17" t="s">
        <v>660</v>
      </c>
      <c r="CB594" s="17" t="s">
        <v>660</v>
      </c>
      <c r="CC594" s="17" t="s">
        <v>52</v>
      </c>
      <c r="CD594" s="17" t="s">
        <v>52</v>
      </c>
      <c r="CE594" s="17" t="s">
        <v>52</v>
      </c>
      <c r="CF594" s="17" t="s">
        <v>755</v>
      </c>
      <c r="CG594" s="17" t="s">
        <v>756</v>
      </c>
      <c r="CH594" s="17" t="s">
        <v>698</v>
      </c>
    </row>
    <row r="595" spans="1:86" s="17" customFormat="1" x14ac:dyDescent="0.25">
      <c r="A595" s="17" t="s">
        <v>678</v>
      </c>
      <c r="B595" s="17" t="s">
        <v>679</v>
      </c>
      <c r="C595" s="17" t="s">
        <v>846</v>
      </c>
      <c r="D595" s="17" t="s">
        <v>659</v>
      </c>
      <c r="E595" s="17" t="s">
        <v>660</v>
      </c>
      <c r="F595" s="17" t="s">
        <v>661</v>
      </c>
      <c r="G595" s="17" t="s">
        <v>662</v>
      </c>
      <c r="H595" s="17" t="s">
        <v>215</v>
      </c>
      <c r="O595" s="17">
        <v>0</v>
      </c>
      <c r="P595" s="17" t="s">
        <v>342</v>
      </c>
      <c r="Q595" s="17" t="s">
        <v>695</v>
      </c>
      <c r="R595" s="17" t="s">
        <v>655</v>
      </c>
      <c r="S595" s="17" t="s">
        <v>655</v>
      </c>
      <c r="T595" s="17" t="s">
        <v>655</v>
      </c>
      <c r="U595" s="17" t="s">
        <v>663</v>
      </c>
      <c r="V595" s="17" t="s">
        <v>218</v>
      </c>
      <c r="W595" s="17" t="s">
        <v>37</v>
      </c>
      <c r="X595" s="17" t="s">
        <v>38</v>
      </c>
      <c r="Y595" s="17" t="s">
        <v>39</v>
      </c>
      <c r="AC595" s="17">
        <v>0</v>
      </c>
      <c r="AD595" s="17">
        <v>0</v>
      </c>
      <c r="AE595" s="17">
        <v>0</v>
      </c>
      <c r="AF595" s="17">
        <v>0</v>
      </c>
      <c r="AG595" s="17">
        <v>1</v>
      </c>
      <c r="AH595" s="17">
        <v>1</v>
      </c>
      <c r="AI595" s="17" t="s">
        <v>656</v>
      </c>
      <c r="AJ595" s="17" t="s">
        <v>43</v>
      </c>
      <c r="AK595" s="17">
        <v>7</v>
      </c>
      <c r="AL595" s="17">
        <v>1</v>
      </c>
      <c r="AM595" s="19">
        <v>0</v>
      </c>
      <c r="AN595" s="20">
        <v>43920</v>
      </c>
      <c r="AO595" s="21">
        <v>43891</v>
      </c>
      <c r="AP595" s="22">
        <v>2020</v>
      </c>
      <c r="AQ595" s="22">
        <v>3</v>
      </c>
      <c r="AR595" s="22">
        <v>1</v>
      </c>
      <c r="AS595" s="20">
        <v>43920</v>
      </c>
      <c r="AT595" s="22">
        <v>2020</v>
      </c>
      <c r="AU595" s="22">
        <v>3</v>
      </c>
      <c r="AV595" s="22">
        <v>1</v>
      </c>
      <c r="AW595" s="17" t="s">
        <v>44</v>
      </c>
      <c r="AX595" s="22">
        <v>1</v>
      </c>
      <c r="AY595" s="22">
        <v>0</v>
      </c>
      <c r="AZ595" s="22">
        <v>0</v>
      </c>
      <c r="BA595" s="22">
        <v>0</v>
      </c>
      <c r="BB595" s="23">
        <v>0</v>
      </c>
      <c r="BC595" s="23">
        <v>0</v>
      </c>
      <c r="BD595" s="23">
        <v>0</v>
      </c>
      <c r="BE595" s="23">
        <v>0</v>
      </c>
      <c r="BF595" s="19">
        <v>1</v>
      </c>
      <c r="BG595" s="17" t="s">
        <v>623</v>
      </c>
      <c r="BI595" s="17" t="s">
        <v>617</v>
      </c>
      <c r="BJ595" s="22">
        <v>1</v>
      </c>
      <c r="BK595" s="22">
        <v>0</v>
      </c>
      <c r="BL595" s="22">
        <v>1</v>
      </c>
      <c r="BM595" s="22">
        <v>0</v>
      </c>
      <c r="BN595" s="22">
        <v>0</v>
      </c>
      <c r="BO595" s="22">
        <v>0</v>
      </c>
      <c r="BP595" s="23">
        <v>750000</v>
      </c>
      <c r="BQ595" s="23">
        <v>750000</v>
      </c>
      <c r="BR595" s="17">
        <v>1</v>
      </c>
      <c r="BS595" s="17" t="s">
        <v>659</v>
      </c>
      <c r="BT595" s="17" t="s">
        <v>660</v>
      </c>
      <c r="BU595" s="17">
        <v>1</v>
      </c>
      <c r="BV595" s="17" t="s">
        <v>659</v>
      </c>
      <c r="BW595" s="17" t="s">
        <v>52</v>
      </c>
      <c r="BX595" s="17" t="s">
        <v>52</v>
      </c>
      <c r="BY595" s="17" t="s">
        <v>52</v>
      </c>
      <c r="BZ595" s="17" t="s">
        <v>52</v>
      </c>
      <c r="CA595" s="17" t="s">
        <v>660</v>
      </c>
      <c r="CB595" s="17" t="s">
        <v>52</v>
      </c>
      <c r="CC595" s="17" t="s">
        <v>52</v>
      </c>
      <c r="CD595" s="17" t="s">
        <v>52</v>
      </c>
      <c r="CE595" s="17" t="s">
        <v>52</v>
      </c>
      <c r="CH595" s="17" t="s">
        <v>698</v>
      </c>
    </row>
    <row r="596" spans="1:86" s="17" customFormat="1" x14ac:dyDescent="0.25">
      <c r="A596" s="17" t="s">
        <v>680</v>
      </c>
      <c r="B596" s="17" t="s">
        <v>681</v>
      </c>
      <c r="C596" s="17" t="s">
        <v>849</v>
      </c>
      <c r="D596" s="17" t="s">
        <v>659</v>
      </c>
      <c r="E596" s="17" t="s">
        <v>660</v>
      </c>
      <c r="F596" s="17" t="s">
        <v>661</v>
      </c>
      <c r="G596" s="17" t="s">
        <v>662</v>
      </c>
      <c r="H596" s="17" t="s">
        <v>215</v>
      </c>
      <c r="O596" s="17">
        <v>1</v>
      </c>
      <c r="P596" s="17" t="s">
        <v>342</v>
      </c>
      <c r="Q596" s="17" t="s">
        <v>695</v>
      </c>
      <c r="R596" s="17" t="s">
        <v>655</v>
      </c>
      <c r="S596" s="17" t="s">
        <v>655</v>
      </c>
      <c r="T596" s="17" t="s">
        <v>655</v>
      </c>
      <c r="U596" s="17" t="s">
        <v>672</v>
      </c>
      <c r="V596" s="17" t="s">
        <v>53</v>
      </c>
      <c r="W596" s="17" t="s">
        <v>36</v>
      </c>
      <c r="X596" s="17" t="s">
        <v>682</v>
      </c>
      <c r="Y596" s="17" t="s">
        <v>39</v>
      </c>
      <c r="AC596" s="17">
        <v>0</v>
      </c>
      <c r="AD596" s="17">
        <v>0</v>
      </c>
      <c r="AE596" s="17">
        <v>0</v>
      </c>
      <c r="AF596" s="17">
        <v>0</v>
      </c>
      <c r="AG596" s="17">
        <v>1</v>
      </c>
      <c r="AH596" s="17">
        <v>1</v>
      </c>
      <c r="AI596" s="17" t="s">
        <v>656</v>
      </c>
      <c r="AJ596" s="17" t="s">
        <v>43</v>
      </c>
      <c r="AK596" s="17">
        <v>7</v>
      </c>
      <c r="AL596" s="17">
        <v>1</v>
      </c>
      <c r="AM596" s="19">
        <v>0</v>
      </c>
      <c r="AN596" s="20">
        <v>43886</v>
      </c>
      <c r="AO596" s="21">
        <v>43862</v>
      </c>
      <c r="AP596" s="22">
        <v>2020</v>
      </c>
      <c r="AQ596" s="22">
        <v>2</v>
      </c>
      <c r="AR596" s="22">
        <v>1</v>
      </c>
      <c r="AS596" s="20">
        <v>43886</v>
      </c>
      <c r="AT596" s="22">
        <v>2020</v>
      </c>
      <c r="AU596" s="22">
        <v>2</v>
      </c>
      <c r="AV596" s="22">
        <v>1</v>
      </c>
      <c r="AW596" s="17" t="s">
        <v>44</v>
      </c>
      <c r="AX596" s="22">
        <v>1</v>
      </c>
      <c r="AY596" s="22">
        <v>0</v>
      </c>
      <c r="AZ596" s="22">
        <v>0</v>
      </c>
      <c r="BA596" s="22">
        <v>0</v>
      </c>
      <c r="BB596" s="23">
        <v>0</v>
      </c>
      <c r="BC596" s="23">
        <v>0</v>
      </c>
      <c r="BD596" s="23">
        <v>0</v>
      </c>
      <c r="BE596" s="23">
        <v>0</v>
      </c>
      <c r="BF596" s="19">
        <v>1</v>
      </c>
      <c r="BG596" s="17" t="s">
        <v>623</v>
      </c>
      <c r="BI596" s="17" t="s">
        <v>617</v>
      </c>
      <c r="BJ596" s="22">
        <v>1</v>
      </c>
      <c r="BK596" s="22">
        <v>0</v>
      </c>
      <c r="BL596" s="22">
        <v>1</v>
      </c>
      <c r="BM596" s="22">
        <v>0</v>
      </c>
      <c r="BN596" s="22">
        <v>0</v>
      </c>
      <c r="BO596" s="22">
        <v>0</v>
      </c>
      <c r="BP596" s="23">
        <v>550000</v>
      </c>
      <c r="BQ596" s="23">
        <v>550000</v>
      </c>
      <c r="BR596" s="17">
        <v>2</v>
      </c>
      <c r="BS596" s="17" t="s">
        <v>683</v>
      </c>
      <c r="BT596" s="17" t="s">
        <v>684</v>
      </c>
      <c r="BU596" s="17">
        <v>1</v>
      </c>
      <c r="BV596" s="17" t="s">
        <v>685</v>
      </c>
      <c r="BW596" s="17" t="s">
        <v>659</v>
      </c>
      <c r="BX596" s="17" t="s">
        <v>52</v>
      </c>
      <c r="BY596" s="17" t="s">
        <v>52</v>
      </c>
      <c r="BZ596" s="17" t="s">
        <v>52</v>
      </c>
      <c r="CA596" s="17" t="s">
        <v>686</v>
      </c>
      <c r="CB596" s="17" t="s">
        <v>660</v>
      </c>
      <c r="CC596" s="17" t="s">
        <v>52</v>
      </c>
      <c r="CD596" s="17" t="s">
        <v>52</v>
      </c>
      <c r="CE596" s="17" t="s">
        <v>52</v>
      </c>
      <c r="CF596" s="17" t="s">
        <v>712</v>
      </c>
      <c r="CG596" s="17" t="s">
        <v>824</v>
      </c>
      <c r="CH596" s="17" t="s">
        <v>698</v>
      </c>
    </row>
    <row r="597" spans="1:86" s="4" customFormat="1" x14ac:dyDescent="0.25">
      <c r="A597" s="4" t="s">
        <v>670</v>
      </c>
      <c r="B597" s="4" t="s">
        <v>671</v>
      </c>
      <c r="C597" s="4" t="s">
        <v>855</v>
      </c>
      <c r="D597" s="4" t="s">
        <v>675</v>
      </c>
      <c r="E597" s="4" t="s">
        <v>660</v>
      </c>
      <c r="F597" s="4" t="s">
        <v>661</v>
      </c>
      <c r="G597" s="4" t="s">
        <v>662</v>
      </c>
      <c r="H597" s="4" t="s">
        <v>51</v>
      </c>
      <c r="O597" s="4">
        <v>0</v>
      </c>
      <c r="P597" s="4" t="s">
        <v>342</v>
      </c>
      <c r="Q597" s="4" t="s">
        <v>695</v>
      </c>
      <c r="R597" s="4" t="s">
        <v>655</v>
      </c>
      <c r="S597" s="4" t="s">
        <v>655</v>
      </c>
      <c r="T597" s="4" t="s">
        <v>655</v>
      </c>
      <c r="U597" s="4" t="s">
        <v>672</v>
      </c>
      <c r="V597" s="4" t="s">
        <v>53</v>
      </c>
      <c r="W597" s="4" t="s">
        <v>36</v>
      </c>
      <c r="X597" s="4" t="s">
        <v>291</v>
      </c>
      <c r="Y597" s="4" t="s">
        <v>39</v>
      </c>
      <c r="AC597" s="4">
        <v>0</v>
      </c>
      <c r="AD597" s="4">
        <v>0</v>
      </c>
      <c r="AE597" s="4">
        <v>0</v>
      </c>
      <c r="AF597" s="4">
        <v>0</v>
      </c>
      <c r="AG597" s="4">
        <v>1</v>
      </c>
      <c r="AH597" s="4">
        <v>1</v>
      </c>
      <c r="AI597" s="4" t="s">
        <v>656</v>
      </c>
      <c r="AJ597" s="4" t="s">
        <v>43</v>
      </c>
      <c r="AK597" s="4">
        <v>7</v>
      </c>
      <c r="AL597" s="4">
        <v>1</v>
      </c>
      <c r="AM597" s="24">
        <v>0</v>
      </c>
      <c r="AN597" s="5">
        <v>43886</v>
      </c>
      <c r="AO597" s="6">
        <v>43862</v>
      </c>
      <c r="AP597" s="7">
        <v>2020</v>
      </c>
      <c r="AQ597" s="7">
        <v>2</v>
      </c>
      <c r="AR597" s="7">
        <v>1</v>
      </c>
      <c r="AS597" s="5">
        <v>43886</v>
      </c>
      <c r="AT597" s="7">
        <v>2020</v>
      </c>
      <c r="AU597" s="7">
        <v>2</v>
      </c>
      <c r="AV597" s="7">
        <v>1</v>
      </c>
      <c r="AW597" s="4" t="s">
        <v>44</v>
      </c>
      <c r="AX597" s="7">
        <v>1</v>
      </c>
      <c r="AY597" s="7">
        <v>0</v>
      </c>
      <c r="AZ597" s="7">
        <v>0</v>
      </c>
      <c r="BA597" s="7">
        <v>0</v>
      </c>
      <c r="BB597" s="8">
        <v>6500000</v>
      </c>
      <c r="BC597" s="8">
        <v>6500000</v>
      </c>
      <c r="BD597" s="8">
        <v>6500000</v>
      </c>
      <c r="BE597" s="8">
        <v>6500000</v>
      </c>
      <c r="BF597" s="24">
        <v>1</v>
      </c>
      <c r="BG597" s="4" t="s">
        <v>623</v>
      </c>
      <c r="BI597" s="4" t="s">
        <v>617</v>
      </c>
      <c r="BJ597" s="7">
        <v>1</v>
      </c>
      <c r="BK597" s="7">
        <v>0</v>
      </c>
      <c r="BL597" s="7">
        <v>1</v>
      </c>
      <c r="BM597" s="7">
        <v>0</v>
      </c>
      <c r="BN597" s="7">
        <v>0</v>
      </c>
      <c r="BO597" s="7">
        <v>0</v>
      </c>
      <c r="BR597" s="4">
        <v>2</v>
      </c>
      <c r="BS597" s="4" t="s">
        <v>673</v>
      </c>
      <c r="BT597" s="4" t="s">
        <v>674</v>
      </c>
      <c r="BU597" s="4">
        <v>1</v>
      </c>
      <c r="BV597" s="4" t="s">
        <v>675</v>
      </c>
      <c r="BW597" s="4" t="s">
        <v>659</v>
      </c>
      <c r="BX597" s="4" t="s">
        <v>52</v>
      </c>
      <c r="BY597" s="4" t="s">
        <v>52</v>
      </c>
      <c r="BZ597" s="4" t="s">
        <v>52</v>
      </c>
      <c r="CA597" s="4" t="s">
        <v>660</v>
      </c>
      <c r="CB597" s="4" t="s">
        <v>660</v>
      </c>
      <c r="CC597" s="4" t="s">
        <v>52</v>
      </c>
      <c r="CD597" s="4" t="s">
        <v>52</v>
      </c>
      <c r="CE597" s="4" t="s">
        <v>52</v>
      </c>
      <c r="CF597" s="4" t="s">
        <v>755</v>
      </c>
      <c r="CG597" s="4" t="s">
        <v>756</v>
      </c>
      <c r="CH597" s="4" t="s">
        <v>698</v>
      </c>
    </row>
    <row r="598" spans="1:86" s="4" customFormat="1" x14ac:dyDescent="0.25">
      <c r="A598" s="4" t="s">
        <v>676</v>
      </c>
      <c r="B598" s="4" t="s">
        <v>677</v>
      </c>
      <c r="C598" s="4" t="s">
        <v>855</v>
      </c>
      <c r="D598" s="4" t="s">
        <v>675</v>
      </c>
      <c r="E598" s="4" t="s">
        <v>660</v>
      </c>
      <c r="F598" s="4" t="s">
        <v>661</v>
      </c>
      <c r="G598" s="4" t="s">
        <v>662</v>
      </c>
      <c r="H598" s="4" t="s">
        <v>51</v>
      </c>
      <c r="O598" s="4">
        <v>0</v>
      </c>
      <c r="P598" s="4" t="s">
        <v>342</v>
      </c>
      <c r="Q598" s="4" t="s">
        <v>695</v>
      </c>
      <c r="R598" s="4" t="s">
        <v>655</v>
      </c>
      <c r="S598" s="4" t="s">
        <v>655</v>
      </c>
      <c r="T598" s="4" t="s">
        <v>655</v>
      </c>
      <c r="U598" s="4" t="s">
        <v>672</v>
      </c>
      <c r="V598" s="4" t="s">
        <v>53</v>
      </c>
      <c r="W598" s="4" t="s">
        <v>36</v>
      </c>
      <c r="X598" s="4" t="s">
        <v>291</v>
      </c>
      <c r="Y598" s="4" t="s">
        <v>39</v>
      </c>
      <c r="AC598" s="4">
        <v>0</v>
      </c>
      <c r="AD598" s="4">
        <v>0</v>
      </c>
      <c r="AE598" s="4">
        <v>0</v>
      </c>
      <c r="AF598" s="4">
        <v>0</v>
      </c>
      <c r="AG598" s="4">
        <v>1</v>
      </c>
      <c r="AH598" s="4">
        <v>1</v>
      </c>
      <c r="AI598" s="4" t="s">
        <v>656</v>
      </c>
      <c r="AJ598" s="4" t="s">
        <v>43</v>
      </c>
      <c r="AK598" s="4">
        <v>7</v>
      </c>
      <c r="AL598" s="4">
        <v>1</v>
      </c>
      <c r="AM598" s="24">
        <v>0</v>
      </c>
      <c r="AN598" s="5">
        <v>43886</v>
      </c>
      <c r="AO598" s="6">
        <v>43862</v>
      </c>
      <c r="AP598" s="7">
        <v>2020</v>
      </c>
      <c r="AQ598" s="7">
        <v>2</v>
      </c>
      <c r="AR598" s="7">
        <v>1</v>
      </c>
      <c r="AS598" s="5">
        <v>43886</v>
      </c>
      <c r="AT598" s="7">
        <v>2020</v>
      </c>
      <c r="AU598" s="7">
        <v>2</v>
      </c>
      <c r="AV598" s="7">
        <v>1</v>
      </c>
      <c r="AW598" s="4" t="s">
        <v>44</v>
      </c>
      <c r="AX598" s="7">
        <v>1</v>
      </c>
      <c r="AY598" s="7">
        <v>0</v>
      </c>
      <c r="AZ598" s="7">
        <v>0</v>
      </c>
      <c r="BA598" s="7">
        <v>0</v>
      </c>
      <c r="BB598" s="8">
        <v>3600000</v>
      </c>
      <c r="BC598" s="8">
        <v>3600000</v>
      </c>
      <c r="BD598" s="8">
        <v>3600000</v>
      </c>
      <c r="BE598" s="8">
        <v>3600000</v>
      </c>
      <c r="BF598" s="24">
        <v>1</v>
      </c>
      <c r="BG598" s="4" t="s">
        <v>623</v>
      </c>
      <c r="BI598" s="4" t="s">
        <v>617</v>
      </c>
      <c r="BJ598" s="7">
        <v>1</v>
      </c>
      <c r="BK598" s="7">
        <v>0</v>
      </c>
      <c r="BL598" s="7">
        <v>1</v>
      </c>
      <c r="BM598" s="7">
        <v>0</v>
      </c>
      <c r="BN598" s="7">
        <v>0</v>
      </c>
      <c r="BO598" s="7">
        <v>0</v>
      </c>
      <c r="BR598" s="4">
        <v>2</v>
      </c>
      <c r="BS598" s="4" t="s">
        <v>673</v>
      </c>
      <c r="BT598" s="4" t="s">
        <v>674</v>
      </c>
      <c r="BU598" s="4">
        <v>1</v>
      </c>
      <c r="BV598" s="4" t="s">
        <v>675</v>
      </c>
      <c r="BW598" s="4" t="s">
        <v>659</v>
      </c>
      <c r="BX598" s="4" t="s">
        <v>52</v>
      </c>
      <c r="BY598" s="4" t="s">
        <v>52</v>
      </c>
      <c r="BZ598" s="4" t="s">
        <v>52</v>
      </c>
      <c r="CA598" s="4" t="s">
        <v>660</v>
      </c>
      <c r="CB598" s="4" t="s">
        <v>660</v>
      </c>
      <c r="CC598" s="4" t="s">
        <v>52</v>
      </c>
      <c r="CD598" s="4" t="s">
        <v>52</v>
      </c>
      <c r="CE598" s="4" t="s">
        <v>52</v>
      </c>
      <c r="CF598" s="4" t="s">
        <v>755</v>
      </c>
      <c r="CG598" s="4" t="s">
        <v>756</v>
      </c>
      <c r="CH598" s="4" t="s">
        <v>698</v>
      </c>
    </row>
    <row r="607" spans="1:86" x14ac:dyDescent="0.25">
      <c r="A607" t="s">
        <v>860</v>
      </c>
    </row>
    <row r="608" spans="1:86" x14ac:dyDescent="0.25">
      <c r="A608" t="s">
        <v>17</v>
      </c>
      <c r="B608" t="s">
        <v>18</v>
      </c>
      <c r="C608" t="s">
        <v>20</v>
      </c>
      <c r="D608" t="s">
        <v>58</v>
      </c>
      <c r="E608" t="s">
        <v>59</v>
      </c>
      <c r="F608" t="s">
        <v>60</v>
      </c>
    </row>
    <row r="609" spans="1:6" x14ac:dyDescent="0.25">
      <c r="A609" s="16" t="s">
        <v>861</v>
      </c>
      <c r="B609" t="s">
        <v>862</v>
      </c>
      <c r="C609" t="s">
        <v>278</v>
      </c>
      <c r="D609" s="18">
        <v>811320</v>
      </c>
      <c r="E609" s="18">
        <v>811320</v>
      </c>
      <c r="F609" t="s">
        <v>878</v>
      </c>
    </row>
    <row r="610" spans="1:6" x14ac:dyDescent="0.25">
      <c r="A610" t="s">
        <v>879</v>
      </c>
      <c r="B610" t="s">
        <v>880</v>
      </c>
      <c r="C610" t="s">
        <v>882</v>
      </c>
      <c r="F610" t="s">
        <v>890</v>
      </c>
    </row>
    <row r="611" spans="1:6" x14ac:dyDescent="0.25">
      <c r="A611" t="s">
        <v>894</v>
      </c>
      <c r="B611" t="s">
        <v>895</v>
      </c>
      <c r="C611" t="s">
        <v>897</v>
      </c>
      <c r="F611" t="s">
        <v>878</v>
      </c>
    </row>
    <row r="612" spans="1:6" x14ac:dyDescent="0.25">
      <c r="A612" t="s">
        <v>908</v>
      </c>
      <c r="B612" t="s">
        <v>909</v>
      </c>
      <c r="C612" t="s">
        <v>911</v>
      </c>
      <c r="D612" s="30">
        <v>3232875</v>
      </c>
      <c r="E612" s="30">
        <v>1488000</v>
      </c>
      <c r="F612" t="s">
        <v>1785</v>
      </c>
    </row>
    <row r="613" spans="1:6" x14ac:dyDescent="0.25">
      <c r="A613" t="s">
        <v>916</v>
      </c>
      <c r="B613" t="s">
        <v>917</v>
      </c>
      <c r="C613" t="s">
        <v>919</v>
      </c>
      <c r="D613" s="30"/>
      <c r="E613" s="30"/>
      <c r="F613" t="s">
        <v>959</v>
      </c>
    </row>
    <row r="614" spans="1:6" x14ac:dyDescent="0.25">
      <c r="A614" t="s">
        <v>924</v>
      </c>
      <c r="B614" t="s">
        <v>925</v>
      </c>
      <c r="C614" t="s">
        <v>927</v>
      </c>
      <c r="D614" s="30"/>
      <c r="E614" s="30"/>
      <c r="F614" t="s">
        <v>959</v>
      </c>
    </row>
    <row r="615" spans="1:6" x14ac:dyDescent="0.25">
      <c r="A615" t="s">
        <v>929</v>
      </c>
      <c r="B615" t="s">
        <v>946</v>
      </c>
      <c r="C615" t="s">
        <v>613</v>
      </c>
      <c r="D615" s="30"/>
      <c r="E615" s="30"/>
      <c r="F615" t="s">
        <v>959</v>
      </c>
    </row>
    <row r="616" spans="1:6" x14ac:dyDescent="0.25">
      <c r="A616" t="s">
        <v>930</v>
      </c>
      <c r="B616" t="s">
        <v>947</v>
      </c>
      <c r="C616" t="s">
        <v>369</v>
      </c>
      <c r="D616" s="30"/>
      <c r="E616" s="30"/>
      <c r="F616" t="s">
        <v>959</v>
      </c>
    </row>
    <row r="617" spans="1:6" x14ac:dyDescent="0.25">
      <c r="A617" t="s">
        <v>931</v>
      </c>
      <c r="B617" t="s">
        <v>948</v>
      </c>
      <c r="C617" t="s">
        <v>942</v>
      </c>
      <c r="D617" s="30"/>
      <c r="E617" s="30"/>
      <c r="F617" t="s">
        <v>959</v>
      </c>
    </row>
    <row r="618" spans="1:6" x14ac:dyDescent="0.25">
      <c r="A618" t="s">
        <v>932</v>
      </c>
      <c r="B618" t="s">
        <v>949</v>
      </c>
      <c r="C618" t="s">
        <v>503</v>
      </c>
      <c r="D618" s="30"/>
      <c r="E618" s="30"/>
      <c r="F618" t="s">
        <v>959</v>
      </c>
    </row>
    <row r="619" spans="1:6" x14ac:dyDescent="0.25">
      <c r="A619" t="s">
        <v>933</v>
      </c>
      <c r="B619" t="s">
        <v>950</v>
      </c>
      <c r="C619" t="s">
        <v>943</v>
      </c>
      <c r="D619" s="30"/>
      <c r="E619" s="30"/>
      <c r="F619" t="s">
        <v>959</v>
      </c>
    </row>
    <row r="620" spans="1:6" x14ac:dyDescent="0.25">
      <c r="A620" t="s">
        <v>934</v>
      </c>
      <c r="B620" t="s">
        <v>951</v>
      </c>
      <c r="C620" t="s">
        <v>944</v>
      </c>
      <c r="D620" s="30"/>
      <c r="E620" s="30"/>
      <c r="F620" t="s">
        <v>959</v>
      </c>
    </row>
    <row r="621" spans="1:6" x14ac:dyDescent="0.25">
      <c r="A621" t="s">
        <v>935</v>
      </c>
      <c r="B621" t="s">
        <v>952</v>
      </c>
      <c r="C621" t="s">
        <v>365</v>
      </c>
      <c r="D621" s="30"/>
      <c r="E621" s="30"/>
      <c r="F621" t="s">
        <v>959</v>
      </c>
    </row>
    <row r="622" spans="1:6" x14ac:dyDescent="0.25">
      <c r="A622" t="s">
        <v>936</v>
      </c>
      <c r="B622" t="s">
        <v>953</v>
      </c>
      <c r="C622" t="s">
        <v>945</v>
      </c>
      <c r="D622" s="30"/>
      <c r="E622" s="30"/>
      <c r="F622" t="s">
        <v>959</v>
      </c>
    </row>
    <row r="623" spans="1:6" x14ac:dyDescent="0.25">
      <c r="A623" t="s">
        <v>937</v>
      </c>
      <c r="B623" t="s">
        <v>954</v>
      </c>
      <c r="C623" t="s">
        <v>613</v>
      </c>
      <c r="D623" s="30"/>
      <c r="E623" s="30"/>
      <c r="F623" t="s">
        <v>959</v>
      </c>
    </row>
    <row r="624" spans="1:6" x14ac:dyDescent="0.25">
      <c r="A624" t="s">
        <v>938</v>
      </c>
      <c r="B624" t="s">
        <v>955</v>
      </c>
      <c r="C624" t="s">
        <v>329</v>
      </c>
      <c r="D624" s="30"/>
      <c r="E624" s="30"/>
      <c r="F624" t="s">
        <v>959</v>
      </c>
    </row>
    <row r="625" spans="1:95" x14ac:dyDescent="0.25">
      <c r="A625" t="s">
        <v>939</v>
      </c>
      <c r="B625" t="s">
        <v>956</v>
      </c>
      <c r="C625" t="s">
        <v>942</v>
      </c>
      <c r="D625" s="30"/>
      <c r="E625" s="30"/>
      <c r="F625" t="s">
        <v>959</v>
      </c>
    </row>
    <row r="626" spans="1:95" x14ac:dyDescent="0.25">
      <c r="A626" t="s">
        <v>940</v>
      </c>
      <c r="B626" t="s">
        <v>957</v>
      </c>
      <c r="C626" t="s">
        <v>919</v>
      </c>
      <c r="D626" s="30"/>
      <c r="E626" s="30"/>
      <c r="F626" t="s">
        <v>959</v>
      </c>
    </row>
    <row r="627" spans="1:95" x14ac:dyDescent="0.25">
      <c r="A627" t="s">
        <v>941</v>
      </c>
      <c r="B627" t="s">
        <v>958</v>
      </c>
      <c r="C627" t="s">
        <v>272</v>
      </c>
      <c r="D627" s="30"/>
      <c r="E627" s="30"/>
      <c r="F627" t="s">
        <v>959</v>
      </c>
    </row>
    <row r="628" spans="1:95" x14ac:dyDescent="0.25">
      <c r="D628" s="30"/>
      <c r="E628" s="30"/>
    </row>
    <row r="629" spans="1:95" x14ac:dyDescent="0.25">
      <c r="D629" s="30"/>
      <c r="E629" s="30"/>
    </row>
    <row r="630" spans="1:95" x14ac:dyDescent="0.25">
      <c r="D630" s="30"/>
      <c r="E630" s="30"/>
    </row>
    <row r="634" spans="1:95" x14ac:dyDescent="0.25">
      <c r="A634" t="s">
        <v>17</v>
      </c>
      <c r="B634" t="s">
        <v>18</v>
      </c>
      <c r="C634" t="s">
        <v>19</v>
      </c>
      <c r="D634" t="s">
        <v>20</v>
      </c>
      <c r="E634" t="s">
        <v>21</v>
      </c>
      <c r="F634" t="s">
        <v>654</v>
      </c>
      <c r="G634" t="s">
        <v>23</v>
      </c>
      <c r="H634" t="s">
        <v>157</v>
      </c>
      <c r="I634" t="s">
        <v>158</v>
      </c>
      <c r="J634" t="s">
        <v>159</v>
      </c>
      <c r="K634" t="s">
        <v>160</v>
      </c>
      <c r="L634" t="s">
        <v>161</v>
      </c>
      <c r="M634" t="s">
        <v>162</v>
      </c>
      <c r="N634" t="s">
        <v>163</v>
      </c>
      <c r="O634" t="s">
        <v>164</v>
      </c>
      <c r="P634" t="s">
        <v>165</v>
      </c>
      <c r="Q634" t="s">
        <v>165</v>
      </c>
      <c r="R634" t="s">
        <v>688</v>
      </c>
      <c r="S634" t="s">
        <v>689</v>
      </c>
      <c r="T634" t="s">
        <v>168</v>
      </c>
      <c r="U634" t="s">
        <v>169</v>
      </c>
      <c r="V634" t="s">
        <v>170</v>
      </c>
      <c r="W634" t="s">
        <v>171</v>
      </c>
      <c r="X634" t="s">
        <v>172</v>
      </c>
      <c r="Y634" t="s">
        <v>173</v>
      </c>
      <c r="Z634" t="s">
        <v>174</v>
      </c>
      <c r="AA634" t="s">
        <v>175</v>
      </c>
      <c r="AB634" t="s">
        <v>176</v>
      </c>
      <c r="AC634" t="s">
        <v>177</v>
      </c>
      <c r="AD634" t="s">
        <v>178</v>
      </c>
      <c r="AE634" t="s">
        <v>179</v>
      </c>
      <c r="AF634" t="s">
        <v>180</v>
      </c>
      <c r="AG634" t="s">
        <v>181</v>
      </c>
      <c r="AH634" t="s">
        <v>182</v>
      </c>
      <c r="AI634" t="s">
        <v>183</v>
      </c>
      <c r="AJ634" t="s">
        <v>184</v>
      </c>
      <c r="AK634" t="s">
        <v>184</v>
      </c>
      <c r="AL634" t="s">
        <v>185</v>
      </c>
      <c r="AM634" t="s">
        <v>186</v>
      </c>
      <c r="AN634" t="s">
        <v>187</v>
      </c>
      <c r="AO634" t="s">
        <v>188</v>
      </c>
      <c r="AP634" t="s">
        <v>189</v>
      </c>
      <c r="AQ634" t="s">
        <v>190</v>
      </c>
      <c r="AR634" t="s">
        <v>191</v>
      </c>
      <c r="AS634" t="s">
        <v>192</v>
      </c>
      <c r="AT634" t="s">
        <v>189</v>
      </c>
      <c r="AU634" t="s">
        <v>190</v>
      </c>
      <c r="AV634" t="s">
        <v>191</v>
      </c>
      <c r="AW634" t="s">
        <v>193</v>
      </c>
      <c r="AX634" t="s">
        <v>194</v>
      </c>
      <c r="AY634" t="s">
        <v>195</v>
      </c>
      <c r="AZ634" t="s">
        <v>196</v>
      </c>
      <c r="BA634" t="s">
        <v>197</v>
      </c>
      <c r="BB634" t="s">
        <v>198</v>
      </c>
      <c r="BC634" t="s">
        <v>199</v>
      </c>
      <c r="BD634" t="s">
        <v>200</v>
      </c>
      <c r="BE634" t="s">
        <v>201</v>
      </c>
      <c r="BF634" t="s">
        <v>690</v>
      </c>
      <c r="BG634" t="s">
        <v>691</v>
      </c>
      <c r="BH634" t="s">
        <v>692</v>
      </c>
      <c r="BI634" t="s">
        <v>614</v>
      </c>
      <c r="BJ634" t="s">
        <v>205</v>
      </c>
      <c r="BK634" t="s">
        <v>206</v>
      </c>
      <c r="BL634" t="s">
        <v>207</v>
      </c>
      <c r="BM634" t="s">
        <v>208</v>
      </c>
      <c r="BN634" t="s">
        <v>209</v>
      </c>
      <c r="BO634" t="s">
        <v>210</v>
      </c>
      <c r="BP634" t="s">
        <v>693</v>
      </c>
      <c r="BQ634" t="s">
        <v>694</v>
      </c>
      <c r="BR634" t="s">
        <v>626</v>
      </c>
      <c r="BS634" t="s">
        <v>627</v>
      </c>
      <c r="BT634" t="s">
        <v>628</v>
      </c>
      <c r="BU634" t="s">
        <v>629</v>
      </c>
      <c r="BV634" t="s">
        <v>630</v>
      </c>
      <c r="BW634" t="s">
        <v>631</v>
      </c>
      <c r="BX634" t="s">
        <v>632</v>
      </c>
      <c r="BY634" t="s">
        <v>633</v>
      </c>
      <c r="BZ634" t="s">
        <v>634</v>
      </c>
      <c r="CA634" t="s">
        <v>635</v>
      </c>
      <c r="CB634" t="s">
        <v>160</v>
      </c>
      <c r="CC634" t="s">
        <v>636</v>
      </c>
      <c r="CD634" t="s">
        <v>637</v>
      </c>
      <c r="CE634" t="s">
        <v>638</v>
      </c>
      <c r="CF634" t="s">
        <v>700</v>
      </c>
      <c r="CG634" t="s">
        <v>701</v>
      </c>
      <c r="CH634" t="s">
        <v>702</v>
      </c>
      <c r="CI634" t="s">
        <v>868</v>
      </c>
      <c r="CJ634" t="s">
        <v>869</v>
      </c>
      <c r="CK634" t="s">
        <v>870</v>
      </c>
      <c r="CL634" t="s">
        <v>871</v>
      </c>
      <c r="CM634" t="s">
        <v>872</v>
      </c>
      <c r="CN634" t="s">
        <v>873</v>
      </c>
      <c r="CO634" t="s">
        <v>874</v>
      </c>
      <c r="CP634" t="s">
        <v>875</v>
      </c>
      <c r="CQ634" t="s">
        <v>876</v>
      </c>
    </row>
    <row r="635" spans="1:95" x14ac:dyDescent="0.25">
      <c r="A635" t="s">
        <v>861</v>
      </c>
      <c r="B635" t="s">
        <v>862</v>
      </c>
      <c r="C635" t="s">
        <v>863</v>
      </c>
      <c r="D635" t="s">
        <v>278</v>
      </c>
      <c r="E635" t="s">
        <v>249</v>
      </c>
      <c r="F635" t="s">
        <v>302</v>
      </c>
      <c r="G635" t="s">
        <v>649</v>
      </c>
      <c r="H635" t="s">
        <v>31</v>
      </c>
      <c r="O635">
        <v>0</v>
      </c>
      <c r="P635" t="s">
        <v>279</v>
      </c>
      <c r="Q635" t="s">
        <v>787</v>
      </c>
      <c r="R635" t="s">
        <v>34</v>
      </c>
      <c r="S635" t="s">
        <v>34</v>
      </c>
      <c r="T635" t="s">
        <v>34</v>
      </c>
      <c r="U635" t="s">
        <v>864</v>
      </c>
      <c r="V635" t="s">
        <v>36</v>
      </c>
      <c r="X635" t="s">
        <v>254</v>
      </c>
      <c r="Y635" t="s">
        <v>39</v>
      </c>
      <c r="AB635" t="s">
        <v>55</v>
      </c>
      <c r="AC635">
        <v>1</v>
      </c>
      <c r="AD635">
        <v>0</v>
      </c>
      <c r="AE635">
        <v>0</v>
      </c>
      <c r="AF635">
        <v>0</v>
      </c>
      <c r="AG635">
        <v>0.5</v>
      </c>
      <c r="AH635">
        <v>1</v>
      </c>
      <c r="AI635" t="s">
        <v>41</v>
      </c>
      <c r="AJ635" t="s">
        <v>43</v>
      </c>
      <c r="AK635">
        <v>7</v>
      </c>
      <c r="AL635">
        <v>1</v>
      </c>
      <c r="AM635" s="12">
        <v>0</v>
      </c>
      <c r="AN635" s="9">
        <v>44193</v>
      </c>
      <c r="AO635" s="10">
        <v>44193</v>
      </c>
      <c r="AP635" s="11">
        <v>2020</v>
      </c>
      <c r="AQ635" s="11">
        <v>12</v>
      </c>
      <c r="AR635" s="11">
        <v>1</v>
      </c>
      <c r="AS635" s="9">
        <v>44193</v>
      </c>
      <c r="AT635" s="11">
        <v>2020</v>
      </c>
      <c r="AU635" s="11">
        <v>12</v>
      </c>
      <c r="AV635" s="11">
        <v>1</v>
      </c>
      <c r="AW635" t="s">
        <v>44</v>
      </c>
      <c r="AX635" s="11">
        <v>1</v>
      </c>
      <c r="AY635" s="11">
        <v>0</v>
      </c>
      <c r="AZ635" s="11">
        <v>0</v>
      </c>
      <c r="BA635" s="11">
        <v>0</v>
      </c>
      <c r="BB635" s="30">
        <v>906</v>
      </c>
      <c r="BC635" s="30">
        <v>906</v>
      </c>
      <c r="BD635" s="30">
        <v>906</v>
      </c>
      <c r="BE635" s="30">
        <v>906</v>
      </c>
      <c r="BF635" s="12">
        <v>1</v>
      </c>
      <c r="BG635" t="s">
        <v>623</v>
      </c>
      <c r="BI635" t="s">
        <v>616</v>
      </c>
      <c r="BJ635" s="11">
        <v>1</v>
      </c>
      <c r="BK635" s="11">
        <v>0</v>
      </c>
      <c r="BL635" s="11">
        <v>0</v>
      </c>
      <c r="BM635" s="11">
        <v>0</v>
      </c>
      <c r="BN635" s="11">
        <v>0</v>
      </c>
      <c r="BO635" s="11">
        <v>1</v>
      </c>
      <c r="BP635" s="30"/>
      <c r="BQ635" s="30"/>
      <c r="BR635">
        <v>1</v>
      </c>
      <c r="BS635" t="s">
        <v>278</v>
      </c>
      <c r="BT635" t="s">
        <v>249</v>
      </c>
      <c r="BU635">
        <v>3</v>
      </c>
      <c r="BV635" t="s">
        <v>278</v>
      </c>
      <c r="BW635" t="s">
        <v>52</v>
      </c>
      <c r="BX635" t="s">
        <v>52</v>
      </c>
      <c r="BY635" t="s">
        <v>52</v>
      </c>
      <c r="BZ635" t="s">
        <v>52</v>
      </c>
      <c r="CA635" t="s">
        <v>249</v>
      </c>
      <c r="CB635" t="s">
        <v>52</v>
      </c>
      <c r="CC635" t="s">
        <v>52</v>
      </c>
      <c r="CD635" t="s">
        <v>52</v>
      </c>
      <c r="CE635" t="s">
        <v>52</v>
      </c>
      <c r="CF635" t="s">
        <v>716</v>
      </c>
      <c r="CG635" t="s">
        <v>717</v>
      </c>
      <c r="CH635" t="s">
        <v>706</v>
      </c>
      <c r="CI635" t="s">
        <v>34</v>
      </c>
      <c r="CJ635" t="s">
        <v>41</v>
      </c>
      <c r="CK635" t="s">
        <v>787</v>
      </c>
      <c r="CL635" t="s">
        <v>901</v>
      </c>
      <c r="CM635">
        <v>0</v>
      </c>
      <c r="CN635">
        <v>1</v>
      </c>
      <c r="CO635">
        <v>0</v>
      </c>
      <c r="CP635" t="s">
        <v>865</v>
      </c>
      <c r="CQ635">
        <v>0</v>
      </c>
    </row>
    <row r="636" spans="1:95" x14ac:dyDescent="0.25">
      <c r="A636" t="s">
        <v>861</v>
      </c>
      <c r="B636" t="s">
        <v>862</v>
      </c>
      <c r="C636" t="s">
        <v>863</v>
      </c>
      <c r="D636" t="s">
        <v>278</v>
      </c>
      <c r="E636" t="s">
        <v>249</v>
      </c>
      <c r="F636" t="s">
        <v>302</v>
      </c>
      <c r="G636" t="s">
        <v>649</v>
      </c>
      <c r="H636" t="s">
        <v>31</v>
      </c>
      <c r="O636">
        <v>0</v>
      </c>
      <c r="P636" t="s">
        <v>279</v>
      </c>
      <c r="Q636" t="s">
        <v>787</v>
      </c>
      <c r="R636" t="s">
        <v>34</v>
      </c>
      <c r="S636" t="s">
        <v>34</v>
      </c>
      <c r="T636" t="s">
        <v>34</v>
      </c>
      <c r="U636" t="s">
        <v>864</v>
      </c>
      <c r="V636" t="s">
        <v>36</v>
      </c>
      <c r="X636" t="s">
        <v>254</v>
      </c>
      <c r="Y636" t="s">
        <v>39</v>
      </c>
      <c r="AB636" t="s">
        <v>55</v>
      </c>
      <c r="AC636">
        <v>1</v>
      </c>
      <c r="AD636">
        <v>0</v>
      </c>
      <c r="AE636">
        <v>0</v>
      </c>
      <c r="AF636">
        <v>0</v>
      </c>
      <c r="AG636">
        <v>0.5</v>
      </c>
      <c r="AH636">
        <v>1</v>
      </c>
      <c r="AI636" t="s">
        <v>41</v>
      </c>
      <c r="AJ636" t="s">
        <v>43</v>
      </c>
      <c r="AK636">
        <v>7</v>
      </c>
      <c r="AL636">
        <v>1</v>
      </c>
      <c r="AM636" s="12">
        <v>0</v>
      </c>
      <c r="AN636" s="9">
        <v>44193</v>
      </c>
      <c r="AO636" s="10">
        <v>44193</v>
      </c>
      <c r="AP636" s="11">
        <v>2020</v>
      </c>
      <c r="AQ636" s="11">
        <v>12</v>
      </c>
      <c r="AR636" s="11">
        <v>1</v>
      </c>
      <c r="AS636" s="9">
        <v>44193</v>
      </c>
      <c r="AT636" s="11">
        <v>2020</v>
      </c>
      <c r="AU636" s="11">
        <v>12</v>
      </c>
      <c r="AV636" s="11">
        <v>1</v>
      </c>
      <c r="AW636" t="s">
        <v>44</v>
      </c>
      <c r="AX636" s="11">
        <v>1</v>
      </c>
      <c r="AY636" s="11">
        <v>0</v>
      </c>
      <c r="AZ636" s="11">
        <v>0</v>
      </c>
      <c r="BA636" s="11">
        <v>0</v>
      </c>
      <c r="BB636" s="30">
        <v>290414</v>
      </c>
      <c r="BC636" s="30">
        <v>290414</v>
      </c>
      <c r="BD636" s="30">
        <v>290414</v>
      </c>
      <c r="BE636" s="30">
        <v>290414</v>
      </c>
      <c r="BF636" s="12">
        <v>1</v>
      </c>
      <c r="BG636" t="s">
        <v>623</v>
      </c>
      <c r="BI636" t="s">
        <v>616</v>
      </c>
      <c r="BJ636" s="11">
        <v>1</v>
      </c>
      <c r="BK636" s="11">
        <v>0</v>
      </c>
      <c r="BL636" s="11">
        <v>0</v>
      </c>
      <c r="BM636" s="11">
        <v>0</v>
      </c>
      <c r="BN636" s="11">
        <v>0</v>
      </c>
      <c r="BO636" s="11">
        <v>1</v>
      </c>
      <c r="BP636" s="30"/>
      <c r="BQ636" s="30"/>
      <c r="BR636">
        <v>1</v>
      </c>
      <c r="BS636" t="s">
        <v>278</v>
      </c>
      <c r="BT636" t="s">
        <v>249</v>
      </c>
      <c r="BU636">
        <v>3</v>
      </c>
      <c r="BV636" t="s">
        <v>278</v>
      </c>
      <c r="BW636" t="s">
        <v>52</v>
      </c>
      <c r="BX636" t="s">
        <v>52</v>
      </c>
      <c r="BY636" t="s">
        <v>52</v>
      </c>
      <c r="BZ636" t="s">
        <v>52</v>
      </c>
      <c r="CA636" t="s">
        <v>249</v>
      </c>
      <c r="CB636" t="s">
        <v>52</v>
      </c>
      <c r="CC636" t="s">
        <v>52</v>
      </c>
      <c r="CD636" t="s">
        <v>52</v>
      </c>
      <c r="CE636" t="s">
        <v>52</v>
      </c>
      <c r="CF636" t="s">
        <v>747</v>
      </c>
      <c r="CG636" t="s">
        <v>866</v>
      </c>
      <c r="CH636" t="s">
        <v>706</v>
      </c>
      <c r="CI636" t="s">
        <v>34</v>
      </c>
      <c r="CJ636" t="s">
        <v>41</v>
      </c>
      <c r="CK636" t="s">
        <v>787</v>
      </c>
      <c r="CL636" t="s">
        <v>902</v>
      </c>
      <c r="CM636">
        <v>0</v>
      </c>
      <c r="CN636">
        <v>1</v>
      </c>
      <c r="CO636">
        <v>0</v>
      </c>
      <c r="CP636" t="s">
        <v>865</v>
      </c>
      <c r="CQ636">
        <v>0</v>
      </c>
    </row>
    <row r="637" spans="1:95" x14ac:dyDescent="0.25">
      <c r="A637" t="s">
        <v>861</v>
      </c>
      <c r="B637" t="s">
        <v>862</v>
      </c>
      <c r="C637" t="s">
        <v>863</v>
      </c>
      <c r="D637" t="s">
        <v>278</v>
      </c>
      <c r="E637" t="s">
        <v>249</v>
      </c>
      <c r="F637" t="s">
        <v>302</v>
      </c>
      <c r="G637" t="s">
        <v>649</v>
      </c>
      <c r="H637" t="s">
        <v>31</v>
      </c>
      <c r="O637">
        <v>0</v>
      </c>
      <c r="P637" t="s">
        <v>279</v>
      </c>
      <c r="Q637" t="s">
        <v>787</v>
      </c>
      <c r="R637" t="s">
        <v>34</v>
      </c>
      <c r="S637" t="s">
        <v>34</v>
      </c>
      <c r="T637" t="s">
        <v>34</v>
      </c>
      <c r="U637" t="s">
        <v>864</v>
      </c>
      <c r="V637" t="s">
        <v>36</v>
      </c>
      <c r="X637" t="s">
        <v>254</v>
      </c>
      <c r="Y637" t="s">
        <v>39</v>
      </c>
      <c r="AB637" t="s">
        <v>55</v>
      </c>
      <c r="AC637">
        <v>1</v>
      </c>
      <c r="AD637">
        <v>0</v>
      </c>
      <c r="AE637">
        <v>0</v>
      </c>
      <c r="AF637">
        <v>0</v>
      </c>
      <c r="AG637">
        <v>0.5</v>
      </c>
      <c r="AH637">
        <v>1</v>
      </c>
      <c r="AI637" t="s">
        <v>41</v>
      </c>
      <c r="AJ637" t="s">
        <v>43</v>
      </c>
      <c r="AK637">
        <v>7</v>
      </c>
      <c r="AL637">
        <v>1</v>
      </c>
      <c r="AM637" s="12">
        <v>0</v>
      </c>
      <c r="AN637" s="9">
        <v>44193</v>
      </c>
      <c r="AO637" s="10">
        <v>44193</v>
      </c>
      <c r="AP637" s="11">
        <v>2020</v>
      </c>
      <c r="AQ637" s="11">
        <v>12</v>
      </c>
      <c r="AR637" s="11">
        <v>1</v>
      </c>
      <c r="AS637" s="9">
        <v>44193</v>
      </c>
      <c r="AT637" s="11">
        <v>2020</v>
      </c>
      <c r="AU637" s="11">
        <v>12</v>
      </c>
      <c r="AV637" s="11">
        <v>1</v>
      </c>
      <c r="AW637" t="s">
        <v>44</v>
      </c>
      <c r="AX637" s="11">
        <v>1</v>
      </c>
      <c r="AY637" s="11">
        <v>0</v>
      </c>
      <c r="AZ637" s="11">
        <v>0</v>
      </c>
      <c r="BA637" s="11">
        <v>0</v>
      </c>
      <c r="BB637" s="30">
        <v>520000</v>
      </c>
      <c r="BC637" s="30">
        <v>520000</v>
      </c>
      <c r="BD637" s="30">
        <v>520000</v>
      </c>
      <c r="BE637" s="30">
        <v>520000</v>
      </c>
      <c r="BF637" s="12">
        <v>1</v>
      </c>
      <c r="BG637" t="s">
        <v>623</v>
      </c>
      <c r="BI637" t="s">
        <v>616</v>
      </c>
      <c r="BJ637" s="11">
        <v>1</v>
      </c>
      <c r="BK637" s="11">
        <v>0</v>
      </c>
      <c r="BL637" s="11">
        <v>0</v>
      </c>
      <c r="BM637" s="11">
        <v>0</v>
      </c>
      <c r="BN637" s="11">
        <v>0</v>
      </c>
      <c r="BO637" s="11">
        <v>1</v>
      </c>
      <c r="BP637" s="30"/>
      <c r="BQ637" s="30"/>
      <c r="BR637">
        <v>1</v>
      </c>
      <c r="BS637" t="s">
        <v>278</v>
      </c>
      <c r="BT637" t="s">
        <v>249</v>
      </c>
      <c r="BU637">
        <v>3</v>
      </c>
      <c r="BV637" t="s">
        <v>278</v>
      </c>
      <c r="BW637" t="s">
        <v>52</v>
      </c>
      <c r="BX637" t="s">
        <v>52</v>
      </c>
      <c r="BY637" t="s">
        <v>52</v>
      </c>
      <c r="BZ637" t="s">
        <v>52</v>
      </c>
      <c r="CA637" t="s">
        <v>249</v>
      </c>
      <c r="CB637" t="s">
        <v>52</v>
      </c>
      <c r="CC637" t="s">
        <v>52</v>
      </c>
      <c r="CD637" t="s">
        <v>52</v>
      </c>
      <c r="CE637" t="s">
        <v>52</v>
      </c>
      <c r="CF637" t="s">
        <v>747</v>
      </c>
      <c r="CG637" t="s">
        <v>867</v>
      </c>
      <c r="CH637" t="s">
        <v>706</v>
      </c>
      <c r="CI637" t="s">
        <v>34</v>
      </c>
      <c r="CJ637" t="s">
        <v>41</v>
      </c>
      <c r="CK637" t="s">
        <v>787</v>
      </c>
      <c r="CL637" t="s">
        <v>903</v>
      </c>
      <c r="CM637">
        <v>0</v>
      </c>
      <c r="CN637">
        <v>1</v>
      </c>
      <c r="CO637">
        <v>0</v>
      </c>
      <c r="CP637" t="s">
        <v>865</v>
      </c>
      <c r="CQ637">
        <v>0</v>
      </c>
    </row>
    <row r="638" spans="1:95" x14ac:dyDescent="0.25">
      <c r="A638" t="s">
        <v>879</v>
      </c>
      <c r="B638" t="s">
        <v>880</v>
      </c>
      <c r="C638" t="s">
        <v>881</v>
      </c>
      <c r="D638" t="s">
        <v>882</v>
      </c>
      <c r="E638" t="s">
        <v>646</v>
      </c>
      <c r="F638" t="s">
        <v>233</v>
      </c>
      <c r="G638" t="s">
        <v>251</v>
      </c>
      <c r="H638" t="s">
        <v>31</v>
      </c>
      <c r="O638">
        <v>0</v>
      </c>
      <c r="P638" t="s">
        <v>267</v>
      </c>
      <c r="Q638" t="s">
        <v>782</v>
      </c>
      <c r="R638" t="s">
        <v>719</v>
      </c>
      <c r="S638" t="s">
        <v>719</v>
      </c>
      <c r="T638" t="s">
        <v>719</v>
      </c>
      <c r="U638" t="s">
        <v>883</v>
      </c>
      <c r="V638" t="s">
        <v>36</v>
      </c>
      <c r="X638" t="s">
        <v>884</v>
      </c>
      <c r="Y638" t="s">
        <v>39</v>
      </c>
      <c r="AC638">
        <v>0</v>
      </c>
      <c r="AD638">
        <v>0</v>
      </c>
      <c r="AE638">
        <v>0</v>
      </c>
      <c r="AF638">
        <v>0</v>
      </c>
      <c r="AG638">
        <v>0</v>
      </c>
      <c r="AH638">
        <v>0</v>
      </c>
      <c r="AI638">
        <v>0</v>
      </c>
      <c r="AJ638" t="s">
        <v>43</v>
      </c>
      <c r="AK638">
        <v>7</v>
      </c>
      <c r="AL638">
        <v>1</v>
      </c>
      <c r="AM638" s="12">
        <v>0</v>
      </c>
      <c r="AN638" s="9">
        <v>44231</v>
      </c>
      <c r="AO638" s="10">
        <v>44228</v>
      </c>
      <c r="AP638" s="11">
        <v>2021</v>
      </c>
      <c r="AQ638" s="11">
        <v>2</v>
      </c>
      <c r="AR638" s="11">
        <v>0</v>
      </c>
      <c r="AS638" s="9">
        <v>44231</v>
      </c>
      <c r="AT638" s="11">
        <v>2021</v>
      </c>
      <c r="AU638" s="11">
        <v>2</v>
      </c>
      <c r="AV638" s="11">
        <v>0</v>
      </c>
      <c r="AW638" t="s">
        <v>44</v>
      </c>
      <c r="AX638" s="11">
        <v>1</v>
      </c>
      <c r="AY638" s="11">
        <v>0</v>
      </c>
      <c r="AZ638" s="11">
        <v>0</v>
      </c>
      <c r="BA638" s="11">
        <v>0</v>
      </c>
      <c r="BB638" s="30">
        <v>206230</v>
      </c>
      <c r="BC638" s="30">
        <v>206230</v>
      </c>
      <c r="BD638" s="30">
        <v>206230</v>
      </c>
      <c r="BE638" s="30">
        <v>206230</v>
      </c>
      <c r="BF638" s="12">
        <v>1</v>
      </c>
      <c r="BG638" t="s">
        <v>623</v>
      </c>
      <c r="BI638" t="s">
        <v>617</v>
      </c>
      <c r="BJ638" s="11">
        <v>1</v>
      </c>
      <c r="BK638" s="11">
        <v>0</v>
      </c>
      <c r="BL638" s="11">
        <v>0</v>
      </c>
      <c r="BM638" s="11">
        <v>0</v>
      </c>
      <c r="BN638" s="11">
        <v>0</v>
      </c>
      <c r="BO638" s="11">
        <v>1</v>
      </c>
      <c r="BP638" s="30"/>
      <c r="BQ638" s="30"/>
      <c r="BR638">
        <v>2</v>
      </c>
      <c r="BS638" t="s">
        <v>892</v>
      </c>
      <c r="BT638" t="s">
        <v>893</v>
      </c>
      <c r="BU638">
        <v>3</v>
      </c>
      <c r="BV638" t="s">
        <v>882</v>
      </c>
      <c r="BW638" t="s">
        <v>891</v>
      </c>
      <c r="BX638" t="s">
        <v>52</v>
      </c>
      <c r="BY638" t="s">
        <v>52</v>
      </c>
      <c r="BZ638" t="s">
        <v>52</v>
      </c>
      <c r="CA638" t="s">
        <v>646</v>
      </c>
      <c r="CB638" t="s">
        <v>232</v>
      </c>
      <c r="CC638" t="s">
        <v>52</v>
      </c>
      <c r="CD638" t="s">
        <v>52</v>
      </c>
      <c r="CE638" t="s">
        <v>52</v>
      </c>
      <c r="CH638" t="s">
        <v>698</v>
      </c>
      <c r="CI638" t="s">
        <v>719</v>
      </c>
      <c r="CJ638" t="s">
        <v>41</v>
      </c>
      <c r="CK638" t="s">
        <v>782</v>
      </c>
      <c r="CL638" t="s">
        <v>904</v>
      </c>
      <c r="CM638">
        <v>1</v>
      </c>
      <c r="CN638">
        <v>0</v>
      </c>
      <c r="CO638">
        <v>0</v>
      </c>
      <c r="CP638" t="s">
        <v>865</v>
      </c>
      <c r="CQ638">
        <v>0</v>
      </c>
    </row>
    <row r="639" spans="1:95" x14ac:dyDescent="0.25">
      <c r="A639" t="s">
        <v>879</v>
      </c>
      <c r="B639" t="s">
        <v>880</v>
      </c>
      <c r="C639" t="s">
        <v>881</v>
      </c>
      <c r="D639" t="s">
        <v>882</v>
      </c>
      <c r="E639" t="s">
        <v>646</v>
      </c>
      <c r="F639" t="s">
        <v>233</v>
      </c>
      <c r="G639" t="s">
        <v>251</v>
      </c>
      <c r="H639" t="s">
        <v>31</v>
      </c>
      <c r="O639">
        <v>0</v>
      </c>
      <c r="P639" t="s">
        <v>267</v>
      </c>
      <c r="Q639" t="s">
        <v>782</v>
      </c>
      <c r="R639" t="s">
        <v>719</v>
      </c>
      <c r="S639" t="s">
        <v>719</v>
      </c>
      <c r="T639" t="s">
        <v>719</v>
      </c>
      <c r="U639" t="s">
        <v>883</v>
      </c>
      <c r="V639" t="s">
        <v>36</v>
      </c>
      <c r="X639" t="s">
        <v>884</v>
      </c>
      <c r="Y639" t="s">
        <v>39</v>
      </c>
      <c r="AC639">
        <v>0</v>
      </c>
      <c r="AD639">
        <v>0</v>
      </c>
      <c r="AE639">
        <v>0</v>
      </c>
      <c r="AF639">
        <v>0</v>
      </c>
      <c r="AG639">
        <v>0</v>
      </c>
      <c r="AH639">
        <v>0</v>
      </c>
      <c r="AI639">
        <v>0</v>
      </c>
      <c r="AJ639" t="s">
        <v>43</v>
      </c>
      <c r="AK639">
        <v>7</v>
      </c>
      <c r="AL639">
        <v>1</v>
      </c>
      <c r="AM639" s="12">
        <v>0</v>
      </c>
      <c r="AN639" s="9">
        <v>44231</v>
      </c>
      <c r="AO639" s="10">
        <v>44228</v>
      </c>
      <c r="AP639" s="11">
        <v>2021</v>
      </c>
      <c r="AQ639" s="11">
        <v>2</v>
      </c>
      <c r="AR639" s="11">
        <v>0</v>
      </c>
      <c r="AS639" s="9">
        <v>44236</v>
      </c>
      <c r="AT639" s="11">
        <v>2021</v>
      </c>
      <c r="AU639" s="11">
        <v>2</v>
      </c>
      <c r="AV639" s="11">
        <v>0</v>
      </c>
      <c r="AW639" t="s">
        <v>270</v>
      </c>
      <c r="AX639" s="11">
        <v>1</v>
      </c>
      <c r="AY639" s="11">
        <v>0</v>
      </c>
      <c r="AZ639" s="11">
        <v>0</v>
      </c>
      <c r="BA639" s="11">
        <v>0</v>
      </c>
      <c r="BB639" s="30">
        <v>0</v>
      </c>
      <c r="BC639" s="30">
        <v>0</v>
      </c>
      <c r="BD639" s="30">
        <v>0</v>
      </c>
      <c r="BE639" s="30">
        <v>0</v>
      </c>
      <c r="BF639" s="12">
        <v>1</v>
      </c>
      <c r="BG639" t="s">
        <v>623</v>
      </c>
      <c r="BI639" t="s">
        <v>617</v>
      </c>
      <c r="BJ639" s="11">
        <v>1</v>
      </c>
      <c r="BK639" s="11">
        <v>0</v>
      </c>
      <c r="BL639" s="11">
        <v>0</v>
      </c>
      <c r="BM639" s="11">
        <v>0</v>
      </c>
      <c r="BN639" s="11">
        <v>0</v>
      </c>
      <c r="BO639" s="11">
        <v>1</v>
      </c>
      <c r="BP639" s="30"/>
      <c r="BQ639" s="30"/>
      <c r="BR639">
        <v>2</v>
      </c>
      <c r="BS639" t="s">
        <v>892</v>
      </c>
      <c r="BT639" t="s">
        <v>893</v>
      </c>
      <c r="BU639">
        <v>3</v>
      </c>
      <c r="BV639" t="s">
        <v>882</v>
      </c>
      <c r="BW639" t="s">
        <v>891</v>
      </c>
      <c r="BX639" t="s">
        <v>52</v>
      </c>
      <c r="BY639" t="s">
        <v>52</v>
      </c>
      <c r="BZ639" t="s">
        <v>52</v>
      </c>
      <c r="CA639" t="s">
        <v>646</v>
      </c>
      <c r="CB639" t="s">
        <v>232</v>
      </c>
      <c r="CC639" t="s">
        <v>52</v>
      </c>
      <c r="CD639" t="s">
        <v>52</v>
      </c>
      <c r="CE639" t="s">
        <v>52</v>
      </c>
      <c r="CF639" t="s">
        <v>885</v>
      </c>
      <c r="CG639" t="s">
        <v>886</v>
      </c>
      <c r="CH639" t="s">
        <v>698</v>
      </c>
      <c r="CI639" t="s">
        <v>719</v>
      </c>
      <c r="CJ639" t="s">
        <v>41</v>
      </c>
      <c r="CK639" t="s">
        <v>782</v>
      </c>
      <c r="CL639" t="s">
        <v>905</v>
      </c>
      <c r="CM639">
        <v>1</v>
      </c>
      <c r="CN639">
        <v>0</v>
      </c>
      <c r="CO639">
        <v>1</v>
      </c>
      <c r="CP639" t="s">
        <v>887</v>
      </c>
      <c r="CQ639">
        <v>1</v>
      </c>
    </row>
    <row r="640" spans="1:95" x14ac:dyDescent="0.25">
      <c r="A640" t="s">
        <v>879</v>
      </c>
      <c r="B640" t="s">
        <v>880</v>
      </c>
      <c r="C640" t="s">
        <v>881</v>
      </c>
      <c r="D640" t="s">
        <v>882</v>
      </c>
      <c r="E640" t="s">
        <v>646</v>
      </c>
      <c r="F640" t="s">
        <v>233</v>
      </c>
      <c r="G640" t="s">
        <v>251</v>
      </c>
      <c r="H640" t="s">
        <v>31</v>
      </c>
      <c r="O640">
        <v>0</v>
      </c>
      <c r="P640" t="s">
        <v>267</v>
      </c>
      <c r="Q640" t="s">
        <v>782</v>
      </c>
      <c r="R640" t="s">
        <v>719</v>
      </c>
      <c r="S640" t="s">
        <v>719</v>
      </c>
      <c r="T640" t="s">
        <v>719</v>
      </c>
      <c r="U640" t="s">
        <v>883</v>
      </c>
      <c r="V640" t="s">
        <v>36</v>
      </c>
      <c r="X640" t="s">
        <v>884</v>
      </c>
      <c r="Y640" t="s">
        <v>39</v>
      </c>
      <c r="AC640">
        <v>0</v>
      </c>
      <c r="AD640">
        <v>0</v>
      </c>
      <c r="AE640">
        <v>0</v>
      </c>
      <c r="AF640">
        <v>0</v>
      </c>
      <c r="AG640">
        <v>0</v>
      </c>
      <c r="AH640">
        <v>0</v>
      </c>
      <c r="AI640">
        <v>0</v>
      </c>
      <c r="AJ640" t="s">
        <v>43</v>
      </c>
      <c r="AK640">
        <v>7</v>
      </c>
      <c r="AL640">
        <v>1</v>
      </c>
      <c r="AM640" s="12">
        <v>0</v>
      </c>
      <c r="AN640" s="9">
        <v>44231</v>
      </c>
      <c r="AO640" s="10">
        <v>44228</v>
      </c>
      <c r="AP640" s="11">
        <v>2021</v>
      </c>
      <c r="AQ640" s="11">
        <v>2</v>
      </c>
      <c r="AR640" s="11">
        <v>0</v>
      </c>
      <c r="AS640" s="9">
        <v>44231</v>
      </c>
      <c r="AT640" s="11">
        <v>2021</v>
      </c>
      <c r="AU640" s="11">
        <v>2</v>
      </c>
      <c r="AV640" s="11">
        <v>0</v>
      </c>
      <c r="AW640" t="s">
        <v>44</v>
      </c>
      <c r="AX640" s="11">
        <v>1</v>
      </c>
      <c r="AY640" s="11">
        <v>0</v>
      </c>
      <c r="AZ640" s="11">
        <v>0</v>
      </c>
      <c r="BA640" s="11">
        <v>0</v>
      </c>
      <c r="BB640" s="30">
        <v>949586</v>
      </c>
      <c r="BC640" s="30">
        <v>949586</v>
      </c>
      <c r="BD640" s="30">
        <v>949586</v>
      </c>
      <c r="BE640" s="30">
        <v>949586</v>
      </c>
      <c r="BF640" s="12">
        <v>1</v>
      </c>
      <c r="BG640" t="s">
        <v>623</v>
      </c>
      <c r="BI640" t="s">
        <v>617</v>
      </c>
      <c r="BJ640" s="11">
        <v>1</v>
      </c>
      <c r="BK640" s="11">
        <v>0</v>
      </c>
      <c r="BL640" s="11">
        <v>0</v>
      </c>
      <c r="BM640" s="11">
        <v>0</v>
      </c>
      <c r="BN640" s="11">
        <v>0</v>
      </c>
      <c r="BO640" s="11">
        <v>1</v>
      </c>
      <c r="BP640" s="30"/>
      <c r="BQ640" s="30"/>
      <c r="BR640">
        <v>2</v>
      </c>
      <c r="BS640" t="s">
        <v>892</v>
      </c>
      <c r="BT640" t="s">
        <v>893</v>
      </c>
      <c r="BU640">
        <v>3</v>
      </c>
      <c r="BV640" t="s">
        <v>882</v>
      </c>
      <c r="BW640" t="s">
        <v>891</v>
      </c>
      <c r="BX640" t="s">
        <v>52</v>
      </c>
      <c r="BY640" t="s">
        <v>52</v>
      </c>
      <c r="BZ640" t="s">
        <v>52</v>
      </c>
      <c r="CA640" t="s">
        <v>646</v>
      </c>
      <c r="CB640" t="s">
        <v>232</v>
      </c>
      <c r="CC640" t="s">
        <v>52</v>
      </c>
      <c r="CD640" t="s">
        <v>52</v>
      </c>
      <c r="CE640" t="s">
        <v>52</v>
      </c>
      <c r="CF640" t="s">
        <v>888</v>
      </c>
      <c r="CG640" t="s">
        <v>889</v>
      </c>
      <c r="CH640" t="s">
        <v>698</v>
      </c>
      <c r="CI640" t="s">
        <v>719</v>
      </c>
      <c r="CJ640" t="s">
        <v>41</v>
      </c>
      <c r="CK640" t="s">
        <v>782</v>
      </c>
      <c r="CL640" t="s">
        <v>906</v>
      </c>
      <c r="CM640">
        <v>1</v>
      </c>
      <c r="CN640">
        <v>0</v>
      </c>
      <c r="CO640">
        <v>0</v>
      </c>
      <c r="CP640" t="s">
        <v>865</v>
      </c>
      <c r="CQ640">
        <v>0</v>
      </c>
    </row>
    <row r="641" spans="1:95" x14ac:dyDescent="0.25">
      <c r="A641" t="s">
        <v>879</v>
      </c>
      <c r="B641" t="s">
        <v>880</v>
      </c>
      <c r="C641" t="s">
        <v>891</v>
      </c>
      <c r="D641" t="s">
        <v>891</v>
      </c>
      <c r="E641" t="s">
        <v>646</v>
      </c>
      <c r="F641" t="s">
        <v>233</v>
      </c>
      <c r="G641" t="s">
        <v>251</v>
      </c>
      <c r="H641" t="s">
        <v>31</v>
      </c>
      <c r="O641">
        <v>1</v>
      </c>
      <c r="P641" t="s">
        <v>267</v>
      </c>
      <c r="Q641" t="s">
        <v>782</v>
      </c>
      <c r="R641" t="s">
        <v>719</v>
      </c>
      <c r="S641" t="s">
        <v>719</v>
      </c>
      <c r="T641" t="s">
        <v>719</v>
      </c>
      <c r="U641" t="s">
        <v>883</v>
      </c>
      <c r="V641" t="s">
        <v>36</v>
      </c>
      <c r="X641" t="s">
        <v>884</v>
      </c>
      <c r="Y641" t="s">
        <v>39</v>
      </c>
      <c r="AC641">
        <v>0</v>
      </c>
      <c r="AD641">
        <v>0</v>
      </c>
      <c r="AE641">
        <v>0</v>
      </c>
      <c r="AF641">
        <v>0</v>
      </c>
      <c r="AG641">
        <v>0</v>
      </c>
      <c r="AH641">
        <v>0</v>
      </c>
      <c r="AI641">
        <v>0</v>
      </c>
      <c r="AJ641" t="s">
        <v>43</v>
      </c>
      <c r="AK641">
        <v>7</v>
      </c>
      <c r="AL641">
        <v>1</v>
      </c>
      <c r="AM641" s="12">
        <v>0</v>
      </c>
      <c r="AN641" s="9">
        <v>44231</v>
      </c>
      <c r="AO641" s="10">
        <v>44228</v>
      </c>
      <c r="AP641" s="11">
        <v>2021</v>
      </c>
      <c r="AQ641" s="11">
        <v>2</v>
      </c>
      <c r="AR641" s="11">
        <v>0</v>
      </c>
      <c r="AS641" s="9">
        <v>44231</v>
      </c>
      <c r="AT641" s="11">
        <v>2021</v>
      </c>
      <c r="AU641" s="11">
        <v>2</v>
      </c>
      <c r="AV641" s="11">
        <v>0</v>
      </c>
      <c r="AW641" t="s">
        <v>44</v>
      </c>
      <c r="AX641" s="11">
        <v>1</v>
      </c>
      <c r="AY641" s="11">
        <v>0</v>
      </c>
      <c r="AZ641" s="11">
        <v>0</v>
      </c>
      <c r="BA641" s="11">
        <v>0</v>
      </c>
      <c r="BB641" s="30">
        <v>206230</v>
      </c>
      <c r="BC641" s="30">
        <v>206230</v>
      </c>
      <c r="BD641" s="30">
        <v>206230</v>
      </c>
      <c r="BE641" s="30">
        <v>206230</v>
      </c>
      <c r="BF641" s="12">
        <v>1</v>
      </c>
      <c r="BG641" t="s">
        <v>623</v>
      </c>
      <c r="BI641" t="s">
        <v>617</v>
      </c>
      <c r="BJ641" s="11">
        <v>1</v>
      </c>
      <c r="BK641" s="11">
        <v>0</v>
      </c>
      <c r="BL641" s="11">
        <v>0</v>
      </c>
      <c r="BM641" s="11">
        <v>0</v>
      </c>
      <c r="BN641" s="11">
        <v>0</v>
      </c>
      <c r="BO641" s="11">
        <v>1</v>
      </c>
      <c r="BP641" s="30"/>
      <c r="BQ641" s="30"/>
      <c r="BR641">
        <v>2</v>
      </c>
      <c r="BS641" t="s">
        <v>892</v>
      </c>
      <c r="BT641" t="s">
        <v>893</v>
      </c>
      <c r="BU641">
        <v>3</v>
      </c>
      <c r="BV641" t="s">
        <v>882</v>
      </c>
      <c r="BW641" t="s">
        <v>891</v>
      </c>
      <c r="BX641" t="s">
        <v>52</v>
      </c>
      <c r="BY641" t="s">
        <v>52</v>
      </c>
      <c r="BZ641" t="s">
        <v>52</v>
      </c>
      <c r="CA641" t="s">
        <v>646</v>
      </c>
      <c r="CB641" t="s">
        <v>232</v>
      </c>
      <c r="CC641" t="s">
        <v>52</v>
      </c>
      <c r="CD641" t="s">
        <v>52</v>
      </c>
      <c r="CE641" t="s">
        <v>52</v>
      </c>
      <c r="CH641" t="s">
        <v>698</v>
      </c>
      <c r="CI641" t="s">
        <v>719</v>
      </c>
      <c r="CJ641" t="s">
        <v>41</v>
      </c>
      <c r="CK641" t="s">
        <v>782</v>
      </c>
      <c r="CL641" t="s">
        <v>904</v>
      </c>
      <c r="CM641">
        <v>1</v>
      </c>
      <c r="CN641">
        <v>0</v>
      </c>
      <c r="CO641">
        <v>0</v>
      </c>
      <c r="CP641" t="s">
        <v>865</v>
      </c>
      <c r="CQ641">
        <v>0</v>
      </c>
    </row>
    <row r="642" spans="1:95" x14ac:dyDescent="0.25">
      <c r="A642" t="s">
        <v>879</v>
      </c>
      <c r="B642" t="s">
        <v>880</v>
      </c>
      <c r="C642" t="s">
        <v>891</v>
      </c>
      <c r="D642" t="s">
        <v>891</v>
      </c>
      <c r="E642" t="s">
        <v>646</v>
      </c>
      <c r="F642" t="s">
        <v>233</v>
      </c>
      <c r="G642" t="s">
        <v>251</v>
      </c>
      <c r="H642" t="s">
        <v>31</v>
      </c>
      <c r="O642">
        <v>1</v>
      </c>
      <c r="P642" t="s">
        <v>267</v>
      </c>
      <c r="Q642" t="s">
        <v>782</v>
      </c>
      <c r="R642" t="s">
        <v>719</v>
      </c>
      <c r="S642" t="s">
        <v>719</v>
      </c>
      <c r="T642" t="s">
        <v>719</v>
      </c>
      <c r="U642" t="s">
        <v>883</v>
      </c>
      <c r="V642" t="s">
        <v>36</v>
      </c>
      <c r="X642" t="s">
        <v>884</v>
      </c>
      <c r="Y642" t="s">
        <v>39</v>
      </c>
      <c r="AC642">
        <v>0</v>
      </c>
      <c r="AD642">
        <v>0</v>
      </c>
      <c r="AE642">
        <v>0</v>
      </c>
      <c r="AF642">
        <v>0</v>
      </c>
      <c r="AG642">
        <v>0</v>
      </c>
      <c r="AH642">
        <v>0</v>
      </c>
      <c r="AI642">
        <v>0</v>
      </c>
      <c r="AJ642" t="s">
        <v>43</v>
      </c>
      <c r="AK642">
        <v>7</v>
      </c>
      <c r="AL642">
        <v>1</v>
      </c>
      <c r="AM642" s="12">
        <v>0</v>
      </c>
      <c r="AN642" s="9">
        <v>44231</v>
      </c>
      <c r="AO642" s="10">
        <v>44228</v>
      </c>
      <c r="AP642" s="11">
        <v>2021</v>
      </c>
      <c r="AQ642" s="11">
        <v>2</v>
      </c>
      <c r="AR642" s="11">
        <v>0</v>
      </c>
      <c r="AS642" s="9">
        <v>44236</v>
      </c>
      <c r="AT642" s="11">
        <v>2021</v>
      </c>
      <c r="AU642" s="11">
        <v>2</v>
      </c>
      <c r="AV642" s="11">
        <v>0</v>
      </c>
      <c r="AW642" t="s">
        <v>270</v>
      </c>
      <c r="AX642" s="11">
        <v>1</v>
      </c>
      <c r="AY642" s="11">
        <v>0</v>
      </c>
      <c r="AZ642" s="11">
        <v>0</v>
      </c>
      <c r="BA642" s="11">
        <v>0</v>
      </c>
      <c r="BB642" s="30">
        <v>0</v>
      </c>
      <c r="BC642" s="30">
        <v>0</v>
      </c>
      <c r="BD642" s="30">
        <v>0</v>
      </c>
      <c r="BE642" s="30">
        <v>0</v>
      </c>
      <c r="BF642" s="12">
        <v>1</v>
      </c>
      <c r="BG642" t="s">
        <v>623</v>
      </c>
      <c r="BI642" t="s">
        <v>617</v>
      </c>
      <c r="BJ642" s="11">
        <v>1</v>
      </c>
      <c r="BK642" s="11">
        <v>0</v>
      </c>
      <c r="BL642" s="11">
        <v>0</v>
      </c>
      <c r="BM642" s="11">
        <v>0</v>
      </c>
      <c r="BN642" s="11">
        <v>0</v>
      </c>
      <c r="BO642" s="11">
        <v>1</v>
      </c>
      <c r="BP642" s="30"/>
      <c r="BQ642" s="30"/>
      <c r="BR642">
        <v>2</v>
      </c>
      <c r="BS642" t="s">
        <v>892</v>
      </c>
      <c r="BT642" t="s">
        <v>893</v>
      </c>
      <c r="BU642">
        <v>3</v>
      </c>
      <c r="BV642" t="s">
        <v>882</v>
      </c>
      <c r="BW642" t="s">
        <v>891</v>
      </c>
      <c r="BX642" t="s">
        <v>52</v>
      </c>
      <c r="BY642" t="s">
        <v>52</v>
      </c>
      <c r="BZ642" t="s">
        <v>52</v>
      </c>
      <c r="CA642" t="s">
        <v>646</v>
      </c>
      <c r="CB642" t="s">
        <v>232</v>
      </c>
      <c r="CC642" t="s">
        <v>52</v>
      </c>
      <c r="CD642" t="s">
        <v>52</v>
      </c>
      <c r="CE642" t="s">
        <v>52</v>
      </c>
      <c r="CF642" t="s">
        <v>885</v>
      </c>
      <c r="CG642" t="s">
        <v>886</v>
      </c>
      <c r="CH642" t="s">
        <v>698</v>
      </c>
      <c r="CI642" t="s">
        <v>719</v>
      </c>
      <c r="CJ642" t="s">
        <v>41</v>
      </c>
      <c r="CK642" t="s">
        <v>782</v>
      </c>
      <c r="CL642" t="s">
        <v>905</v>
      </c>
      <c r="CM642">
        <v>1</v>
      </c>
      <c r="CN642">
        <v>0</v>
      </c>
      <c r="CO642">
        <v>1</v>
      </c>
      <c r="CP642" t="s">
        <v>887</v>
      </c>
      <c r="CQ642">
        <v>1</v>
      </c>
    </row>
    <row r="643" spans="1:95" x14ac:dyDescent="0.25">
      <c r="A643" t="s">
        <v>879</v>
      </c>
      <c r="B643" t="s">
        <v>880</v>
      </c>
      <c r="C643" t="s">
        <v>891</v>
      </c>
      <c r="D643" t="s">
        <v>891</v>
      </c>
      <c r="E643" t="s">
        <v>646</v>
      </c>
      <c r="F643" t="s">
        <v>233</v>
      </c>
      <c r="G643" t="s">
        <v>251</v>
      </c>
      <c r="H643" t="s">
        <v>31</v>
      </c>
      <c r="O643">
        <v>1</v>
      </c>
      <c r="P643" t="s">
        <v>267</v>
      </c>
      <c r="Q643" t="s">
        <v>782</v>
      </c>
      <c r="R643" t="s">
        <v>719</v>
      </c>
      <c r="S643" t="s">
        <v>719</v>
      </c>
      <c r="T643" t="s">
        <v>719</v>
      </c>
      <c r="U643" t="s">
        <v>883</v>
      </c>
      <c r="V643" t="s">
        <v>36</v>
      </c>
      <c r="X643" t="s">
        <v>884</v>
      </c>
      <c r="Y643" t="s">
        <v>39</v>
      </c>
      <c r="AC643">
        <v>0</v>
      </c>
      <c r="AD643">
        <v>0</v>
      </c>
      <c r="AE643">
        <v>0</v>
      </c>
      <c r="AF643">
        <v>0</v>
      </c>
      <c r="AG643">
        <v>0</v>
      </c>
      <c r="AH643">
        <v>0</v>
      </c>
      <c r="AI643">
        <v>0</v>
      </c>
      <c r="AJ643" t="s">
        <v>43</v>
      </c>
      <c r="AK643">
        <v>7</v>
      </c>
      <c r="AL643">
        <v>1</v>
      </c>
      <c r="AM643" s="12">
        <v>0</v>
      </c>
      <c r="AN643" s="9">
        <v>44231</v>
      </c>
      <c r="AO643" s="10">
        <v>44228</v>
      </c>
      <c r="AP643" s="11">
        <v>2021</v>
      </c>
      <c r="AQ643" s="11">
        <v>2</v>
      </c>
      <c r="AR643" s="11">
        <v>0</v>
      </c>
      <c r="AS643" s="9">
        <v>44231</v>
      </c>
      <c r="AT643" s="11">
        <v>2021</v>
      </c>
      <c r="AU643" s="11">
        <v>2</v>
      </c>
      <c r="AV643" s="11">
        <v>0</v>
      </c>
      <c r="AW643" t="s">
        <v>44</v>
      </c>
      <c r="AX643" s="11">
        <v>1</v>
      </c>
      <c r="AY643" s="11">
        <v>0</v>
      </c>
      <c r="AZ643" s="11">
        <v>0</v>
      </c>
      <c r="BA643" s="11">
        <v>0</v>
      </c>
      <c r="BB643" s="30">
        <v>949586</v>
      </c>
      <c r="BC643" s="30">
        <v>949586</v>
      </c>
      <c r="BD643" s="30">
        <v>949586</v>
      </c>
      <c r="BE643" s="30">
        <v>949586</v>
      </c>
      <c r="BF643" s="12">
        <v>1</v>
      </c>
      <c r="BG643" t="s">
        <v>623</v>
      </c>
      <c r="BI643" t="s">
        <v>617</v>
      </c>
      <c r="BJ643" s="11">
        <v>1</v>
      </c>
      <c r="BK643" s="11">
        <v>0</v>
      </c>
      <c r="BL643" s="11">
        <v>0</v>
      </c>
      <c r="BM643" s="11">
        <v>0</v>
      </c>
      <c r="BN643" s="11">
        <v>0</v>
      </c>
      <c r="BO643" s="11">
        <v>1</v>
      </c>
      <c r="BP643" s="30"/>
      <c r="BQ643" s="30"/>
      <c r="BR643">
        <v>2</v>
      </c>
      <c r="BS643" t="s">
        <v>892</v>
      </c>
      <c r="BT643" t="s">
        <v>893</v>
      </c>
      <c r="BU643">
        <v>3</v>
      </c>
      <c r="BV643" t="s">
        <v>882</v>
      </c>
      <c r="BW643" t="s">
        <v>891</v>
      </c>
      <c r="BX643" t="s">
        <v>52</v>
      </c>
      <c r="BY643" t="s">
        <v>52</v>
      </c>
      <c r="BZ643" t="s">
        <v>52</v>
      </c>
      <c r="CA643" t="s">
        <v>646</v>
      </c>
      <c r="CB643" t="s">
        <v>232</v>
      </c>
      <c r="CC643" t="s">
        <v>52</v>
      </c>
      <c r="CD643" t="s">
        <v>52</v>
      </c>
      <c r="CE643" t="s">
        <v>52</v>
      </c>
      <c r="CF643" t="s">
        <v>888</v>
      </c>
      <c r="CG643" t="s">
        <v>889</v>
      </c>
      <c r="CH643" t="s">
        <v>698</v>
      </c>
      <c r="CI643" t="s">
        <v>719</v>
      </c>
      <c r="CJ643" t="s">
        <v>41</v>
      </c>
      <c r="CK643" t="s">
        <v>782</v>
      </c>
      <c r="CL643" t="s">
        <v>906</v>
      </c>
      <c r="CM643">
        <v>1</v>
      </c>
      <c r="CN643">
        <v>0</v>
      </c>
      <c r="CO643">
        <v>0</v>
      </c>
      <c r="CP643" t="s">
        <v>865</v>
      </c>
      <c r="CQ643">
        <v>0</v>
      </c>
    </row>
    <row r="644" spans="1:95" x14ac:dyDescent="0.25">
      <c r="A644" t="s">
        <v>894</v>
      </c>
      <c r="B644" t="s">
        <v>895</v>
      </c>
      <c r="C644" t="s">
        <v>896</v>
      </c>
      <c r="D644" t="s">
        <v>897</v>
      </c>
      <c r="E644" t="s">
        <v>652</v>
      </c>
      <c r="F644" t="s">
        <v>29</v>
      </c>
      <c r="G644" t="s">
        <v>30</v>
      </c>
      <c r="H644" t="s">
        <v>31</v>
      </c>
      <c r="O644">
        <v>0</v>
      </c>
      <c r="P644" t="s">
        <v>339</v>
      </c>
      <c r="Q644" t="s">
        <v>799</v>
      </c>
      <c r="R644" t="s">
        <v>374</v>
      </c>
      <c r="S644" t="s">
        <v>374</v>
      </c>
      <c r="T644" t="s">
        <v>374</v>
      </c>
      <c r="U644" t="s">
        <v>898</v>
      </c>
      <c r="V644" t="s">
        <v>36</v>
      </c>
      <c r="X644" t="s">
        <v>38</v>
      </c>
      <c r="Y644" t="s">
        <v>39</v>
      </c>
      <c r="AB644" t="s">
        <v>899</v>
      </c>
      <c r="AC644">
        <v>0</v>
      </c>
      <c r="AD644">
        <v>0</v>
      </c>
      <c r="AE644">
        <v>0</v>
      </c>
      <c r="AF644">
        <v>0</v>
      </c>
      <c r="AG644">
        <v>1</v>
      </c>
      <c r="AH644">
        <v>1</v>
      </c>
      <c r="AI644" t="s">
        <v>56</v>
      </c>
      <c r="AJ644" t="s">
        <v>43</v>
      </c>
      <c r="AK644">
        <v>7</v>
      </c>
      <c r="AL644">
        <v>1</v>
      </c>
      <c r="AM644" s="12">
        <v>0</v>
      </c>
      <c r="AN644" s="9">
        <v>44193</v>
      </c>
      <c r="AO644" s="10">
        <v>44193</v>
      </c>
      <c r="AP644" s="11">
        <v>2020</v>
      </c>
      <c r="AQ644" s="11">
        <v>12</v>
      </c>
      <c r="AR644" s="11">
        <v>1</v>
      </c>
      <c r="AS644" s="9">
        <v>44193</v>
      </c>
      <c r="AT644" s="11">
        <v>2020</v>
      </c>
      <c r="AU644" s="11">
        <v>12</v>
      </c>
      <c r="AV644" s="11">
        <v>1</v>
      </c>
      <c r="AW644" t="s">
        <v>44</v>
      </c>
      <c r="AX644" s="11">
        <v>1</v>
      </c>
      <c r="AY644" s="11">
        <v>0</v>
      </c>
      <c r="AZ644" s="11">
        <v>0</v>
      </c>
      <c r="BA644" s="11">
        <v>0</v>
      </c>
      <c r="BB644" s="30">
        <v>1500000</v>
      </c>
      <c r="BC644" s="30">
        <v>1500000</v>
      </c>
      <c r="BD644" s="30">
        <v>1500000</v>
      </c>
      <c r="BE644" s="30">
        <v>1500000</v>
      </c>
      <c r="BF644" s="12">
        <v>1</v>
      </c>
      <c r="BG644" t="s">
        <v>623</v>
      </c>
      <c r="BI644" t="s">
        <v>616</v>
      </c>
      <c r="BJ644" s="11">
        <v>1</v>
      </c>
      <c r="BK644" s="11">
        <v>0</v>
      </c>
      <c r="BL644" s="11">
        <v>0</v>
      </c>
      <c r="BM644" s="11">
        <v>0</v>
      </c>
      <c r="BN644" s="11">
        <v>0</v>
      </c>
      <c r="BO644" s="11">
        <v>1</v>
      </c>
      <c r="BP644" s="30"/>
      <c r="BQ644" s="30"/>
      <c r="BR644">
        <v>1</v>
      </c>
      <c r="BS644" t="s">
        <v>897</v>
      </c>
      <c r="BT644" t="s">
        <v>652</v>
      </c>
      <c r="BU644">
        <v>1</v>
      </c>
      <c r="BV644" t="s">
        <v>897</v>
      </c>
      <c r="BW644" t="s">
        <v>52</v>
      </c>
      <c r="BX644" t="s">
        <v>52</v>
      </c>
      <c r="BY644" t="s">
        <v>52</v>
      </c>
      <c r="BZ644" t="s">
        <v>52</v>
      </c>
      <c r="CA644" t="s">
        <v>652</v>
      </c>
      <c r="CB644" t="s">
        <v>52</v>
      </c>
      <c r="CC644" t="s">
        <v>52</v>
      </c>
      <c r="CD644" t="s">
        <v>52</v>
      </c>
      <c r="CE644" t="s">
        <v>52</v>
      </c>
      <c r="CH644" t="s">
        <v>698</v>
      </c>
      <c r="CI644" t="s">
        <v>374</v>
      </c>
      <c r="CJ644" t="s">
        <v>900</v>
      </c>
      <c r="CK644" t="s">
        <v>799</v>
      </c>
      <c r="CL644" t="s">
        <v>907</v>
      </c>
      <c r="CM644">
        <v>0</v>
      </c>
      <c r="CN644">
        <v>1</v>
      </c>
      <c r="CO644">
        <v>0</v>
      </c>
      <c r="CP644" t="s">
        <v>865</v>
      </c>
      <c r="CQ644">
        <v>0</v>
      </c>
    </row>
    <row r="645" spans="1:95" x14ac:dyDescent="0.25">
      <c r="A645" t="s">
        <v>908</v>
      </c>
      <c r="B645" t="s">
        <v>909</v>
      </c>
      <c r="C645" t="s">
        <v>910</v>
      </c>
      <c r="D645" t="s">
        <v>911</v>
      </c>
      <c r="E645" t="s">
        <v>309</v>
      </c>
      <c r="F645" t="s">
        <v>29</v>
      </c>
      <c r="G645" t="s">
        <v>30</v>
      </c>
      <c r="H645" t="s">
        <v>31</v>
      </c>
      <c r="O645">
        <v>0</v>
      </c>
      <c r="P645" t="s">
        <v>912</v>
      </c>
      <c r="Q645" t="s">
        <v>913</v>
      </c>
      <c r="R645" t="s">
        <v>762</v>
      </c>
      <c r="S645" t="s">
        <v>762</v>
      </c>
      <c r="T645" t="s">
        <v>762</v>
      </c>
      <c r="U645" t="s">
        <v>914</v>
      </c>
      <c r="V645" t="s">
        <v>36</v>
      </c>
      <c r="X645" t="s">
        <v>311</v>
      </c>
      <c r="Y645" t="s">
        <v>39</v>
      </c>
      <c r="AB645" t="s">
        <v>220</v>
      </c>
      <c r="AC645">
        <v>0</v>
      </c>
      <c r="AD645">
        <v>0</v>
      </c>
      <c r="AE645">
        <v>0</v>
      </c>
      <c r="AF645">
        <v>0</v>
      </c>
      <c r="AG645">
        <v>0</v>
      </c>
      <c r="AH645">
        <v>0</v>
      </c>
      <c r="AI645">
        <v>0</v>
      </c>
      <c r="AJ645" t="s">
        <v>43</v>
      </c>
      <c r="AK645">
        <v>7</v>
      </c>
      <c r="AL645">
        <v>1</v>
      </c>
      <c r="AM645" s="12">
        <v>0</v>
      </c>
      <c r="AN645" s="9">
        <v>44179</v>
      </c>
      <c r="AO645" s="10">
        <v>44166</v>
      </c>
      <c r="AP645" s="11">
        <v>2020</v>
      </c>
      <c r="AQ645" s="11">
        <v>12</v>
      </c>
      <c r="AR645" s="11">
        <v>0</v>
      </c>
      <c r="AS645" s="9">
        <v>44179</v>
      </c>
      <c r="AT645" s="11">
        <v>2020</v>
      </c>
      <c r="AU645" s="11">
        <v>12</v>
      </c>
      <c r="AV645" s="11">
        <v>0</v>
      </c>
      <c r="AW645" t="s">
        <v>44</v>
      </c>
      <c r="AX645" s="11">
        <v>1</v>
      </c>
      <c r="AY645" s="11">
        <v>0</v>
      </c>
      <c r="AZ645" s="11">
        <v>0</v>
      </c>
      <c r="BA645" s="11">
        <v>0</v>
      </c>
      <c r="BB645" s="30">
        <v>1488000</v>
      </c>
      <c r="BC645" s="30">
        <v>1488000</v>
      </c>
      <c r="BD645" s="30">
        <v>1488000</v>
      </c>
      <c r="BE645" s="30">
        <v>1488000</v>
      </c>
      <c r="BF645" s="12">
        <v>1</v>
      </c>
      <c r="BG645" t="s">
        <v>623</v>
      </c>
      <c r="BH645" t="s">
        <v>915</v>
      </c>
      <c r="BI645" t="s">
        <v>616</v>
      </c>
      <c r="BJ645" s="11">
        <v>1</v>
      </c>
      <c r="BK645" s="11">
        <v>0</v>
      </c>
      <c r="BL645" s="11">
        <v>0</v>
      </c>
      <c r="BM645" s="11">
        <v>0</v>
      </c>
      <c r="BN645" s="11">
        <v>0</v>
      </c>
      <c r="BO645" s="11">
        <v>1</v>
      </c>
      <c r="BP645" s="30">
        <v>3232875</v>
      </c>
      <c r="BQ645" s="30">
        <v>3232875</v>
      </c>
      <c r="BR645">
        <v>1</v>
      </c>
      <c r="BS645" t="s">
        <v>911</v>
      </c>
      <c r="BT645" t="s">
        <v>309</v>
      </c>
      <c r="BU645">
        <v>1</v>
      </c>
      <c r="BV645" t="s">
        <v>911</v>
      </c>
      <c r="BW645" t="s">
        <v>52</v>
      </c>
      <c r="BX645" t="s">
        <v>52</v>
      </c>
      <c r="BY645" t="s">
        <v>52</v>
      </c>
      <c r="BZ645" t="s">
        <v>52</v>
      </c>
      <c r="CA645" t="s">
        <v>309</v>
      </c>
      <c r="CB645" t="s">
        <v>52</v>
      </c>
      <c r="CC645" t="s">
        <v>52</v>
      </c>
      <c r="CD645" t="s">
        <v>52</v>
      </c>
      <c r="CE645" t="s">
        <v>52</v>
      </c>
      <c r="CH645" t="s">
        <v>698</v>
      </c>
      <c r="CI645" t="s">
        <v>762</v>
      </c>
      <c r="CJ645" t="s">
        <v>877</v>
      </c>
      <c r="CK645" t="s">
        <v>913</v>
      </c>
      <c r="CL645" t="s">
        <v>1160</v>
      </c>
      <c r="CM645">
        <v>0</v>
      </c>
      <c r="CN645">
        <v>0</v>
      </c>
      <c r="CO645">
        <v>0</v>
      </c>
      <c r="CP645" t="s">
        <v>865</v>
      </c>
      <c r="CQ645">
        <v>0</v>
      </c>
    </row>
    <row r="646" spans="1:95" x14ac:dyDescent="0.25">
      <c r="A646" t="s">
        <v>916</v>
      </c>
      <c r="B646" t="s">
        <v>917</v>
      </c>
      <c r="C646" t="s">
        <v>918</v>
      </c>
      <c r="D646" t="s">
        <v>919</v>
      </c>
      <c r="E646" t="s">
        <v>372</v>
      </c>
      <c r="F646" t="s">
        <v>302</v>
      </c>
      <c r="G646" t="s">
        <v>649</v>
      </c>
      <c r="H646" t="s">
        <v>31</v>
      </c>
      <c r="O646">
        <v>0</v>
      </c>
      <c r="P646" t="s">
        <v>279</v>
      </c>
      <c r="Q646" t="s">
        <v>787</v>
      </c>
      <c r="R646" t="s">
        <v>34</v>
      </c>
      <c r="S646" t="s">
        <v>34</v>
      </c>
      <c r="T646" t="s">
        <v>34</v>
      </c>
      <c r="U646" t="s">
        <v>920</v>
      </c>
      <c r="V646" t="s">
        <v>36</v>
      </c>
      <c r="W646" t="s">
        <v>36</v>
      </c>
      <c r="X646" t="s">
        <v>921</v>
      </c>
      <c r="Y646" t="s">
        <v>39</v>
      </c>
      <c r="AA646" t="s">
        <v>922</v>
      </c>
      <c r="AB646" t="s">
        <v>55</v>
      </c>
      <c r="AC646">
        <v>1</v>
      </c>
      <c r="AD646">
        <v>0</v>
      </c>
      <c r="AE646">
        <v>0</v>
      </c>
      <c r="AF646">
        <v>0</v>
      </c>
      <c r="AG646">
        <v>0.5</v>
      </c>
      <c r="AH646">
        <v>1</v>
      </c>
      <c r="AI646" t="s">
        <v>41</v>
      </c>
      <c r="AJ646" t="s">
        <v>43</v>
      </c>
      <c r="AK646">
        <v>7</v>
      </c>
      <c r="AL646">
        <v>1</v>
      </c>
      <c r="AM646" s="12">
        <v>0</v>
      </c>
      <c r="AN646" s="9">
        <v>43908</v>
      </c>
      <c r="AO646" s="10">
        <v>43891</v>
      </c>
      <c r="AP646" s="11">
        <v>2020</v>
      </c>
      <c r="AQ646" s="11">
        <v>3</v>
      </c>
      <c r="AR646" s="11">
        <v>1</v>
      </c>
      <c r="AS646" s="9">
        <v>43908</v>
      </c>
      <c r="AT646" s="11">
        <v>2020</v>
      </c>
      <c r="AU646" s="11">
        <v>3</v>
      </c>
      <c r="AV646" s="11">
        <v>1</v>
      </c>
      <c r="AW646" t="s">
        <v>44</v>
      </c>
      <c r="AX646" s="11">
        <v>1</v>
      </c>
      <c r="AY646" s="11">
        <v>0</v>
      </c>
      <c r="AZ646" s="11">
        <v>0</v>
      </c>
      <c r="BA646" s="11">
        <v>0</v>
      </c>
      <c r="BB646" s="30">
        <v>5801.05</v>
      </c>
      <c r="BC646" s="30">
        <v>5801.05</v>
      </c>
      <c r="BD646" s="30">
        <v>5801.05</v>
      </c>
      <c r="BE646" s="30">
        <v>5801.05</v>
      </c>
      <c r="BF646" s="12">
        <v>1</v>
      </c>
      <c r="BG646" t="s">
        <v>623</v>
      </c>
      <c r="BI646" t="s">
        <v>617</v>
      </c>
      <c r="BJ646" s="11">
        <v>1</v>
      </c>
      <c r="BK646" s="11">
        <v>0</v>
      </c>
      <c r="BL646" s="11">
        <v>0</v>
      </c>
      <c r="BM646" s="11">
        <v>0</v>
      </c>
      <c r="BN646" s="11">
        <v>0</v>
      </c>
      <c r="BO646" s="11">
        <v>1</v>
      </c>
      <c r="BP646" s="30"/>
      <c r="BQ646" s="30"/>
      <c r="BR646">
        <v>1</v>
      </c>
      <c r="BS646" t="s">
        <v>919</v>
      </c>
      <c r="BT646" t="s">
        <v>372</v>
      </c>
      <c r="BU646">
        <v>2</v>
      </c>
      <c r="BV646" t="s">
        <v>919</v>
      </c>
      <c r="BW646" t="s">
        <v>52</v>
      </c>
      <c r="BX646" t="s">
        <v>52</v>
      </c>
      <c r="BY646" t="s">
        <v>52</v>
      </c>
      <c r="BZ646" t="s">
        <v>52</v>
      </c>
      <c r="CA646" t="s">
        <v>372</v>
      </c>
      <c r="CB646" t="s">
        <v>52</v>
      </c>
      <c r="CC646" t="s">
        <v>52</v>
      </c>
      <c r="CD646" t="s">
        <v>52</v>
      </c>
      <c r="CE646" t="s">
        <v>52</v>
      </c>
      <c r="CF646" t="s">
        <v>743</v>
      </c>
      <c r="CG646" t="s">
        <v>746</v>
      </c>
      <c r="CH646" t="s">
        <v>706</v>
      </c>
      <c r="CI646" t="s">
        <v>34</v>
      </c>
      <c r="CJ646" t="s">
        <v>41</v>
      </c>
      <c r="CK646" t="s">
        <v>695</v>
      </c>
      <c r="CL646" t="s">
        <v>923</v>
      </c>
      <c r="CM646">
        <v>0</v>
      </c>
      <c r="CN646">
        <v>1</v>
      </c>
      <c r="CO646">
        <v>0</v>
      </c>
      <c r="CP646" t="s">
        <v>865</v>
      </c>
      <c r="CQ646">
        <v>0</v>
      </c>
    </row>
    <row r="647" spans="1:95" x14ac:dyDescent="0.25">
      <c r="A647" t="s">
        <v>916</v>
      </c>
      <c r="B647" t="s">
        <v>917</v>
      </c>
      <c r="C647" t="s">
        <v>918</v>
      </c>
      <c r="D647" t="s">
        <v>919</v>
      </c>
      <c r="E647" t="s">
        <v>372</v>
      </c>
      <c r="F647" t="s">
        <v>302</v>
      </c>
      <c r="G647" t="s">
        <v>649</v>
      </c>
      <c r="H647" t="s">
        <v>31</v>
      </c>
      <c r="O647">
        <v>0</v>
      </c>
      <c r="P647" t="s">
        <v>339</v>
      </c>
      <c r="Q647" t="s">
        <v>799</v>
      </c>
      <c r="R647" t="s">
        <v>374</v>
      </c>
      <c r="S647" t="s">
        <v>374</v>
      </c>
      <c r="T647" t="s">
        <v>374</v>
      </c>
      <c r="U647" t="s">
        <v>920</v>
      </c>
      <c r="V647" t="s">
        <v>36</v>
      </c>
      <c r="W647" t="s">
        <v>36</v>
      </c>
      <c r="X647" t="s">
        <v>921</v>
      </c>
      <c r="Y647" t="s">
        <v>39</v>
      </c>
      <c r="AA647" t="s">
        <v>922</v>
      </c>
      <c r="AB647" t="s">
        <v>55</v>
      </c>
      <c r="AC647">
        <v>1</v>
      </c>
      <c r="AD647">
        <v>0</v>
      </c>
      <c r="AE647">
        <v>0</v>
      </c>
      <c r="AF647">
        <v>0</v>
      </c>
      <c r="AG647">
        <v>1</v>
      </c>
      <c r="AH647">
        <v>1</v>
      </c>
      <c r="AI647" t="s">
        <v>56</v>
      </c>
      <c r="AJ647" t="s">
        <v>43</v>
      </c>
      <c r="AK647">
        <v>7</v>
      </c>
      <c r="AL647">
        <v>1</v>
      </c>
      <c r="AM647" s="12">
        <v>0</v>
      </c>
      <c r="AN647" s="9">
        <v>43908</v>
      </c>
      <c r="AO647" s="10">
        <v>43891</v>
      </c>
      <c r="AP647" s="11">
        <v>2020</v>
      </c>
      <c r="AQ647" s="11">
        <v>3</v>
      </c>
      <c r="AR647" s="11">
        <v>1</v>
      </c>
      <c r="AS647" s="9">
        <v>43908</v>
      </c>
      <c r="AT647" s="11">
        <v>2020</v>
      </c>
      <c r="AU647" s="11">
        <v>3</v>
      </c>
      <c r="AV647" s="11">
        <v>1</v>
      </c>
      <c r="AW647" t="s">
        <v>44</v>
      </c>
      <c r="AX647" s="11">
        <v>1</v>
      </c>
      <c r="AY647" s="11">
        <v>0</v>
      </c>
      <c r="AZ647" s="11">
        <v>0</v>
      </c>
      <c r="BA647" s="11">
        <v>0</v>
      </c>
      <c r="BB647" s="30">
        <v>0</v>
      </c>
      <c r="BC647" s="30">
        <v>0</v>
      </c>
      <c r="BD647" s="30">
        <v>0</v>
      </c>
      <c r="BE647" s="30">
        <v>5511</v>
      </c>
      <c r="BF647" s="12">
        <v>1</v>
      </c>
      <c r="BG647" t="s">
        <v>623</v>
      </c>
      <c r="BI647" t="s">
        <v>617</v>
      </c>
      <c r="BJ647" s="11">
        <v>1</v>
      </c>
      <c r="BK647" s="11">
        <v>0</v>
      </c>
      <c r="BL647" s="11">
        <v>0</v>
      </c>
      <c r="BM647" s="11">
        <v>0</v>
      </c>
      <c r="BN647" s="11">
        <v>0</v>
      </c>
      <c r="BO647" s="11">
        <v>1</v>
      </c>
      <c r="BP647" s="30">
        <v>5511</v>
      </c>
      <c r="BQ647" s="30">
        <v>5511</v>
      </c>
      <c r="BR647">
        <v>1</v>
      </c>
      <c r="BS647" t="s">
        <v>919</v>
      </c>
      <c r="BT647" t="s">
        <v>372</v>
      </c>
      <c r="BU647">
        <v>2</v>
      </c>
      <c r="BV647" t="s">
        <v>919</v>
      </c>
      <c r="BW647" t="s">
        <v>52</v>
      </c>
      <c r="BX647" t="s">
        <v>52</v>
      </c>
      <c r="BY647" t="s">
        <v>52</v>
      </c>
      <c r="BZ647" t="s">
        <v>52</v>
      </c>
      <c r="CA647" t="s">
        <v>372</v>
      </c>
      <c r="CB647" t="s">
        <v>52</v>
      </c>
      <c r="CC647" t="s">
        <v>52</v>
      </c>
      <c r="CD647" t="s">
        <v>52</v>
      </c>
      <c r="CE647" t="s">
        <v>52</v>
      </c>
      <c r="CH647" t="s">
        <v>706</v>
      </c>
      <c r="CI647" t="s">
        <v>374</v>
      </c>
      <c r="CJ647" t="s">
        <v>900</v>
      </c>
      <c r="CK647" t="s">
        <v>695</v>
      </c>
      <c r="CL647" t="s">
        <v>923</v>
      </c>
      <c r="CM647">
        <v>0</v>
      </c>
      <c r="CN647">
        <v>1</v>
      </c>
      <c r="CO647">
        <v>0</v>
      </c>
      <c r="CP647" t="s">
        <v>865</v>
      </c>
      <c r="CQ647">
        <v>0</v>
      </c>
    </row>
    <row r="648" spans="1:95" x14ac:dyDescent="0.25">
      <c r="A648" t="s">
        <v>924</v>
      </c>
      <c r="B648" t="s">
        <v>925</v>
      </c>
      <c r="C648" t="s">
        <v>926</v>
      </c>
      <c r="D648" t="s">
        <v>927</v>
      </c>
      <c r="E648" t="s">
        <v>372</v>
      </c>
      <c r="F648" t="s">
        <v>302</v>
      </c>
      <c r="G648" t="s">
        <v>649</v>
      </c>
      <c r="H648" t="s">
        <v>31</v>
      </c>
      <c r="O648">
        <v>0</v>
      </c>
      <c r="P648" t="s">
        <v>279</v>
      </c>
      <c r="Q648" t="s">
        <v>787</v>
      </c>
      <c r="R648" t="s">
        <v>34</v>
      </c>
      <c r="S648" t="s">
        <v>34</v>
      </c>
      <c r="T648" t="s">
        <v>34</v>
      </c>
      <c r="U648" t="s">
        <v>920</v>
      </c>
      <c r="V648" t="s">
        <v>36</v>
      </c>
      <c r="W648" t="s">
        <v>36</v>
      </c>
      <c r="X648" t="s">
        <v>288</v>
      </c>
      <c r="Y648" t="s">
        <v>39</v>
      </c>
      <c r="AA648" t="s">
        <v>928</v>
      </c>
      <c r="AB648" t="s">
        <v>55</v>
      </c>
      <c r="AC648">
        <v>1</v>
      </c>
      <c r="AD648">
        <v>0</v>
      </c>
      <c r="AE648">
        <v>0</v>
      </c>
      <c r="AF648">
        <v>0</v>
      </c>
      <c r="AG648">
        <v>0.5</v>
      </c>
      <c r="AH648">
        <v>1</v>
      </c>
      <c r="AI648" t="s">
        <v>41</v>
      </c>
      <c r="AJ648" t="s">
        <v>43</v>
      </c>
      <c r="AK648">
        <v>7</v>
      </c>
      <c r="AL648">
        <v>1</v>
      </c>
      <c r="AM648" s="12">
        <v>0</v>
      </c>
      <c r="AN648" s="9">
        <v>43908</v>
      </c>
      <c r="AO648" s="10">
        <v>43891</v>
      </c>
      <c r="AP648" s="11">
        <v>2020</v>
      </c>
      <c r="AQ648" s="11">
        <v>3</v>
      </c>
      <c r="AR648" s="11">
        <v>1</v>
      </c>
      <c r="AS648" s="9">
        <v>43908</v>
      </c>
      <c r="AT648" s="11">
        <v>2020</v>
      </c>
      <c r="AU648" s="11">
        <v>3</v>
      </c>
      <c r="AV648" s="11">
        <v>1</v>
      </c>
      <c r="AW648" t="s">
        <v>44</v>
      </c>
      <c r="AX648" s="11">
        <v>1</v>
      </c>
      <c r="AY648" s="11">
        <v>0</v>
      </c>
      <c r="AZ648" s="11">
        <v>0</v>
      </c>
      <c r="BA648" s="11">
        <v>0</v>
      </c>
      <c r="BB648" s="30">
        <v>7714.27</v>
      </c>
      <c r="BC648" s="30">
        <v>7714.27</v>
      </c>
      <c r="BD648" s="30">
        <v>7714.27</v>
      </c>
      <c r="BE648" s="30">
        <v>7714.27</v>
      </c>
      <c r="BF648" s="12">
        <v>1</v>
      </c>
      <c r="BG648" t="s">
        <v>623</v>
      </c>
      <c r="BI648" t="s">
        <v>617</v>
      </c>
      <c r="BJ648" s="11">
        <v>1</v>
      </c>
      <c r="BK648" s="11">
        <v>0</v>
      </c>
      <c r="BL648" s="11">
        <v>0</v>
      </c>
      <c r="BM648" s="11">
        <v>0</v>
      </c>
      <c r="BN648" s="11">
        <v>0</v>
      </c>
      <c r="BO648" s="11">
        <v>1</v>
      </c>
      <c r="BP648" s="30"/>
      <c r="BQ648" s="30"/>
      <c r="BR648">
        <v>1</v>
      </c>
      <c r="BS648" t="s">
        <v>927</v>
      </c>
      <c r="BT648" t="s">
        <v>372</v>
      </c>
      <c r="BU648">
        <v>2</v>
      </c>
      <c r="BV648" t="s">
        <v>927</v>
      </c>
      <c r="BW648" t="s">
        <v>52</v>
      </c>
      <c r="BX648" t="s">
        <v>52</v>
      </c>
      <c r="BY648" t="s">
        <v>52</v>
      </c>
      <c r="BZ648" t="s">
        <v>52</v>
      </c>
      <c r="CA648" t="s">
        <v>372</v>
      </c>
      <c r="CB648" t="s">
        <v>52</v>
      </c>
      <c r="CC648" t="s">
        <v>52</v>
      </c>
      <c r="CD648" t="s">
        <v>52</v>
      </c>
      <c r="CE648" t="s">
        <v>52</v>
      </c>
      <c r="CF648" t="s">
        <v>743</v>
      </c>
      <c r="CG648" t="s">
        <v>746</v>
      </c>
      <c r="CH648" t="s">
        <v>706</v>
      </c>
      <c r="CI648" t="s">
        <v>34</v>
      </c>
      <c r="CJ648" t="s">
        <v>41</v>
      </c>
      <c r="CK648" t="s">
        <v>695</v>
      </c>
      <c r="CL648" t="s">
        <v>923</v>
      </c>
      <c r="CM648">
        <v>0</v>
      </c>
      <c r="CN648">
        <v>1</v>
      </c>
      <c r="CO648">
        <v>0</v>
      </c>
      <c r="CP648" t="s">
        <v>865</v>
      </c>
      <c r="CQ648">
        <v>0</v>
      </c>
    </row>
    <row r="649" spans="1:95" x14ac:dyDescent="0.25">
      <c r="A649" t="s">
        <v>924</v>
      </c>
      <c r="B649" t="s">
        <v>925</v>
      </c>
      <c r="C649" t="s">
        <v>926</v>
      </c>
      <c r="D649" t="s">
        <v>927</v>
      </c>
      <c r="E649" t="s">
        <v>372</v>
      </c>
      <c r="F649" t="s">
        <v>302</v>
      </c>
      <c r="G649" t="s">
        <v>649</v>
      </c>
      <c r="H649" t="s">
        <v>31</v>
      </c>
      <c r="O649">
        <v>0</v>
      </c>
      <c r="P649" t="s">
        <v>339</v>
      </c>
      <c r="Q649" t="s">
        <v>799</v>
      </c>
      <c r="R649" t="s">
        <v>374</v>
      </c>
      <c r="S649" t="s">
        <v>374</v>
      </c>
      <c r="T649" t="s">
        <v>374</v>
      </c>
      <c r="U649" t="s">
        <v>920</v>
      </c>
      <c r="V649" t="s">
        <v>36</v>
      </c>
      <c r="W649" t="s">
        <v>36</v>
      </c>
      <c r="X649" t="s">
        <v>288</v>
      </c>
      <c r="Y649" t="s">
        <v>39</v>
      </c>
      <c r="AA649" t="s">
        <v>928</v>
      </c>
      <c r="AB649" t="s">
        <v>55</v>
      </c>
      <c r="AC649">
        <v>1</v>
      </c>
      <c r="AD649">
        <v>0</v>
      </c>
      <c r="AE649">
        <v>0</v>
      </c>
      <c r="AF649">
        <v>0</v>
      </c>
      <c r="AG649">
        <v>1</v>
      </c>
      <c r="AH649">
        <v>1</v>
      </c>
      <c r="AI649" t="s">
        <v>56</v>
      </c>
      <c r="AJ649" t="s">
        <v>43</v>
      </c>
      <c r="AK649">
        <v>7</v>
      </c>
      <c r="AL649">
        <v>1</v>
      </c>
      <c r="AM649" s="12">
        <v>0</v>
      </c>
      <c r="AN649" s="9">
        <v>43908</v>
      </c>
      <c r="AO649" s="10">
        <v>43891</v>
      </c>
      <c r="AP649" s="11">
        <v>2020</v>
      </c>
      <c r="AQ649" s="11">
        <v>3</v>
      </c>
      <c r="AR649" s="11">
        <v>1</v>
      </c>
      <c r="AS649" s="9">
        <v>43908</v>
      </c>
      <c r="AT649" s="11">
        <v>2020</v>
      </c>
      <c r="AU649" s="11">
        <v>3</v>
      </c>
      <c r="AV649" s="11">
        <v>1</v>
      </c>
      <c r="AW649" t="s">
        <v>44</v>
      </c>
      <c r="AX649" s="11">
        <v>1</v>
      </c>
      <c r="AY649" s="11">
        <v>0</v>
      </c>
      <c r="AZ649" s="11">
        <v>0</v>
      </c>
      <c r="BA649" s="11">
        <v>0</v>
      </c>
      <c r="BB649" s="30">
        <v>0</v>
      </c>
      <c r="BC649" s="30">
        <v>0</v>
      </c>
      <c r="BD649" s="30">
        <v>0</v>
      </c>
      <c r="BE649" s="30">
        <v>5300</v>
      </c>
      <c r="BF649" s="12">
        <v>1</v>
      </c>
      <c r="BG649" t="s">
        <v>623</v>
      </c>
      <c r="BI649" t="s">
        <v>617</v>
      </c>
      <c r="BJ649" s="11">
        <v>1</v>
      </c>
      <c r="BK649" s="11">
        <v>0</v>
      </c>
      <c r="BL649" s="11">
        <v>0</v>
      </c>
      <c r="BM649" s="11">
        <v>0</v>
      </c>
      <c r="BN649" s="11">
        <v>0</v>
      </c>
      <c r="BO649" s="11">
        <v>1</v>
      </c>
      <c r="BP649" s="30">
        <v>5300</v>
      </c>
      <c r="BQ649" s="30">
        <v>5300</v>
      </c>
      <c r="BR649">
        <v>1</v>
      </c>
      <c r="BS649" t="s">
        <v>927</v>
      </c>
      <c r="BT649" t="s">
        <v>372</v>
      </c>
      <c r="BU649">
        <v>2</v>
      </c>
      <c r="BV649" t="s">
        <v>927</v>
      </c>
      <c r="BW649" t="s">
        <v>52</v>
      </c>
      <c r="BX649" t="s">
        <v>52</v>
      </c>
      <c r="BY649" t="s">
        <v>52</v>
      </c>
      <c r="BZ649" t="s">
        <v>52</v>
      </c>
      <c r="CA649" t="s">
        <v>372</v>
      </c>
      <c r="CB649" t="s">
        <v>52</v>
      </c>
      <c r="CC649" t="s">
        <v>52</v>
      </c>
      <c r="CD649" t="s">
        <v>52</v>
      </c>
      <c r="CE649" t="s">
        <v>52</v>
      </c>
      <c r="CH649" t="s">
        <v>706</v>
      </c>
      <c r="CI649" t="s">
        <v>374</v>
      </c>
      <c r="CJ649" t="s">
        <v>900</v>
      </c>
      <c r="CK649" t="s">
        <v>695</v>
      </c>
      <c r="CL649" t="s">
        <v>923</v>
      </c>
      <c r="CM649">
        <v>0</v>
      </c>
      <c r="CN649">
        <v>1</v>
      </c>
      <c r="CO649">
        <v>0</v>
      </c>
      <c r="CP649" t="s">
        <v>865</v>
      </c>
      <c r="CQ649">
        <v>0</v>
      </c>
    </row>
    <row r="650" spans="1:95" x14ac:dyDescent="0.25">
      <c r="A650" t="s">
        <v>929</v>
      </c>
      <c r="B650" t="s">
        <v>946</v>
      </c>
      <c r="C650" t="s">
        <v>960</v>
      </c>
      <c r="D650" t="s">
        <v>613</v>
      </c>
      <c r="E650" t="s">
        <v>372</v>
      </c>
      <c r="F650" t="s">
        <v>29</v>
      </c>
      <c r="G650" t="s">
        <v>30</v>
      </c>
      <c r="H650" t="s">
        <v>31</v>
      </c>
      <c r="O650">
        <v>0</v>
      </c>
      <c r="P650" t="s">
        <v>279</v>
      </c>
      <c r="Q650" t="s">
        <v>787</v>
      </c>
      <c r="R650" t="s">
        <v>34</v>
      </c>
      <c r="S650" t="s">
        <v>34</v>
      </c>
      <c r="T650" t="s">
        <v>34</v>
      </c>
      <c r="U650" t="s">
        <v>961</v>
      </c>
      <c r="V650" t="s">
        <v>36</v>
      </c>
      <c r="W650" t="s">
        <v>36</v>
      </c>
      <c r="X650" t="s">
        <v>288</v>
      </c>
      <c r="Y650" t="s">
        <v>39</v>
      </c>
      <c r="AA650" t="s">
        <v>962</v>
      </c>
      <c r="AB650" t="s">
        <v>55</v>
      </c>
      <c r="AC650">
        <v>1</v>
      </c>
      <c r="AD650">
        <v>0</v>
      </c>
      <c r="AE650">
        <v>0</v>
      </c>
      <c r="AF650">
        <v>0</v>
      </c>
      <c r="AG650">
        <v>0.5</v>
      </c>
      <c r="AH650">
        <v>1</v>
      </c>
      <c r="AI650" t="s">
        <v>41</v>
      </c>
      <c r="AJ650" t="s">
        <v>43</v>
      </c>
      <c r="AK650">
        <v>7</v>
      </c>
      <c r="AL650">
        <v>1</v>
      </c>
      <c r="AM650" s="12">
        <v>0</v>
      </c>
      <c r="AN650" s="9">
        <v>43952</v>
      </c>
      <c r="AO650" s="10">
        <v>43952</v>
      </c>
      <c r="AP650" s="11">
        <v>2020</v>
      </c>
      <c r="AQ650" s="11">
        <v>5</v>
      </c>
      <c r="AR650" s="11">
        <v>1</v>
      </c>
      <c r="AS650" s="9">
        <v>43952</v>
      </c>
      <c r="AT650" s="11">
        <v>2020</v>
      </c>
      <c r="AU650" s="11">
        <v>5</v>
      </c>
      <c r="AV650" s="11">
        <v>1</v>
      </c>
      <c r="AW650" t="s">
        <v>44</v>
      </c>
      <c r="AX650" s="11">
        <v>1</v>
      </c>
      <c r="AY650" s="11">
        <v>0</v>
      </c>
      <c r="AZ650" s="11">
        <v>0</v>
      </c>
      <c r="BA650" s="11">
        <v>0</v>
      </c>
      <c r="BB650" s="30">
        <v>6122.12</v>
      </c>
      <c r="BC650" s="30">
        <v>6122.12</v>
      </c>
      <c r="BD650" s="30">
        <v>6122.12</v>
      </c>
      <c r="BE650" s="30">
        <v>6122.12</v>
      </c>
      <c r="BF650" s="12">
        <v>1</v>
      </c>
      <c r="BG650" t="s">
        <v>623</v>
      </c>
      <c r="BI650" t="s">
        <v>617</v>
      </c>
      <c r="BJ650" s="11">
        <v>1</v>
      </c>
      <c r="BK650" s="11">
        <v>0</v>
      </c>
      <c r="BL650" s="11">
        <v>0</v>
      </c>
      <c r="BM650" s="11">
        <v>0</v>
      </c>
      <c r="BN650" s="11">
        <v>0</v>
      </c>
      <c r="BO650" s="11">
        <v>1</v>
      </c>
      <c r="BP650" s="30"/>
      <c r="BQ650" s="30"/>
      <c r="BR650">
        <v>1</v>
      </c>
      <c r="BS650" t="s">
        <v>613</v>
      </c>
      <c r="BT650" t="s">
        <v>372</v>
      </c>
      <c r="BU650">
        <v>2</v>
      </c>
      <c r="BV650" t="s">
        <v>613</v>
      </c>
      <c r="BW650" t="s">
        <v>52</v>
      </c>
      <c r="BX650" t="s">
        <v>52</v>
      </c>
      <c r="BY650" t="s">
        <v>52</v>
      </c>
      <c r="BZ650" t="s">
        <v>52</v>
      </c>
      <c r="CA650" t="s">
        <v>372</v>
      </c>
      <c r="CB650" t="s">
        <v>52</v>
      </c>
      <c r="CC650" t="s">
        <v>52</v>
      </c>
      <c r="CD650" t="s">
        <v>52</v>
      </c>
      <c r="CE650" t="s">
        <v>52</v>
      </c>
      <c r="CF650" t="s">
        <v>743</v>
      </c>
      <c r="CG650" t="s">
        <v>746</v>
      </c>
      <c r="CH650" t="s">
        <v>706</v>
      </c>
      <c r="CI650" t="s">
        <v>34</v>
      </c>
      <c r="CJ650" t="s">
        <v>41</v>
      </c>
      <c r="CK650" t="s">
        <v>695</v>
      </c>
      <c r="CL650" t="s">
        <v>923</v>
      </c>
      <c r="CM650">
        <v>0</v>
      </c>
      <c r="CN650">
        <v>1</v>
      </c>
      <c r="CO650">
        <v>0</v>
      </c>
      <c r="CP650" t="s">
        <v>865</v>
      </c>
      <c r="CQ650">
        <v>0</v>
      </c>
    </row>
    <row r="651" spans="1:95" x14ac:dyDescent="0.25">
      <c r="A651" t="s">
        <v>929</v>
      </c>
      <c r="B651" t="s">
        <v>946</v>
      </c>
      <c r="C651" t="s">
        <v>960</v>
      </c>
      <c r="D651" t="s">
        <v>613</v>
      </c>
      <c r="E651" t="s">
        <v>372</v>
      </c>
      <c r="F651" t="s">
        <v>29</v>
      </c>
      <c r="G651" t="s">
        <v>30</v>
      </c>
      <c r="H651" t="s">
        <v>31</v>
      </c>
      <c r="O651">
        <v>0</v>
      </c>
      <c r="P651" t="s">
        <v>339</v>
      </c>
      <c r="Q651" t="s">
        <v>799</v>
      </c>
      <c r="R651" t="s">
        <v>374</v>
      </c>
      <c r="S651" t="s">
        <v>374</v>
      </c>
      <c r="T651" t="s">
        <v>374</v>
      </c>
      <c r="U651" t="s">
        <v>961</v>
      </c>
      <c r="V651" t="s">
        <v>36</v>
      </c>
      <c r="W651" t="s">
        <v>36</v>
      </c>
      <c r="X651" t="s">
        <v>288</v>
      </c>
      <c r="Y651" t="s">
        <v>39</v>
      </c>
      <c r="AA651" t="s">
        <v>962</v>
      </c>
      <c r="AB651" t="s">
        <v>55</v>
      </c>
      <c r="AC651">
        <v>1</v>
      </c>
      <c r="AD651">
        <v>0</v>
      </c>
      <c r="AE651">
        <v>0</v>
      </c>
      <c r="AF651">
        <v>0</v>
      </c>
      <c r="AG651">
        <v>1</v>
      </c>
      <c r="AH651">
        <v>1</v>
      </c>
      <c r="AI651" t="s">
        <v>56</v>
      </c>
      <c r="AJ651" t="s">
        <v>43</v>
      </c>
      <c r="AK651">
        <v>7</v>
      </c>
      <c r="AL651">
        <v>1</v>
      </c>
      <c r="AM651" s="12">
        <v>0</v>
      </c>
      <c r="AN651" s="9">
        <v>43952</v>
      </c>
      <c r="AO651" s="10">
        <v>43952</v>
      </c>
      <c r="AP651" s="11">
        <v>2020</v>
      </c>
      <c r="AQ651" s="11">
        <v>5</v>
      </c>
      <c r="AR651" s="11">
        <v>1</v>
      </c>
      <c r="AS651" s="9">
        <v>43952</v>
      </c>
      <c r="AT651" s="11">
        <v>2020</v>
      </c>
      <c r="AU651" s="11">
        <v>5</v>
      </c>
      <c r="AV651" s="11">
        <v>1</v>
      </c>
      <c r="AW651" t="s">
        <v>44</v>
      </c>
      <c r="AX651" s="11">
        <v>1</v>
      </c>
      <c r="AY651" s="11">
        <v>0</v>
      </c>
      <c r="AZ651" s="11">
        <v>0</v>
      </c>
      <c r="BA651" s="11">
        <v>0</v>
      </c>
      <c r="BB651" s="30">
        <v>0</v>
      </c>
      <c r="BC651" s="30">
        <v>0</v>
      </c>
      <c r="BD651" s="30">
        <v>0</v>
      </c>
      <c r="BE651" s="30">
        <v>5511</v>
      </c>
      <c r="BF651" s="12">
        <v>1</v>
      </c>
      <c r="BG651" t="s">
        <v>623</v>
      </c>
      <c r="BI651" t="s">
        <v>617</v>
      </c>
      <c r="BJ651" s="11">
        <v>1</v>
      </c>
      <c r="BK651" s="11">
        <v>0</v>
      </c>
      <c r="BL651" s="11">
        <v>0</v>
      </c>
      <c r="BM651" s="11">
        <v>0</v>
      </c>
      <c r="BN651" s="11">
        <v>0</v>
      </c>
      <c r="BO651" s="11">
        <v>1</v>
      </c>
      <c r="BP651" s="30">
        <v>5511</v>
      </c>
      <c r="BQ651" s="30">
        <v>5511</v>
      </c>
      <c r="BR651">
        <v>1</v>
      </c>
      <c r="BS651" t="s">
        <v>613</v>
      </c>
      <c r="BT651" t="s">
        <v>372</v>
      </c>
      <c r="BU651">
        <v>2</v>
      </c>
      <c r="BV651" t="s">
        <v>613</v>
      </c>
      <c r="BW651" t="s">
        <v>52</v>
      </c>
      <c r="BX651" t="s">
        <v>52</v>
      </c>
      <c r="BY651" t="s">
        <v>52</v>
      </c>
      <c r="BZ651" t="s">
        <v>52</v>
      </c>
      <c r="CA651" t="s">
        <v>372</v>
      </c>
      <c r="CB651" t="s">
        <v>52</v>
      </c>
      <c r="CC651" t="s">
        <v>52</v>
      </c>
      <c r="CD651" t="s">
        <v>52</v>
      </c>
      <c r="CE651" t="s">
        <v>52</v>
      </c>
      <c r="CH651" t="s">
        <v>706</v>
      </c>
      <c r="CI651" t="s">
        <v>374</v>
      </c>
      <c r="CJ651" t="s">
        <v>900</v>
      </c>
      <c r="CK651" t="s">
        <v>695</v>
      </c>
      <c r="CL651" t="s">
        <v>923</v>
      </c>
      <c r="CM651">
        <v>0</v>
      </c>
      <c r="CN651">
        <v>1</v>
      </c>
      <c r="CO651">
        <v>0</v>
      </c>
      <c r="CP651" t="s">
        <v>865</v>
      </c>
      <c r="CQ651">
        <v>0</v>
      </c>
    </row>
    <row r="652" spans="1:95" x14ac:dyDescent="0.25">
      <c r="A652" t="s">
        <v>930</v>
      </c>
      <c r="B652" t="s">
        <v>947</v>
      </c>
      <c r="C652" t="s">
        <v>963</v>
      </c>
      <c r="D652" t="s">
        <v>369</v>
      </c>
      <c r="E652" t="s">
        <v>243</v>
      </c>
      <c r="F652" t="s">
        <v>233</v>
      </c>
      <c r="G652" t="s">
        <v>251</v>
      </c>
      <c r="H652" t="s">
        <v>31</v>
      </c>
      <c r="O652">
        <v>0</v>
      </c>
      <c r="P652" t="s">
        <v>279</v>
      </c>
      <c r="Q652" t="s">
        <v>787</v>
      </c>
      <c r="R652" t="s">
        <v>34</v>
      </c>
      <c r="S652" t="s">
        <v>34</v>
      </c>
      <c r="T652" t="s">
        <v>34</v>
      </c>
      <c r="U652" t="s">
        <v>920</v>
      </c>
      <c r="V652" t="s">
        <v>36</v>
      </c>
      <c r="W652" t="s">
        <v>36</v>
      </c>
      <c r="X652" t="s">
        <v>243</v>
      </c>
      <c r="Y652" t="s">
        <v>39</v>
      </c>
      <c r="AA652" t="s">
        <v>964</v>
      </c>
      <c r="AB652" t="s">
        <v>55</v>
      </c>
      <c r="AC652">
        <v>1</v>
      </c>
      <c r="AD652">
        <v>0</v>
      </c>
      <c r="AE652">
        <v>0</v>
      </c>
      <c r="AF652">
        <v>0</v>
      </c>
      <c r="AG652">
        <v>0.5</v>
      </c>
      <c r="AH652">
        <v>1</v>
      </c>
      <c r="AI652" t="s">
        <v>41</v>
      </c>
      <c r="AJ652" t="s">
        <v>43</v>
      </c>
      <c r="AK652">
        <v>7</v>
      </c>
      <c r="AL652">
        <v>1</v>
      </c>
      <c r="AM652" s="12">
        <v>0</v>
      </c>
      <c r="AN652" s="9">
        <v>43908</v>
      </c>
      <c r="AO652" s="10">
        <v>43891</v>
      </c>
      <c r="AP652" s="11">
        <v>2020</v>
      </c>
      <c r="AQ652" s="11">
        <v>3</v>
      </c>
      <c r="AR652" s="11">
        <v>1</v>
      </c>
      <c r="AS652" s="9">
        <v>43908</v>
      </c>
      <c r="AT652" s="11">
        <v>2020</v>
      </c>
      <c r="AU652" s="11">
        <v>3</v>
      </c>
      <c r="AV652" s="11">
        <v>1</v>
      </c>
      <c r="AW652" t="s">
        <v>44</v>
      </c>
      <c r="AX652" s="11">
        <v>1</v>
      </c>
      <c r="AY652" s="11">
        <v>0</v>
      </c>
      <c r="AZ652" s="11">
        <v>0</v>
      </c>
      <c r="BA652" s="11">
        <v>0</v>
      </c>
      <c r="BB652" s="30">
        <v>4050</v>
      </c>
      <c r="BC652" s="30">
        <v>4050</v>
      </c>
      <c r="BD652" s="30">
        <v>4050</v>
      </c>
      <c r="BE652" s="30">
        <v>4050</v>
      </c>
      <c r="BF652" s="12">
        <v>1</v>
      </c>
      <c r="BG652" t="s">
        <v>623</v>
      </c>
      <c r="BI652" t="s">
        <v>617</v>
      </c>
      <c r="BJ652" s="11">
        <v>1</v>
      </c>
      <c r="BK652" s="11">
        <v>0</v>
      </c>
      <c r="BL652" s="11">
        <v>0</v>
      </c>
      <c r="BM652" s="11">
        <v>0</v>
      </c>
      <c r="BN652" s="11">
        <v>0</v>
      </c>
      <c r="BO652" s="11">
        <v>1</v>
      </c>
      <c r="BP652" s="30"/>
      <c r="BQ652" s="30"/>
      <c r="BR652">
        <v>1</v>
      </c>
      <c r="BS652" t="s">
        <v>369</v>
      </c>
      <c r="BT652" t="s">
        <v>243</v>
      </c>
      <c r="BU652">
        <v>2</v>
      </c>
      <c r="BV652" t="s">
        <v>369</v>
      </c>
      <c r="BW652" t="s">
        <v>52</v>
      </c>
      <c r="BX652" t="s">
        <v>52</v>
      </c>
      <c r="BY652" t="s">
        <v>52</v>
      </c>
      <c r="BZ652" t="s">
        <v>52</v>
      </c>
      <c r="CA652" t="s">
        <v>243</v>
      </c>
      <c r="CB652" t="s">
        <v>52</v>
      </c>
      <c r="CC652" t="s">
        <v>52</v>
      </c>
      <c r="CD652" t="s">
        <v>52</v>
      </c>
      <c r="CE652" t="s">
        <v>52</v>
      </c>
      <c r="CF652" t="s">
        <v>743</v>
      </c>
      <c r="CG652" t="s">
        <v>746</v>
      </c>
      <c r="CH652" t="s">
        <v>706</v>
      </c>
      <c r="CI652" t="s">
        <v>34</v>
      </c>
      <c r="CJ652" t="s">
        <v>41</v>
      </c>
      <c r="CK652" t="s">
        <v>695</v>
      </c>
      <c r="CL652" t="s">
        <v>923</v>
      </c>
      <c r="CM652">
        <v>0</v>
      </c>
      <c r="CN652">
        <v>1</v>
      </c>
      <c r="CO652">
        <v>0</v>
      </c>
      <c r="CP652" t="s">
        <v>865</v>
      </c>
      <c r="CQ652">
        <v>0</v>
      </c>
    </row>
    <row r="653" spans="1:95" x14ac:dyDescent="0.25">
      <c r="A653" t="s">
        <v>930</v>
      </c>
      <c r="B653" t="s">
        <v>947</v>
      </c>
      <c r="C653" t="s">
        <v>963</v>
      </c>
      <c r="D653" t="s">
        <v>369</v>
      </c>
      <c r="E653" t="s">
        <v>243</v>
      </c>
      <c r="F653" t="s">
        <v>233</v>
      </c>
      <c r="G653" t="s">
        <v>251</v>
      </c>
      <c r="H653" t="s">
        <v>31</v>
      </c>
      <c r="O653">
        <v>0</v>
      </c>
      <c r="P653" t="s">
        <v>339</v>
      </c>
      <c r="Q653" t="s">
        <v>799</v>
      </c>
      <c r="R653" t="s">
        <v>374</v>
      </c>
      <c r="S653" t="s">
        <v>374</v>
      </c>
      <c r="T653" t="s">
        <v>374</v>
      </c>
      <c r="U653" t="s">
        <v>920</v>
      </c>
      <c r="V653" t="s">
        <v>36</v>
      </c>
      <c r="W653" t="s">
        <v>36</v>
      </c>
      <c r="X653" t="s">
        <v>243</v>
      </c>
      <c r="Y653" t="s">
        <v>39</v>
      </c>
      <c r="AA653" t="s">
        <v>964</v>
      </c>
      <c r="AB653" t="s">
        <v>55</v>
      </c>
      <c r="AC653">
        <v>1</v>
      </c>
      <c r="AD653">
        <v>0</v>
      </c>
      <c r="AE653">
        <v>0</v>
      </c>
      <c r="AF653">
        <v>0</v>
      </c>
      <c r="AG653">
        <v>1</v>
      </c>
      <c r="AH653">
        <v>1</v>
      </c>
      <c r="AI653" t="s">
        <v>56</v>
      </c>
      <c r="AJ653" t="s">
        <v>43</v>
      </c>
      <c r="AK653">
        <v>7</v>
      </c>
      <c r="AL653">
        <v>1</v>
      </c>
      <c r="AM653" s="12">
        <v>0</v>
      </c>
      <c r="AN653" s="9">
        <v>43908</v>
      </c>
      <c r="AO653" s="10">
        <v>43891</v>
      </c>
      <c r="AP653" s="11">
        <v>2020</v>
      </c>
      <c r="AQ653" s="11">
        <v>3</v>
      </c>
      <c r="AR653" s="11">
        <v>1</v>
      </c>
      <c r="AS653" s="9">
        <v>43908</v>
      </c>
      <c r="AT653" s="11">
        <v>2020</v>
      </c>
      <c r="AU653" s="11">
        <v>3</v>
      </c>
      <c r="AV653" s="11">
        <v>1</v>
      </c>
      <c r="AW653" t="s">
        <v>44</v>
      </c>
      <c r="AX653" s="11">
        <v>1</v>
      </c>
      <c r="AY653" s="11">
        <v>0</v>
      </c>
      <c r="AZ653" s="11">
        <v>0</v>
      </c>
      <c r="BA653" s="11">
        <v>0</v>
      </c>
      <c r="BB653" s="30">
        <v>0</v>
      </c>
      <c r="BC653" s="30">
        <v>0</v>
      </c>
      <c r="BD653" s="30">
        <v>0</v>
      </c>
      <c r="BE653" s="30">
        <v>3600</v>
      </c>
      <c r="BF653" s="12">
        <v>1</v>
      </c>
      <c r="BG653" t="s">
        <v>623</v>
      </c>
      <c r="BI653" t="s">
        <v>617</v>
      </c>
      <c r="BJ653" s="11">
        <v>1</v>
      </c>
      <c r="BK653" s="11">
        <v>0</v>
      </c>
      <c r="BL653" s="11">
        <v>0</v>
      </c>
      <c r="BM653" s="11">
        <v>0</v>
      </c>
      <c r="BN653" s="11">
        <v>0</v>
      </c>
      <c r="BO653" s="11">
        <v>1</v>
      </c>
      <c r="BP653" s="30">
        <v>3600</v>
      </c>
      <c r="BQ653" s="30">
        <v>3600</v>
      </c>
      <c r="BR653">
        <v>1</v>
      </c>
      <c r="BS653" t="s">
        <v>369</v>
      </c>
      <c r="BT653" t="s">
        <v>243</v>
      </c>
      <c r="BU653">
        <v>2</v>
      </c>
      <c r="BV653" t="s">
        <v>369</v>
      </c>
      <c r="BW653" t="s">
        <v>52</v>
      </c>
      <c r="BX653" t="s">
        <v>52</v>
      </c>
      <c r="BY653" t="s">
        <v>52</v>
      </c>
      <c r="BZ653" t="s">
        <v>52</v>
      </c>
      <c r="CA653" t="s">
        <v>243</v>
      </c>
      <c r="CB653" t="s">
        <v>52</v>
      </c>
      <c r="CC653" t="s">
        <v>52</v>
      </c>
      <c r="CD653" t="s">
        <v>52</v>
      </c>
      <c r="CE653" t="s">
        <v>52</v>
      </c>
      <c r="CH653" t="s">
        <v>706</v>
      </c>
      <c r="CI653" t="s">
        <v>374</v>
      </c>
      <c r="CJ653" t="s">
        <v>900</v>
      </c>
      <c r="CK653" t="s">
        <v>695</v>
      </c>
      <c r="CL653" t="s">
        <v>923</v>
      </c>
      <c r="CM653">
        <v>0</v>
      </c>
      <c r="CN653">
        <v>1</v>
      </c>
      <c r="CO653">
        <v>0</v>
      </c>
      <c r="CP653" t="s">
        <v>865</v>
      </c>
      <c r="CQ653">
        <v>0</v>
      </c>
    </row>
    <row r="654" spans="1:95" x14ac:dyDescent="0.25">
      <c r="A654" t="s">
        <v>931</v>
      </c>
      <c r="B654" t="s">
        <v>948</v>
      </c>
      <c r="C654" t="s">
        <v>965</v>
      </c>
      <c r="D654" t="s">
        <v>942</v>
      </c>
      <c r="E654" t="s">
        <v>372</v>
      </c>
      <c r="F654" t="s">
        <v>302</v>
      </c>
      <c r="G654" t="s">
        <v>649</v>
      </c>
      <c r="H654" t="s">
        <v>31</v>
      </c>
      <c r="O654">
        <v>0</v>
      </c>
      <c r="P654" t="s">
        <v>279</v>
      </c>
      <c r="Q654" t="s">
        <v>787</v>
      </c>
      <c r="R654" t="s">
        <v>34</v>
      </c>
      <c r="S654" t="s">
        <v>34</v>
      </c>
      <c r="T654" t="s">
        <v>34</v>
      </c>
      <c r="U654" t="s">
        <v>966</v>
      </c>
      <c r="V654" t="s">
        <v>36</v>
      </c>
      <c r="W654" t="s">
        <v>36</v>
      </c>
      <c r="X654" t="s">
        <v>288</v>
      </c>
      <c r="Y654" t="s">
        <v>39</v>
      </c>
      <c r="AA654" t="s">
        <v>967</v>
      </c>
      <c r="AB654" t="s">
        <v>55</v>
      </c>
      <c r="AC654">
        <v>1</v>
      </c>
      <c r="AD654">
        <v>0</v>
      </c>
      <c r="AE654">
        <v>0</v>
      </c>
      <c r="AF654">
        <v>0</v>
      </c>
      <c r="AG654">
        <v>0.5</v>
      </c>
      <c r="AH654">
        <v>1</v>
      </c>
      <c r="AI654" t="s">
        <v>41</v>
      </c>
      <c r="AJ654" t="s">
        <v>43</v>
      </c>
      <c r="AK654">
        <v>7</v>
      </c>
      <c r="AL654">
        <v>1</v>
      </c>
      <c r="AM654" s="12">
        <v>0</v>
      </c>
      <c r="AN654" s="9">
        <v>43963</v>
      </c>
      <c r="AO654" s="10">
        <v>43952</v>
      </c>
      <c r="AP654" s="11">
        <v>2020</v>
      </c>
      <c r="AQ654" s="11">
        <v>5</v>
      </c>
      <c r="AR654" s="11">
        <v>1</v>
      </c>
      <c r="AS654" s="9">
        <v>43963</v>
      </c>
      <c r="AT654" s="11">
        <v>2020</v>
      </c>
      <c r="AU654" s="11">
        <v>5</v>
      </c>
      <c r="AV654" s="11">
        <v>1</v>
      </c>
      <c r="AW654" t="s">
        <v>44</v>
      </c>
      <c r="AX654" s="11">
        <v>1</v>
      </c>
      <c r="AY654" s="11">
        <v>0</v>
      </c>
      <c r="AZ654" s="11">
        <v>0</v>
      </c>
      <c r="BA654" s="11">
        <v>0</v>
      </c>
      <c r="BB654" s="30">
        <v>4050</v>
      </c>
      <c r="BC654" s="30">
        <v>4050</v>
      </c>
      <c r="BD654" s="30">
        <v>4050</v>
      </c>
      <c r="BE654" s="30">
        <v>4050</v>
      </c>
      <c r="BF654" s="12">
        <v>1</v>
      </c>
      <c r="BG654" t="s">
        <v>623</v>
      </c>
      <c r="BI654" t="s">
        <v>617</v>
      </c>
      <c r="BJ654" s="11">
        <v>1</v>
      </c>
      <c r="BK654" s="11">
        <v>0</v>
      </c>
      <c r="BL654" s="11">
        <v>0</v>
      </c>
      <c r="BM654" s="11">
        <v>0</v>
      </c>
      <c r="BN654" s="11">
        <v>0</v>
      </c>
      <c r="BO654" s="11">
        <v>1</v>
      </c>
      <c r="BP654" s="30"/>
      <c r="BQ654" s="30"/>
      <c r="BR654">
        <v>1</v>
      </c>
      <c r="BS654" t="s">
        <v>942</v>
      </c>
      <c r="BT654" t="s">
        <v>372</v>
      </c>
      <c r="BU654">
        <v>2</v>
      </c>
      <c r="BV654" t="s">
        <v>942</v>
      </c>
      <c r="BW654" t="s">
        <v>52</v>
      </c>
      <c r="BX654" t="s">
        <v>52</v>
      </c>
      <c r="BY654" t="s">
        <v>52</v>
      </c>
      <c r="BZ654" t="s">
        <v>52</v>
      </c>
      <c r="CA654" t="s">
        <v>372</v>
      </c>
      <c r="CB654" t="s">
        <v>52</v>
      </c>
      <c r="CC654" t="s">
        <v>52</v>
      </c>
      <c r="CD654" t="s">
        <v>52</v>
      </c>
      <c r="CE654" t="s">
        <v>52</v>
      </c>
      <c r="CF654" t="s">
        <v>743</v>
      </c>
      <c r="CG654" t="s">
        <v>746</v>
      </c>
      <c r="CH654" t="s">
        <v>706</v>
      </c>
      <c r="CI654" t="s">
        <v>34</v>
      </c>
      <c r="CJ654" t="s">
        <v>41</v>
      </c>
      <c r="CK654" t="s">
        <v>695</v>
      </c>
      <c r="CL654" t="s">
        <v>923</v>
      </c>
      <c r="CM654">
        <v>0</v>
      </c>
      <c r="CN654">
        <v>1</v>
      </c>
      <c r="CO654">
        <v>0</v>
      </c>
      <c r="CP654" t="s">
        <v>865</v>
      </c>
      <c r="CQ654">
        <v>0</v>
      </c>
    </row>
    <row r="655" spans="1:95" x14ac:dyDescent="0.25">
      <c r="A655" t="s">
        <v>931</v>
      </c>
      <c r="B655" t="s">
        <v>948</v>
      </c>
      <c r="C655" t="s">
        <v>965</v>
      </c>
      <c r="D655" t="s">
        <v>942</v>
      </c>
      <c r="E655" t="s">
        <v>372</v>
      </c>
      <c r="F655" t="s">
        <v>302</v>
      </c>
      <c r="G655" t="s">
        <v>649</v>
      </c>
      <c r="H655" t="s">
        <v>31</v>
      </c>
      <c r="O655">
        <v>0</v>
      </c>
      <c r="P655" t="s">
        <v>339</v>
      </c>
      <c r="Q655" t="s">
        <v>799</v>
      </c>
      <c r="R655" t="s">
        <v>374</v>
      </c>
      <c r="S655" t="s">
        <v>374</v>
      </c>
      <c r="T655" t="s">
        <v>374</v>
      </c>
      <c r="U655" t="s">
        <v>966</v>
      </c>
      <c r="V655" t="s">
        <v>36</v>
      </c>
      <c r="W655" t="s">
        <v>36</v>
      </c>
      <c r="X655" t="s">
        <v>288</v>
      </c>
      <c r="Y655" t="s">
        <v>39</v>
      </c>
      <c r="AA655" t="s">
        <v>967</v>
      </c>
      <c r="AB655" t="s">
        <v>55</v>
      </c>
      <c r="AC655">
        <v>1</v>
      </c>
      <c r="AD655">
        <v>0</v>
      </c>
      <c r="AE655">
        <v>0</v>
      </c>
      <c r="AF655">
        <v>0</v>
      </c>
      <c r="AG655">
        <v>1</v>
      </c>
      <c r="AH655">
        <v>1</v>
      </c>
      <c r="AI655" t="s">
        <v>56</v>
      </c>
      <c r="AJ655" t="s">
        <v>43</v>
      </c>
      <c r="AK655">
        <v>7</v>
      </c>
      <c r="AL655">
        <v>1</v>
      </c>
      <c r="AM655" s="12">
        <v>0</v>
      </c>
      <c r="AN655" s="9">
        <v>43963</v>
      </c>
      <c r="AO655" s="10">
        <v>43952</v>
      </c>
      <c r="AP655" s="11">
        <v>2020</v>
      </c>
      <c r="AQ655" s="11">
        <v>5</v>
      </c>
      <c r="AR655" s="11">
        <v>1</v>
      </c>
      <c r="AS655" s="9">
        <v>43963</v>
      </c>
      <c r="AT655" s="11">
        <v>2020</v>
      </c>
      <c r="AU655" s="11">
        <v>5</v>
      </c>
      <c r="AV655" s="11">
        <v>1</v>
      </c>
      <c r="AW655" t="s">
        <v>44</v>
      </c>
      <c r="AX655" s="11">
        <v>1</v>
      </c>
      <c r="AY655" s="11">
        <v>0</v>
      </c>
      <c r="AZ655" s="11">
        <v>0</v>
      </c>
      <c r="BA655" s="11">
        <v>0</v>
      </c>
      <c r="BB655" s="30">
        <v>0</v>
      </c>
      <c r="BC655" s="30">
        <v>0</v>
      </c>
      <c r="BD655" s="30">
        <v>0</v>
      </c>
      <c r="BE655" s="30">
        <v>3600</v>
      </c>
      <c r="BF655" s="12">
        <v>1</v>
      </c>
      <c r="BG655" t="s">
        <v>623</v>
      </c>
      <c r="BI655" t="s">
        <v>617</v>
      </c>
      <c r="BJ655" s="11">
        <v>1</v>
      </c>
      <c r="BK655" s="11">
        <v>0</v>
      </c>
      <c r="BL655" s="11">
        <v>0</v>
      </c>
      <c r="BM655" s="11">
        <v>0</v>
      </c>
      <c r="BN655" s="11">
        <v>0</v>
      </c>
      <c r="BO655" s="11">
        <v>1</v>
      </c>
      <c r="BP655" s="30">
        <v>3600</v>
      </c>
      <c r="BQ655" s="30">
        <v>3600</v>
      </c>
      <c r="BR655">
        <v>1</v>
      </c>
      <c r="BS655" t="s">
        <v>942</v>
      </c>
      <c r="BT655" t="s">
        <v>372</v>
      </c>
      <c r="BU655">
        <v>2</v>
      </c>
      <c r="BV655" t="s">
        <v>942</v>
      </c>
      <c r="BW655" t="s">
        <v>52</v>
      </c>
      <c r="BX655" t="s">
        <v>52</v>
      </c>
      <c r="BY655" t="s">
        <v>52</v>
      </c>
      <c r="BZ655" t="s">
        <v>52</v>
      </c>
      <c r="CA655" t="s">
        <v>372</v>
      </c>
      <c r="CB655" t="s">
        <v>52</v>
      </c>
      <c r="CC655" t="s">
        <v>52</v>
      </c>
      <c r="CD655" t="s">
        <v>52</v>
      </c>
      <c r="CE655" t="s">
        <v>52</v>
      </c>
      <c r="CH655" t="s">
        <v>706</v>
      </c>
      <c r="CI655" t="s">
        <v>374</v>
      </c>
      <c r="CJ655" t="s">
        <v>900</v>
      </c>
      <c r="CK655" t="s">
        <v>695</v>
      </c>
      <c r="CL655" t="s">
        <v>923</v>
      </c>
      <c r="CM655">
        <v>0</v>
      </c>
      <c r="CN655">
        <v>1</v>
      </c>
      <c r="CO655">
        <v>0</v>
      </c>
      <c r="CP655" t="s">
        <v>865</v>
      </c>
      <c r="CQ655">
        <v>0</v>
      </c>
    </row>
    <row r="656" spans="1:95" x14ac:dyDescent="0.25">
      <c r="A656" t="s">
        <v>932</v>
      </c>
      <c r="B656" t="s">
        <v>949</v>
      </c>
      <c r="C656" t="s">
        <v>968</v>
      </c>
      <c r="D656" t="s">
        <v>503</v>
      </c>
      <c r="E656" t="s">
        <v>372</v>
      </c>
      <c r="F656" t="s">
        <v>233</v>
      </c>
      <c r="G656" t="s">
        <v>251</v>
      </c>
      <c r="H656" t="s">
        <v>31</v>
      </c>
      <c r="O656">
        <v>0</v>
      </c>
      <c r="P656" t="s">
        <v>279</v>
      </c>
      <c r="Q656" t="s">
        <v>787</v>
      </c>
      <c r="R656" t="s">
        <v>34</v>
      </c>
      <c r="S656" t="s">
        <v>34</v>
      </c>
      <c r="T656" t="s">
        <v>34</v>
      </c>
      <c r="U656" t="s">
        <v>961</v>
      </c>
      <c r="V656" t="s">
        <v>36</v>
      </c>
      <c r="W656" t="s">
        <v>36</v>
      </c>
      <c r="X656" t="s">
        <v>921</v>
      </c>
      <c r="Y656" t="s">
        <v>39</v>
      </c>
      <c r="AA656" t="s">
        <v>969</v>
      </c>
      <c r="AB656" t="s">
        <v>55</v>
      </c>
      <c r="AC656">
        <v>1</v>
      </c>
      <c r="AD656">
        <v>0</v>
      </c>
      <c r="AE656">
        <v>0</v>
      </c>
      <c r="AF656">
        <v>0</v>
      </c>
      <c r="AG656">
        <v>0.5</v>
      </c>
      <c r="AH656">
        <v>1</v>
      </c>
      <c r="AI656" t="s">
        <v>41</v>
      </c>
      <c r="AJ656" t="s">
        <v>43</v>
      </c>
      <c r="AK656">
        <v>7</v>
      </c>
      <c r="AL656">
        <v>1</v>
      </c>
      <c r="AM656" s="12">
        <v>0</v>
      </c>
      <c r="AN656" s="9">
        <v>43894</v>
      </c>
      <c r="AO656" s="10">
        <v>43891</v>
      </c>
      <c r="AP656" s="11">
        <v>2020</v>
      </c>
      <c r="AQ656" s="11">
        <v>3</v>
      </c>
      <c r="AR656" s="11">
        <v>1</v>
      </c>
      <c r="AS656" s="9">
        <v>43894</v>
      </c>
      <c r="AT656" s="11">
        <v>2020</v>
      </c>
      <c r="AU656" s="11">
        <v>3</v>
      </c>
      <c r="AV656" s="11">
        <v>1</v>
      </c>
      <c r="AW656" t="s">
        <v>44</v>
      </c>
      <c r="AX656" s="11">
        <v>1</v>
      </c>
      <c r="AY656" s="11">
        <v>0</v>
      </c>
      <c r="AZ656" s="11">
        <v>0</v>
      </c>
      <c r="BA656" s="11">
        <v>0</v>
      </c>
      <c r="BB656" s="30">
        <v>4050</v>
      </c>
      <c r="BC656" s="30">
        <v>4050</v>
      </c>
      <c r="BD656" s="30">
        <v>4050</v>
      </c>
      <c r="BE656" s="30">
        <v>4050</v>
      </c>
      <c r="BF656" s="12">
        <v>1</v>
      </c>
      <c r="BG656" t="s">
        <v>623</v>
      </c>
      <c r="BI656" t="s">
        <v>617</v>
      </c>
      <c r="BJ656" s="11">
        <v>1</v>
      </c>
      <c r="BK656" s="11">
        <v>0</v>
      </c>
      <c r="BL656" s="11">
        <v>0</v>
      </c>
      <c r="BM656" s="11">
        <v>0</v>
      </c>
      <c r="BN656" s="11">
        <v>0</v>
      </c>
      <c r="BO656" s="11">
        <v>1</v>
      </c>
      <c r="BP656" s="30"/>
      <c r="BQ656" s="30"/>
      <c r="BR656">
        <v>1</v>
      </c>
      <c r="BS656" t="s">
        <v>503</v>
      </c>
      <c r="BT656" t="s">
        <v>372</v>
      </c>
      <c r="BU656">
        <v>2</v>
      </c>
      <c r="BV656" t="s">
        <v>503</v>
      </c>
      <c r="BW656" t="s">
        <v>52</v>
      </c>
      <c r="BX656" t="s">
        <v>52</v>
      </c>
      <c r="BY656" t="s">
        <v>52</v>
      </c>
      <c r="BZ656" t="s">
        <v>52</v>
      </c>
      <c r="CA656" t="s">
        <v>372</v>
      </c>
      <c r="CB656" t="s">
        <v>52</v>
      </c>
      <c r="CC656" t="s">
        <v>52</v>
      </c>
      <c r="CD656" t="s">
        <v>52</v>
      </c>
      <c r="CE656" t="s">
        <v>52</v>
      </c>
      <c r="CF656" t="s">
        <v>743</v>
      </c>
      <c r="CG656" t="s">
        <v>746</v>
      </c>
      <c r="CH656" t="s">
        <v>706</v>
      </c>
      <c r="CI656" t="s">
        <v>34</v>
      </c>
      <c r="CJ656" t="s">
        <v>41</v>
      </c>
      <c r="CK656" t="s">
        <v>695</v>
      </c>
      <c r="CL656" t="s">
        <v>923</v>
      </c>
      <c r="CM656">
        <v>0</v>
      </c>
      <c r="CN656">
        <v>1</v>
      </c>
      <c r="CO656">
        <v>0</v>
      </c>
      <c r="CP656" t="s">
        <v>865</v>
      </c>
      <c r="CQ656">
        <v>0</v>
      </c>
    </row>
    <row r="657" spans="1:95" x14ac:dyDescent="0.25">
      <c r="A657" t="s">
        <v>932</v>
      </c>
      <c r="B657" t="s">
        <v>949</v>
      </c>
      <c r="C657" t="s">
        <v>968</v>
      </c>
      <c r="D657" t="s">
        <v>503</v>
      </c>
      <c r="E657" t="s">
        <v>372</v>
      </c>
      <c r="F657" t="s">
        <v>233</v>
      </c>
      <c r="G657" t="s">
        <v>251</v>
      </c>
      <c r="H657" t="s">
        <v>31</v>
      </c>
      <c r="O657">
        <v>0</v>
      </c>
      <c r="P657" t="s">
        <v>339</v>
      </c>
      <c r="Q657" t="s">
        <v>799</v>
      </c>
      <c r="R657" t="s">
        <v>374</v>
      </c>
      <c r="S657" t="s">
        <v>374</v>
      </c>
      <c r="T657" t="s">
        <v>374</v>
      </c>
      <c r="U657" t="s">
        <v>961</v>
      </c>
      <c r="V657" t="s">
        <v>36</v>
      </c>
      <c r="W657" t="s">
        <v>36</v>
      </c>
      <c r="X657" t="s">
        <v>921</v>
      </c>
      <c r="Y657" t="s">
        <v>39</v>
      </c>
      <c r="AA657" t="s">
        <v>969</v>
      </c>
      <c r="AB657" t="s">
        <v>55</v>
      </c>
      <c r="AC657">
        <v>1</v>
      </c>
      <c r="AD657">
        <v>0</v>
      </c>
      <c r="AE657">
        <v>0</v>
      </c>
      <c r="AF657">
        <v>0</v>
      </c>
      <c r="AG657">
        <v>1</v>
      </c>
      <c r="AH657">
        <v>1</v>
      </c>
      <c r="AI657" t="s">
        <v>56</v>
      </c>
      <c r="AJ657" t="s">
        <v>43</v>
      </c>
      <c r="AK657">
        <v>7</v>
      </c>
      <c r="AL657">
        <v>1</v>
      </c>
      <c r="AM657" s="12">
        <v>0</v>
      </c>
      <c r="AN657" s="9">
        <v>43894</v>
      </c>
      <c r="AO657" s="10">
        <v>43891</v>
      </c>
      <c r="AP657" s="11">
        <v>2020</v>
      </c>
      <c r="AQ657" s="11">
        <v>3</v>
      </c>
      <c r="AR657" s="11">
        <v>1</v>
      </c>
      <c r="AS657" s="9">
        <v>43894</v>
      </c>
      <c r="AT657" s="11">
        <v>2020</v>
      </c>
      <c r="AU657" s="11">
        <v>3</v>
      </c>
      <c r="AV657" s="11">
        <v>1</v>
      </c>
      <c r="AW657" t="s">
        <v>44</v>
      </c>
      <c r="AX657" s="11">
        <v>1</v>
      </c>
      <c r="AY657" s="11">
        <v>0</v>
      </c>
      <c r="AZ657" s="11">
        <v>0</v>
      </c>
      <c r="BA657" s="11">
        <v>0</v>
      </c>
      <c r="BB657" s="30">
        <v>0</v>
      </c>
      <c r="BC657" s="30">
        <v>0</v>
      </c>
      <c r="BD657" s="30">
        <v>0</v>
      </c>
      <c r="BE657" s="30">
        <v>3600</v>
      </c>
      <c r="BF657" s="12">
        <v>1</v>
      </c>
      <c r="BG657" t="s">
        <v>623</v>
      </c>
      <c r="BI657" t="s">
        <v>617</v>
      </c>
      <c r="BJ657" s="11">
        <v>1</v>
      </c>
      <c r="BK657" s="11">
        <v>0</v>
      </c>
      <c r="BL657" s="11">
        <v>0</v>
      </c>
      <c r="BM657" s="11">
        <v>0</v>
      </c>
      <c r="BN657" s="11">
        <v>0</v>
      </c>
      <c r="BO657" s="11">
        <v>1</v>
      </c>
      <c r="BP657" s="30">
        <v>3600</v>
      </c>
      <c r="BQ657" s="30">
        <v>3600</v>
      </c>
      <c r="BR657">
        <v>1</v>
      </c>
      <c r="BS657" t="s">
        <v>503</v>
      </c>
      <c r="BT657" t="s">
        <v>372</v>
      </c>
      <c r="BU657">
        <v>2</v>
      </c>
      <c r="BV657" t="s">
        <v>503</v>
      </c>
      <c r="BW657" t="s">
        <v>52</v>
      </c>
      <c r="BX657" t="s">
        <v>52</v>
      </c>
      <c r="BY657" t="s">
        <v>52</v>
      </c>
      <c r="BZ657" t="s">
        <v>52</v>
      </c>
      <c r="CA657" t="s">
        <v>372</v>
      </c>
      <c r="CB657" t="s">
        <v>52</v>
      </c>
      <c r="CC657" t="s">
        <v>52</v>
      </c>
      <c r="CD657" t="s">
        <v>52</v>
      </c>
      <c r="CE657" t="s">
        <v>52</v>
      </c>
      <c r="CH657" t="s">
        <v>706</v>
      </c>
      <c r="CI657" t="s">
        <v>374</v>
      </c>
      <c r="CJ657" t="s">
        <v>900</v>
      </c>
      <c r="CK657" t="s">
        <v>695</v>
      </c>
      <c r="CL657" t="s">
        <v>923</v>
      </c>
      <c r="CM657">
        <v>0</v>
      </c>
      <c r="CN657">
        <v>1</v>
      </c>
      <c r="CO657">
        <v>0</v>
      </c>
      <c r="CP657" t="s">
        <v>865</v>
      </c>
      <c r="CQ657">
        <v>0</v>
      </c>
    </row>
    <row r="658" spans="1:95" x14ac:dyDescent="0.25">
      <c r="A658" t="s">
        <v>933</v>
      </c>
      <c r="B658" t="s">
        <v>950</v>
      </c>
      <c r="C658" t="s">
        <v>943</v>
      </c>
      <c r="D658" t="s">
        <v>943</v>
      </c>
      <c r="E658" t="s">
        <v>243</v>
      </c>
      <c r="F658" t="s">
        <v>29</v>
      </c>
      <c r="G658" t="s">
        <v>30</v>
      </c>
      <c r="H658" t="s">
        <v>31</v>
      </c>
      <c r="O658">
        <v>0</v>
      </c>
      <c r="P658" t="s">
        <v>279</v>
      </c>
      <c r="Q658" t="s">
        <v>787</v>
      </c>
      <c r="R658" t="s">
        <v>34</v>
      </c>
      <c r="S658" t="s">
        <v>34</v>
      </c>
      <c r="T658" t="s">
        <v>34</v>
      </c>
      <c r="U658" t="s">
        <v>970</v>
      </c>
      <c r="V658" t="s">
        <v>36</v>
      </c>
      <c r="W658" t="s">
        <v>36</v>
      </c>
      <c r="X658" t="s">
        <v>884</v>
      </c>
      <c r="Y658" t="s">
        <v>39</v>
      </c>
      <c r="AA658" t="s">
        <v>971</v>
      </c>
      <c r="AB658" t="s">
        <v>972</v>
      </c>
      <c r="AC658">
        <v>1</v>
      </c>
      <c r="AD658">
        <v>0</v>
      </c>
      <c r="AE658">
        <v>0</v>
      </c>
      <c r="AF658">
        <v>0</v>
      </c>
      <c r="AG658">
        <v>0.5</v>
      </c>
      <c r="AH658">
        <v>1</v>
      </c>
      <c r="AI658" t="s">
        <v>41</v>
      </c>
      <c r="AJ658" t="s">
        <v>43</v>
      </c>
      <c r="AK658">
        <v>7</v>
      </c>
      <c r="AL658">
        <v>1</v>
      </c>
      <c r="AM658" s="12">
        <v>0</v>
      </c>
      <c r="AN658" s="9">
        <v>44130</v>
      </c>
      <c r="AO658" s="10">
        <v>44105</v>
      </c>
      <c r="AP658" s="11">
        <v>2020</v>
      </c>
      <c r="AQ658" s="11">
        <v>10</v>
      </c>
      <c r="AR658" s="11">
        <v>1</v>
      </c>
      <c r="AS658" s="9">
        <v>44130</v>
      </c>
      <c r="AT658" s="11">
        <v>2020</v>
      </c>
      <c r="AU658" s="11">
        <v>10</v>
      </c>
      <c r="AV658" s="11">
        <v>1</v>
      </c>
      <c r="AW658" t="s">
        <v>44</v>
      </c>
      <c r="AX658" s="11">
        <v>1</v>
      </c>
      <c r="AY658" s="11">
        <v>0</v>
      </c>
      <c r="AZ658" s="11">
        <v>0</v>
      </c>
      <c r="BA658" s="11">
        <v>0</v>
      </c>
      <c r="BB658" s="30">
        <v>9100</v>
      </c>
      <c r="BC658" s="30">
        <v>9100</v>
      </c>
      <c r="BD658" s="30">
        <v>9100</v>
      </c>
      <c r="BE658" s="30">
        <v>9100</v>
      </c>
      <c r="BF658" s="12">
        <v>1</v>
      </c>
      <c r="BG658" t="s">
        <v>623</v>
      </c>
      <c r="BI658" t="s">
        <v>617</v>
      </c>
      <c r="BJ658" s="11">
        <v>1</v>
      </c>
      <c r="BK658" s="11">
        <v>0</v>
      </c>
      <c r="BL658" s="11">
        <v>0</v>
      </c>
      <c r="BM658" s="11">
        <v>0</v>
      </c>
      <c r="BN658" s="11">
        <v>0</v>
      </c>
      <c r="BO658" s="11">
        <v>1</v>
      </c>
      <c r="BP658" s="30"/>
      <c r="BQ658" s="30"/>
      <c r="BR658">
        <v>1</v>
      </c>
      <c r="BS658" t="s">
        <v>943</v>
      </c>
      <c r="BT658" t="s">
        <v>243</v>
      </c>
      <c r="BU658">
        <v>2</v>
      </c>
      <c r="BV658" t="s">
        <v>943</v>
      </c>
      <c r="BW658" t="s">
        <v>52</v>
      </c>
      <c r="BX658" t="s">
        <v>52</v>
      </c>
      <c r="BY658" t="s">
        <v>52</v>
      </c>
      <c r="BZ658" t="s">
        <v>52</v>
      </c>
      <c r="CA658" t="s">
        <v>243</v>
      </c>
      <c r="CB658" t="s">
        <v>52</v>
      </c>
      <c r="CC658" t="s">
        <v>52</v>
      </c>
      <c r="CD658" t="s">
        <v>52</v>
      </c>
      <c r="CE658" t="s">
        <v>52</v>
      </c>
      <c r="CF658" t="s">
        <v>743</v>
      </c>
      <c r="CG658" t="s">
        <v>746</v>
      </c>
      <c r="CH658" t="s">
        <v>706</v>
      </c>
      <c r="CI658" t="s">
        <v>34</v>
      </c>
      <c r="CJ658" t="s">
        <v>41</v>
      </c>
      <c r="CK658" t="s">
        <v>695</v>
      </c>
      <c r="CL658" t="s">
        <v>923</v>
      </c>
      <c r="CM658">
        <v>0</v>
      </c>
      <c r="CN658">
        <v>1</v>
      </c>
      <c r="CO658">
        <v>0</v>
      </c>
      <c r="CP658" t="s">
        <v>865</v>
      </c>
      <c r="CQ658">
        <v>0</v>
      </c>
    </row>
    <row r="659" spans="1:95" x14ac:dyDescent="0.25">
      <c r="A659" t="s">
        <v>933</v>
      </c>
      <c r="B659" t="s">
        <v>950</v>
      </c>
      <c r="C659" t="s">
        <v>943</v>
      </c>
      <c r="D659" t="s">
        <v>943</v>
      </c>
      <c r="E659" t="s">
        <v>243</v>
      </c>
      <c r="F659" t="s">
        <v>29</v>
      </c>
      <c r="G659" t="s">
        <v>30</v>
      </c>
      <c r="H659" t="s">
        <v>31</v>
      </c>
      <c r="O659">
        <v>0</v>
      </c>
      <c r="P659" t="s">
        <v>339</v>
      </c>
      <c r="Q659" t="s">
        <v>799</v>
      </c>
      <c r="R659" t="s">
        <v>374</v>
      </c>
      <c r="S659" t="s">
        <v>374</v>
      </c>
      <c r="T659" t="s">
        <v>374</v>
      </c>
      <c r="U659" t="s">
        <v>970</v>
      </c>
      <c r="V659" t="s">
        <v>36</v>
      </c>
      <c r="W659" t="s">
        <v>36</v>
      </c>
      <c r="X659" t="s">
        <v>884</v>
      </c>
      <c r="Y659" t="s">
        <v>39</v>
      </c>
      <c r="AA659" t="s">
        <v>971</v>
      </c>
      <c r="AB659" t="s">
        <v>972</v>
      </c>
      <c r="AC659">
        <v>1</v>
      </c>
      <c r="AD659">
        <v>0</v>
      </c>
      <c r="AE659">
        <v>0</v>
      </c>
      <c r="AF659">
        <v>0</v>
      </c>
      <c r="AG659">
        <v>1</v>
      </c>
      <c r="AH659">
        <v>1</v>
      </c>
      <c r="AI659" t="s">
        <v>56</v>
      </c>
      <c r="AJ659" t="s">
        <v>43</v>
      </c>
      <c r="AK659">
        <v>7</v>
      </c>
      <c r="AL659">
        <v>1</v>
      </c>
      <c r="AM659" s="12">
        <v>0</v>
      </c>
      <c r="AN659" s="9">
        <v>44130</v>
      </c>
      <c r="AO659" s="10">
        <v>44105</v>
      </c>
      <c r="AP659" s="11">
        <v>2020</v>
      </c>
      <c r="AQ659" s="11">
        <v>10</v>
      </c>
      <c r="AR659" s="11">
        <v>1</v>
      </c>
      <c r="AS659" s="9">
        <v>44130</v>
      </c>
      <c r="AT659" s="11">
        <v>2020</v>
      </c>
      <c r="AU659" s="11">
        <v>10</v>
      </c>
      <c r="AV659" s="11">
        <v>1</v>
      </c>
      <c r="AW659" t="s">
        <v>44</v>
      </c>
      <c r="AX659" s="11">
        <v>1</v>
      </c>
      <c r="AY659" s="11">
        <v>0</v>
      </c>
      <c r="AZ659" s="11">
        <v>0</v>
      </c>
      <c r="BA659" s="11">
        <v>0</v>
      </c>
      <c r="BB659" s="30">
        <v>0</v>
      </c>
      <c r="BC659" s="30">
        <v>0</v>
      </c>
      <c r="BD659" s="30">
        <v>0</v>
      </c>
      <c r="BE659" s="30">
        <v>8500</v>
      </c>
      <c r="BF659" s="12">
        <v>1</v>
      </c>
      <c r="BG659" t="s">
        <v>623</v>
      </c>
      <c r="BI659" t="s">
        <v>617</v>
      </c>
      <c r="BJ659" s="11">
        <v>1</v>
      </c>
      <c r="BK659" s="11">
        <v>0</v>
      </c>
      <c r="BL659" s="11">
        <v>0</v>
      </c>
      <c r="BM659" s="11">
        <v>0</v>
      </c>
      <c r="BN659" s="11">
        <v>0</v>
      </c>
      <c r="BO659" s="11">
        <v>1</v>
      </c>
      <c r="BP659" s="30">
        <v>8500</v>
      </c>
      <c r="BQ659" s="30">
        <v>8500</v>
      </c>
      <c r="BR659">
        <v>1</v>
      </c>
      <c r="BS659" t="s">
        <v>943</v>
      </c>
      <c r="BT659" t="s">
        <v>243</v>
      </c>
      <c r="BU659">
        <v>2</v>
      </c>
      <c r="BV659" t="s">
        <v>943</v>
      </c>
      <c r="BW659" t="s">
        <v>52</v>
      </c>
      <c r="BX659" t="s">
        <v>52</v>
      </c>
      <c r="BY659" t="s">
        <v>52</v>
      </c>
      <c r="BZ659" t="s">
        <v>52</v>
      </c>
      <c r="CA659" t="s">
        <v>243</v>
      </c>
      <c r="CB659" t="s">
        <v>52</v>
      </c>
      <c r="CC659" t="s">
        <v>52</v>
      </c>
      <c r="CD659" t="s">
        <v>52</v>
      </c>
      <c r="CE659" t="s">
        <v>52</v>
      </c>
      <c r="CH659" t="s">
        <v>706</v>
      </c>
      <c r="CI659" t="s">
        <v>374</v>
      </c>
      <c r="CJ659" t="s">
        <v>900</v>
      </c>
      <c r="CK659" t="s">
        <v>695</v>
      </c>
      <c r="CL659" t="s">
        <v>923</v>
      </c>
      <c r="CM659">
        <v>0</v>
      </c>
      <c r="CN659">
        <v>1</v>
      </c>
      <c r="CO659">
        <v>0</v>
      </c>
      <c r="CP659" t="s">
        <v>865</v>
      </c>
      <c r="CQ659">
        <v>0</v>
      </c>
    </row>
    <row r="660" spans="1:95" x14ac:dyDescent="0.25">
      <c r="A660" t="s">
        <v>934</v>
      </c>
      <c r="B660" t="s">
        <v>951</v>
      </c>
      <c r="C660" t="s">
        <v>973</v>
      </c>
      <c r="D660" t="s">
        <v>944</v>
      </c>
      <c r="E660" t="s">
        <v>249</v>
      </c>
      <c r="F660" t="s">
        <v>29</v>
      </c>
      <c r="G660" t="s">
        <v>30</v>
      </c>
      <c r="H660" t="s">
        <v>31</v>
      </c>
      <c r="O660">
        <v>0</v>
      </c>
      <c r="P660" t="s">
        <v>279</v>
      </c>
      <c r="Q660" t="s">
        <v>787</v>
      </c>
      <c r="R660" t="s">
        <v>34</v>
      </c>
      <c r="S660" t="s">
        <v>34</v>
      </c>
      <c r="T660" t="s">
        <v>34</v>
      </c>
      <c r="U660" t="s">
        <v>974</v>
      </c>
      <c r="V660" t="s">
        <v>36</v>
      </c>
      <c r="W660" t="s">
        <v>36</v>
      </c>
      <c r="X660" t="s">
        <v>254</v>
      </c>
      <c r="Y660" t="s">
        <v>39</v>
      </c>
      <c r="AA660" t="s">
        <v>975</v>
      </c>
      <c r="AB660" t="s">
        <v>55</v>
      </c>
      <c r="AC660">
        <v>1</v>
      </c>
      <c r="AD660">
        <v>0</v>
      </c>
      <c r="AE660">
        <v>0</v>
      </c>
      <c r="AF660">
        <v>0</v>
      </c>
      <c r="AG660">
        <v>0.5</v>
      </c>
      <c r="AH660">
        <v>1</v>
      </c>
      <c r="AI660" t="s">
        <v>41</v>
      </c>
      <c r="AJ660" t="s">
        <v>43</v>
      </c>
      <c r="AK660">
        <v>7</v>
      </c>
      <c r="AL660">
        <v>1</v>
      </c>
      <c r="AM660" s="12">
        <v>0</v>
      </c>
      <c r="AN660" s="9">
        <v>43924</v>
      </c>
      <c r="AO660" s="10">
        <v>43922</v>
      </c>
      <c r="AP660" s="11">
        <v>2020</v>
      </c>
      <c r="AQ660" s="11">
        <v>4</v>
      </c>
      <c r="AR660" s="11">
        <v>1</v>
      </c>
      <c r="AS660" s="9">
        <v>43924</v>
      </c>
      <c r="AT660" s="11">
        <v>2020</v>
      </c>
      <c r="AU660" s="11">
        <v>4</v>
      </c>
      <c r="AV660" s="11">
        <v>1</v>
      </c>
      <c r="AW660" t="s">
        <v>44</v>
      </c>
      <c r="AX660" s="11">
        <v>1</v>
      </c>
      <c r="AY660" s="11">
        <v>0</v>
      </c>
      <c r="AZ660" s="11">
        <v>0</v>
      </c>
      <c r="BA660" s="11">
        <v>0</v>
      </c>
      <c r="BB660" s="30">
        <v>5359.91</v>
      </c>
      <c r="BC660" s="30">
        <v>5359.91</v>
      </c>
      <c r="BD660" s="30">
        <v>5359.91</v>
      </c>
      <c r="BE660" s="30">
        <v>5359.91</v>
      </c>
      <c r="BF660" s="12">
        <v>1</v>
      </c>
      <c r="BG660" t="s">
        <v>623</v>
      </c>
      <c r="BI660" t="s">
        <v>617</v>
      </c>
      <c r="BJ660" s="11">
        <v>1</v>
      </c>
      <c r="BK660" s="11">
        <v>0</v>
      </c>
      <c r="BL660" s="11">
        <v>0</v>
      </c>
      <c r="BM660" s="11">
        <v>0</v>
      </c>
      <c r="BN660" s="11">
        <v>0</v>
      </c>
      <c r="BO660" s="11">
        <v>1</v>
      </c>
      <c r="BP660" s="30"/>
      <c r="BQ660" s="30"/>
      <c r="BR660">
        <v>1</v>
      </c>
      <c r="BS660" t="s">
        <v>944</v>
      </c>
      <c r="BT660" t="s">
        <v>249</v>
      </c>
      <c r="BU660">
        <v>2</v>
      </c>
      <c r="BV660" t="s">
        <v>944</v>
      </c>
      <c r="BW660" t="s">
        <v>52</v>
      </c>
      <c r="BX660" t="s">
        <v>52</v>
      </c>
      <c r="BY660" t="s">
        <v>52</v>
      </c>
      <c r="BZ660" t="s">
        <v>52</v>
      </c>
      <c r="CA660" t="s">
        <v>249</v>
      </c>
      <c r="CB660" t="s">
        <v>52</v>
      </c>
      <c r="CC660" t="s">
        <v>52</v>
      </c>
      <c r="CD660" t="s">
        <v>52</v>
      </c>
      <c r="CE660" t="s">
        <v>52</v>
      </c>
      <c r="CF660" t="s">
        <v>743</v>
      </c>
      <c r="CG660" t="s">
        <v>746</v>
      </c>
      <c r="CH660" t="s">
        <v>706</v>
      </c>
      <c r="CI660" t="s">
        <v>34</v>
      </c>
      <c r="CJ660" t="s">
        <v>41</v>
      </c>
      <c r="CK660" t="s">
        <v>695</v>
      </c>
      <c r="CL660" t="s">
        <v>923</v>
      </c>
      <c r="CM660">
        <v>0</v>
      </c>
      <c r="CN660">
        <v>1</v>
      </c>
      <c r="CO660">
        <v>0</v>
      </c>
      <c r="CP660" t="s">
        <v>865</v>
      </c>
      <c r="CQ660">
        <v>0</v>
      </c>
    </row>
    <row r="661" spans="1:95" x14ac:dyDescent="0.25">
      <c r="A661" t="s">
        <v>934</v>
      </c>
      <c r="B661" t="s">
        <v>951</v>
      </c>
      <c r="C661" t="s">
        <v>973</v>
      </c>
      <c r="D661" t="s">
        <v>944</v>
      </c>
      <c r="E661" t="s">
        <v>249</v>
      </c>
      <c r="F661" t="s">
        <v>29</v>
      </c>
      <c r="G661" t="s">
        <v>30</v>
      </c>
      <c r="H661" t="s">
        <v>31</v>
      </c>
      <c r="O661">
        <v>0</v>
      </c>
      <c r="P661" t="s">
        <v>339</v>
      </c>
      <c r="Q661" t="s">
        <v>799</v>
      </c>
      <c r="R661" t="s">
        <v>374</v>
      </c>
      <c r="S661" t="s">
        <v>374</v>
      </c>
      <c r="T661" t="s">
        <v>374</v>
      </c>
      <c r="U661" t="s">
        <v>974</v>
      </c>
      <c r="V661" t="s">
        <v>36</v>
      </c>
      <c r="W661" t="s">
        <v>36</v>
      </c>
      <c r="X661" t="s">
        <v>254</v>
      </c>
      <c r="Y661" t="s">
        <v>39</v>
      </c>
      <c r="AA661" t="s">
        <v>975</v>
      </c>
      <c r="AB661" t="s">
        <v>55</v>
      </c>
      <c r="AC661">
        <v>1</v>
      </c>
      <c r="AD661">
        <v>0</v>
      </c>
      <c r="AE661">
        <v>0</v>
      </c>
      <c r="AF661">
        <v>0</v>
      </c>
      <c r="AG661">
        <v>1</v>
      </c>
      <c r="AH661">
        <v>1</v>
      </c>
      <c r="AI661" t="s">
        <v>56</v>
      </c>
      <c r="AJ661" t="s">
        <v>43</v>
      </c>
      <c r="AK661">
        <v>7</v>
      </c>
      <c r="AL661">
        <v>1</v>
      </c>
      <c r="AM661" s="12">
        <v>0</v>
      </c>
      <c r="AN661" s="9">
        <v>43924</v>
      </c>
      <c r="AO661" s="10">
        <v>43922</v>
      </c>
      <c r="AP661" s="11">
        <v>2020</v>
      </c>
      <c r="AQ661" s="11">
        <v>4</v>
      </c>
      <c r="AR661" s="11">
        <v>1</v>
      </c>
      <c r="AS661" s="9">
        <v>43924</v>
      </c>
      <c r="AT661" s="11">
        <v>2020</v>
      </c>
      <c r="AU661" s="11">
        <v>4</v>
      </c>
      <c r="AV661" s="11">
        <v>1</v>
      </c>
      <c r="AW661" t="s">
        <v>44</v>
      </c>
      <c r="AX661" s="11">
        <v>1</v>
      </c>
      <c r="AY661" s="11">
        <v>0</v>
      </c>
      <c r="AZ661" s="11">
        <v>0</v>
      </c>
      <c r="BA661" s="11">
        <v>0</v>
      </c>
      <c r="BB661" s="30">
        <v>0</v>
      </c>
      <c r="BC661" s="30">
        <v>0</v>
      </c>
      <c r="BD661" s="30">
        <v>0</v>
      </c>
      <c r="BE661" s="30">
        <v>5511</v>
      </c>
      <c r="BF661" s="12">
        <v>1</v>
      </c>
      <c r="BG661" t="s">
        <v>623</v>
      </c>
      <c r="BI661" t="s">
        <v>617</v>
      </c>
      <c r="BJ661" s="11">
        <v>1</v>
      </c>
      <c r="BK661" s="11">
        <v>0</v>
      </c>
      <c r="BL661" s="11">
        <v>0</v>
      </c>
      <c r="BM661" s="11">
        <v>0</v>
      </c>
      <c r="BN661" s="11">
        <v>0</v>
      </c>
      <c r="BO661" s="11">
        <v>1</v>
      </c>
      <c r="BP661" s="30">
        <v>5511</v>
      </c>
      <c r="BQ661" s="30">
        <v>5511</v>
      </c>
      <c r="BR661">
        <v>1</v>
      </c>
      <c r="BS661" t="s">
        <v>944</v>
      </c>
      <c r="BT661" t="s">
        <v>249</v>
      </c>
      <c r="BU661">
        <v>2</v>
      </c>
      <c r="BV661" t="s">
        <v>944</v>
      </c>
      <c r="BW661" t="s">
        <v>52</v>
      </c>
      <c r="BX661" t="s">
        <v>52</v>
      </c>
      <c r="BY661" t="s">
        <v>52</v>
      </c>
      <c r="BZ661" t="s">
        <v>52</v>
      </c>
      <c r="CA661" t="s">
        <v>249</v>
      </c>
      <c r="CB661" t="s">
        <v>52</v>
      </c>
      <c r="CC661" t="s">
        <v>52</v>
      </c>
      <c r="CD661" t="s">
        <v>52</v>
      </c>
      <c r="CE661" t="s">
        <v>52</v>
      </c>
      <c r="CH661" t="s">
        <v>706</v>
      </c>
      <c r="CI661" t="s">
        <v>374</v>
      </c>
      <c r="CJ661" t="s">
        <v>900</v>
      </c>
      <c r="CK661" t="s">
        <v>695</v>
      </c>
      <c r="CL661" t="s">
        <v>923</v>
      </c>
      <c r="CM661">
        <v>0</v>
      </c>
      <c r="CN661">
        <v>1</v>
      </c>
      <c r="CO661">
        <v>0</v>
      </c>
      <c r="CP661" t="s">
        <v>865</v>
      </c>
      <c r="CQ661">
        <v>0</v>
      </c>
    </row>
    <row r="662" spans="1:95" x14ac:dyDescent="0.25">
      <c r="A662" t="s">
        <v>935</v>
      </c>
      <c r="B662" t="s">
        <v>952</v>
      </c>
      <c r="C662" t="s">
        <v>976</v>
      </c>
      <c r="D662" t="s">
        <v>365</v>
      </c>
      <c r="E662" t="s">
        <v>243</v>
      </c>
      <c r="F662" t="s">
        <v>29</v>
      </c>
      <c r="G662" t="s">
        <v>30</v>
      </c>
      <c r="H662" t="s">
        <v>31</v>
      </c>
      <c r="O662">
        <v>0</v>
      </c>
      <c r="P662" t="s">
        <v>279</v>
      </c>
      <c r="Q662" t="s">
        <v>787</v>
      </c>
      <c r="R662" t="s">
        <v>34</v>
      </c>
      <c r="S662" t="s">
        <v>34</v>
      </c>
      <c r="T662" t="s">
        <v>34</v>
      </c>
      <c r="U662" t="s">
        <v>966</v>
      </c>
      <c r="V662" t="s">
        <v>36</v>
      </c>
      <c r="W662" t="s">
        <v>36</v>
      </c>
      <c r="X662" t="s">
        <v>288</v>
      </c>
      <c r="Y662" t="s">
        <v>39</v>
      </c>
      <c r="AA662" t="s">
        <v>977</v>
      </c>
      <c r="AC662">
        <v>0</v>
      </c>
      <c r="AD662">
        <v>0</v>
      </c>
      <c r="AE662">
        <v>0</v>
      </c>
      <c r="AF662">
        <v>0</v>
      </c>
      <c r="AG662">
        <v>0.5</v>
      </c>
      <c r="AH662">
        <v>0</v>
      </c>
      <c r="AI662">
        <v>0</v>
      </c>
      <c r="AJ662" t="s">
        <v>43</v>
      </c>
      <c r="AK662">
        <v>7</v>
      </c>
      <c r="AL662">
        <v>1</v>
      </c>
      <c r="AM662" s="12">
        <v>0</v>
      </c>
      <c r="AN662" s="9">
        <v>44047</v>
      </c>
      <c r="AO662" s="10">
        <v>44044</v>
      </c>
      <c r="AP662" s="11">
        <v>2020</v>
      </c>
      <c r="AQ662" s="11">
        <v>8</v>
      </c>
      <c r="AR662" s="11">
        <v>1</v>
      </c>
      <c r="AS662" s="9">
        <v>44047</v>
      </c>
      <c r="AT662" s="11">
        <v>2020</v>
      </c>
      <c r="AU662" s="11">
        <v>8</v>
      </c>
      <c r="AV662" s="11">
        <v>1</v>
      </c>
      <c r="AW662" t="s">
        <v>44</v>
      </c>
      <c r="AX662" s="11">
        <v>1</v>
      </c>
      <c r="AY662" s="11">
        <v>0</v>
      </c>
      <c r="AZ662" s="11">
        <v>0</v>
      </c>
      <c r="BA662" s="11">
        <v>0</v>
      </c>
      <c r="BB662" s="30">
        <v>5835.18</v>
      </c>
      <c r="BC662" s="30">
        <v>5835.18</v>
      </c>
      <c r="BD662" s="30">
        <v>5835.18</v>
      </c>
      <c r="BE662" s="30">
        <v>5835.18</v>
      </c>
      <c r="BF662" s="12">
        <v>1</v>
      </c>
      <c r="BG662" t="s">
        <v>623</v>
      </c>
      <c r="BI662" t="s">
        <v>617</v>
      </c>
      <c r="BJ662" s="11">
        <v>1</v>
      </c>
      <c r="BK662" s="11">
        <v>0</v>
      </c>
      <c r="BL662" s="11">
        <v>0</v>
      </c>
      <c r="BM662" s="11">
        <v>0</v>
      </c>
      <c r="BN662" s="11">
        <v>0</v>
      </c>
      <c r="BO662" s="11">
        <v>1</v>
      </c>
      <c r="BP662" s="30"/>
      <c r="BQ662" s="30"/>
      <c r="BR662">
        <v>1</v>
      </c>
      <c r="BS662" t="s">
        <v>365</v>
      </c>
      <c r="BT662" t="s">
        <v>243</v>
      </c>
      <c r="BU662">
        <v>2</v>
      </c>
      <c r="BV662" t="s">
        <v>365</v>
      </c>
      <c r="BW662" t="s">
        <v>52</v>
      </c>
      <c r="BX662" t="s">
        <v>52</v>
      </c>
      <c r="BY662" t="s">
        <v>52</v>
      </c>
      <c r="BZ662" t="s">
        <v>52</v>
      </c>
      <c r="CA662" t="s">
        <v>243</v>
      </c>
      <c r="CB662" t="s">
        <v>52</v>
      </c>
      <c r="CC662" t="s">
        <v>52</v>
      </c>
      <c r="CD662" t="s">
        <v>52</v>
      </c>
      <c r="CE662" t="s">
        <v>52</v>
      </c>
      <c r="CF662" t="s">
        <v>743</v>
      </c>
      <c r="CG662" t="s">
        <v>746</v>
      </c>
      <c r="CH662" t="s">
        <v>698</v>
      </c>
      <c r="CI662" t="s">
        <v>34</v>
      </c>
      <c r="CJ662" t="s">
        <v>41</v>
      </c>
      <c r="CK662" t="s">
        <v>695</v>
      </c>
      <c r="CL662" t="s">
        <v>923</v>
      </c>
      <c r="CM662">
        <v>0</v>
      </c>
      <c r="CN662">
        <v>1</v>
      </c>
      <c r="CO662">
        <v>0</v>
      </c>
      <c r="CP662" t="s">
        <v>865</v>
      </c>
      <c r="CQ662">
        <v>0</v>
      </c>
    </row>
    <row r="663" spans="1:95" x14ac:dyDescent="0.25">
      <c r="A663" t="s">
        <v>935</v>
      </c>
      <c r="B663" t="s">
        <v>952</v>
      </c>
      <c r="C663" t="s">
        <v>976</v>
      </c>
      <c r="D663" t="s">
        <v>365</v>
      </c>
      <c r="E663" t="s">
        <v>243</v>
      </c>
      <c r="F663" t="s">
        <v>29</v>
      </c>
      <c r="G663" t="s">
        <v>30</v>
      </c>
      <c r="H663" t="s">
        <v>31</v>
      </c>
      <c r="O663">
        <v>0</v>
      </c>
      <c r="P663" t="s">
        <v>339</v>
      </c>
      <c r="Q663" t="s">
        <v>799</v>
      </c>
      <c r="R663" t="s">
        <v>374</v>
      </c>
      <c r="S663" t="s">
        <v>374</v>
      </c>
      <c r="T663" t="s">
        <v>374</v>
      </c>
      <c r="U663" t="s">
        <v>966</v>
      </c>
      <c r="V663" t="s">
        <v>36</v>
      </c>
      <c r="W663" t="s">
        <v>36</v>
      </c>
      <c r="X663" t="s">
        <v>288</v>
      </c>
      <c r="Y663" t="s">
        <v>39</v>
      </c>
      <c r="AA663" t="s">
        <v>977</v>
      </c>
      <c r="AC663">
        <v>0</v>
      </c>
      <c r="AD663">
        <v>0</v>
      </c>
      <c r="AE663">
        <v>0</v>
      </c>
      <c r="AF663">
        <v>0</v>
      </c>
      <c r="AG663">
        <v>1</v>
      </c>
      <c r="AH663">
        <v>1</v>
      </c>
      <c r="AI663" t="s">
        <v>56</v>
      </c>
      <c r="AJ663" t="s">
        <v>43</v>
      </c>
      <c r="AK663">
        <v>7</v>
      </c>
      <c r="AL663">
        <v>1</v>
      </c>
      <c r="AM663" s="12">
        <v>0</v>
      </c>
      <c r="AN663" s="9">
        <v>44047</v>
      </c>
      <c r="AO663" s="10">
        <v>44044</v>
      </c>
      <c r="AP663" s="11">
        <v>2020</v>
      </c>
      <c r="AQ663" s="11">
        <v>8</v>
      </c>
      <c r="AR663" s="11">
        <v>1</v>
      </c>
      <c r="AS663" s="9">
        <v>44047</v>
      </c>
      <c r="AT663" s="11">
        <v>2020</v>
      </c>
      <c r="AU663" s="11">
        <v>8</v>
      </c>
      <c r="AV663" s="11">
        <v>1</v>
      </c>
      <c r="AW663" t="s">
        <v>44</v>
      </c>
      <c r="AX663" s="11">
        <v>1</v>
      </c>
      <c r="AY663" s="11">
        <v>0</v>
      </c>
      <c r="AZ663" s="11">
        <v>0</v>
      </c>
      <c r="BA663" s="11">
        <v>0</v>
      </c>
      <c r="BB663" s="30">
        <v>0</v>
      </c>
      <c r="BC663" s="30">
        <v>0</v>
      </c>
      <c r="BD663" s="30">
        <v>0</v>
      </c>
      <c r="BE663" s="30">
        <v>4050</v>
      </c>
      <c r="BF663" s="12">
        <v>1</v>
      </c>
      <c r="BG663" t="s">
        <v>623</v>
      </c>
      <c r="BI663" t="s">
        <v>617</v>
      </c>
      <c r="BJ663" s="11">
        <v>1</v>
      </c>
      <c r="BK663" s="11">
        <v>0</v>
      </c>
      <c r="BL663" s="11">
        <v>0</v>
      </c>
      <c r="BM663" s="11">
        <v>0</v>
      </c>
      <c r="BN663" s="11">
        <v>0</v>
      </c>
      <c r="BO663" s="11">
        <v>1</v>
      </c>
      <c r="BP663" s="30">
        <v>4050</v>
      </c>
      <c r="BQ663" s="30">
        <v>4050</v>
      </c>
      <c r="BR663">
        <v>1</v>
      </c>
      <c r="BS663" t="s">
        <v>365</v>
      </c>
      <c r="BT663" t="s">
        <v>243</v>
      </c>
      <c r="BU663">
        <v>2</v>
      </c>
      <c r="BV663" t="s">
        <v>365</v>
      </c>
      <c r="BW663" t="s">
        <v>52</v>
      </c>
      <c r="BX663" t="s">
        <v>52</v>
      </c>
      <c r="BY663" t="s">
        <v>52</v>
      </c>
      <c r="BZ663" t="s">
        <v>52</v>
      </c>
      <c r="CA663" t="s">
        <v>243</v>
      </c>
      <c r="CB663" t="s">
        <v>52</v>
      </c>
      <c r="CC663" t="s">
        <v>52</v>
      </c>
      <c r="CD663" t="s">
        <v>52</v>
      </c>
      <c r="CE663" t="s">
        <v>52</v>
      </c>
      <c r="CH663" t="s">
        <v>698</v>
      </c>
      <c r="CI663" t="s">
        <v>374</v>
      </c>
      <c r="CJ663" t="s">
        <v>900</v>
      </c>
      <c r="CK663" t="s">
        <v>695</v>
      </c>
      <c r="CL663" t="s">
        <v>923</v>
      </c>
      <c r="CM663">
        <v>0</v>
      </c>
      <c r="CN663">
        <v>1</v>
      </c>
      <c r="CO663">
        <v>0</v>
      </c>
      <c r="CP663" t="s">
        <v>865</v>
      </c>
      <c r="CQ663">
        <v>0</v>
      </c>
    </row>
    <row r="664" spans="1:95" x14ac:dyDescent="0.25">
      <c r="A664" t="s">
        <v>936</v>
      </c>
      <c r="B664" t="s">
        <v>953</v>
      </c>
      <c r="C664" t="s">
        <v>978</v>
      </c>
      <c r="D664" t="s">
        <v>945</v>
      </c>
      <c r="E664" t="s">
        <v>651</v>
      </c>
      <c r="F664" t="s">
        <v>233</v>
      </c>
      <c r="G664" t="s">
        <v>251</v>
      </c>
      <c r="H664" t="s">
        <v>51</v>
      </c>
      <c r="O664">
        <v>0</v>
      </c>
      <c r="P664" t="s">
        <v>279</v>
      </c>
      <c r="Q664" t="s">
        <v>787</v>
      </c>
      <c r="R664" t="s">
        <v>34</v>
      </c>
      <c r="S664" t="s">
        <v>34</v>
      </c>
      <c r="T664" t="s">
        <v>34</v>
      </c>
      <c r="U664" t="s">
        <v>979</v>
      </c>
      <c r="V664" t="s">
        <v>36</v>
      </c>
      <c r="W664" t="s">
        <v>36</v>
      </c>
      <c r="X664" t="s">
        <v>980</v>
      </c>
      <c r="Y664" t="s">
        <v>39</v>
      </c>
      <c r="AA664" t="s">
        <v>981</v>
      </c>
      <c r="AB664" t="s">
        <v>55</v>
      </c>
      <c r="AC664">
        <v>1</v>
      </c>
      <c r="AD664">
        <v>0</v>
      </c>
      <c r="AE664">
        <v>0</v>
      </c>
      <c r="AF664">
        <v>0</v>
      </c>
      <c r="AG664">
        <v>0.5</v>
      </c>
      <c r="AH664">
        <v>1</v>
      </c>
      <c r="AI664" t="s">
        <v>41</v>
      </c>
      <c r="AJ664" t="s">
        <v>43</v>
      </c>
      <c r="AK664">
        <v>7</v>
      </c>
      <c r="AL664">
        <v>1</v>
      </c>
      <c r="AM664" s="12">
        <v>0</v>
      </c>
      <c r="AN664" s="9">
        <v>43915</v>
      </c>
      <c r="AO664" s="10">
        <v>43891</v>
      </c>
      <c r="AP664" s="11">
        <v>2020</v>
      </c>
      <c r="AQ664" s="11">
        <v>3</v>
      </c>
      <c r="AR664" s="11">
        <v>1</v>
      </c>
      <c r="AS664" s="9">
        <v>43915</v>
      </c>
      <c r="AT664" s="11">
        <v>2020</v>
      </c>
      <c r="AU664" s="11">
        <v>3</v>
      </c>
      <c r="AV664" s="11">
        <v>1</v>
      </c>
      <c r="AW664" t="s">
        <v>44</v>
      </c>
      <c r="AX664" s="11">
        <v>1</v>
      </c>
      <c r="AY664" s="11">
        <v>0</v>
      </c>
      <c r="AZ664" s="11">
        <v>0</v>
      </c>
      <c r="BA664" s="11">
        <v>0</v>
      </c>
      <c r="BB664" s="30">
        <v>10009.799999999999</v>
      </c>
      <c r="BC664" s="30">
        <v>10009.799999999999</v>
      </c>
      <c r="BD664" s="30">
        <v>10009.799999999999</v>
      </c>
      <c r="BE664" s="30">
        <v>10009.799999999999</v>
      </c>
      <c r="BF664" s="12">
        <v>1</v>
      </c>
      <c r="BG664" t="s">
        <v>623</v>
      </c>
      <c r="BI664" t="s">
        <v>616</v>
      </c>
      <c r="BJ664" s="11">
        <v>1</v>
      </c>
      <c r="BK664" s="11">
        <v>0</v>
      </c>
      <c r="BL664" s="11">
        <v>0</v>
      </c>
      <c r="BM664" s="11">
        <v>0</v>
      </c>
      <c r="BN664" s="11">
        <v>0</v>
      </c>
      <c r="BO664" s="11">
        <v>1</v>
      </c>
      <c r="BP664" s="30"/>
      <c r="BQ664" s="30"/>
      <c r="BR664">
        <v>1</v>
      </c>
      <c r="BS664" t="s">
        <v>945</v>
      </c>
      <c r="BT664" t="s">
        <v>651</v>
      </c>
      <c r="BU664">
        <v>2</v>
      </c>
      <c r="BV664" t="s">
        <v>945</v>
      </c>
      <c r="BW664" t="s">
        <v>52</v>
      </c>
      <c r="BX664" t="s">
        <v>52</v>
      </c>
      <c r="BY664" t="s">
        <v>52</v>
      </c>
      <c r="BZ664" t="s">
        <v>52</v>
      </c>
      <c r="CA664" t="s">
        <v>651</v>
      </c>
      <c r="CB664" t="s">
        <v>52</v>
      </c>
      <c r="CC664" t="s">
        <v>52</v>
      </c>
      <c r="CD664" t="s">
        <v>52</v>
      </c>
      <c r="CE664" t="s">
        <v>52</v>
      </c>
      <c r="CF664" t="s">
        <v>743</v>
      </c>
      <c r="CG664" t="s">
        <v>746</v>
      </c>
      <c r="CH664" t="s">
        <v>706</v>
      </c>
      <c r="CI664" t="s">
        <v>34</v>
      </c>
      <c r="CJ664" t="s">
        <v>41</v>
      </c>
      <c r="CK664" t="s">
        <v>695</v>
      </c>
      <c r="CL664" t="s">
        <v>923</v>
      </c>
      <c r="CM664">
        <v>0</v>
      </c>
      <c r="CN664">
        <v>1</v>
      </c>
      <c r="CO664">
        <v>0</v>
      </c>
      <c r="CP664" t="s">
        <v>865</v>
      </c>
      <c r="CQ664">
        <v>0</v>
      </c>
    </row>
    <row r="665" spans="1:95" x14ac:dyDescent="0.25">
      <c r="A665" t="s">
        <v>936</v>
      </c>
      <c r="B665" t="s">
        <v>953</v>
      </c>
      <c r="C665" t="s">
        <v>978</v>
      </c>
      <c r="D665" t="s">
        <v>945</v>
      </c>
      <c r="E665" t="s">
        <v>651</v>
      </c>
      <c r="F665" t="s">
        <v>233</v>
      </c>
      <c r="G665" t="s">
        <v>251</v>
      </c>
      <c r="H665" t="s">
        <v>51</v>
      </c>
      <c r="O665">
        <v>0</v>
      </c>
      <c r="P665" t="s">
        <v>339</v>
      </c>
      <c r="Q665" t="s">
        <v>799</v>
      </c>
      <c r="R665" t="s">
        <v>374</v>
      </c>
      <c r="S665" t="s">
        <v>374</v>
      </c>
      <c r="T665" t="s">
        <v>374</v>
      </c>
      <c r="U665" t="s">
        <v>979</v>
      </c>
      <c r="V665" t="s">
        <v>36</v>
      </c>
      <c r="W665" t="s">
        <v>36</v>
      </c>
      <c r="X665" t="s">
        <v>980</v>
      </c>
      <c r="Y665" t="s">
        <v>39</v>
      </c>
      <c r="AA665" t="s">
        <v>981</v>
      </c>
      <c r="AB665" t="s">
        <v>55</v>
      </c>
      <c r="AC665">
        <v>1</v>
      </c>
      <c r="AD665">
        <v>0</v>
      </c>
      <c r="AE665">
        <v>0</v>
      </c>
      <c r="AF665">
        <v>0</v>
      </c>
      <c r="AG665">
        <v>1</v>
      </c>
      <c r="AH665">
        <v>1</v>
      </c>
      <c r="AI665" t="s">
        <v>56</v>
      </c>
      <c r="AJ665" t="s">
        <v>43</v>
      </c>
      <c r="AK665">
        <v>7</v>
      </c>
      <c r="AL665">
        <v>1</v>
      </c>
      <c r="AM665" s="12">
        <v>0</v>
      </c>
      <c r="AN665" s="9">
        <v>43915</v>
      </c>
      <c r="AO665" s="10">
        <v>43891</v>
      </c>
      <c r="AP665" s="11">
        <v>2020</v>
      </c>
      <c r="AQ665" s="11">
        <v>3</v>
      </c>
      <c r="AR665" s="11">
        <v>1</v>
      </c>
      <c r="AS665" s="9">
        <v>43915</v>
      </c>
      <c r="AT665" s="11">
        <v>2020</v>
      </c>
      <c r="AU665" s="11">
        <v>3</v>
      </c>
      <c r="AV665" s="11">
        <v>1</v>
      </c>
      <c r="AW665" t="s">
        <v>44</v>
      </c>
      <c r="AX665" s="11">
        <v>1</v>
      </c>
      <c r="AY665" s="11">
        <v>0</v>
      </c>
      <c r="AZ665" s="11">
        <v>0</v>
      </c>
      <c r="BA665" s="11">
        <v>0</v>
      </c>
      <c r="BB665" s="30">
        <v>0</v>
      </c>
      <c r="BC665" s="30">
        <v>0</v>
      </c>
      <c r="BD665" s="30">
        <v>0</v>
      </c>
      <c r="BE665" s="30">
        <v>9146</v>
      </c>
      <c r="BF665" s="12">
        <v>1</v>
      </c>
      <c r="BG665" t="s">
        <v>623</v>
      </c>
      <c r="BI665" t="s">
        <v>616</v>
      </c>
      <c r="BJ665" s="11">
        <v>1</v>
      </c>
      <c r="BK665" s="11">
        <v>0</v>
      </c>
      <c r="BL665" s="11">
        <v>0</v>
      </c>
      <c r="BM665" s="11">
        <v>0</v>
      </c>
      <c r="BN665" s="11">
        <v>0</v>
      </c>
      <c r="BO665" s="11">
        <v>1</v>
      </c>
      <c r="BP665" s="30">
        <v>9146</v>
      </c>
      <c r="BQ665" s="30">
        <v>9146</v>
      </c>
      <c r="BR665">
        <v>1</v>
      </c>
      <c r="BS665" t="s">
        <v>945</v>
      </c>
      <c r="BT665" t="s">
        <v>651</v>
      </c>
      <c r="BU665">
        <v>2</v>
      </c>
      <c r="BV665" t="s">
        <v>945</v>
      </c>
      <c r="BW665" t="s">
        <v>52</v>
      </c>
      <c r="BX665" t="s">
        <v>52</v>
      </c>
      <c r="BY665" t="s">
        <v>52</v>
      </c>
      <c r="BZ665" t="s">
        <v>52</v>
      </c>
      <c r="CA665" t="s">
        <v>651</v>
      </c>
      <c r="CB665" t="s">
        <v>52</v>
      </c>
      <c r="CC665" t="s">
        <v>52</v>
      </c>
      <c r="CD665" t="s">
        <v>52</v>
      </c>
      <c r="CE665" t="s">
        <v>52</v>
      </c>
      <c r="CH665" t="s">
        <v>706</v>
      </c>
      <c r="CI665" t="s">
        <v>374</v>
      </c>
      <c r="CJ665" t="s">
        <v>900</v>
      </c>
      <c r="CK665" t="s">
        <v>695</v>
      </c>
      <c r="CL665" t="s">
        <v>923</v>
      </c>
      <c r="CM665">
        <v>0</v>
      </c>
      <c r="CN665">
        <v>1</v>
      </c>
      <c r="CO665">
        <v>0</v>
      </c>
      <c r="CP665" t="s">
        <v>865</v>
      </c>
      <c r="CQ665">
        <v>0</v>
      </c>
    </row>
    <row r="666" spans="1:95" x14ac:dyDescent="0.25">
      <c r="A666" t="s">
        <v>937</v>
      </c>
      <c r="B666" t="s">
        <v>954</v>
      </c>
      <c r="C666" t="s">
        <v>982</v>
      </c>
      <c r="D666" t="s">
        <v>613</v>
      </c>
      <c r="E666" t="s">
        <v>372</v>
      </c>
      <c r="F666" t="s">
        <v>29</v>
      </c>
      <c r="G666" t="s">
        <v>30</v>
      </c>
      <c r="H666" t="s">
        <v>31</v>
      </c>
      <c r="O666">
        <v>0</v>
      </c>
      <c r="P666" t="s">
        <v>279</v>
      </c>
      <c r="Q666" t="s">
        <v>787</v>
      </c>
      <c r="R666" t="s">
        <v>34</v>
      </c>
      <c r="S666" t="s">
        <v>34</v>
      </c>
      <c r="T666" t="s">
        <v>34</v>
      </c>
      <c r="U666" t="s">
        <v>970</v>
      </c>
      <c r="V666" t="s">
        <v>36</v>
      </c>
      <c r="W666" t="s">
        <v>36</v>
      </c>
      <c r="X666" t="s">
        <v>983</v>
      </c>
      <c r="Y666" t="s">
        <v>39</v>
      </c>
      <c r="AA666" t="s">
        <v>984</v>
      </c>
      <c r="AC666">
        <v>0</v>
      </c>
      <c r="AD666">
        <v>0</v>
      </c>
      <c r="AE666">
        <v>0</v>
      </c>
      <c r="AF666">
        <v>0</v>
      </c>
      <c r="AG666">
        <v>0.5</v>
      </c>
      <c r="AH666">
        <v>0</v>
      </c>
      <c r="AI666">
        <v>0</v>
      </c>
      <c r="AJ666" t="s">
        <v>43</v>
      </c>
      <c r="AK666">
        <v>7</v>
      </c>
      <c r="AL666">
        <v>1</v>
      </c>
      <c r="AM666" s="12">
        <v>0</v>
      </c>
      <c r="AN666" s="9">
        <v>43913</v>
      </c>
      <c r="AO666" s="10">
        <v>43891</v>
      </c>
      <c r="AP666" s="11">
        <v>2020</v>
      </c>
      <c r="AQ666" s="11">
        <v>3</v>
      </c>
      <c r="AR666" s="11">
        <v>1</v>
      </c>
      <c r="AS666" s="9">
        <v>43913</v>
      </c>
      <c r="AT666" s="11">
        <v>2020</v>
      </c>
      <c r="AU666" s="11">
        <v>3</v>
      </c>
      <c r="AV666" s="11">
        <v>1</v>
      </c>
      <c r="AW666" t="s">
        <v>44</v>
      </c>
      <c r="AX666" s="11">
        <v>1</v>
      </c>
      <c r="AY666" s="11">
        <v>0</v>
      </c>
      <c r="AZ666" s="11">
        <v>0</v>
      </c>
      <c r="BA666" s="11">
        <v>0</v>
      </c>
      <c r="BB666" s="30">
        <v>5511.11</v>
      </c>
      <c r="BC666" s="30">
        <v>5511.11</v>
      </c>
      <c r="BD666" s="30">
        <v>5511.11</v>
      </c>
      <c r="BE666" s="30">
        <v>5511.11</v>
      </c>
      <c r="BF666" s="12">
        <v>1</v>
      </c>
      <c r="BG666" t="s">
        <v>623</v>
      </c>
      <c r="BI666" t="s">
        <v>617</v>
      </c>
      <c r="BJ666" s="11">
        <v>1</v>
      </c>
      <c r="BK666" s="11">
        <v>0</v>
      </c>
      <c r="BL666" s="11">
        <v>0</v>
      </c>
      <c r="BM666" s="11">
        <v>0</v>
      </c>
      <c r="BN666" s="11">
        <v>0</v>
      </c>
      <c r="BO666" s="11">
        <v>1</v>
      </c>
      <c r="BP666" s="30"/>
      <c r="BQ666" s="30"/>
      <c r="BR666">
        <v>1</v>
      </c>
      <c r="BS666" t="s">
        <v>613</v>
      </c>
      <c r="BT666" t="s">
        <v>372</v>
      </c>
      <c r="BU666">
        <v>2</v>
      </c>
      <c r="BV666" t="s">
        <v>613</v>
      </c>
      <c r="BW666" t="s">
        <v>52</v>
      </c>
      <c r="BX666" t="s">
        <v>52</v>
      </c>
      <c r="BY666" t="s">
        <v>52</v>
      </c>
      <c r="BZ666" t="s">
        <v>52</v>
      </c>
      <c r="CA666" t="s">
        <v>372</v>
      </c>
      <c r="CB666" t="s">
        <v>52</v>
      </c>
      <c r="CC666" t="s">
        <v>52</v>
      </c>
      <c r="CD666" t="s">
        <v>52</v>
      </c>
      <c r="CE666" t="s">
        <v>52</v>
      </c>
      <c r="CF666" t="s">
        <v>743</v>
      </c>
      <c r="CG666" t="s">
        <v>746</v>
      </c>
      <c r="CH666" t="s">
        <v>698</v>
      </c>
      <c r="CI666" t="s">
        <v>34</v>
      </c>
      <c r="CJ666" t="s">
        <v>41</v>
      </c>
      <c r="CK666" t="s">
        <v>695</v>
      </c>
      <c r="CL666" t="s">
        <v>923</v>
      </c>
      <c r="CM666">
        <v>0</v>
      </c>
      <c r="CN666">
        <v>1</v>
      </c>
      <c r="CO666">
        <v>0</v>
      </c>
      <c r="CP666" t="s">
        <v>865</v>
      </c>
      <c r="CQ666">
        <v>0</v>
      </c>
    </row>
    <row r="667" spans="1:95" x14ac:dyDescent="0.25">
      <c r="A667" t="s">
        <v>937</v>
      </c>
      <c r="B667" t="s">
        <v>954</v>
      </c>
      <c r="C667" t="s">
        <v>982</v>
      </c>
      <c r="D667" t="s">
        <v>613</v>
      </c>
      <c r="E667" t="s">
        <v>372</v>
      </c>
      <c r="F667" t="s">
        <v>29</v>
      </c>
      <c r="G667" t="s">
        <v>30</v>
      </c>
      <c r="H667" t="s">
        <v>31</v>
      </c>
      <c r="O667">
        <v>0</v>
      </c>
      <c r="P667" t="s">
        <v>339</v>
      </c>
      <c r="Q667" t="s">
        <v>799</v>
      </c>
      <c r="R667" t="s">
        <v>374</v>
      </c>
      <c r="S667" t="s">
        <v>374</v>
      </c>
      <c r="T667" t="s">
        <v>374</v>
      </c>
      <c r="U667" t="s">
        <v>970</v>
      </c>
      <c r="V667" t="s">
        <v>36</v>
      </c>
      <c r="W667" t="s">
        <v>36</v>
      </c>
      <c r="X667" t="s">
        <v>983</v>
      </c>
      <c r="Y667" t="s">
        <v>39</v>
      </c>
      <c r="AA667" t="s">
        <v>984</v>
      </c>
      <c r="AC667">
        <v>0</v>
      </c>
      <c r="AD667">
        <v>0</v>
      </c>
      <c r="AE667">
        <v>0</v>
      </c>
      <c r="AF667">
        <v>0</v>
      </c>
      <c r="AG667">
        <v>1</v>
      </c>
      <c r="AH667">
        <v>1</v>
      </c>
      <c r="AI667" t="s">
        <v>56</v>
      </c>
      <c r="AJ667" t="s">
        <v>43</v>
      </c>
      <c r="AK667">
        <v>7</v>
      </c>
      <c r="AL667">
        <v>1</v>
      </c>
      <c r="AM667" s="12">
        <v>0</v>
      </c>
      <c r="AN667" s="9">
        <v>43913</v>
      </c>
      <c r="AO667" s="10">
        <v>43891</v>
      </c>
      <c r="AP667" s="11">
        <v>2020</v>
      </c>
      <c r="AQ667" s="11">
        <v>3</v>
      </c>
      <c r="AR667" s="11">
        <v>1</v>
      </c>
      <c r="AS667" s="9">
        <v>43913</v>
      </c>
      <c r="AT667" s="11">
        <v>2020</v>
      </c>
      <c r="AU667" s="11">
        <v>3</v>
      </c>
      <c r="AV667" s="11">
        <v>1</v>
      </c>
      <c r="AW667" t="s">
        <v>44</v>
      </c>
      <c r="AX667" s="11">
        <v>1</v>
      </c>
      <c r="AY667" s="11">
        <v>0</v>
      </c>
      <c r="AZ667" s="11">
        <v>0</v>
      </c>
      <c r="BA667" s="11">
        <v>0</v>
      </c>
      <c r="BB667" s="30">
        <v>0</v>
      </c>
      <c r="BC667" s="30">
        <v>0</v>
      </c>
      <c r="BD667" s="30">
        <v>0</v>
      </c>
      <c r="BE667" s="30">
        <v>14538</v>
      </c>
      <c r="BF667" s="12">
        <v>1</v>
      </c>
      <c r="BG667" t="s">
        <v>623</v>
      </c>
      <c r="BI667" t="s">
        <v>617</v>
      </c>
      <c r="BJ667" s="11">
        <v>1</v>
      </c>
      <c r="BK667" s="11">
        <v>0</v>
      </c>
      <c r="BL667" s="11">
        <v>0</v>
      </c>
      <c r="BM667" s="11">
        <v>0</v>
      </c>
      <c r="BN667" s="11">
        <v>0</v>
      </c>
      <c r="BO667" s="11">
        <v>1</v>
      </c>
      <c r="BP667" s="30">
        <v>14538</v>
      </c>
      <c r="BQ667" s="30">
        <v>14538</v>
      </c>
      <c r="BR667">
        <v>1</v>
      </c>
      <c r="BS667" t="s">
        <v>613</v>
      </c>
      <c r="BT667" t="s">
        <v>372</v>
      </c>
      <c r="BU667">
        <v>2</v>
      </c>
      <c r="BV667" t="s">
        <v>613</v>
      </c>
      <c r="BW667" t="s">
        <v>52</v>
      </c>
      <c r="BX667" t="s">
        <v>52</v>
      </c>
      <c r="BY667" t="s">
        <v>52</v>
      </c>
      <c r="BZ667" t="s">
        <v>52</v>
      </c>
      <c r="CA667" t="s">
        <v>372</v>
      </c>
      <c r="CB667" t="s">
        <v>52</v>
      </c>
      <c r="CC667" t="s">
        <v>52</v>
      </c>
      <c r="CD667" t="s">
        <v>52</v>
      </c>
      <c r="CE667" t="s">
        <v>52</v>
      </c>
      <c r="CH667" t="s">
        <v>698</v>
      </c>
      <c r="CI667" t="s">
        <v>374</v>
      </c>
      <c r="CJ667" t="s">
        <v>900</v>
      </c>
      <c r="CK667" t="s">
        <v>695</v>
      </c>
      <c r="CL667" t="s">
        <v>923</v>
      </c>
      <c r="CM667">
        <v>0</v>
      </c>
      <c r="CN667">
        <v>1</v>
      </c>
      <c r="CO667">
        <v>0</v>
      </c>
      <c r="CP667" t="s">
        <v>865</v>
      </c>
      <c r="CQ667">
        <v>0</v>
      </c>
    </row>
    <row r="668" spans="1:95" x14ac:dyDescent="0.25">
      <c r="A668" t="s">
        <v>938</v>
      </c>
      <c r="B668" t="s">
        <v>955</v>
      </c>
      <c r="C668" t="s">
        <v>985</v>
      </c>
      <c r="D668" t="s">
        <v>329</v>
      </c>
      <c r="E668" t="s">
        <v>646</v>
      </c>
      <c r="F668" t="s">
        <v>29</v>
      </c>
      <c r="G668" t="s">
        <v>30</v>
      </c>
      <c r="H668" t="s">
        <v>31</v>
      </c>
      <c r="O668">
        <v>0</v>
      </c>
      <c r="P668" t="s">
        <v>279</v>
      </c>
      <c r="Q668" t="s">
        <v>787</v>
      </c>
      <c r="R668" t="s">
        <v>34</v>
      </c>
      <c r="S668" t="s">
        <v>34</v>
      </c>
      <c r="T668" t="s">
        <v>34</v>
      </c>
      <c r="U668" t="s">
        <v>986</v>
      </c>
      <c r="V668" t="s">
        <v>36</v>
      </c>
      <c r="W668" t="s">
        <v>36</v>
      </c>
      <c r="X668" t="s">
        <v>884</v>
      </c>
      <c r="Y668" t="s">
        <v>39</v>
      </c>
      <c r="AA668" t="s">
        <v>987</v>
      </c>
      <c r="AC668">
        <v>0</v>
      </c>
      <c r="AD668">
        <v>0</v>
      </c>
      <c r="AE668">
        <v>0</v>
      </c>
      <c r="AF668">
        <v>0</v>
      </c>
      <c r="AG668">
        <v>0.5</v>
      </c>
      <c r="AH668">
        <v>0</v>
      </c>
      <c r="AI668">
        <v>0</v>
      </c>
      <c r="AJ668" t="s">
        <v>43</v>
      </c>
      <c r="AK668">
        <v>7</v>
      </c>
      <c r="AL668">
        <v>1</v>
      </c>
      <c r="AM668" s="12">
        <v>0</v>
      </c>
      <c r="AN668" s="9">
        <v>43956</v>
      </c>
      <c r="AO668" s="10">
        <v>43952</v>
      </c>
      <c r="AP668" s="11">
        <v>2020</v>
      </c>
      <c r="AQ668" s="11">
        <v>5</v>
      </c>
      <c r="AR668" s="11">
        <v>1</v>
      </c>
      <c r="AS668" s="9">
        <v>43956</v>
      </c>
      <c r="AT668" s="11">
        <v>2020</v>
      </c>
      <c r="AU668" s="11">
        <v>5</v>
      </c>
      <c r="AV668" s="11">
        <v>1</v>
      </c>
      <c r="AW668" t="s">
        <v>44</v>
      </c>
      <c r="AX668" s="11">
        <v>1</v>
      </c>
      <c r="AY668" s="11">
        <v>0</v>
      </c>
      <c r="AZ668" s="11">
        <v>0</v>
      </c>
      <c r="BA668" s="11">
        <v>0</v>
      </c>
      <c r="BB668" s="30">
        <v>11127.56</v>
      </c>
      <c r="BC668" s="30">
        <v>11127.56</v>
      </c>
      <c r="BD668" s="30">
        <v>11127.56</v>
      </c>
      <c r="BE668" s="30">
        <v>11127.56</v>
      </c>
      <c r="BF668" s="12">
        <v>1</v>
      </c>
      <c r="BG668" t="s">
        <v>623</v>
      </c>
      <c r="BI668" t="s">
        <v>617</v>
      </c>
      <c r="BJ668" s="11">
        <v>1</v>
      </c>
      <c r="BK668" s="11">
        <v>0</v>
      </c>
      <c r="BL668" s="11">
        <v>0</v>
      </c>
      <c r="BM668" s="11">
        <v>0</v>
      </c>
      <c r="BN668" s="11">
        <v>0</v>
      </c>
      <c r="BO668" s="11">
        <v>1</v>
      </c>
      <c r="BP668" s="30"/>
      <c r="BQ668" s="30"/>
      <c r="BR668">
        <v>1</v>
      </c>
      <c r="BS668" t="s">
        <v>329</v>
      </c>
      <c r="BT668" t="s">
        <v>646</v>
      </c>
      <c r="BU668">
        <v>2</v>
      </c>
      <c r="BV668" t="s">
        <v>329</v>
      </c>
      <c r="BW668" t="s">
        <v>52</v>
      </c>
      <c r="BX668" t="s">
        <v>52</v>
      </c>
      <c r="BY668" t="s">
        <v>52</v>
      </c>
      <c r="BZ668" t="s">
        <v>52</v>
      </c>
      <c r="CA668" t="s">
        <v>646</v>
      </c>
      <c r="CB668" t="s">
        <v>52</v>
      </c>
      <c r="CC668" t="s">
        <v>52</v>
      </c>
      <c r="CD668" t="s">
        <v>52</v>
      </c>
      <c r="CE668" t="s">
        <v>52</v>
      </c>
      <c r="CF668" t="s">
        <v>743</v>
      </c>
      <c r="CG668" t="s">
        <v>746</v>
      </c>
      <c r="CH668" t="s">
        <v>698</v>
      </c>
      <c r="CI668" t="s">
        <v>34</v>
      </c>
      <c r="CJ668" t="s">
        <v>41</v>
      </c>
      <c r="CK668" t="s">
        <v>695</v>
      </c>
      <c r="CL668" t="s">
        <v>923</v>
      </c>
      <c r="CM668">
        <v>0</v>
      </c>
      <c r="CN668">
        <v>1</v>
      </c>
      <c r="CO668">
        <v>0</v>
      </c>
      <c r="CP668" t="s">
        <v>865</v>
      </c>
      <c r="CQ668">
        <v>0</v>
      </c>
    </row>
    <row r="669" spans="1:95" x14ac:dyDescent="0.25">
      <c r="A669" t="s">
        <v>938</v>
      </c>
      <c r="B669" t="s">
        <v>955</v>
      </c>
      <c r="C669" t="s">
        <v>985</v>
      </c>
      <c r="D669" t="s">
        <v>329</v>
      </c>
      <c r="E669" t="s">
        <v>646</v>
      </c>
      <c r="F669" t="s">
        <v>29</v>
      </c>
      <c r="G669" t="s">
        <v>30</v>
      </c>
      <c r="H669" t="s">
        <v>31</v>
      </c>
      <c r="O669">
        <v>0</v>
      </c>
      <c r="P669" t="s">
        <v>339</v>
      </c>
      <c r="Q669" t="s">
        <v>799</v>
      </c>
      <c r="R669" t="s">
        <v>374</v>
      </c>
      <c r="S669" t="s">
        <v>374</v>
      </c>
      <c r="T669" t="s">
        <v>374</v>
      </c>
      <c r="U669" t="s">
        <v>986</v>
      </c>
      <c r="V669" t="s">
        <v>36</v>
      </c>
      <c r="W669" t="s">
        <v>36</v>
      </c>
      <c r="X669" t="s">
        <v>884</v>
      </c>
      <c r="Y669" t="s">
        <v>39</v>
      </c>
      <c r="AA669" t="s">
        <v>987</v>
      </c>
      <c r="AC669">
        <v>0</v>
      </c>
      <c r="AD669">
        <v>0</v>
      </c>
      <c r="AE669">
        <v>0</v>
      </c>
      <c r="AF669">
        <v>0</v>
      </c>
      <c r="AG669">
        <v>1</v>
      </c>
      <c r="AH669">
        <v>1</v>
      </c>
      <c r="AI669" t="s">
        <v>56</v>
      </c>
      <c r="AJ669" t="s">
        <v>43</v>
      </c>
      <c r="AK669">
        <v>7</v>
      </c>
      <c r="AL669">
        <v>1</v>
      </c>
      <c r="AM669" s="12">
        <v>0</v>
      </c>
      <c r="AN669" s="9">
        <v>43956</v>
      </c>
      <c r="AO669" s="10">
        <v>43952</v>
      </c>
      <c r="AP669" s="11">
        <v>2020</v>
      </c>
      <c r="AQ669" s="11">
        <v>5</v>
      </c>
      <c r="AR669" s="11">
        <v>1</v>
      </c>
      <c r="AS669" s="9">
        <v>43956</v>
      </c>
      <c r="AT669" s="11">
        <v>2020</v>
      </c>
      <c r="AU669" s="11">
        <v>5</v>
      </c>
      <c r="AV669" s="11">
        <v>1</v>
      </c>
      <c r="AW669" t="s">
        <v>44</v>
      </c>
      <c r="AX669" s="11">
        <v>1</v>
      </c>
      <c r="AY669" s="11">
        <v>0</v>
      </c>
      <c r="AZ669" s="11">
        <v>0</v>
      </c>
      <c r="BA669" s="11">
        <v>0</v>
      </c>
      <c r="BB669" s="30">
        <v>0</v>
      </c>
      <c r="BC669" s="30">
        <v>0</v>
      </c>
      <c r="BD669" s="30">
        <v>0</v>
      </c>
      <c r="BE669" s="30">
        <v>8876</v>
      </c>
      <c r="BF669" s="12">
        <v>1</v>
      </c>
      <c r="BG669" t="s">
        <v>623</v>
      </c>
      <c r="BI669" t="s">
        <v>617</v>
      </c>
      <c r="BJ669" s="11">
        <v>1</v>
      </c>
      <c r="BK669" s="11">
        <v>0</v>
      </c>
      <c r="BL669" s="11">
        <v>0</v>
      </c>
      <c r="BM669" s="11">
        <v>0</v>
      </c>
      <c r="BN669" s="11">
        <v>0</v>
      </c>
      <c r="BO669" s="11">
        <v>1</v>
      </c>
      <c r="BP669" s="30">
        <v>8876</v>
      </c>
      <c r="BQ669" s="30">
        <v>8876</v>
      </c>
      <c r="BR669">
        <v>1</v>
      </c>
      <c r="BS669" t="s">
        <v>329</v>
      </c>
      <c r="BT669" t="s">
        <v>646</v>
      </c>
      <c r="BU669">
        <v>2</v>
      </c>
      <c r="BV669" t="s">
        <v>329</v>
      </c>
      <c r="BW669" t="s">
        <v>52</v>
      </c>
      <c r="BX669" t="s">
        <v>52</v>
      </c>
      <c r="BY669" t="s">
        <v>52</v>
      </c>
      <c r="BZ669" t="s">
        <v>52</v>
      </c>
      <c r="CA669" t="s">
        <v>646</v>
      </c>
      <c r="CB669" t="s">
        <v>52</v>
      </c>
      <c r="CC669" t="s">
        <v>52</v>
      </c>
      <c r="CD669" t="s">
        <v>52</v>
      </c>
      <c r="CE669" t="s">
        <v>52</v>
      </c>
      <c r="CH669" t="s">
        <v>698</v>
      </c>
      <c r="CI669" t="s">
        <v>374</v>
      </c>
      <c r="CJ669" t="s">
        <v>900</v>
      </c>
      <c r="CK669" t="s">
        <v>695</v>
      </c>
      <c r="CL669" t="s">
        <v>923</v>
      </c>
      <c r="CM669">
        <v>0</v>
      </c>
      <c r="CN669">
        <v>1</v>
      </c>
      <c r="CO669">
        <v>0</v>
      </c>
      <c r="CP669" t="s">
        <v>865</v>
      </c>
      <c r="CQ669">
        <v>0</v>
      </c>
    </row>
    <row r="670" spans="1:95" x14ac:dyDescent="0.25">
      <c r="A670" t="s">
        <v>939</v>
      </c>
      <c r="B670" t="s">
        <v>956</v>
      </c>
      <c r="C670" t="s">
        <v>965</v>
      </c>
      <c r="D670" t="s">
        <v>942</v>
      </c>
      <c r="E670" t="s">
        <v>372</v>
      </c>
      <c r="F670" t="s">
        <v>302</v>
      </c>
      <c r="G670" t="s">
        <v>649</v>
      </c>
      <c r="H670" t="s">
        <v>31</v>
      </c>
      <c r="O670">
        <v>0</v>
      </c>
      <c r="P670" t="s">
        <v>279</v>
      </c>
      <c r="Q670" t="s">
        <v>787</v>
      </c>
      <c r="R670" t="s">
        <v>34</v>
      </c>
      <c r="S670" t="s">
        <v>34</v>
      </c>
      <c r="T670" t="s">
        <v>34</v>
      </c>
      <c r="U670" t="s">
        <v>966</v>
      </c>
      <c r="V670" t="s">
        <v>36</v>
      </c>
      <c r="W670" t="s">
        <v>36</v>
      </c>
      <c r="X670" t="s">
        <v>38</v>
      </c>
      <c r="Y670" t="s">
        <v>39</v>
      </c>
      <c r="AA670" t="s">
        <v>988</v>
      </c>
      <c r="AC670">
        <v>0</v>
      </c>
      <c r="AD670">
        <v>0</v>
      </c>
      <c r="AE670">
        <v>0</v>
      </c>
      <c r="AF670">
        <v>0</v>
      </c>
      <c r="AG670">
        <v>0.5</v>
      </c>
      <c r="AH670">
        <v>0</v>
      </c>
      <c r="AI670">
        <v>0</v>
      </c>
      <c r="AJ670" t="s">
        <v>43</v>
      </c>
      <c r="AK670">
        <v>7</v>
      </c>
      <c r="AL670">
        <v>1</v>
      </c>
      <c r="AM670" s="12">
        <v>0</v>
      </c>
      <c r="AN670" s="9">
        <v>43963</v>
      </c>
      <c r="AO670" s="10">
        <v>43952</v>
      </c>
      <c r="AP670" s="11">
        <v>2020</v>
      </c>
      <c r="AQ670" s="11">
        <v>5</v>
      </c>
      <c r="AR670" s="11">
        <v>1</v>
      </c>
      <c r="AS670" s="9">
        <v>43963</v>
      </c>
      <c r="AT670" s="11">
        <v>2020</v>
      </c>
      <c r="AU670" s="11">
        <v>5</v>
      </c>
      <c r="AV670" s="11">
        <v>1</v>
      </c>
      <c r="AW670" t="s">
        <v>44</v>
      </c>
      <c r="AX670" s="11">
        <v>1</v>
      </c>
      <c r="AY670" s="11">
        <v>0</v>
      </c>
      <c r="AZ670" s="11">
        <v>0</v>
      </c>
      <c r="BA670" s="11">
        <v>0</v>
      </c>
      <c r="BB670" s="30">
        <v>4959.8999999999996</v>
      </c>
      <c r="BC670" s="30">
        <v>4959.8999999999996</v>
      </c>
      <c r="BD670" s="30">
        <v>4959.8999999999996</v>
      </c>
      <c r="BE670" s="30">
        <v>4959.8999999999996</v>
      </c>
      <c r="BF670" s="12">
        <v>1</v>
      </c>
      <c r="BG670" t="s">
        <v>623</v>
      </c>
      <c r="BI670" t="s">
        <v>617</v>
      </c>
      <c r="BJ670" s="11">
        <v>1</v>
      </c>
      <c r="BK670" s="11">
        <v>0</v>
      </c>
      <c r="BL670" s="11">
        <v>0</v>
      </c>
      <c r="BM670" s="11">
        <v>0</v>
      </c>
      <c r="BN670" s="11">
        <v>0</v>
      </c>
      <c r="BO670" s="11">
        <v>1</v>
      </c>
      <c r="BP670" s="30"/>
      <c r="BQ670" s="30"/>
      <c r="BR670">
        <v>1</v>
      </c>
      <c r="BS670" t="s">
        <v>942</v>
      </c>
      <c r="BT670" t="s">
        <v>372</v>
      </c>
      <c r="BU670">
        <v>2</v>
      </c>
      <c r="BV670" t="s">
        <v>942</v>
      </c>
      <c r="BW670" t="s">
        <v>52</v>
      </c>
      <c r="BX670" t="s">
        <v>52</v>
      </c>
      <c r="BY670" t="s">
        <v>52</v>
      </c>
      <c r="BZ670" t="s">
        <v>52</v>
      </c>
      <c r="CA670" t="s">
        <v>372</v>
      </c>
      <c r="CB670" t="s">
        <v>52</v>
      </c>
      <c r="CC670" t="s">
        <v>52</v>
      </c>
      <c r="CD670" t="s">
        <v>52</v>
      </c>
      <c r="CE670" t="s">
        <v>52</v>
      </c>
      <c r="CF670" t="s">
        <v>743</v>
      </c>
      <c r="CG670" t="s">
        <v>746</v>
      </c>
      <c r="CH670" t="s">
        <v>698</v>
      </c>
      <c r="CI670" t="s">
        <v>34</v>
      </c>
      <c r="CJ670" t="s">
        <v>41</v>
      </c>
      <c r="CK670" t="s">
        <v>695</v>
      </c>
      <c r="CL670" t="s">
        <v>923</v>
      </c>
      <c r="CM670">
        <v>0</v>
      </c>
      <c r="CN670">
        <v>1</v>
      </c>
      <c r="CO670">
        <v>0</v>
      </c>
      <c r="CP670" t="s">
        <v>865</v>
      </c>
      <c r="CQ670">
        <v>0</v>
      </c>
    </row>
    <row r="671" spans="1:95" x14ac:dyDescent="0.25">
      <c r="A671" t="s">
        <v>939</v>
      </c>
      <c r="B671" t="s">
        <v>956</v>
      </c>
      <c r="C671" t="s">
        <v>965</v>
      </c>
      <c r="D671" t="s">
        <v>942</v>
      </c>
      <c r="E671" t="s">
        <v>372</v>
      </c>
      <c r="F671" t="s">
        <v>302</v>
      </c>
      <c r="G671" t="s">
        <v>649</v>
      </c>
      <c r="H671" t="s">
        <v>31</v>
      </c>
      <c r="O671">
        <v>0</v>
      </c>
      <c r="P671" t="s">
        <v>339</v>
      </c>
      <c r="Q671" t="s">
        <v>799</v>
      </c>
      <c r="R671" t="s">
        <v>374</v>
      </c>
      <c r="S671" t="s">
        <v>374</v>
      </c>
      <c r="T671" t="s">
        <v>374</v>
      </c>
      <c r="U671" t="s">
        <v>966</v>
      </c>
      <c r="V671" t="s">
        <v>36</v>
      </c>
      <c r="W671" t="s">
        <v>36</v>
      </c>
      <c r="X671" t="s">
        <v>38</v>
      </c>
      <c r="Y671" t="s">
        <v>39</v>
      </c>
      <c r="AA671" t="s">
        <v>988</v>
      </c>
      <c r="AC671">
        <v>0</v>
      </c>
      <c r="AD671">
        <v>0</v>
      </c>
      <c r="AE671">
        <v>0</v>
      </c>
      <c r="AF671">
        <v>0</v>
      </c>
      <c r="AG671">
        <v>1</v>
      </c>
      <c r="AH671">
        <v>1</v>
      </c>
      <c r="AI671" t="s">
        <v>56</v>
      </c>
      <c r="AJ671" t="s">
        <v>43</v>
      </c>
      <c r="AK671">
        <v>7</v>
      </c>
      <c r="AL671">
        <v>1</v>
      </c>
      <c r="AM671" s="12">
        <v>0</v>
      </c>
      <c r="AN671" s="9">
        <v>43963</v>
      </c>
      <c r="AO671" s="10">
        <v>43952</v>
      </c>
      <c r="AP671" s="11">
        <v>2020</v>
      </c>
      <c r="AQ671" s="11">
        <v>5</v>
      </c>
      <c r="AR671" s="11">
        <v>1</v>
      </c>
      <c r="AS671" s="9">
        <v>43963</v>
      </c>
      <c r="AT671" s="11">
        <v>2020</v>
      </c>
      <c r="AU671" s="11">
        <v>5</v>
      </c>
      <c r="AV671" s="11">
        <v>1</v>
      </c>
      <c r="AW671" t="s">
        <v>44</v>
      </c>
      <c r="AX671" s="11">
        <v>1</v>
      </c>
      <c r="AY671" s="11">
        <v>0</v>
      </c>
      <c r="AZ671" s="11">
        <v>0</v>
      </c>
      <c r="BA671" s="11">
        <v>0</v>
      </c>
      <c r="BB671" s="30">
        <v>0</v>
      </c>
      <c r="BC671" s="30">
        <v>0</v>
      </c>
      <c r="BD671" s="30">
        <v>0</v>
      </c>
      <c r="BE671" s="30">
        <v>3600</v>
      </c>
      <c r="BF671" s="12">
        <v>1</v>
      </c>
      <c r="BG671" t="s">
        <v>623</v>
      </c>
      <c r="BI671" t="s">
        <v>617</v>
      </c>
      <c r="BJ671" s="11">
        <v>1</v>
      </c>
      <c r="BK671" s="11">
        <v>0</v>
      </c>
      <c r="BL671" s="11">
        <v>0</v>
      </c>
      <c r="BM671" s="11">
        <v>0</v>
      </c>
      <c r="BN671" s="11">
        <v>0</v>
      </c>
      <c r="BO671" s="11">
        <v>1</v>
      </c>
      <c r="BP671" s="30">
        <v>3600</v>
      </c>
      <c r="BQ671" s="30">
        <v>3600</v>
      </c>
      <c r="BR671">
        <v>1</v>
      </c>
      <c r="BS671" t="s">
        <v>942</v>
      </c>
      <c r="BT671" t="s">
        <v>372</v>
      </c>
      <c r="BU671">
        <v>2</v>
      </c>
      <c r="BV671" t="s">
        <v>942</v>
      </c>
      <c r="BW671" t="s">
        <v>52</v>
      </c>
      <c r="BX671" t="s">
        <v>52</v>
      </c>
      <c r="BY671" t="s">
        <v>52</v>
      </c>
      <c r="BZ671" t="s">
        <v>52</v>
      </c>
      <c r="CA671" t="s">
        <v>372</v>
      </c>
      <c r="CB671" t="s">
        <v>52</v>
      </c>
      <c r="CC671" t="s">
        <v>52</v>
      </c>
      <c r="CD671" t="s">
        <v>52</v>
      </c>
      <c r="CE671" t="s">
        <v>52</v>
      </c>
      <c r="CH671" t="s">
        <v>698</v>
      </c>
      <c r="CI671" t="s">
        <v>374</v>
      </c>
      <c r="CJ671" t="s">
        <v>900</v>
      </c>
      <c r="CK671" t="s">
        <v>695</v>
      </c>
      <c r="CL671" t="s">
        <v>923</v>
      </c>
      <c r="CM671">
        <v>0</v>
      </c>
      <c r="CN671">
        <v>1</v>
      </c>
      <c r="CO671">
        <v>0</v>
      </c>
      <c r="CP671" t="s">
        <v>865</v>
      </c>
      <c r="CQ671">
        <v>0</v>
      </c>
    </row>
    <row r="672" spans="1:95" x14ac:dyDescent="0.25">
      <c r="A672" t="s">
        <v>940</v>
      </c>
      <c r="B672" t="s">
        <v>957</v>
      </c>
      <c r="C672" t="s">
        <v>989</v>
      </c>
      <c r="D672" t="s">
        <v>919</v>
      </c>
      <c r="E672" t="s">
        <v>372</v>
      </c>
      <c r="F672" t="s">
        <v>302</v>
      </c>
      <c r="G672" t="s">
        <v>649</v>
      </c>
      <c r="H672" t="s">
        <v>51</v>
      </c>
      <c r="O672">
        <v>0</v>
      </c>
      <c r="P672" t="s">
        <v>279</v>
      </c>
      <c r="Q672" t="s">
        <v>787</v>
      </c>
      <c r="R672" t="s">
        <v>34</v>
      </c>
      <c r="S672" t="s">
        <v>34</v>
      </c>
      <c r="T672" t="s">
        <v>34</v>
      </c>
      <c r="U672" t="s">
        <v>990</v>
      </c>
      <c r="V672" t="s">
        <v>36</v>
      </c>
      <c r="W672" t="s">
        <v>36</v>
      </c>
      <c r="X672" t="s">
        <v>921</v>
      </c>
      <c r="Y672" t="s">
        <v>39</v>
      </c>
      <c r="AA672" t="s">
        <v>991</v>
      </c>
      <c r="AC672">
        <v>0</v>
      </c>
      <c r="AD672">
        <v>0</v>
      </c>
      <c r="AE672">
        <v>0</v>
      </c>
      <c r="AF672">
        <v>0</v>
      </c>
      <c r="AG672">
        <v>0.5</v>
      </c>
      <c r="AH672">
        <v>0</v>
      </c>
      <c r="AI672">
        <v>0</v>
      </c>
      <c r="AJ672" t="s">
        <v>43</v>
      </c>
      <c r="AK672">
        <v>7</v>
      </c>
      <c r="AL672">
        <v>1</v>
      </c>
      <c r="AM672" s="12">
        <v>0</v>
      </c>
      <c r="AN672" s="9">
        <v>44025</v>
      </c>
      <c r="AO672" s="10">
        <v>44013</v>
      </c>
      <c r="AP672" s="11">
        <v>2020</v>
      </c>
      <c r="AQ672" s="11">
        <v>7</v>
      </c>
      <c r="AR672" s="11">
        <v>1</v>
      </c>
      <c r="AS672" s="9">
        <v>44025</v>
      </c>
      <c r="AT672" s="11">
        <v>2020</v>
      </c>
      <c r="AU672" s="11">
        <v>7</v>
      </c>
      <c r="AV672" s="11">
        <v>1</v>
      </c>
      <c r="AW672" t="s">
        <v>44</v>
      </c>
      <c r="AX672" s="11">
        <v>1</v>
      </c>
      <c r="AY672" s="11">
        <v>0</v>
      </c>
      <c r="AZ672" s="11">
        <v>0</v>
      </c>
      <c r="BA672" s="11">
        <v>0</v>
      </c>
      <c r="BB672" s="30">
        <v>2918.2</v>
      </c>
      <c r="BC672" s="30">
        <v>2918.2</v>
      </c>
      <c r="BD672" s="30">
        <v>2918.2</v>
      </c>
      <c r="BE672" s="30">
        <v>2918.2</v>
      </c>
      <c r="BF672" s="12">
        <v>1</v>
      </c>
      <c r="BG672" t="s">
        <v>623</v>
      </c>
      <c r="BI672" t="s">
        <v>616</v>
      </c>
      <c r="BJ672" s="11">
        <v>1</v>
      </c>
      <c r="BK672" s="11">
        <v>0</v>
      </c>
      <c r="BL672" s="11">
        <v>0</v>
      </c>
      <c r="BM672" s="11">
        <v>0</v>
      </c>
      <c r="BN672" s="11">
        <v>0</v>
      </c>
      <c r="BO672" s="11">
        <v>1</v>
      </c>
      <c r="BP672" s="30"/>
      <c r="BQ672" s="30"/>
      <c r="BR672">
        <v>1</v>
      </c>
      <c r="BS672" t="s">
        <v>919</v>
      </c>
      <c r="BT672" t="s">
        <v>372</v>
      </c>
      <c r="BU672">
        <v>2</v>
      </c>
      <c r="BV672" t="s">
        <v>919</v>
      </c>
      <c r="BW672" t="s">
        <v>52</v>
      </c>
      <c r="BX672" t="s">
        <v>52</v>
      </c>
      <c r="BY672" t="s">
        <v>52</v>
      </c>
      <c r="BZ672" t="s">
        <v>52</v>
      </c>
      <c r="CA672" t="s">
        <v>372</v>
      </c>
      <c r="CB672" t="s">
        <v>52</v>
      </c>
      <c r="CC672" t="s">
        <v>52</v>
      </c>
      <c r="CD672" t="s">
        <v>52</v>
      </c>
      <c r="CE672" t="s">
        <v>52</v>
      </c>
      <c r="CF672" t="s">
        <v>743</v>
      </c>
      <c r="CG672" t="s">
        <v>746</v>
      </c>
      <c r="CH672" t="s">
        <v>698</v>
      </c>
      <c r="CI672" t="s">
        <v>34</v>
      </c>
      <c r="CJ672" t="s">
        <v>41</v>
      </c>
      <c r="CK672" t="s">
        <v>695</v>
      </c>
      <c r="CL672" t="s">
        <v>923</v>
      </c>
      <c r="CM672">
        <v>0</v>
      </c>
      <c r="CN672">
        <v>1</v>
      </c>
      <c r="CO672">
        <v>0</v>
      </c>
      <c r="CP672" t="s">
        <v>865</v>
      </c>
      <c r="CQ672">
        <v>0</v>
      </c>
    </row>
    <row r="673" spans="1:95" x14ac:dyDescent="0.25">
      <c r="A673" t="s">
        <v>940</v>
      </c>
      <c r="B673" t="s">
        <v>957</v>
      </c>
      <c r="C673" t="s">
        <v>989</v>
      </c>
      <c r="D673" t="s">
        <v>919</v>
      </c>
      <c r="E673" t="s">
        <v>372</v>
      </c>
      <c r="F673" t="s">
        <v>302</v>
      </c>
      <c r="G673" t="s">
        <v>649</v>
      </c>
      <c r="H673" t="s">
        <v>51</v>
      </c>
      <c r="O673">
        <v>0</v>
      </c>
      <c r="P673" t="s">
        <v>339</v>
      </c>
      <c r="Q673" t="s">
        <v>799</v>
      </c>
      <c r="R673" t="s">
        <v>374</v>
      </c>
      <c r="S673" t="s">
        <v>374</v>
      </c>
      <c r="T673" t="s">
        <v>374</v>
      </c>
      <c r="U673" t="s">
        <v>990</v>
      </c>
      <c r="V673" t="s">
        <v>36</v>
      </c>
      <c r="W673" t="s">
        <v>36</v>
      </c>
      <c r="X673" t="s">
        <v>921</v>
      </c>
      <c r="Y673" t="s">
        <v>39</v>
      </c>
      <c r="AA673" t="s">
        <v>991</v>
      </c>
      <c r="AC673">
        <v>0</v>
      </c>
      <c r="AD673">
        <v>0</v>
      </c>
      <c r="AE673">
        <v>0</v>
      </c>
      <c r="AF673">
        <v>0</v>
      </c>
      <c r="AG673">
        <v>1</v>
      </c>
      <c r="AH673">
        <v>1</v>
      </c>
      <c r="AI673" t="s">
        <v>56</v>
      </c>
      <c r="AJ673" t="s">
        <v>43</v>
      </c>
      <c r="AK673">
        <v>7</v>
      </c>
      <c r="AL673">
        <v>1</v>
      </c>
      <c r="AM673" s="12">
        <v>0</v>
      </c>
      <c r="AN673" s="9">
        <v>44025</v>
      </c>
      <c r="AO673" s="10">
        <v>44013</v>
      </c>
      <c r="AP673" s="11">
        <v>2020</v>
      </c>
      <c r="AQ673" s="11">
        <v>7</v>
      </c>
      <c r="AR673" s="11">
        <v>1</v>
      </c>
      <c r="AS673" s="9">
        <v>44025</v>
      </c>
      <c r="AT673" s="11">
        <v>2020</v>
      </c>
      <c r="AU673" s="11">
        <v>7</v>
      </c>
      <c r="AV673" s="11">
        <v>1</v>
      </c>
      <c r="AW673" t="s">
        <v>44</v>
      </c>
      <c r="AX673" s="11">
        <v>1</v>
      </c>
      <c r="AY673" s="11">
        <v>0</v>
      </c>
      <c r="AZ673" s="11">
        <v>0</v>
      </c>
      <c r="BA673" s="11">
        <v>0</v>
      </c>
      <c r="BB673" s="30">
        <v>0</v>
      </c>
      <c r="BC673" s="30">
        <v>0</v>
      </c>
      <c r="BD673" s="30">
        <v>0</v>
      </c>
      <c r="BE673" s="30">
        <v>2859</v>
      </c>
      <c r="BF673" s="12">
        <v>1</v>
      </c>
      <c r="BG673" t="s">
        <v>623</v>
      </c>
      <c r="BI673" t="s">
        <v>616</v>
      </c>
      <c r="BJ673" s="11">
        <v>1</v>
      </c>
      <c r="BK673" s="11">
        <v>0</v>
      </c>
      <c r="BL673" s="11">
        <v>0</v>
      </c>
      <c r="BM673" s="11">
        <v>0</v>
      </c>
      <c r="BN673" s="11">
        <v>0</v>
      </c>
      <c r="BO673" s="11">
        <v>1</v>
      </c>
      <c r="BP673" s="30">
        <v>2859</v>
      </c>
      <c r="BQ673" s="30">
        <v>2859</v>
      </c>
      <c r="BR673">
        <v>1</v>
      </c>
      <c r="BS673" t="s">
        <v>919</v>
      </c>
      <c r="BT673" t="s">
        <v>372</v>
      </c>
      <c r="BU673">
        <v>2</v>
      </c>
      <c r="BV673" t="s">
        <v>919</v>
      </c>
      <c r="BW673" t="s">
        <v>52</v>
      </c>
      <c r="BX673" t="s">
        <v>52</v>
      </c>
      <c r="BY673" t="s">
        <v>52</v>
      </c>
      <c r="BZ673" t="s">
        <v>52</v>
      </c>
      <c r="CA673" t="s">
        <v>372</v>
      </c>
      <c r="CB673" t="s">
        <v>52</v>
      </c>
      <c r="CC673" t="s">
        <v>52</v>
      </c>
      <c r="CD673" t="s">
        <v>52</v>
      </c>
      <c r="CE673" t="s">
        <v>52</v>
      </c>
      <c r="CH673" t="s">
        <v>698</v>
      </c>
      <c r="CI673" t="s">
        <v>374</v>
      </c>
      <c r="CJ673" t="s">
        <v>900</v>
      </c>
      <c r="CK673" t="s">
        <v>695</v>
      </c>
      <c r="CL673" t="s">
        <v>923</v>
      </c>
      <c r="CM673">
        <v>0</v>
      </c>
      <c r="CN673">
        <v>1</v>
      </c>
      <c r="CO673">
        <v>0</v>
      </c>
      <c r="CP673" t="s">
        <v>865</v>
      </c>
      <c r="CQ673">
        <v>0</v>
      </c>
    </row>
    <row r="674" spans="1:95" x14ac:dyDescent="0.25">
      <c r="A674" t="s">
        <v>941</v>
      </c>
      <c r="B674" t="s">
        <v>958</v>
      </c>
      <c r="C674" t="s">
        <v>992</v>
      </c>
      <c r="D674" t="s">
        <v>272</v>
      </c>
      <c r="E674" t="s">
        <v>28</v>
      </c>
      <c r="F674" t="s">
        <v>29</v>
      </c>
      <c r="G674" t="s">
        <v>30</v>
      </c>
      <c r="H674" t="s">
        <v>31</v>
      </c>
      <c r="O674">
        <v>0</v>
      </c>
      <c r="P674" t="s">
        <v>279</v>
      </c>
      <c r="Q674" t="s">
        <v>787</v>
      </c>
      <c r="R674" t="s">
        <v>34</v>
      </c>
      <c r="S674" t="s">
        <v>34</v>
      </c>
      <c r="T674" t="s">
        <v>34</v>
      </c>
      <c r="U674" t="s">
        <v>974</v>
      </c>
      <c r="V674" t="s">
        <v>36</v>
      </c>
      <c r="W674" t="s">
        <v>36</v>
      </c>
      <c r="X674" t="s">
        <v>38</v>
      </c>
      <c r="Y674" t="s">
        <v>39</v>
      </c>
      <c r="AA674" t="s">
        <v>993</v>
      </c>
      <c r="AB674" t="s">
        <v>972</v>
      </c>
      <c r="AC674">
        <v>1</v>
      </c>
      <c r="AD674">
        <v>0</v>
      </c>
      <c r="AE674">
        <v>0</v>
      </c>
      <c r="AF674">
        <v>0</v>
      </c>
      <c r="AG674">
        <v>0.5</v>
      </c>
      <c r="AH674">
        <v>1</v>
      </c>
      <c r="AI674" t="s">
        <v>41</v>
      </c>
      <c r="AJ674" t="s">
        <v>43</v>
      </c>
      <c r="AK674">
        <v>7</v>
      </c>
      <c r="AL674">
        <v>1</v>
      </c>
      <c r="AM674" s="12">
        <v>0</v>
      </c>
      <c r="AN674" s="9">
        <v>43924</v>
      </c>
      <c r="AO674" s="10">
        <v>43922</v>
      </c>
      <c r="AP674" s="11">
        <v>2020</v>
      </c>
      <c r="AQ674" s="11">
        <v>4</v>
      </c>
      <c r="AR674" s="11">
        <v>1</v>
      </c>
      <c r="AS674" s="9">
        <v>43924</v>
      </c>
      <c r="AT674" s="11">
        <v>2020</v>
      </c>
      <c r="AU674" s="11">
        <v>4</v>
      </c>
      <c r="AV674" s="11">
        <v>1</v>
      </c>
      <c r="AW674" t="s">
        <v>44</v>
      </c>
      <c r="AX674" s="11">
        <v>1</v>
      </c>
      <c r="AY674" s="11">
        <v>0</v>
      </c>
      <c r="AZ674" s="11">
        <v>0</v>
      </c>
      <c r="BA674" s="11">
        <v>0</v>
      </c>
      <c r="BB674" s="30">
        <v>7130.4</v>
      </c>
      <c r="BC674" s="30">
        <v>7130.4</v>
      </c>
      <c r="BD674" s="30">
        <v>7130.4</v>
      </c>
      <c r="BE674" s="30">
        <v>7130.4</v>
      </c>
      <c r="BF674" s="12">
        <v>1</v>
      </c>
      <c r="BG674" t="s">
        <v>623</v>
      </c>
      <c r="BI674" t="s">
        <v>617</v>
      </c>
      <c r="BJ674" s="11">
        <v>1</v>
      </c>
      <c r="BK674" s="11">
        <v>0</v>
      </c>
      <c r="BL674" s="11">
        <v>0</v>
      </c>
      <c r="BM674" s="11">
        <v>0</v>
      </c>
      <c r="BN674" s="11">
        <v>0</v>
      </c>
      <c r="BO674" s="11">
        <v>1</v>
      </c>
      <c r="BP674" s="30"/>
      <c r="BQ674" s="30"/>
      <c r="BR674">
        <v>1</v>
      </c>
      <c r="BS674" t="s">
        <v>272</v>
      </c>
      <c r="BT674" t="s">
        <v>28</v>
      </c>
      <c r="BU674">
        <v>2</v>
      </c>
      <c r="BV674" t="s">
        <v>272</v>
      </c>
      <c r="BW674" t="s">
        <v>52</v>
      </c>
      <c r="BX674" t="s">
        <v>52</v>
      </c>
      <c r="BY674" t="s">
        <v>52</v>
      </c>
      <c r="BZ674" t="s">
        <v>52</v>
      </c>
      <c r="CA674" t="s">
        <v>28</v>
      </c>
      <c r="CB674" t="s">
        <v>52</v>
      </c>
      <c r="CC674" t="s">
        <v>52</v>
      </c>
      <c r="CD674" t="s">
        <v>52</v>
      </c>
      <c r="CE674" t="s">
        <v>52</v>
      </c>
      <c r="CF674" t="s">
        <v>743</v>
      </c>
      <c r="CG674" t="s">
        <v>746</v>
      </c>
      <c r="CH674" t="s">
        <v>706</v>
      </c>
      <c r="CI674" t="s">
        <v>34</v>
      </c>
      <c r="CJ674" t="s">
        <v>41</v>
      </c>
      <c r="CK674" t="s">
        <v>695</v>
      </c>
      <c r="CL674" t="s">
        <v>923</v>
      </c>
      <c r="CM674">
        <v>0</v>
      </c>
      <c r="CN674">
        <v>1</v>
      </c>
      <c r="CO674">
        <v>0</v>
      </c>
      <c r="CP674" t="s">
        <v>865</v>
      </c>
      <c r="CQ674">
        <v>0</v>
      </c>
    </row>
    <row r="675" spans="1:95" x14ac:dyDescent="0.25">
      <c r="A675" t="s">
        <v>941</v>
      </c>
      <c r="B675" t="s">
        <v>958</v>
      </c>
      <c r="C675" t="s">
        <v>992</v>
      </c>
      <c r="D675" t="s">
        <v>272</v>
      </c>
      <c r="E675" t="s">
        <v>28</v>
      </c>
      <c r="F675" t="s">
        <v>29</v>
      </c>
      <c r="G675" t="s">
        <v>30</v>
      </c>
      <c r="H675" t="s">
        <v>31</v>
      </c>
      <c r="O675">
        <v>0</v>
      </c>
      <c r="P675" t="s">
        <v>339</v>
      </c>
      <c r="Q675" t="s">
        <v>799</v>
      </c>
      <c r="R675" t="s">
        <v>374</v>
      </c>
      <c r="S675" t="s">
        <v>374</v>
      </c>
      <c r="T675" t="s">
        <v>374</v>
      </c>
      <c r="U675" t="s">
        <v>974</v>
      </c>
      <c r="V675" t="s">
        <v>36</v>
      </c>
      <c r="W675" t="s">
        <v>36</v>
      </c>
      <c r="X675" t="s">
        <v>38</v>
      </c>
      <c r="Y675" t="s">
        <v>39</v>
      </c>
      <c r="AA675" t="s">
        <v>993</v>
      </c>
      <c r="AB675" t="s">
        <v>972</v>
      </c>
      <c r="AC675">
        <v>1</v>
      </c>
      <c r="AD675">
        <v>0</v>
      </c>
      <c r="AE675">
        <v>0</v>
      </c>
      <c r="AF675">
        <v>0</v>
      </c>
      <c r="AG675">
        <v>1</v>
      </c>
      <c r="AH675">
        <v>1</v>
      </c>
      <c r="AI675" t="s">
        <v>56</v>
      </c>
      <c r="AJ675" t="s">
        <v>43</v>
      </c>
      <c r="AK675">
        <v>7</v>
      </c>
      <c r="AL675">
        <v>1</v>
      </c>
      <c r="AM675" s="12">
        <v>0</v>
      </c>
      <c r="AN675" s="9">
        <v>43924</v>
      </c>
      <c r="AO675" s="10">
        <v>43922</v>
      </c>
      <c r="AP675" s="11">
        <v>2020</v>
      </c>
      <c r="AQ675" s="11">
        <v>4</v>
      </c>
      <c r="AR675" s="11">
        <v>1</v>
      </c>
      <c r="AS675" s="9">
        <v>43924</v>
      </c>
      <c r="AT675" s="11">
        <v>2020</v>
      </c>
      <c r="AU675" s="11">
        <v>4</v>
      </c>
      <c r="AV675" s="11">
        <v>1</v>
      </c>
      <c r="AW675" t="s">
        <v>44</v>
      </c>
      <c r="AX675" s="11">
        <v>1</v>
      </c>
      <c r="AY675" s="11">
        <v>0</v>
      </c>
      <c r="AZ675" s="11">
        <v>0</v>
      </c>
      <c r="BA675" s="11">
        <v>0</v>
      </c>
      <c r="BB675" s="30">
        <v>0</v>
      </c>
      <c r="BC675" s="30">
        <v>0</v>
      </c>
      <c r="BD675" s="30">
        <v>0</v>
      </c>
      <c r="BE675" s="30">
        <v>5924</v>
      </c>
      <c r="BF675" s="12">
        <v>1</v>
      </c>
      <c r="BG675" t="s">
        <v>623</v>
      </c>
      <c r="BI675" t="s">
        <v>617</v>
      </c>
      <c r="BJ675" s="11">
        <v>1</v>
      </c>
      <c r="BK675" s="11">
        <v>0</v>
      </c>
      <c r="BL675" s="11">
        <v>0</v>
      </c>
      <c r="BM675" s="11">
        <v>0</v>
      </c>
      <c r="BN675" s="11">
        <v>0</v>
      </c>
      <c r="BO675" s="11">
        <v>1</v>
      </c>
      <c r="BP675" s="30">
        <v>5924</v>
      </c>
      <c r="BQ675" s="30">
        <v>5924</v>
      </c>
      <c r="BR675">
        <v>1</v>
      </c>
      <c r="BS675" t="s">
        <v>272</v>
      </c>
      <c r="BT675" t="s">
        <v>28</v>
      </c>
      <c r="BU675">
        <v>2</v>
      </c>
      <c r="BV675" t="s">
        <v>272</v>
      </c>
      <c r="BW675" t="s">
        <v>52</v>
      </c>
      <c r="BX675" t="s">
        <v>52</v>
      </c>
      <c r="BY675" t="s">
        <v>52</v>
      </c>
      <c r="BZ675" t="s">
        <v>52</v>
      </c>
      <c r="CA675" t="s">
        <v>28</v>
      </c>
      <c r="CB675" t="s">
        <v>52</v>
      </c>
      <c r="CC675" t="s">
        <v>52</v>
      </c>
      <c r="CD675" t="s">
        <v>52</v>
      </c>
      <c r="CE675" t="s">
        <v>52</v>
      </c>
      <c r="CH675" t="s">
        <v>706</v>
      </c>
      <c r="CI675" t="s">
        <v>374</v>
      </c>
      <c r="CJ675" t="s">
        <v>900</v>
      </c>
      <c r="CK675" t="s">
        <v>695</v>
      </c>
      <c r="CL675" t="s">
        <v>923</v>
      </c>
      <c r="CM675">
        <v>0</v>
      </c>
      <c r="CN675">
        <v>1</v>
      </c>
      <c r="CO675">
        <v>0</v>
      </c>
      <c r="CP675" t="s">
        <v>865</v>
      </c>
      <c r="CQ675">
        <v>0</v>
      </c>
    </row>
    <row r="679" spans="1:95" x14ac:dyDescent="0.25">
      <c r="A679" t="s">
        <v>1058</v>
      </c>
    </row>
    <row r="680" spans="1:95" x14ac:dyDescent="0.25">
      <c r="A680" t="s">
        <v>17</v>
      </c>
      <c r="B680" t="s">
        <v>18</v>
      </c>
      <c r="C680" t="s">
        <v>20</v>
      </c>
      <c r="D680" t="s">
        <v>58</v>
      </c>
      <c r="E680" t="s">
        <v>59</v>
      </c>
      <c r="F680" t="s">
        <v>60</v>
      </c>
    </row>
    <row r="681" spans="1:95" x14ac:dyDescent="0.25">
      <c r="A681" t="s">
        <v>994</v>
      </c>
      <c r="B681" t="s">
        <v>995</v>
      </c>
      <c r="C681" t="s">
        <v>997</v>
      </c>
      <c r="D681" s="32">
        <v>558178.07999999996</v>
      </c>
      <c r="E681" s="32">
        <v>279089.03999999998</v>
      </c>
      <c r="F681" t="s">
        <v>1059</v>
      </c>
    </row>
    <row r="682" spans="1:95" x14ac:dyDescent="0.25">
      <c r="A682" t="s">
        <v>1006</v>
      </c>
      <c r="B682" t="s">
        <v>1007</v>
      </c>
      <c r="C682" t="s">
        <v>997</v>
      </c>
      <c r="D682" s="32">
        <v>11840</v>
      </c>
      <c r="E682" s="32">
        <v>5920</v>
      </c>
      <c r="F682" t="s">
        <v>1059</v>
      </c>
    </row>
    <row r="683" spans="1:95" x14ac:dyDescent="0.25">
      <c r="A683" t="s">
        <v>1014</v>
      </c>
      <c r="B683" t="s">
        <v>1015</v>
      </c>
      <c r="C683" t="s">
        <v>997</v>
      </c>
      <c r="D683" s="32">
        <v>290000</v>
      </c>
      <c r="E683" s="32">
        <v>145000</v>
      </c>
      <c r="F683" t="s">
        <v>1059</v>
      </c>
    </row>
    <row r="684" spans="1:95" x14ac:dyDescent="0.25">
      <c r="A684" t="s">
        <v>1026</v>
      </c>
      <c r="B684" t="s">
        <v>1027</v>
      </c>
      <c r="C684" t="s">
        <v>997</v>
      </c>
      <c r="D684" s="32">
        <v>239926</v>
      </c>
      <c r="E684" s="32">
        <v>119963</v>
      </c>
      <c r="F684" t="s">
        <v>1059</v>
      </c>
    </row>
    <row r="685" spans="1:95" x14ac:dyDescent="0.25">
      <c r="A685" t="s">
        <v>1032</v>
      </c>
      <c r="B685" t="s">
        <v>1033</v>
      </c>
      <c r="C685" t="s">
        <v>997</v>
      </c>
      <c r="D685" s="32">
        <v>15608</v>
      </c>
      <c r="E685" s="32">
        <v>7804</v>
      </c>
      <c r="F685" t="s">
        <v>1059</v>
      </c>
    </row>
    <row r="686" spans="1:95" x14ac:dyDescent="0.25">
      <c r="A686" t="s">
        <v>1037</v>
      </c>
      <c r="B686" t="s">
        <v>1038</v>
      </c>
      <c r="C686" t="s">
        <v>997</v>
      </c>
      <c r="D686" s="32">
        <v>59904</v>
      </c>
      <c r="E686" s="32">
        <v>29952</v>
      </c>
      <c r="F686" t="s">
        <v>1059</v>
      </c>
    </row>
    <row r="687" spans="1:95" x14ac:dyDescent="0.25">
      <c r="A687" t="s">
        <v>1043</v>
      </c>
      <c r="B687" t="s">
        <v>1044</v>
      </c>
      <c r="C687" t="s">
        <v>997</v>
      </c>
      <c r="D687" s="32">
        <v>18638</v>
      </c>
      <c r="E687" s="32">
        <v>9319</v>
      </c>
      <c r="F687" t="s">
        <v>1059</v>
      </c>
    </row>
    <row r="688" spans="1:95" x14ac:dyDescent="0.25">
      <c r="A688" t="s">
        <v>1047</v>
      </c>
      <c r="B688" t="s">
        <v>1048</v>
      </c>
      <c r="C688" t="s">
        <v>997</v>
      </c>
      <c r="D688" s="32">
        <v>18626</v>
      </c>
      <c r="E688" s="32">
        <v>9313</v>
      </c>
      <c r="F688" t="s">
        <v>1059</v>
      </c>
    </row>
    <row r="689" spans="1:104" x14ac:dyDescent="0.25">
      <c r="A689" t="s">
        <v>1056</v>
      </c>
      <c r="B689" t="s">
        <v>1057</v>
      </c>
      <c r="C689" t="s">
        <v>997</v>
      </c>
      <c r="D689" s="32">
        <v>26244</v>
      </c>
      <c r="E689" s="32">
        <v>13122</v>
      </c>
      <c r="F689" t="s">
        <v>1059</v>
      </c>
    </row>
    <row r="696" spans="1:104" x14ac:dyDescent="0.25">
      <c r="A696" t="s">
        <v>17</v>
      </c>
      <c r="B696" t="s">
        <v>18</v>
      </c>
      <c r="C696" t="s">
        <v>19</v>
      </c>
      <c r="D696" t="s">
        <v>20</v>
      </c>
      <c r="E696" t="s">
        <v>21</v>
      </c>
      <c r="F696" t="s">
        <v>654</v>
      </c>
      <c r="G696" t="s">
        <v>23</v>
      </c>
      <c r="H696" t="s">
        <v>157</v>
      </c>
      <c r="I696" t="s">
        <v>158</v>
      </c>
      <c r="J696" t="s">
        <v>159</v>
      </c>
      <c r="K696" t="s">
        <v>160</v>
      </c>
      <c r="L696" t="s">
        <v>161</v>
      </c>
      <c r="M696" t="s">
        <v>162</v>
      </c>
      <c r="N696" t="s">
        <v>163</v>
      </c>
      <c r="O696" t="s">
        <v>164</v>
      </c>
      <c r="P696" t="s">
        <v>165</v>
      </c>
      <c r="Q696" t="s">
        <v>165</v>
      </c>
      <c r="R696" t="s">
        <v>688</v>
      </c>
      <c r="S696" t="s">
        <v>689</v>
      </c>
      <c r="T696" t="s">
        <v>168</v>
      </c>
      <c r="U696" t="s">
        <v>169</v>
      </c>
      <c r="V696" t="s">
        <v>170</v>
      </c>
      <c r="W696" t="s">
        <v>171</v>
      </c>
      <c r="X696" t="s">
        <v>172</v>
      </c>
      <c r="Y696" t="s">
        <v>173</v>
      </c>
      <c r="Z696" t="s">
        <v>174</v>
      </c>
      <c r="AA696" t="s">
        <v>175</v>
      </c>
      <c r="AB696" t="s">
        <v>176</v>
      </c>
      <c r="AC696" t="s">
        <v>177</v>
      </c>
      <c r="AD696" t="s">
        <v>178</v>
      </c>
      <c r="AE696" t="s">
        <v>179</v>
      </c>
      <c r="AF696" t="s">
        <v>180</v>
      </c>
      <c r="AG696" t="s">
        <v>181</v>
      </c>
      <c r="AH696" t="s">
        <v>182</v>
      </c>
      <c r="AI696" t="s">
        <v>183</v>
      </c>
      <c r="AJ696" t="s">
        <v>184</v>
      </c>
      <c r="AK696" t="s">
        <v>184</v>
      </c>
      <c r="AL696" t="s">
        <v>185</v>
      </c>
      <c r="AM696" t="s">
        <v>186</v>
      </c>
      <c r="AN696" t="s">
        <v>187</v>
      </c>
      <c r="AO696" t="s">
        <v>188</v>
      </c>
      <c r="AP696" t="s">
        <v>189</v>
      </c>
      <c r="AQ696" t="s">
        <v>190</v>
      </c>
      <c r="AR696" t="s">
        <v>191</v>
      </c>
      <c r="AS696" t="s">
        <v>192</v>
      </c>
      <c r="AT696" t="s">
        <v>189</v>
      </c>
      <c r="AU696" t="s">
        <v>190</v>
      </c>
      <c r="AV696" t="s">
        <v>191</v>
      </c>
      <c r="AW696" t="s">
        <v>193</v>
      </c>
      <c r="AX696" t="s">
        <v>194</v>
      </c>
      <c r="AY696" t="s">
        <v>195</v>
      </c>
      <c r="AZ696" t="s">
        <v>196</v>
      </c>
      <c r="BA696" t="s">
        <v>197</v>
      </c>
      <c r="BB696" t="s">
        <v>198</v>
      </c>
      <c r="BC696" t="s">
        <v>199</v>
      </c>
      <c r="BD696" t="s">
        <v>200</v>
      </c>
      <c r="BE696" t="s">
        <v>201</v>
      </c>
      <c r="BF696" t="s">
        <v>690</v>
      </c>
      <c r="BG696" t="s">
        <v>691</v>
      </c>
      <c r="BH696" t="s">
        <v>692</v>
      </c>
      <c r="BI696" t="s">
        <v>614</v>
      </c>
      <c r="BJ696" t="s">
        <v>205</v>
      </c>
      <c r="BK696" t="s">
        <v>206</v>
      </c>
      <c r="BL696" t="s">
        <v>207</v>
      </c>
      <c r="BM696" t="s">
        <v>208</v>
      </c>
      <c r="BN696" t="s">
        <v>209</v>
      </c>
      <c r="BO696" t="s">
        <v>210</v>
      </c>
      <c r="BP696" t="s">
        <v>693</v>
      </c>
      <c r="BQ696" t="s">
        <v>694</v>
      </c>
      <c r="BR696" t="s">
        <v>626</v>
      </c>
      <c r="BS696" t="s">
        <v>627</v>
      </c>
      <c r="BT696" t="s">
        <v>628</v>
      </c>
      <c r="BU696" t="s">
        <v>629</v>
      </c>
      <c r="BV696" t="s">
        <v>630</v>
      </c>
      <c r="BW696" t="s">
        <v>631</v>
      </c>
      <c r="BX696" t="s">
        <v>632</v>
      </c>
      <c r="BY696" t="s">
        <v>633</v>
      </c>
      <c r="BZ696" t="s">
        <v>634</v>
      </c>
      <c r="CA696" t="s">
        <v>635</v>
      </c>
      <c r="CB696" t="s">
        <v>160</v>
      </c>
      <c r="CC696" t="s">
        <v>636</v>
      </c>
      <c r="CD696" t="s">
        <v>637</v>
      </c>
      <c r="CE696" t="s">
        <v>638</v>
      </c>
      <c r="CF696" t="s">
        <v>700</v>
      </c>
      <c r="CG696" t="s">
        <v>701</v>
      </c>
      <c r="CH696" t="s">
        <v>702</v>
      </c>
      <c r="CI696" t="s">
        <v>868</v>
      </c>
      <c r="CJ696" t="s">
        <v>869</v>
      </c>
      <c r="CK696" t="s">
        <v>870</v>
      </c>
      <c r="CL696" t="s">
        <v>871</v>
      </c>
      <c r="CM696" t="s">
        <v>872</v>
      </c>
      <c r="CN696" t="s">
        <v>873</v>
      </c>
      <c r="CO696" t="s">
        <v>874</v>
      </c>
      <c r="CP696" t="s">
        <v>875</v>
      </c>
      <c r="CQ696" t="s">
        <v>876</v>
      </c>
      <c r="CR696" t="s">
        <v>1116</v>
      </c>
      <c r="CS696" t="s">
        <v>1117</v>
      </c>
      <c r="CT696" t="s">
        <v>1118</v>
      </c>
      <c r="CU696" t="s">
        <v>1119</v>
      </c>
      <c r="CV696" t="s">
        <v>1120</v>
      </c>
      <c r="CW696" t="s">
        <v>1121</v>
      </c>
      <c r="CX696" t="s">
        <v>1427</v>
      </c>
      <c r="CY696" t="s">
        <v>1428</v>
      </c>
      <c r="CZ696" t="s">
        <v>1429</v>
      </c>
    </row>
    <row r="697" spans="1:104" x14ac:dyDescent="0.25">
      <c r="A697" t="s">
        <v>994</v>
      </c>
      <c r="B697" t="s">
        <v>995</v>
      </c>
      <c r="C697" t="s">
        <v>996</v>
      </c>
      <c r="D697" t="s">
        <v>997</v>
      </c>
      <c r="E697" t="s">
        <v>686</v>
      </c>
      <c r="F697" t="s">
        <v>302</v>
      </c>
      <c r="G697" t="s">
        <v>649</v>
      </c>
      <c r="H697" t="s">
        <v>998</v>
      </c>
      <c r="O697">
        <v>0</v>
      </c>
      <c r="P697" t="s">
        <v>216</v>
      </c>
      <c r="Q697" t="s">
        <v>621</v>
      </c>
      <c r="R697" t="s">
        <v>622</v>
      </c>
      <c r="S697" t="s">
        <v>622</v>
      </c>
      <c r="T697" t="s">
        <v>622</v>
      </c>
      <c r="U697" t="s">
        <v>999</v>
      </c>
      <c r="V697" t="s">
        <v>36</v>
      </c>
      <c r="X697" t="s">
        <v>1000</v>
      </c>
      <c r="Y697" t="s">
        <v>39</v>
      </c>
      <c r="AB697" t="s">
        <v>1001</v>
      </c>
      <c r="AC697">
        <v>1</v>
      </c>
      <c r="AD697">
        <v>0</v>
      </c>
      <c r="AE697">
        <v>0</v>
      </c>
      <c r="AF697">
        <v>0</v>
      </c>
      <c r="AG697">
        <v>0</v>
      </c>
      <c r="AH697">
        <v>0</v>
      </c>
      <c r="AI697">
        <v>0</v>
      </c>
      <c r="AJ697" t="s">
        <v>43</v>
      </c>
      <c r="AK697">
        <v>7</v>
      </c>
      <c r="AL697">
        <v>1</v>
      </c>
      <c r="AM697" s="12">
        <v>0</v>
      </c>
      <c r="AN697" s="9">
        <v>43966</v>
      </c>
      <c r="AO697" s="10">
        <v>43952</v>
      </c>
      <c r="AP697" s="11">
        <v>2020</v>
      </c>
      <c r="AQ697" s="11">
        <v>5</v>
      </c>
      <c r="AR697" s="11">
        <v>0</v>
      </c>
      <c r="AS697" s="9">
        <v>43966</v>
      </c>
      <c r="AT697" s="11">
        <v>2020</v>
      </c>
      <c r="AU697" s="11">
        <v>5</v>
      </c>
      <c r="AV697" s="11">
        <v>0</v>
      </c>
      <c r="AW697" t="s">
        <v>44</v>
      </c>
      <c r="AX697" s="11">
        <v>1</v>
      </c>
      <c r="AY697" s="11">
        <v>0</v>
      </c>
      <c r="AZ697" s="11">
        <v>0</v>
      </c>
      <c r="BA697" s="11">
        <v>0</v>
      </c>
      <c r="BB697" s="30">
        <v>0</v>
      </c>
      <c r="BC697" s="30">
        <v>0</v>
      </c>
      <c r="BD697" s="30">
        <v>0</v>
      </c>
      <c r="BE697" s="30">
        <v>278598.15999999997</v>
      </c>
      <c r="BF697" s="12">
        <v>1</v>
      </c>
      <c r="BG697" t="s">
        <v>623</v>
      </c>
      <c r="BI697" t="s">
        <v>617</v>
      </c>
      <c r="BJ697" s="11">
        <v>1</v>
      </c>
      <c r="BK697" s="11">
        <v>0</v>
      </c>
      <c r="BL697" s="11">
        <v>0</v>
      </c>
      <c r="BM697" s="11">
        <v>0</v>
      </c>
      <c r="BN697" s="11">
        <v>0</v>
      </c>
      <c r="BO697" s="11">
        <v>1</v>
      </c>
      <c r="BP697" s="30">
        <v>278598.15999999997</v>
      </c>
      <c r="BQ697" s="30">
        <v>278598.15999999997</v>
      </c>
      <c r="BR697">
        <v>1</v>
      </c>
      <c r="BS697" t="s">
        <v>997</v>
      </c>
      <c r="BT697" t="s">
        <v>686</v>
      </c>
      <c r="BU697">
        <v>6</v>
      </c>
      <c r="BV697" t="s">
        <v>997</v>
      </c>
      <c r="BW697" t="s">
        <v>52</v>
      </c>
      <c r="BX697" t="s">
        <v>52</v>
      </c>
      <c r="BY697" t="s">
        <v>52</v>
      </c>
      <c r="BZ697" t="s">
        <v>52</v>
      </c>
      <c r="CA697" t="s">
        <v>686</v>
      </c>
      <c r="CB697" t="s">
        <v>52</v>
      </c>
      <c r="CC697" t="s">
        <v>52</v>
      </c>
      <c r="CD697" t="s">
        <v>52</v>
      </c>
      <c r="CE697" t="s">
        <v>52</v>
      </c>
      <c r="CF697" t="s">
        <v>1002</v>
      </c>
      <c r="CG697" t="s">
        <v>1003</v>
      </c>
      <c r="CH697" t="s">
        <v>706</v>
      </c>
      <c r="CI697" t="s">
        <v>622</v>
      </c>
      <c r="CJ697" t="s">
        <v>877</v>
      </c>
      <c r="CK697" t="s">
        <v>621</v>
      </c>
      <c r="CL697" t="s">
        <v>1004</v>
      </c>
      <c r="CM697">
        <v>0</v>
      </c>
      <c r="CN697">
        <v>0</v>
      </c>
      <c r="CO697">
        <v>0</v>
      </c>
      <c r="CP697" t="s">
        <v>865</v>
      </c>
      <c r="CQ697">
        <v>0</v>
      </c>
      <c r="CR697">
        <v>0</v>
      </c>
      <c r="CS697">
        <v>0</v>
      </c>
      <c r="CT697" t="s">
        <v>1005</v>
      </c>
      <c r="CU697" s="31">
        <v>558178.07999999996</v>
      </c>
      <c r="CV697" s="31">
        <v>279089.03999999998</v>
      </c>
      <c r="CW697">
        <v>1</v>
      </c>
    </row>
    <row r="698" spans="1:104" x14ac:dyDescent="0.25">
      <c r="A698" t="s">
        <v>994</v>
      </c>
      <c r="B698" t="s">
        <v>995</v>
      </c>
      <c r="C698" t="s">
        <v>996</v>
      </c>
      <c r="D698" t="s">
        <v>997</v>
      </c>
      <c r="E698" t="s">
        <v>686</v>
      </c>
      <c r="F698" t="s">
        <v>302</v>
      </c>
      <c r="G698" t="s">
        <v>649</v>
      </c>
      <c r="H698" t="s">
        <v>998</v>
      </c>
      <c r="O698">
        <v>0</v>
      </c>
      <c r="P698" t="s">
        <v>216</v>
      </c>
      <c r="Q698" t="s">
        <v>621</v>
      </c>
      <c r="R698" t="s">
        <v>622</v>
      </c>
      <c r="S698" t="s">
        <v>622</v>
      </c>
      <c r="T698" t="s">
        <v>622</v>
      </c>
      <c r="U698" t="s">
        <v>999</v>
      </c>
      <c r="V698" t="s">
        <v>36</v>
      </c>
      <c r="X698" t="s">
        <v>1000</v>
      </c>
      <c r="Y698" t="s">
        <v>39</v>
      </c>
      <c r="AB698" t="s">
        <v>1001</v>
      </c>
      <c r="AC698">
        <v>1</v>
      </c>
      <c r="AD698">
        <v>0</v>
      </c>
      <c r="AE698">
        <v>0</v>
      </c>
      <c r="AF698">
        <v>0</v>
      </c>
      <c r="AG698">
        <v>0</v>
      </c>
      <c r="AH698">
        <v>0</v>
      </c>
      <c r="AI698">
        <v>0</v>
      </c>
      <c r="AJ698" t="s">
        <v>43</v>
      </c>
      <c r="AK698">
        <v>7</v>
      </c>
      <c r="AL698">
        <v>1</v>
      </c>
      <c r="AM698" s="12">
        <v>0</v>
      </c>
      <c r="AN698" s="9">
        <v>43966</v>
      </c>
      <c r="AO698" s="10">
        <v>43952</v>
      </c>
      <c r="AP698" s="11">
        <v>2020</v>
      </c>
      <c r="AQ698" s="11">
        <v>5</v>
      </c>
      <c r="AR698" s="11">
        <v>0</v>
      </c>
      <c r="AS698" s="9">
        <v>44019</v>
      </c>
      <c r="AT698" s="11">
        <v>2020</v>
      </c>
      <c r="AU698" s="11">
        <v>7</v>
      </c>
      <c r="AV698" s="11">
        <v>0</v>
      </c>
      <c r="AW698" t="s">
        <v>44</v>
      </c>
      <c r="AX698" s="11">
        <v>1</v>
      </c>
      <c r="AY698" s="11">
        <v>0</v>
      </c>
      <c r="AZ698" s="11">
        <v>0</v>
      </c>
      <c r="BA698" s="11">
        <v>0</v>
      </c>
      <c r="BB698" s="30">
        <v>0</v>
      </c>
      <c r="BC698" s="30">
        <v>0</v>
      </c>
      <c r="BD698" s="30">
        <v>0</v>
      </c>
      <c r="BE698" s="30">
        <v>302</v>
      </c>
      <c r="BF698" s="12">
        <v>1</v>
      </c>
      <c r="BG698" t="s">
        <v>623</v>
      </c>
      <c r="BI698" t="s">
        <v>617</v>
      </c>
      <c r="BJ698" s="11">
        <v>1</v>
      </c>
      <c r="BK698" s="11">
        <v>0</v>
      </c>
      <c r="BL698" s="11">
        <v>0</v>
      </c>
      <c r="BM698" s="11">
        <v>0</v>
      </c>
      <c r="BN698" s="11">
        <v>0</v>
      </c>
      <c r="BO698" s="11">
        <v>1</v>
      </c>
      <c r="BP698" s="30">
        <v>302</v>
      </c>
      <c r="BQ698" s="30">
        <v>302</v>
      </c>
      <c r="BR698">
        <v>1</v>
      </c>
      <c r="BS698" t="s">
        <v>997</v>
      </c>
      <c r="BT698" t="s">
        <v>686</v>
      </c>
      <c r="BU698">
        <v>6</v>
      </c>
      <c r="BV698" t="s">
        <v>997</v>
      </c>
      <c r="BW698" t="s">
        <v>52</v>
      </c>
      <c r="BX698" t="s">
        <v>52</v>
      </c>
      <c r="BY698" t="s">
        <v>52</v>
      </c>
      <c r="BZ698" t="s">
        <v>52</v>
      </c>
      <c r="CA698" t="s">
        <v>686</v>
      </c>
      <c r="CB698" t="s">
        <v>52</v>
      </c>
      <c r="CC698" t="s">
        <v>52</v>
      </c>
      <c r="CD698" t="s">
        <v>52</v>
      </c>
      <c r="CE698" t="s">
        <v>52</v>
      </c>
      <c r="CF698" t="s">
        <v>1002</v>
      </c>
      <c r="CG698" t="s">
        <v>1003</v>
      </c>
      <c r="CH698" t="s">
        <v>706</v>
      </c>
      <c r="CI698" t="s">
        <v>622</v>
      </c>
      <c r="CJ698" t="s">
        <v>877</v>
      </c>
      <c r="CK698" t="s">
        <v>621</v>
      </c>
      <c r="CL698" t="s">
        <v>1004</v>
      </c>
      <c r="CM698">
        <v>0</v>
      </c>
      <c r="CN698">
        <v>0</v>
      </c>
      <c r="CO698">
        <v>0</v>
      </c>
      <c r="CP698" t="s">
        <v>865</v>
      </c>
      <c r="CQ698">
        <v>0</v>
      </c>
      <c r="CR698">
        <v>0</v>
      </c>
      <c r="CS698">
        <v>0</v>
      </c>
      <c r="CT698" t="s">
        <v>1005</v>
      </c>
      <c r="CU698" s="31">
        <v>558178.07999999996</v>
      </c>
      <c r="CV698" s="31">
        <v>279089.03999999998</v>
      </c>
      <c r="CW698">
        <v>1</v>
      </c>
    </row>
    <row r="699" spans="1:104" x14ac:dyDescent="0.25">
      <c r="A699" t="s">
        <v>994</v>
      </c>
      <c r="B699" t="s">
        <v>995</v>
      </c>
      <c r="C699" t="s">
        <v>996</v>
      </c>
      <c r="D699" t="s">
        <v>997</v>
      </c>
      <c r="E699" t="s">
        <v>686</v>
      </c>
      <c r="F699" t="s">
        <v>302</v>
      </c>
      <c r="G699" t="s">
        <v>649</v>
      </c>
      <c r="H699" t="s">
        <v>998</v>
      </c>
      <c r="O699">
        <v>0</v>
      </c>
      <c r="P699" t="s">
        <v>216</v>
      </c>
      <c r="Q699" t="s">
        <v>621</v>
      </c>
      <c r="R699" t="s">
        <v>622</v>
      </c>
      <c r="S699" t="s">
        <v>622</v>
      </c>
      <c r="T699" t="s">
        <v>622</v>
      </c>
      <c r="U699" t="s">
        <v>999</v>
      </c>
      <c r="V699" t="s">
        <v>36</v>
      </c>
      <c r="X699" t="s">
        <v>1000</v>
      </c>
      <c r="Y699" t="s">
        <v>39</v>
      </c>
      <c r="AB699" t="s">
        <v>1001</v>
      </c>
      <c r="AC699">
        <v>1</v>
      </c>
      <c r="AD699">
        <v>0</v>
      </c>
      <c r="AE699">
        <v>0</v>
      </c>
      <c r="AF699">
        <v>0</v>
      </c>
      <c r="AG699">
        <v>0</v>
      </c>
      <c r="AH699">
        <v>0</v>
      </c>
      <c r="AI699">
        <v>0</v>
      </c>
      <c r="AJ699" t="s">
        <v>43</v>
      </c>
      <c r="AK699">
        <v>7</v>
      </c>
      <c r="AL699">
        <v>1</v>
      </c>
      <c r="AM699" s="12">
        <v>0</v>
      </c>
      <c r="AN699" s="9">
        <v>43966</v>
      </c>
      <c r="AO699" s="10">
        <v>43952</v>
      </c>
      <c r="AP699" s="11">
        <v>2020</v>
      </c>
      <c r="AQ699" s="11">
        <v>5</v>
      </c>
      <c r="AR699" s="11">
        <v>0</v>
      </c>
      <c r="AS699" s="9">
        <v>44103</v>
      </c>
      <c r="AT699" s="11">
        <v>2020</v>
      </c>
      <c r="AU699" s="11">
        <v>9</v>
      </c>
      <c r="AV699" s="11">
        <v>0</v>
      </c>
      <c r="AW699" t="s">
        <v>44</v>
      </c>
      <c r="AX699" s="11">
        <v>1</v>
      </c>
      <c r="AY699" s="11">
        <v>0</v>
      </c>
      <c r="AZ699" s="11">
        <v>0</v>
      </c>
      <c r="BA699" s="11">
        <v>0</v>
      </c>
      <c r="BB699" s="30">
        <v>0</v>
      </c>
      <c r="BC699" s="30">
        <v>0</v>
      </c>
      <c r="BD699" s="30">
        <v>0</v>
      </c>
      <c r="BE699" s="30">
        <v>188.88</v>
      </c>
      <c r="BF699" s="12">
        <v>1</v>
      </c>
      <c r="BG699" t="s">
        <v>623</v>
      </c>
      <c r="BI699" t="s">
        <v>617</v>
      </c>
      <c r="BJ699" s="11">
        <v>1</v>
      </c>
      <c r="BK699" s="11">
        <v>0</v>
      </c>
      <c r="BL699" s="11">
        <v>0</v>
      </c>
      <c r="BM699" s="11">
        <v>0</v>
      </c>
      <c r="BN699" s="11">
        <v>0</v>
      </c>
      <c r="BO699" s="11">
        <v>1</v>
      </c>
      <c r="BP699" s="30">
        <v>188.88</v>
      </c>
      <c r="BQ699" s="30">
        <v>188.88</v>
      </c>
      <c r="BR699">
        <v>1</v>
      </c>
      <c r="BS699" t="s">
        <v>997</v>
      </c>
      <c r="BT699" t="s">
        <v>686</v>
      </c>
      <c r="BU699">
        <v>6</v>
      </c>
      <c r="BV699" t="s">
        <v>997</v>
      </c>
      <c r="BW699" t="s">
        <v>52</v>
      </c>
      <c r="BX699" t="s">
        <v>52</v>
      </c>
      <c r="BY699" t="s">
        <v>52</v>
      </c>
      <c r="BZ699" t="s">
        <v>52</v>
      </c>
      <c r="CA699" t="s">
        <v>686</v>
      </c>
      <c r="CB699" t="s">
        <v>52</v>
      </c>
      <c r="CC699" t="s">
        <v>52</v>
      </c>
      <c r="CD699" t="s">
        <v>52</v>
      </c>
      <c r="CE699" t="s">
        <v>52</v>
      </c>
      <c r="CF699" t="s">
        <v>1002</v>
      </c>
      <c r="CG699" t="s">
        <v>1003</v>
      </c>
      <c r="CH699" t="s">
        <v>706</v>
      </c>
      <c r="CI699" t="s">
        <v>622</v>
      </c>
      <c r="CJ699" t="s">
        <v>877</v>
      </c>
      <c r="CK699" t="s">
        <v>621</v>
      </c>
      <c r="CL699" t="s">
        <v>1004</v>
      </c>
      <c r="CM699">
        <v>0</v>
      </c>
      <c r="CN699">
        <v>0</v>
      </c>
      <c r="CO699">
        <v>0</v>
      </c>
      <c r="CP699" t="s">
        <v>865</v>
      </c>
      <c r="CQ699">
        <v>0</v>
      </c>
      <c r="CR699">
        <v>0</v>
      </c>
      <c r="CS699">
        <v>0</v>
      </c>
      <c r="CT699" t="s">
        <v>1005</v>
      </c>
      <c r="CU699" s="31">
        <v>558178.07999999996</v>
      </c>
      <c r="CV699" s="31">
        <v>279089.03999999998</v>
      </c>
      <c r="CW699">
        <v>1</v>
      </c>
    </row>
    <row r="700" spans="1:104" x14ac:dyDescent="0.25">
      <c r="A700" t="s">
        <v>994</v>
      </c>
      <c r="B700" t="s">
        <v>995</v>
      </c>
      <c r="C700" t="s">
        <v>996</v>
      </c>
      <c r="D700" t="s">
        <v>997</v>
      </c>
      <c r="E700" t="s">
        <v>686</v>
      </c>
      <c r="F700" t="s">
        <v>302</v>
      </c>
      <c r="G700" t="s">
        <v>649</v>
      </c>
      <c r="H700" t="s">
        <v>215</v>
      </c>
      <c r="O700">
        <v>0</v>
      </c>
      <c r="P700" t="s">
        <v>216</v>
      </c>
      <c r="Q700" t="s">
        <v>621</v>
      </c>
      <c r="R700" t="s">
        <v>622</v>
      </c>
      <c r="S700" t="s">
        <v>622</v>
      </c>
      <c r="T700" t="s">
        <v>622</v>
      </c>
      <c r="U700" t="s">
        <v>999</v>
      </c>
      <c r="V700" t="s">
        <v>36</v>
      </c>
      <c r="X700" t="s">
        <v>1000</v>
      </c>
      <c r="Y700" t="s">
        <v>39</v>
      </c>
      <c r="AB700" t="s">
        <v>1001</v>
      </c>
      <c r="AC700">
        <v>1</v>
      </c>
      <c r="AD700">
        <v>0</v>
      </c>
      <c r="AE700">
        <v>0</v>
      </c>
      <c r="AF700">
        <v>0</v>
      </c>
      <c r="AG700">
        <v>0</v>
      </c>
      <c r="AH700">
        <v>0</v>
      </c>
      <c r="AI700">
        <v>0</v>
      </c>
      <c r="AJ700" t="s">
        <v>43</v>
      </c>
      <c r="AK700">
        <v>7</v>
      </c>
      <c r="AL700">
        <v>1</v>
      </c>
      <c r="AM700" s="12">
        <v>0</v>
      </c>
      <c r="AN700" s="9">
        <v>43966</v>
      </c>
      <c r="AO700" s="10">
        <v>43952</v>
      </c>
      <c r="AP700" s="11">
        <v>2020</v>
      </c>
      <c r="AQ700" s="11">
        <v>5</v>
      </c>
      <c r="AR700" s="11">
        <v>0</v>
      </c>
      <c r="AS700" s="9">
        <v>43966</v>
      </c>
      <c r="AT700" s="11">
        <v>2020</v>
      </c>
      <c r="AU700" s="11">
        <v>5</v>
      </c>
      <c r="AV700" s="11">
        <v>0</v>
      </c>
      <c r="AW700" t="s">
        <v>44</v>
      </c>
      <c r="AX700" s="11">
        <v>1</v>
      </c>
      <c r="AY700" s="11">
        <v>0</v>
      </c>
      <c r="AZ700" s="11">
        <v>0</v>
      </c>
      <c r="BA700" s="11">
        <v>0</v>
      </c>
      <c r="BB700" s="30">
        <v>278598.15999999997</v>
      </c>
      <c r="BC700" s="30">
        <v>278598.15999999997</v>
      </c>
      <c r="BD700" s="30">
        <v>278598.15999999997</v>
      </c>
      <c r="BE700" s="30">
        <v>278598.15999999997</v>
      </c>
      <c r="BF700" s="12">
        <v>1</v>
      </c>
      <c r="BG700" t="s">
        <v>623</v>
      </c>
      <c r="BI700" t="s">
        <v>617</v>
      </c>
      <c r="BJ700" s="11">
        <v>1</v>
      </c>
      <c r="BK700" s="11">
        <v>0</v>
      </c>
      <c r="BL700" s="11">
        <v>0</v>
      </c>
      <c r="BM700" s="11">
        <v>0</v>
      </c>
      <c r="BN700" s="11">
        <v>0</v>
      </c>
      <c r="BO700" s="11">
        <v>1</v>
      </c>
      <c r="BP700" s="30"/>
      <c r="BQ700" s="30"/>
      <c r="BR700">
        <v>1</v>
      </c>
      <c r="BS700" t="s">
        <v>997</v>
      </c>
      <c r="BT700" t="s">
        <v>686</v>
      </c>
      <c r="BU700">
        <v>6</v>
      </c>
      <c r="BV700" t="s">
        <v>997</v>
      </c>
      <c r="BW700" t="s">
        <v>52</v>
      </c>
      <c r="BX700" t="s">
        <v>52</v>
      </c>
      <c r="BY700" t="s">
        <v>52</v>
      </c>
      <c r="BZ700" t="s">
        <v>52</v>
      </c>
      <c r="CA700" t="s">
        <v>686</v>
      </c>
      <c r="CB700" t="s">
        <v>52</v>
      </c>
      <c r="CC700" t="s">
        <v>52</v>
      </c>
      <c r="CD700" t="s">
        <v>52</v>
      </c>
      <c r="CE700" t="s">
        <v>52</v>
      </c>
      <c r="CF700" t="s">
        <v>1002</v>
      </c>
      <c r="CG700" t="s">
        <v>1003</v>
      </c>
      <c r="CH700" t="s">
        <v>706</v>
      </c>
      <c r="CI700" t="s">
        <v>622</v>
      </c>
      <c r="CJ700" t="s">
        <v>877</v>
      </c>
      <c r="CK700" t="s">
        <v>621</v>
      </c>
      <c r="CL700" t="s">
        <v>1004</v>
      </c>
      <c r="CM700">
        <v>0</v>
      </c>
      <c r="CN700">
        <v>0</v>
      </c>
      <c r="CO700">
        <v>0</v>
      </c>
      <c r="CP700" t="s">
        <v>865</v>
      </c>
      <c r="CQ700">
        <v>0</v>
      </c>
      <c r="CR700">
        <v>0</v>
      </c>
      <c r="CS700">
        <v>0</v>
      </c>
      <c r="CT700" t="s">
        <v>1005</v>
      </c>
      <c r="CU700" s="31">
        <v>558178.07999999996</v>
      </c>
      <c r="CV700" s="31">
        <v>279089.03999999998</v>
      </c>
      <c r="CW700">
        <v>1</v>
      </c>
    </row>
    <row r="701" spans="1:104" x14ac:dyDescent="0.25">
      <c r="A701" t="s">
        <v>994</v>
      </c>
      <c r="B701" t="s">
        <v>995</v>
      </c>
      <c r="C701" t="s">
        <v>996</v>
      </c>
      <c r="D701" t="s">
        <v>997</v>
      </c>
      <c r="E701" t="s">
        <v>686</v>
      </c>
      <c r="F701" t="s">
        <v>302</v>
      </c>
      <c r="G701" t="s">
        <v>649</v>
      </c>
      <c r="H701" t="s">
        <v>215</v>
      </c>
      <c r="O701">
        <v>0</v>
      </c>
      <c r="P701" t="s">
        <v>216</v>
      </c>
      <c r="Q701" t="s">
        <v>621</v>
      </c>
      <c r="R701" t="s">
        <v>622</v>
      </c>
      <c r="S701" t="s">
        <v>622</v>
      </c>
      <c r="T701" t="s">
        <v>622</v>
      </c>
      <c r="U701" t="s">
        <v>999</v>
      </c>
      <c r="V701" t="s">
        <v>36</v>
      </c>
      <c r="X701" t="s">
        <v>1000</v>
      </c>
      <c r="Y701" t="s">
        <v>39</v>
      </c>
      <c r="AB701" t="s">
        <v>1001</v>
      </c>
      <c r="AC701">
        <v>1</v>
      </c>
      <c r="AD701">
        <v>0</v>
      </c>
      <c r="AE701">
        <v>0</v>
      </c>
      <c r="AF701">
        <v>0</v>
      </c>
      <c r="AG701">
        <v>0</v>
      </c>
      <c r="AH701">
        <v>0</v>
      </c>
      <c r="AI701">
        <v>0</v>
      </c>
      <c r="AJ701" t="s">
        <v>43</v>
      </c>
      <c r="AK701">
        <v>7</v>
      </c>
      <c r="AL701">
        <v>1</v>
      </c>
      <c r="AM701" s="12">
        <v>0</v>
      </c>
      <c r="AN701" s="9">
        <v>43966</v>
      </c>
      <c r="AO701" s="10">
        <v>43952</v>
      </c>
      <c r="AP701" s="11">
        <v>2020</v>
      </c>
      <c r="AQ701" s="11">
        <v>5</v>
      </c>
      <c r="AR701" s="11">
        <v>0</v>
      </c>
      <c r="AS701" s="9">
        <v>44019</v>
      </c>
      <c r="AT701" s="11">
        <v>2020</v>
      </c>
      <c r="AU701" s="11">
        <v>7</v>
      </c>
      <c r="AV701" s="11">
        <v>0</v>
      </c>
      <c r="AW701" t="s">
        <v>44</v>
      </c>
      <c r="AX701" s="11">
        <v>1</v>
      </c>
      <c r="AY701" s="11">
        <v>0</v>
      </c>
      <c r="AZ701" s="11">
        <v>0</v>
      </c>
      <c r="BA701" s="11">
        <v>0</v>
      </c>
      <c r="BB701" s="30">
        <v>302</v>
      </c>
      <c r="BC701" s="30">
        <v>302</v>
      </c>
      <c r="BD701" s="30">
        <v>302</v>
      </c>
      <c r="BE701" s="30">
        <v>302</v>
      </c>
      <c r="BF701" s="12">
        <v>1</v>
      </c>
      <c r="BG701" t="s">
        <v>623</v>
      </c>
      <c r="BI701" t="s">
        <v>617</v>
      </c>
      <c r="BJ701" s="11">
        <v>1</v>
      </c>
      <c r="BK701" s="11">
        <v>0</v>
      </c>
      <c r="BL701" s="11">
        <v>0</v>
      </c>
      <c r="BM701" s="11">
        <v>0</v>
      </c>
      <c r="BN701" s="11">
        <v>0</v>
      </c>
      <c r="BO701" s="11">
        <v>1</v>
      </c>
      <c r="BP701" s="30"/>
      <c r="BQ701" s="30"/>
      <c r="BR701">
        <v>1</v>
      </c>
      <c r="BS701" t="s">
        <v>997</v>
      </c>
      <c r="BT701" t="s">
        <v>686</v>
      </c>
      <c r="BU701">
        <v>6</v>
      </c>
      <c r="BV701" t="s">
        <v>997</v>
      </c>
      <c r="BW701" t="s">
        <v>52</v>
      </c>
      <c r="BX701" t="s">
        <v>52</v>
      </c>
      <c r="BY701" t="s">
        <v>52</v>
      </c>
      <c r="BZ701" t="s">
        <v>52</v>
      </c>
      <c r="CA701" t="s">
        <v>686</v>
      </c>
      <c r="CB701" t="s">
        <v>52</v>
      </c>
      <c r="CC701" t="s">
        <v>52</v>
      </c>
      <c r="CD701" t="s">
        <v>52</v>
      </c>
      <c r="CE701" t="s">
        <v>52</v>
      </c>
      <c r="CF701" t="s">
        <v>1002</v>
      </c>
      <c r="CG701" t="s">
        <v>1003</v>
      </c>
      <c r="CH701" t="s">
        <v>706</v>
      </c>
      <c r="CI701" t="s">
        <v>622</v>
      </c>
      <c r="CJ701" t="s">
        <v>877</v>
      </c>
      <c r="CK701" t="s">
        <v>621</v>
      </c>
      <c r="CL701" t="s">
        <v>1004</v>
      </c>
      <c r="CM701">
        <v>0</v>
      </c>
      <c r="CN701">
        <v>0</v>
      </c>
      <c r="CO701">
        <v>0</v>
      </c>
      <c r="CP701" t="s">
        <v>865</v>
      </c>
      <c r="CQ701">
        <v>0</v>
      </c>
      <c r="CR701">
        <v>0</v>
      </c>
      <c r="CS701">
        <v>0</v>
      </c>
      <c r="CT701" t="s">
        <v>1005</v>
      </c>
      <c r="CU701" s="31">
        <v>558178.07999999996</v>
      </c>
      <c r="CV701" s="31">
        <v>279089.03999999998</v>
      </c>
      <c r="CW701">
        <v>1</v>
      </c>
    </row>
    <row r="702" spans="1:104" x14ac:dyDescent="0.25">
      <c r="A702" t="s">
        <v>994</v>
      </c>
      <c r="B702" t="s">
        <v>995</v>
      </c>
      <c r="C702" t="s">
        <v>996</v>
      </c>
      <c r="D702" t="s">
        <v>997</v>
      </c>
      <c r="E702" t="s">
        <v>686</v>
      </c>
      <c r="F702" t="s">
        <v>302</v>
      </c>
      <c r="G702" t="s">
        <v>649</v>
      </c>
      <c r="H702" t="s">
        <v>215</v>
      </c>
      <c r="O702">
        <v>0</v>
      </c>
      <c r="P702" t="s">
        <v>216</v>
      </c>
      <c r="Q702" t="s">
        <v>621</v>
      </c>
      <c r="R702" t="s">
        <v>622</v>
      </c>
      <c r="S702" t="s">
        <v>622</v>
      </c>
      <c r="T702" t="s">
        <v>622</v>
      </c>
      <c r="U702" t="s">
        <v>999</v>
      </c>
      <c r="V702" t="s">
        <v>36</v>
      </c>
      <c r="X702" t="s">
        <v>1000</v>
      </c>
      <c r="Y702" t="s">
        <v>39</v>
      </c>
      <c r="AB702" t="s">
        <v>1001</v>
      </c>
      <c r="AC702">
        <v>1</v>
      </c>
      <c r="AD702">
        <v>0</v>
      </c>
      <c r="AE702">
        <v>0</v>
      </c>
      <c r="AF702">
        <v>0</v>
      </c>
      <c r="AG702">
        <v>0</v>
      </c>
      <c r="AH702">
        <v>0</v>
      </c>
      <c r="AI702">
        <v>0</v>
      </c>
      <c r="AJ702" t="s">
        <v>43</v>
      </c>
      <c r="AK702">
        <v>7</v>
      </c>
      <c r="AL702">
        <v>1</v>
      </c>
      <c r="AM702" s="12">
        <v>0</v>
      </c>
      <c r="AN702" s="9">
        <v>43966</v>
      </c>
      <c r="AO702" s="10">
        <v>43952</v>
      </c>
      <c r="AP702" s="11">
        <v>2020</v>
      </c>
      <c r="AQ702" s="11">
        <v>5</v>
      </c>
      <c r="AR702" s="11">
        <v>0</v>
      </c>
      <c r="AS702" s="9">
        <v>44103</v>
      </c>
      <c r="AT702" s="11">
        <v>2020</v>
      </c>
      <c r="AU702" s="11">
        <v>9</v>
      </c>
      <c r="AV702" s="11">
        <v>0</v>
      </c>
      <c r="AW702" t="s">
        <v>44</v>
      </c>
      <c r="AX702" s="11">
        <v>1</v>
      </c>
      <c r="AY702" s="11">
        <v>0</v>
      </c>
      <c r="AZ702" s="11">
        <v>0</v>
      </c>
      <c r="BA702" s="11">
        <v>0</v>
      </c>
      <c r="BB702" s="30">
        <v>188.88</v>
      </c>
      <c r="BC702" s="30">
        <v>188.88</v>
      </c>
      <c r="BD702" s="30">
        <v>188.88</v>
      </c>
      <c r="BE702" s="30">
        <v>188.88</v>
      </c>
      <c r="BF702" s="12">
        <v>1</v>
      </c>
      <c r="BG702" t="s">
        <v>623</v>
      </c>
      <c r="BI702" t="s">
        <v>617</v>
      </c>
      <c r="BJ702" s="11">
        <v>1</v>
      </c>
      <c r="BK702" s="11">
        <v>0</v>
      </c>
      <c r="BL702" s="11">
        <v>0</v>
      </c>
      <c r="BM702" s="11">
        <v>0</v>
      </c>
      <c r="BN702" s="11">
        <v>0</v>
      </c>
      <c r="BO702" s="11">
        <v>1</v>
      </c>
      <c r="BP702" s="30"/>
      <c r="BQ702" s="30"/>
      <c r="BR702">
        <v>1</v>
      </c>
      <c r="BS702" t="s">
        <v>997</v>
      </c>
      <c r="BT702" t="s">
        <v>686</v>
      </c>
      <c r="BU702">
        <v>6</v>
      </c>
      <c r="BV702" t="s">
        <v>997</v>
      </c>
      <c r="BW702" t="s">
        <v>52</v>
      </c>
      <c r="BX702" t="s">
        <v>52</v>
      </c>
      <c r="BY702" t="s">
        <v>52</v>
      </c>
      <c r="BZ702" t="s">
        <v>52</v>
      </c>
      <c r="CA702" t="s">
        <v>686</v>
      </c>
      <c r="CB702" t="s">
        <v>52</v>
      </c>
      <c r="CC702" t="s">
        <v>52</v>
      </c>
      <c r="CD702" t="s">
        <v>52</v>
      </c>
      <c r="CE702" t="s">
        <v>52</v>
      </c>
      <c r="CF702" t="s">
        <v>1002</v>
      </c>
      <c r="CG702" t="s">
        <v>1003</v>
      </c>
      <c r="CH702" t="s">
        <v>706</v>
      </c>
      <c r="CI702" t="s">
        <v>622</v>
      </c>
      <c r="CJ702" t="s">
        <v>877</v>
      </c>
      <c r="CK702" t="s">
        <v>621</v>
      </c>
      <c r="CL702" t="s">
        <v>1004</v>
      </c>
      <c r="CM702">
        <v>0</v>
      </c>
      <c r="CN702">
        <v>0</v>
      </c>
      <c r="CO702">
        <v>0</v>
      </c>
      <c r="CP702" t="s">
        <v>865</v>
      </c>
      <c r="CQ702">
        <v>0</v>
      </c>
      <c r="CR702">
        <v>0</v>
      </c>
      <c r="CS702">
        <v>0</v>
      </c>
      <c r="CT702" t="s">
        <v>1005</v>
      </c>
      <c r="CU702" s="31">
        <v>558178.07999999996</v>
      </c>
      <c r="CV702" s="31">
        <v>279089.03999999998</v>
      </c>
      <c r="CW702">
        <v>1</v>
      </c>
    </row>
    <row r="703" spans="1:104" x14ac:dyDescent="0.25">
      <c r="A703" t="s">
        <v>1006</v>
      </c>
      <c r="B703" t="s">
        <v>1007</v>
      </c>
      <c r="C703" t="s">
        <v>996</v>
      </c>
      <c r="D703" t="s">
        <v>997</v>
      </c>
      <c r="E703" t="s">
        <v>686</v>
      </c>
      <c r="F703" t="s">
        <v>302</v>
      </c>
      <c r="G703" t="s">
        <v>649</v>
      </c>
      <c r="H703" t="s">
        <v>998</v>
      </c>
      <c r="O703">
        <v>0</v>
      </c>
      <c r="P703" t="s">
        <v>355</v>
      </c>
      <c r="Q703" t="s">
        <v>802</v>
      </c>
      <c r="R703" t="s">
        <v>777</v>
      </c>
      <c r="S703" t="s">
        <v>777</v>
      </c>
      <c r="T703" t="s">
        <v>777</v>
      </c>
      <c r="U703" t="s">
        <v>1008</v>
      </c>
      <c r="V703" t="s">
        <v>218</v>
      </c>
      <c r="X703" t="s">
        <v>1000</v>
      </c>
      <c r="Y703" t="s">
        <v>39</v>
      </c>
      <c r="AC703">
        <v>0</v>
      </c>
      <c r="AD703">
        <v>0</v>
      </c>
      <c r="AE703">
        <v>0</v>
      </c>
      <c r="AF703">
        <v>0</v>
      </c>
      <c r="AG703">
        <v>0</v>
      </c>
      <c r="AH703">
        <v>0</v>
      </c>
      <c r="AI703">
        <v>0</v>
      </c>
      <c r="AJ703" t="s">
        <v>43</v>
      </c>
      <c r="AK703">
        <v>7</v>
      </c>
      <c r="AL703">
        <v>1</v>
      </c>
      <c r="AM703" s="12">
        <v>0</v>
      </c>
      <c r="AN703" s="9">
        <v>43803</v>
      </c>
      <c r="AO703" s="10">
        <v>43800</v>
      </c>
      <c r="AP703" s="11">
        <v>2019</v>
      </c>
      <c r="AQ703" s="11">
        <v>12</v>
      </c>
      <c r="AR703" s="11">
        <v>0</v>
      </c>
      <c r="AS703" s="9">
        <v>43801</v>
      </c>
      <c r="AT703" s="11">
        <v>2019</v>
      </c>
      <c r="AU703" s="11">
        <v>12</v>
      </c>
      <c r="AV703" s="11">
        <v>0</v>
      </c>
      <c r="AW703" t="s">
        <v>270</v>
      </c>
      <c r="AX703" s="11">
        <v>1</v>
      </c>
      <c r="AY703" s="11">
        <v>0</v>
      </c>
      <c r="AZ703" s="11">
        <v>0</v>
      </c>
      <c r="BA703" s="11">
        <v>0</v>
      </c>
      <c r="BB703" s="30">
        <v>0</v>
      </c>
      <c r="BC703" s="30">
        <v>0</v>
      </c>
      <c r="BD703" s="30">
        <v>0</v>
      </c>
      <c r="BE703" s="30">
        <v>5920</v>
      </c>
      <c r="BF703" s="12">
        <v>1</v>
      </c>
      <c r="BG703" t="s">
        <v>623</v>
      </c>
      <c r="BI703" t="s">
        <v>617</v>
      </c>
      <c r="BJ703" s="11">
        <v>1</v>
      </c>
      <c r="BK703" s="11">
        <v>0</v>
      </c>
      <c r="BL703" s="11">
        <v>0</v>
      </c>
      <c r="BM703" s="11">
        <v>0</v>
      </c>
      <c r="BN703" s="11">
        <v>0</v>
      </c>
      <c r="BO703" s="11">
        <v>1</v>
      </c>
      <c r="BP703" s="30"/>
      <c r="BQ703" s="30"/>
      <c r="BR703">
        <v>1</v>
      </c>
      <c r="BS703" t="s">
        <v>997</v>
      </c>
      <c r="BT703" t="s">
        <v>686</v>
      </c>
      <c r="BU703">
        <v>4</v>
      </c>
      <c r="BV703" t="s">
        <v>997</v>
      </c>
      <c r="BW703" t="s">
        <v>52</v>
      </c>
      <c r="BX703" t="s">
        <v>52</v>
      </c>
      <c r="BY703" t="s">
        <v>52</v>
      </c>
      <c r="BZ703" t="s">
        <v>52</v>
      </c>
      <c r="CA703" t="s">
        <v>686</v>
      </c>
      <c r="CB703" t="s">
        <v>52</v>
      </c>
      <c r="CC703" t="s">
        <v>52</v>
      </c>
      <c r="CD703" t="s">
        <v>52</v>
      </c>
      <c r="CE703" t="s">
        <v>52</v>
      </c>
      <c r="CH703" t="s">
        <v>698</v>
      </c>
      <c r="CI703" t="s">
        <v>777</v>
      </c>
      <c r="CJ703" t="s">
        <v>877</v>
      </c>
      <c r="CK703" t="s">
        <v>802</v>
      </c>
      <c r="CL703" t="s">
        <v>1009</v>
      </c>
      <c r="CM703">
        <v>1</v>
      </c>
      <c r="CN703">
        <v>0</v>
      </c>
      <c r="CO703">
        <v>0</v>
      </c>
      <c r="CP703" t="s">
        <v>865</v>
      </c>
      <c r="CQ703">
        <v>0</v>
      </c>
      <c r="CR703">
        <v>0</v>
      </c>
      <c r="CS703">
        <v>0</v>
      </c>
      <c r="CT703" t="s">
        <v>1010</v>
      </c>
      <c r="CU703" s="31">
        <v>11840</v>
      </c>
      <c r="CV703" s="31">
        <v>5920</v>
      </c>
      <c r="CW703">
        <v>1</v>
      </c>
    </row>
    <row r="704" spans="1:104" x14ac:dyDescent="0.25">
      <c r="A704" t="s">
        <v>1006</v>
      </c>
      <c r="B704" t="s">
        <v>1007</v>
      </c>
      <c r="C704" t="s">
        <v>996</v>
      </c>
      <c r="D704" t="s">
        <v>997</v>
      </c>
      <c r="E704" t="s">
        <v>686</v>
      </c>
      <c r="F704" t="s">
        <v>302</v>
      </c>
      <c r="G704" t="s">
        <v>649</v>
      </c>
      <c r="H704" t="s">
        <v>998</v>
      </c>
      <c r="O704">
        <v>0</v>
      </c>
      <c r="P704" t="s">
        <v>355</v>
      </c>
      <c r="Q704" t="s">
        <v>802</v>
      </c>
      <c r="R704" t="s">
        <v>777</v>
      </c>
      <c r="S704" t="s">
        <v>777</v>
      </c>
      <c r="T704" t="s">
        <v>777</v>
      </c>
      <c r="U704" t="s">
        <v>1008</v>
      </c>
      <c r="V704" t="s">
        <v>218</v>
      </c>
      <c r="X704" t="s">
        <v>1000</v>
      </c>
      <c r="Y704" t="s">
        <v>39</v>
      </c>
      <c r="AC704">
        <v>0</v>
      </c>
      <c r="AD704">
        <v>0</v>
      </c>
      <c r="AE704">
        <v>0</v>
      </c>
      <c r="AF704">
        <v>0</v>
      </c>
      <c r="AG704">
        <v>0</v>
      </c>
      <c r="AH704">
        <v>0</v>
      </c>
      <c r="AI704">
        <v>0</v>
      </c>
      <c r="AJ704" t="s">
        <v>43</v>
      </c>
      <c r="AK704">
        <v>7</v>
      </c>
      <c r="AL704">
        <v>1</v>
      </c>
      <c r="AM704" s="12">
        <v>0</v>
      </c>
      <c r="AN704" s="9">
        <v>43803</v>
      </c>
      <c r="AO704" s="10">
        <v>43800</v>
      </c>
      <c r="AP704" s="11">
        <v>2019</v>
      </c>
      <c r="AQ704" s="11">
        <v>12</v>
      </c>
      <c r="AR704" s="11">
        <v>0</v>
      </c>
      <c r="AS704" s="9">
        <v>43803</v>
      </c>
      <c r="AT704" s="11">
        <v>2019</v>
      </c>
      <c r="AU704" s="11">
        <v>12</v>
      </c>
      <c r="AV704" s="11">
        <v>0</v>
      </c>
      <c r="AW704" t="s">
        <v>44</v>
      </c>
      <c r="AX704" s="11">
        <v>1</v>
      </c>
      <c r="AY704" s="11">
        <v>0</v>
      </c>
      <c r="AZ704" s="11">
        <v>0</v>
      </c>
      <c r="BA704" s="11">
        <v>0</v>
      </c>
      <c r="BB704" s="30">
        <v>0</v>
      </c>
      <c r="BC704" s="30">
        <v>0</v>
      </c>
      <c r="BD704" s="30">
        <v>0</v>
      </c>
      <c r="BE704" s="30">
        <v>5920</v>
      </c>
      <c r="BF704" s="12">
        <v>1</v>
      </c>
      <c r="BG704" t="s">
        <v>623</v>
      </c>
      <c r="BI704" t="s">
        <v>617</v>
      </c>
      <c r="BJ704" s="11">
        <v>1</v>
      </c>
      <c r="BK704" s="11">
        <v>0</v>
      </c>
      <c r="BL704" s="11">
        <v>0</v>
      </c>
      <c r="BM704" s="11">
        <v>0</v>
      </c>
      <c r="BN704" s="11">
        <v>0</v>
      </c>
      <c r="BO704" s="11">
        <v>1</v>
      </c>
      <c r="BP704" s="30">
        <v>5920</v>
      </c>
      <c r="BQ704" s="30">
        <v>5920</v>
      </c>
      <c r="BR704">
        <v>1</v>
      </c>
      <c r="BS704" t="s">
        <v>997</v>
      </c>
      <c r="BT704" t="s">
        <v>686</v>
      </c>
      <c r="BU704">
        <v>4</v>
      </c>
      <c r="BV704" t="s">
        <v>997</v>
      </c>
      <c r="BW704" t="s">
        <v>52</v>
      </c>
      <c r="BX704" t="s">
        <v>52</v>
      </c>
      <c r="BY704" t="s">
        <v>52</v>
      </c>
      <c r="BZ704" t="s">
        <v>52</v>
      </c>
      <c r="CA704" t="s">
        <v>686</v>
      </c>
      <c r="CB704" t="s">
        <v>52</v>
      </c>
      <c r="CC704" t="s">
        <v>52</v>
      </c>
      <c r="CD704" t="s">
        <v>52</v>
      </c>
      <c r="CE704" t="s">
        <v>52</v>
      </c>
      <c r="CF704" t="s">
        <v>1011</v>
      </c>
      <c r="CG704" t="s">
        <v>1012</v>
      </c>
      <c r="CH704" t="s">
        <v>698</v>
      </c>
      <c r="CI704" t="s">
        <v>777</v>
      </c>
      <c r="CJ704" t="s">
        <v>877</v>
      </c>
      <c r="CK704" t="s">
        <v>802</v>
      </c>
      <c r="CL704" t="s">
        <v>1013</v>
      </c>
      <c r="CM704">
        <v>1</v>
      </c>
      <c r="CN704">
        <v>0</v>
      </c>
      <c r="CO704">
        <v>0</v>
      </c>
      <c r="CP704" t="s">
        <v>865</v>
      </c>
      <c r="CQ704">
        <v>0</v>
      </c>
      <c r="CR704">
        <v>0</v>
      </c>
      <c r="CS704">
        <v>0</v>
      </c>
      <c r="CT704" t="s">
        <v>1010</v>
      </c>
      <c r="CU704" s="31">
        <v>11840</v>
      </c>
      <c r="CV704" s="31">
        <v>5920</v>
      </c>
      <c r="CW704">
        <v>1</v>
      </c>
    </row>
    <row r="705" spans="1:101" x14ac:dyDescent="0.25">
      <c r="A705" t="s">
        <v>1006</v>
      </c>
      <c r="B705" t="s">
        <v>1007</v>
      </c>
      <c r="C705" t="s">
        <v>996</v>
      </c>
      <c r="D705" t="s">
        <v>997</v>
      </c>
      <c r="E705" t="s">
        <v>686</v>
      </c>
      <c r="F705" t="s">
        <v>302</v>
      </c>
      <c r="G705" t="s">
        <v>649</v>
      </c>
      <c r="H705" t="s">
        <v>215</v>
      </c>
      <c r="O705">
        <v>0</v>
      </c>
      <c r="P705" t="s">
        <v>355</v>
      </c>
      <c r="Q705" t="s">
        <v>802</v>
      </c>
      <c r="R705" t="s">
        <v>777</v>
      </c>
      <c r="S705" t="s">
        <v>777</v>
      </c>
      <c r="T705" t="s">
        <v>777</v>
      </c>
      <c r="U705" t="s">
        <v>1008</v>
      </c>
      <c r="V705" t="s">
        <v>218</v>
      </c>
      <c r="X705" t="s">
        <v>1000</v>
      </c>
      <c r="Y705" t="s">
        <v>39</v>
      </c>
      <c r="AC705">
        <v>0</v>
      </c>
      <c r="AD705">
        <v>0</v>
      </c>
      <c r="AE705">
        <v>0</v>
      </c>
      <c r="AF705">
        <v>0</v>
      </c>
      <c r="AG705">
        <v>0</v>
      </c>
      <c r="AH705">
        <v>0</v>
      </c>
      <c r="AI705">
        <v>0</v>
      </c>
      <c r="AJ705" t="s">
        <v>43</v>
      </c>
      <c r="AK705">
        <v>7</v>
      </c>
      <c r="AL705">
        <v>1</v>
      </c>
      <c r="AM705" s="12">
        <v>0</v>
      </c>
      <c r="AN705" s="9">
        <v>43803</v>
      </c>
      <c r="AO705" s="10">
        <v>43800</v>
      </c>
      <c r="AP705" s="11">
        <v>2019</v>
      </c>
      <c r="AQ705" s="11">
        <v>12</v>
      </c>
      <c r="AR705" s="11">
        <v>0</v>
      </c>
      <c r="AS705" s="9">
        <v>43801</v>
      </c>
      <c r="AT705" s="11">
        <v>2019</v>
      </c>
      <c r="AU705" s="11">
        <v>12</v>
      </c>
      <c r="AV705" s="11">
        <v>0</v>
      </c>
      <c r="AW705" t="s">
        <v>270</v>
      </c>
      <c r="AX705" s="11">
        <v>1</v>
      </c>
      <c r="AY705" s="11">
        <v>0</v>
      </c>
      <c r="AZ705" s="11">
        <v>0</v>
      </c>
      <c r="BA705" s="11">
        <v>0</v>
      </c>
      <c r="BB705" s="30">
        <v>0</v>
      </c>
      <c r="BC705" s="30">
        <v>0</v>
      </c>
      <c r="BD705" s="30">
        <v>0</v>
      </c>
      <c r="BE705" s="30">
        <v>5920</v>
      </c>
      <c r="BF705" s="12">
        <v>1</v>
      </c>
      <c r="BG705" t="s">
        <v>623</v>
      </c>
      <c r="BI705" t="s">
        <v>617</v>
      </c>
      <c r="BJ705" s="11">
        <v>1</v>
      </c>
      <c r="BK705" s="11">
        <v>0</v>
      </c>
      <c r="BL705" s="11">
        <v>0</v>
      </c>
      <c r="BM705" s="11">
        <v>0</v>
      </c>
      <c r="BN705" s="11">
        <v>0</v>
      </c>
      <c r="BO705" s="11">
        <v>1</v>
      </c>
      <c r="BP705" s="30"/>
      <c r="BQ705" s="30"/>
      <c r="BR705">
        <v>1</v>
      </c>
      <c r="BS705" t="s">
        <v>997</v>
      </c>
      <c r="BT705" t="s">
        <v>686</v>
      </c>
      <c r="BU705">
        <v>4</v>
      </c>
      <c r="BV705" t="s">
        <v>997</v>
      </c>
      <c r="BW705" t="s">
        <v>52</v>
      </c>
      <c r="BX705" t="s">
        <v>52</v>
      </c>
      <c r="BY705" t="s">
        <v>52</v>
      </c>
      <c r="BZ705" t="s">
        <v>52</v>
      </c>
      <c r="CA705" t="s">
        <v>686</v>
      </c>
      <c r="CB705" t="s">
        <v>52</v>
      </c>
      <c r="CC705" t="s">
        <v>52</v>
      </c>
      <c r="CD705" t="s">
        <v>52</v>
      </c>
      <c r="CE705" t="s">
        <v>52</v>
      </c>
      <c r="CH705" t="s">
        <v>698</v>
      </c>
      <c r="CI705" t="s">
        <v>777</v>
      </c>
      <c r="CJ705" t="s">
        <v>877</v>
      </c>
      <c r="CK705" t="s">
        <v>802</v>
      </c>
      <c r="CL705" t="s">
        <v>1009</v>
      </c>
      <c r="CM705">
        <v>1</v>
      </c>
      <c r="CN705">
        <v>0</v>
      </c>
      <c r="CO705">
        <v>0</v>
      </c>
      <c r="CP705" t="s">
        <v>865</v>
      </c>
      <c r="CQ705">
        <v>0</v>
      </c>
      <c r="CR705">
        <v>0</v>
      </c>
      <c r="CS705">
        <v>0</v>
      </c>
      <c r="CT705" t="s">
        <v>1010</v>
      </c>
      <c r="CU705" s="31">
        <v>11840</v>
      </c>
      <c r="CV705" s="31">
        <v>5920</v>
      </c>
      <c r="CW705">
        <v>1</v>
      </c>
    </row>
    <row r="706" spans="1:101" x14ac:dyDescent="0.25">
      <c r="A706" t="s">
        <v>1006</v>
      </c>
      <c r="B706" t="s">
        <v>1007</v>
      </c>
      <c r="C706" t="s">
        <v>996</v>
      </c>
      <c r="D706" t="s">
        <v>997</v>
      </c>
      <c r="E706" t="s">
        <v>686</v>
      </c>
      <c r="F706" t="s">
        <v>302</v>
      </c>
      <c r="G706" t="s">
        <v>649</v>
      </c>
      <c r="H706" t="s">
        <v>215</v>
      </c>
      <c r="O706">
        <v>0</v>
      </c>
      <c r="P706" t="s">
        <v>355</v>
      </c>
      <c r="Q706" t="s">
        <v>802</v>
      </c>
      <c r="R706" t="s">
        <v>777</v>
      </c>
      <c r="S706" t="s">
        <v>777</v>
      </c>
      <c r="T706" t="s">
        <v>777</v>
      </c>
      <c r="U706" t="s">
        <v>1008</v>
      </c>
      <c r="V706" t="s">
        <v>218</v>
      </c>
      <c r="X706" t="s">
        <v>1000</v>
      </c>
      <c r="Y706" t="s">
        <v>39</v>
      </c>
      <c r="AC706">
        <v>0</v>
      </c>
      <c r="AD706">
        <v>0</v>
      </c>
      <c r="AE706">
        <v>0</v>
      </c>
      <c r="AF706">
        <v>0</v>
      </c>
      <c r="AG706">
        <v>0</v>
      </c>
      <c r="AH706">
        <v>0</v>
      </c>
      <c r="AI706">
        <v>0</v>
      </c>
      <c r="AJ706" t="s">
        <v>43</v>
      </c>
      <c r="AK706">
        <v>7</v>
      </c>
      <c r="AL706">
        <v>1</v>
      </c>
      <c r="AM706" s="12">
        <v>0</v>
      </c>
      <c r="AN706" s="9">
        <v>43803</v>
      </c>
      <c r="AO706" s="10">
        <v>43800</v>
      </c>
      <c r="AP706" s="11">
        <v>2019</v>
      </c>
      <c r="AQ706" s="11">
        <v>12</v>
      </c>
      <c r="AR706" s="11">
        <v>0</v>
      </c>
      <c r="AS706" s="9">
        <v>43803</v>
      </c>
      <c r="AT706" s="11">
        <v>2019</v>
      </c>
      <c r="AU706" s="11">
        <v>12</v>
      </c>
      <c r="AV706" s="11">
        <v>0</v>
      </c>
      <c r="AW706" t="s">
        <v>44</v>
      </c>
      <c r="AX706" s="11">
        <v>1</v>
      </c>
      <c r="AY706" s="11">
        <v>0</v>
      </c>
      <c r="AZ706" s="11">
        <v>0</v>
      </c>
      <c r="BA706" s="11">
        <v>0</v>
      </c>
      <c r="BB706" s="30">
        <v>5920</v>
      </c>
      <c r="BC706" s="30">
        <v>5920</v>
      </c>
      <c r="BD706" s="30">
        <v>5920</v>
      </c>
      <c r="BE706" s="30">
        <v>5920</v>
      </c>
      <c r="BF706" s="12">
        <v>1</v>
      </c>
      <c r="BG706" t="s">
        <v>623</v>
      </c>
      <c r="BI706" t="s">
        <v>617</v>
      </c>
      <c r="BJ706" s="11">
        <v>1</v>
      </c>
      <c r="BK706" s="11">
        <v>0</v>
      </c>
      <c r="BL706" s="11">
        <v>0</v>
      </c>
      <c r="BM706" s="11">
        <v>0</v>
      </c>
      <c r="BN706" s="11">
        <v>0</v>
      </c>
      <c r="BO706" s="11">
        <v>1</v>
      </c>
      <c r="BP706" s="30"/>
      <c r="BQ706" s="30"/>
      <c r="BR706">
        <v>1</v>
      </c>
      <c r="BS706" t="s">
        <v>997</v>
      </c>
      <c r="BT706" t="s">
        <v>686</v>
      </c>
      <c r="BU706">
        <v>4</v>
      </c>
      <c r="BV706" t="s">
        <v>997</v>
      </c>
      <c r="BW706" t="s">
        <v>52</v>
      </c>
      <c r="BX706" t="s">
        <v>52</v>
      </c>
      <c r="BY706" t="s">
        <v>52</v>
      </c>
      <c r="BZ706" t="s">
        <v>52</v>
      </c>
      <c r="CA706" t="s">
        <v>686</v>
      </c>
      <c r="CB706" t="s">
        <v>52</v>
      </c>
      <c r="CC706" t="s">
        <v>52</v>
      </c>
      <c r="CD706" t="s">
        <v>52</v>
      </c>
      <c r="CE706" t="s">
        <v>52</v>
      </c>
      <c r="CF706" t="s">
        <v>1011</v>
      </c>
      <c r="CG706" t="s">
        <v>1012</v>
      </c>
      <c r="CH706" t="s">
        <v>698</v>
      </c>
      <c r="CI706" t="s">
        <v>777</v>
      </c>
      <c r="CJ706" t="s">
        <v>877</v>
      </c>
      <c r="CK706" t="s">
        <v>802</v>
      </c>
      <c r="CL706" t="s">
        <v>1013</v>
      </c>
      <c r="CM706">
        <v>1</v>
      </c>
      <c r="CN706">
        <v>0</v>
      </c>
      <c r="CO706">
        <v>0</v>
      </c>
      <c r="CP706" t="s">
        <v>865</v>
      </c>
      <c r="CQ706">
        <v>0</v>
      </c>
      <c r="CR706">
        <v>0</v>
      </c>
      <c r="CS706">
        <v>0</v>
      </c>
      <c r="CT706" t="s">
        <v>1010</v>
      </c>
      <c r="CU706" s="31">
        <v>11840</v>
      </c>
      <c r="CV706" s="31">
        <v>5920</v>
      </c>
      <c r="CW706">
        <v>1</v>
      </c>
    </row>
    <row r="707" spans="1:101" x14ac:dyDescent="0.25">
      <c r="A707" t="s">
        <v>1014</v>
      </c>
      <c r="B707" t="s">
        <v>1015</v>
      </c>
      <c r="C707" t="s">
        <v>996</v>
      </c>
      <c r="D707" t="s">
        <v>997</v>
      </c>
      <c r="E707" t="s">
        <v>686</v>
      </c>
      <c r="F707" t="s">
        <v>302</v>
      </c>
      <c r="G707" t="s">
        <v>649</v>
      </c>
      <c r="H707" t="s">
        <v>998</v>
      </c>
      <c r="O707">
        <v>0</v>
      </c>
      <c r="P707" t="s">
        <v>1016</v>
      </c>
      <c r="Q707" t="s">
        <v>1017</v>
      </c>
      <c r="R707" t="s">
        <v>1018</v>
      </c>
      <c r="S707" t="s">
        <v>1018</v>
      </c>
      <c r="T707" t="s">
        <v>1018</v>
      </c>
      <c r="U707" t="s">
        <v>1019</v>
      </c>
      <c r="V707" t="s">
        <v>36</v>
      </c>
      <c r="W707" t="s">
        <v>36</v>
      </c>
      <c r="X707" t="s">
        <v>237</v>
      </c>
      <c r="Y707" t="s">
        <v>39</v>
      </c>
      <c r="AB707" t="s">
        <v>220</v>
      </c>
      <c r="AC707">
        <v>0</v>
      </c>
      <c r="AD707">
        <v>0</v>
      </c>
      <c r="AE707">
        <v>0</v>
      </c>
      <c r="AF707">
        <v>0</v>
      </c>
      <c r="AG707">
        <v>0.5</v>
      </c>
      <c r="AH707">
        <v>0</v>
      </c>
      <c r="AI707">
        <v>0</v>
      </c>
      <c r="AJ707" t="s">
        <v>43</v>
      </c>
      <c r="AK707">
        <v>7</v>
      </c>
      <c r="AL707">
        <v>1</v>
      </c>
      <c r="AM707" s="12">
        <v>0</v>
      </c>
      <c r="AN707" s="9">
        <v>44062</v>
      </c>
      <c r="AO707" s="10">
        <v>44044</v>
      </c>
      <c r="AP707" s="11">
        <v>2020</v>
      </c>
      <c r="AQ707" s="11">
        <v>8</v>
      </c>
      <c r="AR707" s="11">
        <v>0</v>
      </c>
      <c r="AS707" s="9">
        <v>44062</v>
      </c>
      <c r="AT707" s="11">
        <v>2020</v>
      </c>
      <c r="AU707" s="11">
        <v>8</v>
      </c>
      <c r="AV707" s="11">
        <v>0</v>
      </c>
      <c r="AW707" t="s">
        <v>44</v>
      </c>
      <c r="AX707" s="11">
        <v>1</v>
      </c>
      <c r="AY707" s="11">
        <v>0</v>
      </c>
      <c r="AZ707" s="11">
        <v>0</v>
      </c>
      <c r="BA707" s="11">
        <v>0</v>
      </c>
      <c r="BB707" s="30">
        <v>0</v>
      </c>
      <c r="BC707" s="30">
        <v>0</v>
      </c>
      <c r="BD707" s="30">
        <v>0</v>
      </c>
      <c r="BE707" s="30">
        <v>145000</v>
      </c>
      <c r="BF707" s="12">
        <v>1</v>
      </c>
      <c r="BG707" t="s">
        <v>623</v>
      </c>
      <c r="BI707" t="s">
        <v>617</v>
      </c>
      <c r="BJ707" s="11">
        <v>1</v>
      </c>
      <c r="BK707" s="11">
        <v>0</v>
      </c>
      <c r="BL707" s="11">
        <v>0</v>
      </c>
      <c r="BM707" s="11">
        <v>0</v>
      </c>
      <c r="BN707" s="11">
        <v>0</v>
      </c>
      <c r="BO707" s="11">
        <v>1</v>
      </c>
      <c r="BP707" s="30">
        <v>145000</v>
      </c>
      <c r="BQ707" s="30">
        <v>145000</v>
      </c>
      <c r="BR707">
        <v>1</v>
      </c>
      <c r="BS707" t="s">
        <v>997</v>
      </c>
      <c r="BT707" t="s">
        <v>686</v>
      </c>
      <c r="BU707">
        <v>2</v>
      </c>
      <c r="BV707" t="s">
        <v>997</v>
      </c>
      <c r="BW707" t="s">
        <v>52</v>
      </c>
      <c r="BX707" t="s">
        <v>52</v>
      </c>
      <c r="BY707" t="s">
        <v>52</v>
      </c>
      <c r="BZ707" t="s">
        <v>52</v>
      </c>
      <c r="CA707" t="s">
        <v>686</v>
      </c>
      <c r="CB707" t="s">
        <v>52</v>
      </c>
      <c r="CC707" t="s">
        <v>52</v>
      </c>
      <c r="CD707" t="s">
        <v>52</v>
      </c>
      <c r="CE707" t="s">
        <v>52</v>
      </c>
      <c r="CF707" t="s">
        <v>1020</v>
      </c>
      <c r="CG707" t="s">
        <v>1021</v>
      </c>
      <c r="CH707" t="s">
        <v>698</v>
      </c>
      <c r="CI707" t="s">
        <v>1022</v>
      </c>
      <c r="CJ707" t="s">
        <v>1023</v>
      </c>
      <c r="CK707" t="s">
        <v>1017</v>
      </c>
      <c r="CL707" t="s">
        <v>1024</v>
      </c>
      <c r="CM707">
        <v>1</v>
      </c>
      <c r="CN707">
        <v>0</v>
      </c>
      <c r="CO707">
        <v>0</v>
      </c>
      <c r="CP707" t="s">
        <v>865</v>
      </c>
      <c r="CQ707">
        <v>0</v>
      </c>
      <c r="CR707">
        <v>0</v>
      </c>
      <c r="CS707">
        <v>0</v>
      </c>
      <c r="CT707" t="s">
        <v>1025</v>
      </c>
      <c r="CU707" s="31">
        <v>290000</v>
      </c>
      <c r="CV707" s="31">
        <v>145000</v>
      </c>
      <c r="CW707">
        <v>1</v>
      </c>
    </row>
    <row r="708" spans="1:101" x14ac:dyDescent="0.25">
      <c r="A708" t="s">
        <v>1014</v>
      </c>
      <c r="B708" t="s">
        <v>1015</v>
      </c>
      <c r="C708" t="s">
        <v>996</v>
      </c>
      <c r="D708" t="s">
        <v>997</v>
      </c>
      <c r="E708" t="s">
        <v>686</v>
      </c>
      <c r="F708" t="s">
        <v>302</v>
      </c>
      <c r="G708" t="s">
        <v>649</v>
      </c>
      <c r="H708" t="s">
        <v>215</v>
      </c>
      <c r="O708">
        <v>0</v>
      </c>
      <c r="P708" t="s">
        <v>1016</v>
      </c>
      <c r="Q708" t="s">
        <v>1017</v>
      </c>
      <c r="R708" t="s">
        <v>1018</v>
      </c>
      <c r="S708" t="s">
        <v>1018</v>
      </c>
      <c r="T708" t="s">
        <v>1018</v>
      </c>
      <c r="U708" t="s">
        <v>1019</v>
      </c>
      <c r="V708" t="s">
        <v>36</v>
      </c>
      <c r="W708" t="s">
        <v>36</v>
      </c>
      <c r="X708" t="s">
        <v>237</v>
      </c>
      <c r="Y708" t="s">
        <v>39</v>
      </c>
      <c r="AB708" t="s">
        <v>220</v>
      </c>
      <c r="AC708">
        <v>0</v>
      </c>
      <c r="AD708">
        <v>0</v>
      </c>
      <c r="AE708">
        <v>0</v>
      </c>
      <c r="AF708">
        <v>0</v>
      </c>
      <c r="AG708">
        <v>0.5</v>
      </c>
      <c r="AH708">
        <v>0</v>
      </c>
      <c r="AI708">
        <v>0</v>
      </c>
      <c r="AJ708" t="s">
        <v>43</v>
      </c>
      <c r="AK708">
        <v>7</v>
      </c>
      <c r="AL708">
        <v>1</v>
      </c>
      <c r="AM708" s="12">
        <v>0</v>
      </c>
      <c r="AN708" s="9">
        <v>44062</v>
      </c>
      <c r="AO708" s="10">
        <v>44044</v>
      </c>
      <c r="AP708" s="11">
        <v>2020</v>
      </c>
      <c r="AQ708" s="11">
        <v>8</v>
      </c>
      <c r="AR708" s="11">
        <v>0</v>
      </c>
      <c r="AS708" s="9">
        <v>44062</v>
      </c>
      <c r="AT708" s="11">
        <v>2020</v>
      </c>
      <c r="AU708" s="11">
        <v>8</v>
      </c>
      <c r="AV708" s="11">
        <v>0</v>
      </c>
      <c r="AW708" t="s">
        <v>44</v>
      </c>
      <c r="AX708" s="11">
        <v>1</v>
      </c>
      <c r="AY708" s="11">
        <v>0</v>
      </c>
      <c r="AZ708" s="11">
        <v>0</v>
      </c>
      <c r="BA708" s="11">
        <v>0</v>
      </c>
      <c r="BB708" s="30">
        <v>145000</v>
      </c>
      <c r="BC708" s="30">
        <v>145000</v>
      </c>
      <c r="BD708" s="30">
        <v>145000</v>
      </c>
      <c r="BE708" s="30">
        <v>145000</v>
      </c>
      <c r="BF708" s="12">
        <v>1</v>
      </c>
      <c r="BG708" t="s">
        <v>623</v>
      </c>
      <c r="BI708" t="s">
        <v>617</v>
      </c>
      <c r="BJ708" s="11">
        <v>1</v>
      </c>
      <c r="BK708" s="11">
        <v>0</v>
      </c>
      <c r="BL708" s="11">
        <v>0</v>
      </c>
      <c r="BM708" s="11">
        <v>0</v>
      </c>
      <c r="BN708" s="11">
        <v>0</v>
      </c>
      <c r="BO708" s="11">
        <v>1</v>
      </c>
      <c r="BP708" s="30"/>
      <c r="BQ708" s="30"/>
      <c r="BR708">
        <v>1</v>
      </c>
      <c r="BS708" t="s">
        <v>997</v>
      </c>
      <c r="BT708" t="s">
        <v>686</v>
      </c>
      <c r="BU708">
        <v>2</v>
      </c>
      <c r="BV708" t="s">
        <v>997</v>
      </c>
      <c r="BW708" t="s">
        <v>52</v>
      </c>
      <c r="BX708" t="s">
        <v>52</v>
      </c>
      <c r="BY708" t="s">
        <v>52</v>
      </c>
      <c r="BZ708" t="s">
        <v>52</v>
      </c>
      <c r="CA708" t="s">
        <v>686</v>
      </c>
      <c r="CB708" t="s">
        <v>52</v>
      </c>
      <c r="CC708" t="s">
        <v>52</v>
      </c>
      <c r="CD708" t="s">
        <v>52</v>
      </c>
      <c r="CE708" t="s">
        <v>52</v>
      </c>
      <c r="CF708" t="s">
        <v>1020</v>
      </c>
      <c r="CG708" t="s">
        <v>1021</v>
      </c>
      <c r="CH708" t="s">
        <v>698</v>
      </c>
      <c r="CI708" t="s">
        <v>1022</v>
      </c>
      <c r="CJ708" t="s">
        <v>1023</v>
      </c>
      <c r="CK708" t="s">
        <v>1017</v>
      </c>
      <c r="CL708" t="s">
        <v>1024</v>
      </c>
      <c r="CM708">
        <v>1</v>
      </c>
      <c r="CN708">
        <v>0</v>
      </c>
      <c r="CO708">
        <v>0</v>
      </c>
      <c r="CP708" t="s">
        <v>865</v>
      </c>
      <c r="CQ708">
        <v>0</v>
      </c>
      <c r="CR708">
        <v>0</v>
      </c>
      <c r="CS708">
        <v>0</v>
      </c>
      <c r="CT708" t="s">
        <v>1025</v>
      </c>
      <c r="CU708" s="31">
        <v>290000</v>
      </c>
      <c r="CV708" s="31">
        <v>145000</v>
      </c>
      <c r="CW708">
        <v>1</v>
      </c>
    </row>
    <row r="709" spans="1:101" x14ac:dyDescent="0.25">
      <c r="A709" t="s">
        <v>1026</v>
      </c>
      <c r="B709" t="s">
        <v>1027</v>
      </c>
      <c r="C709" t="s">
        <v>996</v>
      </c>
      <c r="D709" t="s">
        <v>997</v>
      </c>
      <c r="E709" t="s">
        <v>686</v>
      </c>
      <c r="F709" t="s">
        <v>302</v>
      </c>
      <c r="G709" t="s">
        <v>649</v>
      </c>
      <c r="H709" t="s">
        <v>998</v>
      </c>
      <c r="O709">
        <v>0</v>
      </c>
      <c r="P709" t="s">
        <v>1016</v>
      </c>
      <c r="Q709" t="s">
        <v>1017</v>
      </c>
      <c r="R709" t="s">
        <v>1018</v>
      </c>
      <c r="S709" t="s">
        <v>1018</v>
      </c>
      <c r="T709" t="s">
        <v>1018</v>
      </c>
      <c r="U709" t="s">
        <v>1028</v>
      </c>
      <c r="V709" t="s">
        <v>218</v>
      </c>
      <c r="X709" t="s">
        <v>921</v>
      </c>
      <c r="Y709" t="s">
        <v>39</v>
      </c>
      <c r="AC709">
        <v>0</v>
      </c>
      <c r="AD709">
        <v>0</v>
      </c>
      <c r="AE709">
        <v>0</v>
      </c>
      <c r="AF709">
        <v>0</v>
      </c>
      <c r="AG709">
        <v>0.5</v>
      </c>
      <c r="AH709">
        <v>0</v>
      </c>
      <c r="AI709">
        <v>0</v>
      </c>
      <c r="AJ709" t="s">
        <v>43</v>
      </c>
      <c r="AK709">
        <v>7</v>
      </c>
      <c r="AL709">
        <v>1</v>
      </c>
      <c r="AM709" s="12">
        <v>0</v>
      </c>
      <c r="AN709" s="9">
        <v>44043</v>
      </c>
      <c r="AO709" s="10">
        <v>44013</v>
      </c>
      <c r="AP709" s="11">
        <v>2020</v>
      </c>
      <c r="AQ709" s="11">
        <v>7</v>
      </c>
      <c r="AR709" s="11">
        <v>0</v>
      </c>
      <c r="AS709" s="9">
        <v>44043</v>
      </c>
      <c r="AT709" s="11">
        <v>2020</v>
      </c>
      <c r="AU709" s="11">
        <v>7</v>
      </c>
      <c r="AV709" s="11">
        <v>0</v>
      </c>
      <c r="AW709" t="s">
        <v>44</v>
      </c>
      <c r="AX709" s="11">
        <v>1</v>
      </c>
      <c r="AY709" s="11">
        <v>0</v>
      </c>
      <c r="AZ709" s="11">
        <v>0</v>
      </c>
      <c r="BA709" s="11">
        <v>0</v>
      </c>
      <c r="BB709" s="30">
        <v>0</v>
      </c>
      <c r="BC709" s="30">
        <v>0</v>
      </c>
      <c r="BD709" s="30">
        <v>0</v>
      </c>
      <c r="BE709" s="30">
        <v>119963</v>
      </c>
      <c r="BF709" s="12">
        <v>1</v>
      </c>
      <c r="BG709" t="s">
        <v>623</v>
      </c>
      <c r="BI709" t="s">
        <v>617</v>
      </c>
      <c r="BJ709" s="11">
        <v>1</v>
      </c>
      <c r="BK709" s="11">
        <v>0</v>
      </c>
      <c r="BL709" s="11">
        <v>0</v>
      </c>
      <c r="BM709" s="11">
        <v>0</v>
      </c>
      <c r="BN709" s="11">
        <v>0</v>
      </c>
      <c r="BO709" s="11">
        <v>1</v>
      </c>
      <c r="BP709" s="30">
        <v>119963</v>
      </c>
      <c r="BQ709" s="30">
        <v>119963</v>
      </c>
      <c r="BR709">
        <v>1</v>
      </c>
      <c r="BS709" t="s">
        <v>997</v>
      </c>
      <c r="BT709" t="s">
        <v>686</v>
      </c>
      <c r="BU709">
        <v>2</v>
      </c>
      <c r="BV709" t="s">
        <v>997</v>
      </c>
      <c r="BW709" t="s">
        <v>52</v>
      </c>
      <c r="BX709" t="s">
        <v>52</v>
      </c>
      <c r="BY709" t="s">
        <v>52</v>
      </c>
      <c r="BZ709" t="s">
        <v>52</v>
      </c>
      <c r="CA709" t="s">
        <v>686</v>
      </c>
      <c r="CB709" t="s">
        <v>52</v>
      </c>
      <c r="CC709" t="s">
        <v>52</v>
      </c>
      <c r="CD709" t="s">
        <v>52</v>
      </c>
      <c r="CE709" t="s">
        <v>52</v>
      </c>
      <c r="CF709" t="s">
        <v>1029</v>
      </c>
      <c r="CG709" t="s">
        <v>1030</v>
      </c>
      <c r="CH709" t="s">
        <v>698</v>
      </c>
      <c r="CI709" t="s">
        <v>1022</v>
      </c>
      <c r="CJ709" t="s">
        <v>1023</v>
      </c>
      <c r="CK709" t="s">
        <v>1017</v>
      </c>
      <c r="CL709" t="s">
        <v>1031</v>
      </c>
      <c r="CM709">
        <v>1</v>
      </c>
      <c r="CN709">
        <v>0</v>
      </c>
      <c r="CO709">
        <v>0</v>
      </c>
      <c r="CP709" t="s">
        <v>865</v>
      </c>
      <c r="CQ709">
        <v>0</v>
      </c>
      <c r="CR709">
        <v>0</v>
      </c>
      <c r="CS709">
        <v>0</v>
      </c>
      <c r="CT709" t="s">
        <v>1025</v>
      </c>
      <c r="CU709" s="31">
        <v>239926</v>
      </c>
      <c r="CV709" s="31">
        <v>119963</v>
      </c>
      <c r="CW709">
        <v>1</v>
      </c>
    </row>
    <row r="710" spans="1:101" x14ac:dyDescent="0.25">
      <c r="A710" t="s">
        <v>1026</v>
      </c>
      <c r="B710" t="s">
        <v>1027</v>
      </c>
      <c r="C710" t="s">
        <v>996</v>
      </c>
      <c r="D710" t="s">
        <v>997</v>
      </c>
      <c r="E710" t="s">
        <v>686</v>
      </c>
      <c r="F710" t="s">
        <v>302</v>
      </c>
      <c r="G710" t="s">
        <v>649</v>
      </c>
      <c r="H710" t="s">
        <v>215</v>
      </c>
      <c r="O710">
        <v>0</v>
      </c>
      <c r="P710" t="s">
        <v>1016</v>
      </c>
      <c r="Q710" t="s">
        <v>1017</v>
      </c>
      <c r="R710" t="s">
        <v>1018</v>
      </c>
      <c r="S710" t="s">
        <v>1018</v>
      </c>
      <c r="T710" t="s">
        <v>1018</v>
      </c>
      <c r="U710" t="s">
        <v>1028</v>
      </c>
      <c r="V710" t="s">
        <v>218</v>
      </c>
      <c r="X710" t="s">
        <v>921</v>
      </c>
      <c r="Y710" t="s">
        <v>39</v>
      </c>
      <c r="AC710">
        <v>0</v>
      </c>
      <c r="AD710">
        <v>0</v>
      </c>
      <c r="AE710">
        <v>0</v>
      </c>
      <c r="AF710">
        <v>0</v>
      </c>
      <c r="AG710">
        <v>0.5</v>
      </c>
      <c r="AH710">
        <v>0</v>
      </c>
      <c r="AI710">
        <v>0</v>
      </c>
      <c r="AJ710" t="s">
        <v>43</v>
      </c>
      <c r="AK710">
        <v>7</v>
      </c>
      <c r="AL710">
        <v>1</v>
      </c>
      <c r="AM710" s="12">
        <v>0</v>
      </c>
      <c r="AN710" s="9">
        <v>44043</v>
      </c>
      <c r="AO710" s="10">
        <v>44013</v>
      </c>
      <c r="AP710" s="11">
        <v>2020</v>
      </c>
      <c r="AQ710" s="11">
        <v>7</v>
      </c>
      <c r="AR710" s="11">
        <v>0</v>
      </c>
      <c r="AS710" s="9">
        <v>44043</v>
      </c>
      <c r="AT710" s="11">
        <v>2020</v>
      </c>
      <c r="AU710" s="11">
        <v>7</v>
      </c>
      <c r="AV710" s="11">
        <v>0</v>
      </c>
      <c r="AW710" t="s">
        <v>44</v>
      </c>
      <c r="AX710" s="11">
        <v>1</v>
      </c>
      <c r="AY710" s="11">
        <v>0</v>
      </c>
      <c r="AZ710" s="11">
        <v>0</v>
      </c>
      <c r="BA710" s="11">
        <v>0</v>
      </c>
      <c r="BB710" s="30">
        <v>119963</v>
      </c>
      <c r="BC710" s="30">
        <v>119963</v>
      </c>
      <c r="BD710" s="30">
        <v>119963</v>
      </c>
      <c r="BE710" s="30">
        <v>119963</v>
      </c>
      <c r="BF710" s="12">
        <v>1</v>
      </c>
      <c r="BG710" t="s">
        <v>623</v>
      </c>
      <c r="BI710" t="s">
        <v>617</v>
      </c>
      <c r="BJ710" s="11">
        <v>1</v>
      </c>
      <c r="BK710" s="11">
        <v>0</v>
      </c>
      <c r="BL710" s="11">
        <v>0</v>
      </c>
      <c r="BM710" s="11">
        <v>0</v>
      </c>
      <c r="BN710" s="11">
        <v>0</v>
      </c>
      <c r="BO710" s="11">
        <v>1</v>
      </c>
      <c r="BP710" s="30"/>
      <c r="BQ710" s="30"/>
      <c r="BR710">
        <v>1</v>
      </c>
      <c r="BS710" t="s">
        <v>997</v>
      </c>
      <c r="BT710" t="s">
        <v>686</v>
      </c>
      <c r="BU710">
        <v>2</v>
      </c>
      <c r="BV710" t="s">
        <v>997</v>
      </c>
      <c r="BW710" t="s">
        <v>52</v>
      </c>
      <c r="BX710" t="s">
        <v>52</v>
      </c>
      <c r="BY710" t="s">
        <v>52</v>
      </c>
      <c r="BZ710" t="s">
        <v>52</v>
      </c>
      <c r="CA710" t="s">
        <v>686</v>
      </c>
      <c r="CB710" t="s">
        <v>52</v>
      </c>
      <c r="CC710" t="s">
        <v>52</v>
      </c>
      <c r="CD710" t="s">
        <v>52</v>
      </c>
      <c r="CE710" t="s">
        <v>52</v>
      </c>
      <c r="CF710" t="s">
        <v>1029</v>
      </c>
      <c r="CG710" t="s">
        <v>1030</v>
      </c>
      <c r="CH710" t="s">
        <v>698</v>
      </c>
      <c r="CI710" t="s">
        <v>1022</v>
      </c>
      <c r="CJ710" t="s">
        <v>1023</v>
      </c>
      <c r="CK710" t="s">
        <v>1017</v>
      </c>
      <c r="CL710" t="s">
        <v>1031</v>
      </c>
      <c r="CM710">
        <v>1</v>
      </c>
      <c r="CN710">
        <v>0</v>
      </c>
      <c r="CO710">
        <v>0</v>
      </c>
      <c r="CP710" t="s">
        <v>865</v>
      </c>
      <c r="CQ710">
        <v>0</v>
      </c>
      <c r="CR710">
        <v>0</v>
      </c>
      <c r="CS710">
        <v>0</v>
      </c>
      <c r="CT710" t="s">
        <v>1025</v>
      </c>
      <c r="CU710" s="31">
        <v>239926</v>
      </c>
      <c r="CV710" s="31">
        <v>119963</v>
      </c>
      <c r="CW710">
        <v>1</v>
      </c>
    </row>
    <row r="711" spans="1:101" x14ac:dyDescent="0.25">
      <c r="A711" t="s">
        <v>1032</v>
      </c>
      <c r="B711" t="s">
        <v>1033</v>
      </c>
      <c r="C711" t="s">
        <v>996</v>
      </c>
      <c r="D711" t="s">
        <v>997</v>
      </c>
      <c r="E711" t="s">
        <v>686</v>
      </c>
      <c r="F711" t="s">
        <v>302</v>
      </c>
      <c r="G711" t="s">
        <v>649</v>
      </c>
      <c r="H711" t="s">
        <v>998</v>
      </c>
      <c r="O711">
        <v>0</v>
      </c>
      <c r="P711" t="s">
        <v>267</v>
      </c>
      <c r="Q711" t="s">
        <v>782</v>
      </c>
      <c r="R711" t="s">
        <v>719</v>
      </c>
      <c r="S711" t="s">
        <v>719</v>
      </c>
      <c r="T711" t="s">
        <v>719</v>
      </c>
      <c r="U711" t="s">
        <v>1034</v>
      </c>
      <c r="V711" t="s">
        <v>36</v>
      </c>
      <c r="X711" t="s">
        <v>288</v>
      </c>
      <c r="Y711" t="s">
        <v>39</v>
      </c>
      <c r="AC711">
        <v>0</v>
      </c>
      <c r="AD711">
        <v>0</v>
      </c>
      <c r="AE711">
        <v>0</v>
      </c>
      <c r="AF711">
        <v>0</v>
      </c>
      <c r="AG711">
        <v>0</v>
      </c>
      <c r="AH711">
        <v>0</v>
      </c>
      <c r="AI711">
        <v>0</v>
      </c>
      <c r="AJ711" t="s">
        <v>43</v>
      </c>
      <c r="AK711">
        <v>7</v>
      </c>
      <c r="AL711">
        <v>1</v>
      </c>
      <c r="AM711" s="12">
        <v>0</v>
      </c>
      <c r="AN711" s="9">
        <v>43949</v>
      </c>
      <c r="AO711" s="10">
        <v>43922</v>
      </c>
      <c r="AP711" s="11">
        <v>2020</v>
      </c>
      <c r="AQ711" s="11">
        <v>4</v>
      </c>
      <c r="AR711" s="11">
        <v>0</v>
      </c>
      <c r="AS711" s="9">
        <v>43949</v>
      </c>
      <c r="AT711" s="11">
        <v>2020</v>
      </c>
      <c r="AU711" s="11">
        <v>4</v>
      </c>
      <c r="AV711" s="11">
        <v>0</v>
      </c>
      <c r="AW711" t="s">
        <v>44</v>
      </c>
      <c r="AX711" s="11">
        <v>1</v>
      </c>
      <c r="AY711" s="11">
        <v>0</v>
      </c>
      <c r="AZ711" s="11">
        <v>0</v>
      </c>
      <c r="BA711" s="11">
        <v>0</v>
      </c>
      <c r="BB711" s="30">
        <v>0</v>
      </c>
      <c r="BC711" s="30">
        <v>0</v>
      </c>
      <c r="BD711" s="30">
        <v>0</v>
      </c>
      <c r="BE711" s="30">
        <v>7804</v>
      </c>
      <c r="BF711" s="12">
        <v>1</v>
      </c>
      <c r="BG711" t="s">
        <v>623</v>
      </c>
      <c r="BI711" t="s">
        <v>617</v>
      </c>
      <c r="BJ711" s="11">
        <v>1</v>
      </c>
      <c r="BK711" s="11">
        <v>0</v>
      </c>
      <c r="BL711" s="11">
        <v>0</v>
      </c>
      <c r="BM711" s="11">
        <v>0</v>
      </c>
      <c r="BN711" s="11">
        <v>0</v>
      </c>
      <c r="BO711" s="11">
        <v>1</v>
      </c>
      <c r="BP711" s="30">
        <v>7804</v>
      </c>
      <c r="BQ711" s="30">
        <v>7804</v>
      </c>
      <c r="BR711">
        <v>1</v>
      </c>
      <c r="BS711" t="s">
        <v>997</v>
      </c>
      <c r="BT711" t="s">
        <v>686</v>
      </c>
      <c r="BU711">
        <v>2</v>
      </c>
      <c r="BV711" t="s">
        <v>997</v>
      </c>
      <c r="BW711" t="s">
        <v>52</v>
      </c>
      <c r="BX711" t="s">
        <v>52</v>
      </c>
      <c r="BY711" t="s">
        <v>52</v>
      </c>
      <c r="BZ711" t="s">
        <v>52</v>
      </c>
      <c r="CA711" t="s">
        <v>686</v>
      </c>
      <c r="CB711" t="s">
        <v>52</v>
      </c>
      <c r="CC711" t="s">
        <v>52</v>
      </c>
      <c r="CD711" t="s">
        <v>52</v>
      </c>
      <c r="CE711" t="s">
        <v>52</v>
      </c>
      <c r="CF711" t="s">
        <v>740</v>
      </c>
      <c r="CH711" t="s">
        <v>698</v>
      </c>
      <c r="CI711" t="s">
        <v>719</v>
      </c>
      <c r="CJ711" t="s">
        <v>41</v>
      </c>
      <c r="CK711" t="s">
        <v>782</v>
      </c>
      <c r="CL711" t="s">
        <v>1035</v>
      </c>
      <c r="CM711">
        <v>1</v>
      </c>
      <c r="CN711">
        <v>0</v>
      </c>
      <c r="CO711">
        <v>0</v>
      </c>
      <c r="CP711" t="s">
        <v>865</v>
      </c>
      <c r="CQ711">
        <v>0</v>
      </c>
      <c r="CR711">
        <v>0</v>
      </c>
      <c r="CS711">
        <v>0</v>
      </c>
      <c r="CT711" t="s">
        <v>1036</v>
      </c>
      <c r="CU711" s="31">
        <v>15608</v>
      </c>
      <c r="CV711" s="31">
        <v>7804</v>
      </c>
      <c r="CW711">
        <v>1</v>
      </c>
    </row>
    <row r="712" spans="1:101" x14ac:dyDescent="0.25">
      <c r="A712" t="s">
        <v>1032</v>
      </c>
      <c r="B712" t="s">
        <v>1033</v>
      </c>
      <c r="C712" t="s">
        <v>996</v>
      </c>
      <c r="D712" t="s">
        <v>997</v>
      </c>
      <c r="E712" t="s">
        <v>686</v>
      </c>
      <c r="F712" t="s">
        <v>302</v>
      </c>
      <c r="G712" t="s">
        <v>649</v>
      </c>
      <c r="H712" t="s">
        <v>215</v>
      </c>
      <c r="O712">
        <v>0</v>
      </c>
      <c r="P712" t="s">
        <v>267</v>
      </c>
      <c r="Q712" t="s">
        <v>782</v>
      </c>
      <c r="R712" t="s">
        <v>719</v>
      </c>
      <c r="S712" t="s">
        <v>719</v>
      </c>
      <c r="T712" t="s">
        <v>719</v>
      </c>
      <c r="U712" t="s">
        <v>1034</v>
      </c>
      <c r="V712" t="s">
        <v>36</v>
      </c>
      <c r="X712" t="s">
        <v>288</v>
      </c>
      <c r="Y712" t="s">
        <v>39</v>
      </c>
      <c r="AC712">
        <v>0</v>
      </c>
      <c r="AD712">
        <v>0</v>
      </c>
      <c r="AE712">
        <v>0</v>
      </c>
      <c r="AF712">
        <v>0</v>
      </c>
      <c r="AG712">
        <v>0</v>
      </c>
      <c r="AH712">
        <v>0</v>
      </c>
      <c r="AI712">
        <v>0</v>
      </c>
      <c r="AJ712" t="s">
        <v>43</v>
      </c>
      <c r="AK712">
        <v>7</v>
      </c>
      <c r="AL712">
        <v>1</v>
      </c>
      <c r="AM712" s="12">
        <v>0</v>
      </c>
      <c r="AN712" s="9">
        <v>43949</v>
      </c>
      <c r="AO712" s="10">
        <v>43922</v>
      </c>
      <c r="AP712" s="11">
        <v>2020</v>
      </c>
      <c r="AQ712" s="11">
        <v>4</v>
      </c>
      <c r="AR712" s="11">
        <v>0</v>
      </c>
      <c r="AS712" s="9">
        <v>43949</v>
      </c>
      <c r="AT712" s="11">
        <v>2020</v>
      </c>
      <c r="AU712" s="11">
        <v>4</v>
      </c>
      <c r="AV712" s="11">
        <v>0</v>
      </c>
      <c r="AW712" t="s">
        <v>44</v>
      </c>
      <c r="AX712" s="11">
        <v>1</v>
      </c>
      <c r="AY712" s="11">
        <v>0</v>
      </c>
      <c r="AZ712" s="11">
        <v>0</v>
      </c>
      <c r="BA712" s="11">
        <v>0</v>
      </c>
      <c r="BB712" s="30">
        <v>7804</v>
      </c>
      <c r="BC712" s="30">
        <v>7804</v>
      </c>
      <c r="BD712" s="30">
        <v>7804</v>
      </c>
      <c r="BE712" s="30">
        <v>7804</v>
      </c>
      <c r="BF712" s="12">
        <v>1</v>
      </c>
      <c r="BG712" t="s">
        <v>623</v>
      </c>
      <c r="BI712" t="s">
        <v>617</v>
      </c>
      <c r="BJ712" s="11">
        <v>1</v>
      </c>
      <c r="BK712" s="11">
        <v>0</v>
      </c>
      <c r="BL712" s="11">
        <v>0</v>
      </c>
      <c r="BM712" s="11">
        <v>0</v>
      </c>
      <c r="BN712" s="11">
        <v>0</v>
      </c>
      <c r="BO712" s="11">
        <v>1</v>
      </c>
      <c r="BP712" s="30"/>
      <c r="BQ712" s="30"/>
      <c r="BR712">
        <v>1</v>
      </c>
      <c r="BS712" t="s">
        <v>997</v>
      </c>
      <c r="BT712" t="s">
        <v>686</v>
      </c>
      <c r="BU712">
        <v>2</v>
      </c>
      <c r="BV712" t="s">
        <v>997</v>
      </c>
      <c r="BW712" t="s">
        <v>52</v>
      </c>
      <c r="BX712" t="s">
        <v>52</v>
      </c>
      <c r="BY712" t="s">
        <v>52</v>
      </c>
      <c r="BZ712" t="s">
        <v>52</v>
      </c>
      <c r="CA712" t="s">
        <v>686</v>
      </c>
      <c r="CB712" t="s">
        <v>52</v>
      </c>
      <c r="CC712" t="s">
        <v>52</v>
      </c>
      <c r="CD712" t="s">
        <v>52</v>
      </c>
      <c r="CE712" t="s">
        <v>52</v>
      </c>
      <c r="CF712" t="s">
        <v>740</v>
      </c>
      <c r="CH712" t="s">
        <v>698</v>
      </c>
      <c r="CI712" t="s">
        <v>719</v>
      </c>
      <c r="CJ712" t="s">
        <v>41</v>
      </c>
      <c r="CK712" t="s">
        <v>782</v>
      </c>
      <c r="CL712" t="s">
        <v>1035</v>
      </c>
      <c r="CM712">
        <v>1</v>
      </c>
      <c r="CN712">
        <v>0</v>
      </c>
      <c r="CO712">
        <v>0</v>
      </c>
      <c r="CP712" t="s">
        <v>865</v>
      </c>
      <c r="CQ712">
        <v>0</v>
      </c>
      <c r="CR712">
        <v>0</v>
      </c>
      <c r="CS712">
        <v>0</v>
      </c>
      <c r="CT712" t="s">
        <v>1036</v>
      </c>
      <c r="CU712" s="31">
        <v>15608</v>
      </c>
      <c r="CV712" s="31">
        <v>7804</v>
      </c>
      <c r="CW712">
        <v>1</v>
      </c>
    </row>
    <row r="713" spans="1:101" x14ac:dyDescent="0.25">
      <c r="A713" t="s">
        <v>1037</v>
      </c>
      <c r="B713" t="s">
        <v>1038</v>
      </c>
      <c r="C713" t="s">
        <v>996</v>
      </c>
      <c r="D713" t="s">
        <v>997</v>
      </c>
      <c r="E713" t="s">
        <v>686</v>
      </c>
      <c r="F713" t="s">
        <v>302</v>
      </c>
      <c r="G713" t="s">
        <v>649</v>
      </c>
      <c r="H713" t="s">
        <v>998</v>
      </c>
      <c r="O713">
        <v>0</v>
      </c>
      <c r="P713" t="s">
        <v>267</v>
      </c>
      <c r="Q713" t="s">
        <v>782</v>
      </c>
      <c r="R713" t="s">
        <v>719</v>
      </c>
      <c r="S713" t="s">
        <v>719</v>
      </c>
      <c r="T713" t="s">
        <v>719</v>
      </c>
      <c r="U713" t="s">
        <v>1039</v>
      </c>
      <c r="V713" t="s">
        <v>36</v>
      </c>
      <c r="X713" t="s">
        <v>921</v>
      </c>
      <c r="Y713" t="s">
        <v>39</v>
      </c>
      <c r="AC713">
        <v>0</v>
      </c>
      <c r="AD713">
        <v>0</v>
      </c>
      <c r="AE713">
        <v>0</v>
      </c>
      <c r="AF713">
        <v>0</v>
      </c>
      <c r="AG713">
        <v>0</v>
      </c>
      <c r="AH713">
        <v>0</v>
      </c>
      <c r="AI713">
        <v>0</v>
      </c>
      <c r="AJ713" t="s">
        <v>43</v>
      </c>
      <c r="AK713">
        <v>7</v>
      </c>
      <c r="AL713">
        <v>1</v>
      </c>
      <c r="AM713" s="12">
        <v>0</v>
      </c>
      <c r="AN713" s="9">
        <v>43999</v>
      </c>
      <c r="AO713" s="10">
        <v>43983</v>
      </c>
      <c r="AP713" s="11">
        <v>2020</v>
      </c>
      <c r="AQ713" s="11">
        <v>6</v>
      </c>
      <c r="AR713" s="11">
        <v>0</v>
      </c>
      <c r="AS713" s="9">
        <v>43999</v>
      </c>
      <c r="AT713" s="11">
        <v>2020</v>
      </c>
      <c r="AU713" s="11">
        <v>6</v>
      </c>
      <c r="AV713" s="11">
        <v>0</v>
      </c>
      <c r="AW713" t="s">
        <v>44</v>
      </c>
      <c r="AX713" s="11">
        <v>1</v>
      </c>
      <c r="AY713" s="11">
        <v>0</v>
      </c>
      <c r="AZ713" s="11">
        <v>0</v>
      </c>
      <c r="BA713" s="11">
        <v>0</v>
      </c>
      <c r="BB713" s="30">
        <v>0</v>
      </c>
      <c r="BC713" s="30">
        <v>0</v>
      </c>
      <c r="BD713" s="30">
        <v>0</v>
      </c>
      <c r="BE713" s="30">
        <v>29952</v>
      </c>
      <c r="BF713" s="12">
        <v>1</v>
      </c>
      <c r="BG713" t="s">
        <v>623</v>
      </c>
      <c r="BI713" t="s">
        <v>617</v>
      </c>
      <c r="BJ713" s="11">
        <v>1</v>
      </c>
      <c r="BK713" s="11">
        <v>0</v>
      </c>
      <c r="BL713" s="11">
        <v>0</v>
      </c>
      <c r="BM713" s="11">
        <v>0</v>
      </c>
      <c r="BN713" s="11">
        <v>0</v>
      </c>
      <c r="BO713" s="11">
        <v>1</v>
      </c>
      <c r="BP713" s="30">
        <v>29952</v>
      </c>
      <c r="BQ713" s="30">
        <v>29952</v>
      </c>
      <c r="BR713">
        <v>1</v>
      </c>
      <c r="BS713" t="s">
        <v>997</v>
      </c>
      <c r="BT713" t="s">
        <v>686</v>
      </c>
      <c r="BU713">
        <v>2</v>
      </c>
      <c r="BV713" t="s">
        <v>997</v>
      </c>
      <c r="BW713" t="s">
        <v>52</v>
      </c>
      <c r="BX713" t="s">
        <v>52</v>
      </c>
      <c r="BY713" t="s">
        <v>52</v>
      </c>
      <c r="BZ713" t="s">
        <v>52</v>
      </c>
      <c r="CA713" t="s">
        <v>686</v>
      </c>
      <c r="CB713" t="s">
        <v>52</v>
      </c>
      <c r="CC713" t="s">
        <v>52</v>
      </c>
      <c r="CD713" t="s">
        <v>52</v>
      </c>
      <c r="CE713" t="s">
        <v>52</v>
      </c>
      <c r="CF713" t="s">
        <v>1040</v>
      </c>
      <c r="CG713" t="s">
        <v>1041</v>
      </c>
      <c r="CH713" t="s">
        <v>698</v>
      </c>
      <c r="CI713" t="s">
        <v>719</v>
      </c>
      <c r="CJ713" t="s">
        <v>41</v>
      </c>
      <c r="CK713" t="s">
        <v>782</v>
      </c>
      <c r="CL713" t="s">
        <v>1042</v>
      </c>
      <c r="CM713">
        <v>1</v>
      </c>
      <c r="CN713">
        <v>0</v>
      </c>
      <c r="CO713">
        <v>0</v>
      </c>
      <c r="CP713" t="s">
        <v>865</v>
      </c>
      <c r="CQ713">
        <v>0</v>
      </c>
      <c r="CR713">
        <v>0</v>
      </c>
      <c r="CS713">
        <v>0</v>
      </c>
      <c r="CT713" t="s">
        <v>1036</v>
      </c>
      <c r="CU713" s="31">
        <v>59904</v>
      </c>
      <c r="CV713" s="31">
        <v>29952</v>
      </c>
      <c r="CW713">
        <v>1</v>
      </c>
    </row>
    <row r="714" spans="1:101" x14ac:dyDescent="0.25">
      <c r="A714" t="s">
        <v>1037</v>
      </c>
      <c r="B714" t="s">
        <v>1038</v>
      </c>
      <c r="C714" t="s">
        <v>996</v>
      </c>
      <c r="D714" t="s">
        <v>997</v>
      </c>
      <c r="E714" t="s">
        <v>686</v>
      </c>
      <c r="F714" t="s">
        <v>302</v>
      </c>
      <c r="G714" t="s">
        <v>649</v>
      </c>
      <c r="H714" t="s">
        <v>215</v>
      </c>
      <c r="O714">
        <v>0</v>
      </c>
      <c r="P714" t="s">
        <v>267</v>
      </c>
      <c r="Q714" t="s">
        <v>782</v>
      </c>
      <c r="R714" t="s">
        <v>719</v>
      </c>
      <c r="S714" t="s">
        <v>719</v>
      </c>
      <c r="T714" t="s">
        <v>719</v>
      </c>
      <c r="U714" t="s">
        <v>1039</v>
      </c>
      <c r="V714" t="s">
        <v>36</v>
      </c>
      <c r="X714" t="s">
        <v>921</v>
      </c>
      <c r="Y714" t="s">
        <v>39</v>
      </c>
      <c r="AC714">
        <v>0</v>
      </c>
      <c r="AD714">
        <v>0</v>
      </c>
      <c r="AE714">
        <v>0</v>
      </c>
      <c r="AF714">
        <v>0</v>
      </c>
      <c r="AG714">
        <v>0</v>
      </c>
      <c r="AH714">
        <v>0</v>
      </c>
      <c r="AI714">
        <v>0</v>
      </c>
      <c r="AJ714" t="s">
        <v>43</v>
      </c>
      <c r="AK714">
        <v>7</v>
      </c>
      <c r="AL714">
        <v>1</v>
      </c>
      <c r="AM714" s="12">
        <v>0</v>
      </c>
      <c r="AN714" s="9">
        <v>43999</v>
      </c>
      <c r="AO714" s="10">
        <v>43983</v>
      </c>
      <c r="AP714" s="11">
        <v>2020</v>
      </c>
      <c r="AQ714" s="11">
        <v>6</v>
      </c>
      <c r="AR714" s="11">
        <v>0</v>
      </c>
      <c r="AS714" s="9">
        <v>43999</v>
      </c>
      <c r="AT714" s="11">
        <v>2020</v>
      </c>
      <c r="AU714" s="11">
        <v>6</v>
      </c>
      <c r="AV714" s="11">
        <v>0</v>
      </c>
      <c r="AW714" t="s">
        <v>44</v>
      </c>
      <c r="AX714" s="11">
        <v>1</v>
      </c>
      <c r="AY714" s="11">
        <v>0</v>
      </c>
      <c r="AZ714" s="11">
        <v>0</v>
      </c>
      <c r="BA714" s="11">
        <v>0</v>
      </c>
      <c r="BB714" s="30">
        <v>29952</v>
      </c>
      <c r="BC714" s="30">
        <v>29952</v>
      </c>
      <c r="BD714" s="30">
        <v>29952</v>
      </c>
      <c r="BE714" s="30">
        <v>29952</v>
      </c>
      <c r="BF714" s="12">
        <v>1</v>
      </c>
      <c r="BG714" t="s">
        <v>623</v>
      </c>
      <c r="BI714" t="s">
        <v>617</v>
      </c>
      <c r="BJ714" s="11">
        <v>1</v>
      </c>
      <c r="BK714" s="11">
        <v>0</v>
      </c>
      <c r="BL714" s="11">
        <v>0</v>
      </c>
      <c r="BM714" s="11">
        <v>0</v>
      </c>
      <c r="BN714" s="11">
        <v>0</v>
      </c>
      <c r="BO714" s="11">
        <v>1</v>
      </c>
      <c r="BP714" s="30"/>
      <c r="BQ714" s="30"/>
      <c r="BR714">
        <v>1</v>
      </c>
      <c r="BS714" t="s">
        <v>997</v>
      </c>
      <c r="BT714" t="s">
        <v>686</v>
      </c>
      <c r="BU714">
        <v>2</v>
      </c>
      <c r="BV714" t="s">
        <v>997</v>
      </c>
      <c r="BW714" t="s">
        <v>52</v>
      </c>
      <c r="BX714" t="s">
        <v>52</v>
      </c>
      <c r="BY714" t="s">
        <v>52</v>
      </c>
      <c r="BZ714" t="s">
        <v>52</v>
      </c>
      <c r="CA714" t="s">
        <v>686</v>
      </c>
      <c r="CB714" t="s">
        <v>52</v>
      </c>
      <c r="CC714" t="s">
        <v>52</v>
      </c>
      <c r="CD714" t="s">
        <v>52</v>
      </c>
      <c r="CE714" t="s">
        <v>52</v>
      </c>
      <c r="CF714" t="s">
        <v>1040</v>
      </c>
      <c r="CG714" t="s">
        <v>1041</v>
      </c>
      <c r="CH714" t="s">
        <v>698</v>
      </c>
      <c r="CI714" t="s">
        <v>719</v>
      </c>
      <c r="CJ714" t="s">
        <v>41</v>
      </c>
      <c r="CK714" t="s">
        <v>782</v>
      </c>
      <c r="CL714" t="s">
        <v>1042</v>
      </c>
      <c r="CM714">
        <v>1</v>
      </c>
      <c r="CN714">
        <v>0</v>
      </c>
      <c r="CO714">
        <v>0</v>
      </c>
      <c r="CP714" t="s">
        <v>865</v>
      </c>
      <c r="CQ714">
        <v>0</v>
      </c>
      <c r="CR714">
        <v>0</v>
      </c>
      <c r="CS714">
        <v>0</v>
      </c>
      <c r="CT714" t="s">
        <v>1036</v>
      </c>
      <c r="CU714" s="31">
        <v>59904</v>
      </c>
      <c r="CV714" s="31">
        <v>29952</v>
      </c>
      <c r="CW714">
        <v>1</v>
      </c>
    </row>
    <row r="715" spans="1:101" x14ac:dyDescent="0.25">
      <c r="A715" t="s">
        <v>1043</v>
      </c>
      <c r="B715" t="s">
        <v>1044</v>
      </c>
      <c r="C715" t="s">
        <v>996</v>
      </c>
      <c r="D715" t="s">
        <v>997</v>
      </c>
      <c r="E715" t="s">
        <v>686</v>
      </c>
      <c r="F715" t="s">
        <v>302</v>
      </c>
      <c r="G715" t="s">
        <v>649</v>
      </c>
      <c r="H715" t="s">
        <v>998</v>
      </c>
      <c r="O715">
        <v>0</v>
      </c>
      <c r="P715" t="s">
        <v>267</v>
      </c>
      <c r="Q715" t="s">
        <v>782</v>
      </c>
      <c r="R715" t="s">
        <v>719</v>
      </c>
      <c r="S715" t="s">
        <v>719</v>
      </c>
      <c r="T715" t="s">
        <v>719</v>
      </c>
      <c r="U715" t="s">
        <v>1045</v>
      </c>
      <c r="V715" t="s">
        <v>218</v>
      </c>
      <c r="X715" t="s">
        <v>1000</v>
      </c>
      <c r="Y715" t="s">
        <v>39</v>
      </c>
      <c r="AC715">
        <v>0</v>
      </c>
      <c r="AD715">
        <v>0</v>
      </c>
      <c r="AE715">
        <v>0</v>
      </c>
      <c r="AF715">
        <v>0</v>
      </c>
      <c r="AG715">
        <v>0</v>
      </c>
      <c r="AH715">
        <v>0</v>
      </c>
      <c r="AI715">
        <v>0</v>
      </c>
      <c r="AJ715" t="s">
        <v>43</v>
      </c>
      <c r="AK715">
        <v>7</v>
      </c>
      <c r="AL715">
        <v>1</v>
      </c>
      <c r="AM715" s="12">
        <v>0</v>
      </c>
      <c r="AN715" s="9">
        <v>43999</v>
      </c>
      <c r="AO715" s="10">
        <v>43983</v>
      </c>
      <c r="AP715" s="11">
        <v>2020</v>
      </c>
      <c r="AQ715" s="11">
        <v>6</v>
      </c>
      <c r="AR715" s="11">
        <v>0</v>
      </c>
      <c r="AS715" s="9">
        <v>43999</v>
      </c>
      <c r="AT715" s="11">
        <v>2020</v>
      </c>
      <c r="AU715" s="11">
        <v>6</v>
      </c>
      <c r="AV715" s="11">
        <v>0</v>
      </c>
      <c r="AW715" t="s">
        <v>44</v>
      </c>
      <c r="AX715" s="11">
        <v>1</v>
      </c>
      <c r="AY715" s="11">
        <v>0</v>
      </c>
      <c r="AZ715" s="11">
        <v>0</v>
      </c>
      <c r="BA715" s="11">
        <v>0</v>
      </c>
      <c r="BB715" s="30">
        <v>0</v>
      </c>
      <c r="BC715" s="30">
        <v>0</v>
      </c>
      <c r="BD715" s="30">
        <v>0</v>
      </c>
      <c r="BE715" s="30">
        <v>9319</v>
      </c>
      <c r="BF715" s="12">
        <v>1</v>
      </c>
      <c r="BG715" t="s">
        <v>623</v>
      </c>
      <c r="BI715" t="s">
        <v>617</v>
      </c>
      <c r="BJ715" s="11">
        <v>1</v>
      </c>
      <c r="BK715" s="11">
        <v>0</v>
      </c>
      <c r="BL715" s="11">
        <v>0</v>
      </c>
      <c r="BM715" s="11">
        <v>0</v>
      </c>
      <c r="BN715" s="11">
        <v>0</v>
      </c>
      <c r="BO715" s="11">
        <v>1</v>
      </c>
      <c r="BP715" s="30">
        <v>9319</v>
      </c>
      <c r="BQ715" s="30">
        <v>9319</v>
      </c>
      <c r="BR715">
        <v>1</v>
      </c>
      <c r="BS715" t="s">
        <v>997</v>
      </c>
      <c r="BT715" t="s">
        <v>686</v>
      </c>
      <c r="BU715">
        <v>2</v>
      </c>
      <c r="BV715" t="s">
        <v>997</v>
      </c>
      <c r="BW715" t="s">
        <v>52</v>
      </c>
      <c r="BX715" t="s">
        <v>52</v>
      </c>
      <c r="BY715" t="s">
        <v>52</v>
      </c>
      <c r="BZ715" t="s">
        <v>52</v>
      </c>
      <c r="CA715" t="s">
        <v>686</v>
      </c>
      <c r="CB715" t="s">
        <v>52</v>
      </c>
      <c r="CC715" t="s">
        <v>52</v>
      </c>
      <c r="CD715" t="s">
        <v>52</v>
      </c>
      <c r="CE715" t="s">
        <v>52</v>
      </c>
      <c r="CF715" t="s">
        <v>740</v>
      </c>
      <c r="CG715" t="s">
        <v>757</v>
      </c>
      <c r="CH715" t="s">
        <v>698</v>
      </c>
      <c r="CI715" t="s">
        <v>719</v>
      </c>
      <c r="CJ715" t="s">
        <v>41</v>
      </c>
      <c r="CK715" t="s">
        <v>782</v>
      </c>
      <c r="CL715" t="s">
        <v>1046</v>
      </c>
      <c r="CM715">
        <v>1</v>
      </c>
      <c r="CN715">
        <v>0</v>
      </c>
      <c r="CO715">
        <v>0</v>
      </c>
      <c r="CP715" t="s">
        <v>865</v>
      </c>
      <c r="CQ715">
        <v>0</v>
      </c>
      <c r="CR715">
        <v>0</v>
      </c>
      <c r="CS715">
        <v>0</v>
      </c>
      <c r="CT715" t="s">
        <v>1036</v>
      </c>
      <c r="CU715" s="31">
        <v>18638</v>
      </c>
      <c r="CV715" s="31">
        <v>9319</v>
      </c>
      <c r="CW715">
        <v>1</v>
      </c>
    </row>
    <row r="716" spans="1:101" x14ac:dyDescent="0.25">
      <c r="A716" t="s">
        <v>1043</v>
      </c>
      <c r="B716" t="s">
        <v>1044</v>
      </c>
      <c r="C716" t="s">
        <v>996</v>
      </c>
      <c r="D716" t="s">
        <v>997</v>
      </c>
      <c r="E716" t="s">
        <v>686</v>
      </c>
      <c r="F716" t="s">
        <v>302</v>
      </c>
      <c r="G716" t="s">
        <v>649</v>
      </c>
      <c r="H716" t="s">
        <v>215</v>
      </c>
      <c r="O716">
        <v>0</v>
      </c>
      <c r="P716" t="s">
        <v>267</v>
      </c>
      <c r="Q716" t="s">
        <v>782</v>
      </c>
      <c r="R716" t="s">
        <v>719</v>
      </c>
      <c r="S716" t="s">
        <v>719</v>
      </c>
      <c r="T716" t="s">
        <v>719</v>
      </c>
      <c r="U716" t="s">
        <v>1045</v>
      </c>
      <c r="V716" t="s">
        <v>218</v>
      </c>
      <c r="X716" t="s">
        <v>1000</v>
      </c>
      <c r="Y716" t="s">
        <v>39</v>
      </c>
      <c r="AC716">
        <v>0</v>
      </c>
      <c r="AD716">
        <v>0</v>
      </c>
      <c r="AE716">
        <v>0</v>
      </c>
      <c r="AF716">
        <v>0</v>
      </c>
      <c r="AG716">
        <v>0</v>
      </c>
      <c r="AH716">
        <v>0</v>
      </c>
      <c r="AI716">
        <v>0</v>
      </c>
      <c r="AJ716" t="s">
        <v>43</v>
      </c>
      <c r="AK716">
        <v>7</v>
      </c>
      <c r="AL716">
        <v>1</v>
      </c>
      <c r="AM716" s="12">
        <v>0</v>
      </c>
      <c r="AN716" s="9">
        <v>43999</v>
      </c>
      <c r="AO716" s="10">
        <v>43983</v>
      </c>
      <c r="AP716" s="11">
        <v>2020</v>
      </c>
      <c r="AQ716" s="11">
        <v>6</v>
      </c>
      <c r="AR716" s="11">
        <v>0</v>
      </c>
      <c r="AS716" s="9">
        <v>43999</v>
      </c>
      <c r="AT716" s="11">
        <v>2020</v>
      </c>
      <c r="AU716" s="11">
        <v>6</v>
      </c>
      <c r="AV716" s="11">
        <v>0</v>
      </c>
      <c r="AW716" t="s">
        <v>44</v>
      </c>
      <c r="AX716" s="11">
        <v>1</v>
      </c>
      <c r="AY716" s="11">
        <v>0</v>
      </c>
      <c r="AZ716" s="11">
        <v>0</v>
      </c>
      <c r="BA716" s="11">
        <v>0</v>
      </c>
      <c r="BB716" s="30">
        <v>9319</v>
      </c>
      <c r="BC716" s="30">
        <v>9319</v>
      </c>
      <c r="BD716" s="30">
        <v>9319</v>
      </c>
      <c r="BE716" s="30">
        <v>9319</v>
      </c>
      <c r="BF716" s="12">
        <v>1</v>
      </c>
      <c r="BG716" t="s">
        <v>623</v>
      </c>
      <c r="BI716" t="s">
        <v>617</v>
      </c>
      <c r="BJ716" s="11">
        <v>1</v>
      </c>
      <c r="BK716" s="11">
        <v>0</v>
      </c>
      <c r="BL716" s="11">
        <v>0</v>
      </c>
      <c r="BM716" s="11">
        <v>0</v>
      </c>
      <c r="BN716" s="11">
        <v>0</v>
      </c>
      <c r="BO716" s="11">
        <v>1</v>
      </c>
      <c r="BP716" s="30"/>
      <c r="BQ716" s="30"/>
      <c r="BR716">
        <v>1</v>
      </c>
      <c r="BS716" t="s">
        <v>997</v>
      </c>
      <c r="BT716" t="s">
        <v>686</v>
      </c>
      <c r="BU716">
        <v>2</v>
      </c>
      <c r="BV716" t="s">
        <v>997</v>
      </c>
      <c r="BW716" t="s">
        <v>52</v>
      </c>
      <c r="BX716" t="s">
        <v>52</v>
      </c>
      <c r="BY716" t="s">
        <v>52</v>
      </c>
      <c r="BZ716" t="s">
        <v>52</v>
      </c>
      <c r="CA716" t="s">
        <v>686</v>
      </c>
      <c r="CB716" t="s">
        <v>52</v>
      </c>
      <c r="CC716" t="s">
        <v>52</v>
      </c>
      <c r="CD716" t="s">
        <v>52</v>
      </c>
      <c r="CE716" t="s">
        <v>52</v>
      </c>
      <c r="CF716" t="s">
        <v>740</v>
      </c>
      <c r="CG716" t="s">
        <v>757</v>
      </c>
      <c r="CH716" t="s">
        <v>698</v>
      </c>
      <c r="CI716" t="s">
        <v>719</v>
      </c>
      <c r="CJ716" t="s">
        <v>41</v>
      </c>
      <c r="CK716" t="s">
        <v>782</v>
      </c>
      <c r="CL716" t="s">
        <v>1046</v>
      </c>
      <c r="CM716">
        <v>1</v>
      </c>
      <c r="CN716">
        <v>0</v>
      </c>
      <c r="CO716">
        <v>0</v>
      </c>
      <c r="CP716" t="s">
        <v>865</v>
      </c>
      <c r="CQ716">
        <v>0</v>
      </c>
      <c r="CR716">
        <v>0</v>
      </c>
      <c r="CS716">
        <v>0</v>
      </c>
      <c r="CT716" t="s">
        <v>1036</v>
      </c>
      <c r="CU716" s="31">
        <v>18638</v>
      </c>
      <c r="CV716" s="31">
        <v>9319</v>
      </c>
      <c r="CW716">
        <v>1</v>
      </c>
    </row>
    <row r="717" spans="1:101" x14ac:dyDescent="0.25">
      <c r="A717" t="s">
        <v>1047</v>
      </c>
      <c r="B717" t="s">
        <v>1048</v>
      </c>
      <c r="C717" t="s">
        <v>996</v>
      </c>
      <c r="D717" t="s">
        <v>997</v>
      </c>
      <c r="E717" t="s">
        <v>686</v>
      </c>
      <c r="F717" t="s">
        <v>302</v>
      </c>
      <c r="G717" t="s">
        <v>649</v>
      </c>
      <c r="H717" t="s">
        <v>998</v>
      </c>
      <c r="O717">
        <v>0</v>
      </c>
      <c r="P717" t="s">
        <v>297</v>
      </c>
      <c r="Q717" t="s">
        <v>791</v>
      </c>
      <c r="R717" t="s">
        <v>745</v>
      </c>
      <c r="S717" t="s">
        <v>745</v>
      </c>
      <c r="T717" t="s">
        <v>745</v>
      </c>
      <c r="U717" t="s">
        <v>1049</v>
      </c>
      <c r="V717" t="s">
        <v>36</v>
      </c>
      <c r="X717" t="s">
        <v>38</v>
      </c>
      <c r="Y717" t="s">
        <v>39</v>
      </c>
      <c r="Z717">
        <v>43189779</v>
      </c>
      <c r="AC717">
        <v>0</v>
      </c>
      <c r="AD717">
        <v>0</v>
      </c>
      <c r="AE717">
        <v>0</v>
      </c>
      <c r="AF717">
        <v>0</v>
      </c>
      <c r="AG717">
        <v>0</v>
      </c>
      <c r="AH717">
        <v>0</v>
      </c>
      <c r="AI717">
        <v>0</v>
      </c>
      <c r="AJ717" t="s">
        <v>43</v>
      </c>
      <c r="AK717">
        <v>7</v>
      </c>
      <c r="AL717">
        <v>1</v>
      </c>
      <c r="AM717" s="12">
        <v>0</v>
      </c>
      <c r="AN717" s="9">
        <v>44061</v>
      </c>
      <c r="AO717" s="10">
        <v>44044</v>
      </c>
      <c r="AP717" s="11">
        <v>2020</v>
      </c>
      <c r="AQ717" s="11">
        <v>8</v>
      </c>
      <c r="AR717" s="11">
        <v>0</v>
      </c>
      <c r="AS717" s="9">
        <v>44061</v>
      </c>
      <c r="AT717" s="11">
        <v>2020</v>
      </c>
      <c r="AU717" s="11">
        <v>8</v>
      </c>
      <c r="AV717" s="11">
        <v>0</v>
      </c>
      <c r="AW717" t="s">
        <v>44</v>
      </c>
      <c r="AX717" s="11">
        <v>1</v>
      </c>
      <c r="AY717" s="11">
        <v>0</v>
      </c>
      <c r="AZ717" s="11">
        <v>0</v>
      </c>
      <c r="BA717" s="11">
        <v>0</v>
      </c>
      <c r="BB717" s="30">
        <v>0</v>
      </c>
      <c r="BC717" s="30">
        <v>0</v>
      </c>
      <c r="BD717" s="30">
        <v>0</v>
      </c>
      <c r="BE717" s="30">
        <v>2000</v>
      </c>
      <c r="BF717" s="12">
        <v>1</v>
      </c>
      <c r="BG717" t="s">
        <v>623</v>
      </c>
      <c r="BI717" t="s">
        <v>617</v>
      </c>
      <c r="BJ717" s="11">
        <v>1</v>
      </c>
      <c r="BK717" s="11">
        <v>0</v>
      </c>
      <c r="BL717" s="11">
        <v>0</v>
      </c>
      <c r="BM717" s="11">
        <v>0</v>
      </c>
      <c r="BN717" s="11">
        <v>0</v>
      </c>
      <c r="BO717" s="11">
        <v>1</v>
      </c>
      <c r="BP717" s="30">
        <v>2000</v>
      </c>
      <c r="BQ717" s="30">
        <v>2000</v>
      </c>
      <c r="BR717">
        <v>1</v>
      </c>
      <c r="BS717" t="s">
        <v>997</v>
      </c>
      <c r="BT717" t="s">
        <v>686</v>
      </c>
      <c r="BU717">
        <v>4</v>
      </c>
      <c r="BV717" t="s">
        <v>997</v>
      </c>
      <c r="BW717" t="s">
        <v>52</v>
      </c>
      <c r="BX717" t="s">
        <v>52</v>
      </c>
      <c r="BY717" t="s">
        <v>52</v>
      </c>
      <c r="BZ717" t="s">
        <v>52</v>
      </c>
      <c r="CA717" t="s">
        <v>686</v>
      </c>
      <c r="CB717" t="s">
        <v>52</v>
      </c>
      <c r="CC717" t="s">
        <v>52</v>
      </c>
      <c r="CD717" t="s">
        <v>52</v>
      </c>
      <c r="CE717" t="s">
        <v>52</v>
      </c>
      <c r="CF717" t="s">
        <v>1050</v>
      </c>
      <c r="CH717" t="s">
        <v>698</v>
      </c>
      <c r="CI717" t="s">
        <v>745</v>
      </c>
      <c r="CJ717" t="s">
        <v>1051</v>
      </c>
      <c r="CK717" t="s">
        <v>791</v>
      </c>
      <c r="CL717" t="s">
        <v>1052</v>
      </c>
      <c r="CM717">
        <v>1</v>
      </c>
      <c r="CN717">
        <v>0</v>
      </c>
      <c r="CO717">
        <v>0</v>
      </c>
      <c r="CP717" t="s">
        <v>865</v>
      </c>
      <c r="CQ717">
        <v>0</v>
      </c>
      <c r="CR717">
        <v>0</v>
      </c>
      <c r="CS717">
        <v>0</v>
      </c>
      <c r="CT717" t="s">
        <v>1053</v>
      </c>
      <c r="CU717" s="31">
        <v>18626</v>
      </c>
      <c r="CV717" s="31">
        <v>9313</v>
      </c>
      <c r="CW717">
        <v>1</v>
      </c>
    </row>
    <row r="718" spans="1:101" x14ac:dyDescent="0.25">
      <c r="A718" t="s">
        <v>1047</v>
      </c>
      <c r="B718" t="s">
        <v>1048</v>
      </c>
      <c r="C718" t="s">
        <v>996</v>
      </c>
      <c r="D718" t="s">
        <v>997</v>
      </c>
      <c r="E718" t="s">
        <v>686</v>
      </c>
      <c r="F718" t="s">
        <v>302</v>
      </c>
      <c r="G718" t="s">
        <v>649</v>
      </c>
      <c r="H718" t="s">
        <v>998</v>
      </c>
      <c r="O718">
        <v>0</v>
      </c>
      <c r="P718" t="s">
        <v>267</v>
      </c>
      <c r="Q718" t="s">
        <v>782</v>
      </c>
      <c r="R718" t="s">
        <v>719</v>
      </c>
      <c r="S718" t="s">
        <v>719</v>
      </c>
      <c r="T718" t="s">
        <v>719</v>
      </c>
      <c r="U718" t="s">
        <v>1049</v>
      </c>
      <c r="V718" t="s">
        <v>36</v>
      </c>
      <c r="X718" t="s">
        <v>38</v>
      </c>
      <c r="Y718" t="s">
        <v>39</v>
      </c>
      <c r="Z718">
        <v>43189779</v>
      </c>
      <c r="AC718">
        <v>0</v>
      </c>
      <c r="AD718">
        <v>0</v>
      </c>
      <c r="AE718">
        <v>0</v>
      </c>
      <c r="AF718">
        <v>0</v>
      </c>
      <c r="AG718">
        <v>0</v>
      </c>
      <c r="AH718">
        <v>0</v>
      </c>
      <c r="AI718">
        <v>0</v>
      </c>
      <c r="AJ718" t="s">
        <v>43</v>
      </c>
      <c r="AK718">
        <v>7</v>
      </c>
      <c r="AL718">
        <v>1</v>
      </c>
      <c r="AM718" s="12">
        <v>0</v>
      </c>
      <c r="AN718" s="9">
        <v>44061</v>
      </c>
      <c r="AO718" s="10">
        <v>44044</v>
      </c>
      <c r="AP718" s="11">
        <v>2020</v>
      </c>
      <c r="AQ718" s="11">
        <v>8</v>
      </c>
      <c r="AR718" s="11">
        <v>0</v>
      </c>
      <c r="AS718" s="9">
        <v>44061</v>
      </c>
      <c r="AT718" s="11">
        <v>2020</v>
      </c>
      <c r="AU718" s="11">
        <v>8</v>
      </c>
      <c r="AV718" s="11">
        <v>0</v>
      </c>
      <c r="AW718" t="s">
        <v>44</v>
      </c>
      <c r="AX718" s="11">
        <v>1</v>
      </c>
      <c r="AY718" s="11">
        <v>0</v>
      </c>
      <c r="AZ718" s="11">
        <v>0</v>
      </c>
      <c r="BA718" s="11">
        <v>0</v>
      </c>
      <c r="BB718" s="30">
        <v>0</v>
      </c>
      <c r="BC718" s="30">
        <v>0</v>
      </c>
      <c r="BD718" s="30">
        <v>0</v>
      </c>
      <c r="BE718" s="30">
        <v>7313</v>
      </c>
      <c r="BF718" s="12">
        <v>1</v>
      </c>
      <c r="BG718" t="s">
        <v>623</v>
      </c>
      <c r="BI718" t="s">
        <v>617</v>
      </c>
      <c r="BJ718" s="11">
        <v>1</v>
      </c>
      <c r="BK718" s="11">
        <v>0</v>
      </c>
      <c r="BL718" s="11">
        <v>0</v>
      </c>
      <c r="BM718" s="11">
        <v>0</v>
      </c>
      <c r="BN718" s="11">
        <v>0</v>
      </c>
      <c r="BO718" s="11">
        <v>1</v>
      </c>
      <c r="BP718" s="30">
        <v>7313</v>
      </c>
      <c r="BQ718" s="30">
        <v>7313</v>
      </c>
      <c r="BR718">
        <v>1</v>
      </c>
      <c r="BS718" t="s">
        <v>997</v>
      </c>
      <c r="BT718" t="s">
        <v>686</v>
      </c>
      <c r="BU718">
        <v>4</v>
      </c>
      <c r="BV718" t="s">
        <v>997</v>
      </c>
      <c r="BW718" t="s">
        <v>52</v>
      </c>
      <c r="BX718" t="s">
        <v>52</v>
      </c>
      <c r="BY718" t="s">
        <v>52</v>
      </c>
      <c r="BZ718" t="s">
        <v>52</v>
      </c>
      <c r="CA718" t="s">
        <v>686</v>
      </c>
      <c r="CB718" t="s">
        <v>52</v>
      </c>
      <c r="CC718" t="s">
        <v>52</v>
      </c>
      <c r="CD718" t="s">
        <v>52</v>
      </c>
      <c r="CE718" t="s">
        <v>52</v>
      </c>
      <c r="CF718" t="s">
        <v>740</v>
      </c>
      <c r="CG718" t="s">
        <v>1054</v>
      </c>
      <c r="CH718" t="s">
        <v>698</v>
      </c>
      <c r="CI718" t="s">
        <v>719</v>
      </c>
      <c r="CJ718" t="s">
        <v>41</v>
      </c>
      <c r="CK718" t="s">
        <v>782</v>
      </c>
      <c r="CL718" t="s">
        <v>1055</v>
      </c>
      <c r="CM718">
        <v>1</v>
      </c>
      <c r="CN718">
        <v>0</v>
      </c>
      <c r="CO718">
        <v>0</v>
      </c>
      <c r="CP718" t="s">
        <v>865</v>
      </c>
      <c r="CQ718">
        <v>0</v>
      </c>
      <c r="CR718">
        <v>0</v>
      </c>
      <c r="CS718">
        <v>0</v>
      </c>
      <c r="CT718" t="s">
        <v>1036</v>
      </c>
      <c r="CU718" s="31">
        <v>18626</v>
      </c>
      <c r="CV718" s="31">
        <v>9313</v>
      </c>
      <c r="CW718">
        <v>1</v>
      </c>
    </row>
    <row r="719" spans="1:101" x14ac:dyDescent="0.25">
      <c r="A719" t="s">
        <v>1047</v>
      </c>
      <c r="B719" t="s">
        <v>1048</v>
      </c>
      <c r="C719" t="s">
        <v>996</v>
      </c>
      <c r="D719" t="s">
        <v>997</v>
      </c>
      <c r="E719" t="s">
        <v>686</v>
      </c>
      <c r="F719" t="s">
        <v>302</v>
      </c>
      <c r="G719" t="s">
        <v>649</v>
      </c>
      <c r="H719" t="s">
        <v>215</v>
      </c>
      <c r="O719">
        <v>0</v>
      </c>
      <c r="P719" t="s">
        <v>297</v>
      </c>
      <c r="Q719" t="s">
        <v>791</v>
      </c>
      <c r="R719" t="s">
        <v>745</v>
      </c>
      <c r="S719" t="s">
        <v>745</v>
      </c>
      <c r="T719" t="s">
        <v>745</v>
      </c>
      <c r="U719" t="s">
        <v>1049</v>
      </c>
      <c r="V719" t="s">
        <v>36</v>
      </c>
      <c r="X719" t="s">
        <v>38</v>
      </c>
      <c r="Y719" t="s">
        <v>39</v>
      </c>
      <c r="Z719">
        <v>43189779</v>
      </c>
      <c r="AC719">
        <v>0</v>
      </c>
      <c r="AD719">
        <v>0</v>
      </c>
      <c r="AE719">
        <v>0</v>
      </c>
      <c r="AF719">
        <v>0</v>
      </c>
      <c r="AG719">
        <v>0</v>
      </c>
      <c r="AH719">
        <v>0</v>
      </c>
      <c r="AI719">
        <v>0</v>
      </c>
      <c r="AJ719" t="s">
        <v>43</v>
      </c>
      <c r="AK719">
        <v>7</v>
      </c>
      <c r="AL719">
        <v>1</v>
      </c>
      <c r="AM719" s="12">
        <v>0</v>
      </c>
      <c r="AN719" s="9">
        <v>44061</v>
      </c>
      <c r="AO719" s="10">
        <v>44044</v>
      </c>
      <c r="AP719" s="11">
        <v>2020</v>
      </c>
      <c r="AQ719" s="11">
        <v>8</v>
      </c>
      <c r="AR719" s="11">
        <v>0</v>
      </c>
      <c r="AS719" s="9">
        <v>44061</v>
      </c>
      <c r="AT719" s="11">
        <v>2020</v>
      </c>
      <c r="AU719" s="11">
        <v>8</v>
      </c>
      <c r="AV719" s="11">
        <v>0</v>
      </c>
      <c r="AW719" t="s">
        <v>44</v>
      </c>
      <c r="AX719" s="11">
        <v>1</v>
      </c>
      <c r="AY719" s="11">
        <v>0</v>
      </c>
      <c r="AZ719" s="11">
        <v>0</v>
      </c>
      <c r="BA719" s="11">
        <v>0</v>
      </c>
      <c r="BB719" s="30">
        <v>2000</v>
      </c>
      <c r="BC719" s="30">
        <v>2000</v>
      </c>
      <c r="BD719" s="30">
        <v>2000</v>
      </c>
      <c r="BE719" s="30">
        <v>2000</v>
      </c>
      <c r="BF719" s="12">
        <v>1</v>
      </c>
      <c r="BG719" t="s">
        <v>623</v>
      </c>
      <c r="BI719" t="s">
        <v>617</v>
      </c>
      <c r="BJ719" s="11">
        <v>1</v>
      </c>
      <c r="BK719" s="11">
        <v>0</v>
      </c>
      <c r="BL719" s="11">
        <v>0</v>
      </c>
      <c r="BM719" s="11">
        <v>0</v>
      </c>
      <c r="BN719" s="11">
        <v>0</v>
      </c>
      <c r="BO719" s="11">
        <v>1</v>
      </c>
      <c r="BP719" s="30"/>
      <c r="BQ719" s="30"/>
      <c r="BR719">
        <v>1</v>
      </c>
      <c r="BS719" t="s">
        <v>997</v>
      </c>
      <c r="BT719" t="s">
        <v>686</v>
      </c>
      <c r="BU719">
        <v>4</v>
      </c>
      <c r="BV719" t="s">
        <v>997</v>
      </c>
      <c r="BW719" t="s">
        <v>52</v>
      </c>
      <c r="BX719" t="s">
        <v>52</v>
      </c>
      <c r="BY719" t="s">
        <v>52</v>
      </c>
      <c r="BZ719" t="s">
        <v>52</v>
      </c>
      <c r="CA719" t="s">
        <v>686</v>
      </c>
      <c r="CB719" t="s">
        <v>52</v>
      </c>
      <c r="CC719" t="s">
        <v>52</v>
      </c>
      <c r="CD719" t="s">
        <v>52</v>
      </c>
      <c r="CE719" t="s">
        <v>52</v>
      </c>
      <c r="CF719" t="s">
        <v>1050</v>
      </c>
      <c r="CH719" t="s">
        <v>698</v>
      </c>
      <c r="CI719" t="s">
        <v>745</v>
      </c>
      <c r="CJ719" t="s">
        <v>1051</v>
      </c>
      <c r="CK719" t="s">
        <v>791</v>
      </c>
      <c r="CL719" t="s">
        <v>1052</v>
      </c>
      <c r="CM719">
        <v>1</v>
      </c>
      <c r="CN719">
        <v>0</v>
      </c>
      <c r="CO719">
        <v>0</v>
      </c>
      <c r="CP719" t="s">
        <v>865</v>
      </c>
      <c r="CQ719">
        <v>0</v>
      </c>
      <c r="CR719">
        <v>0</v>
      </c>
      <c r="CS719">
        <v>0</v>
      </c>
      <c r="CT719" t="s">
        <v>1053</v>
      </c>
      <c r="CU719" s="31">
        <v>18626</v>
      </c>
      <c r="CV719" s="31">
        <v>9313</v>
      </c>
      <c r="CW719">
        <v>1</v>
      </c>
    </row>
    <row r="720" spans="1:101" x14ac:dyDescent="0.25">
      <c r="A720" t="s">
        <v>1047</v>
      </c>
      <c r="B720" t="s">
        <v>1048</v>
      </c>
      <c r="C720" t="s">
        <v>996</v>
      </c>
      <c r="D720" t="s">
        <v>997</v>
      </c>
      <c r="E720" t="s">
        <v>686</v>
      </c>
      <c r="F720" t="s">
        <v>302</v>
      </c>
      <c r="G720" t="s">
        <v>649</v>
      </c>
      <c r="H720" t="s">
        <v>215</v>
      </c>
      <c r="O720">
        <v>0</v>
      </c>
      <c r="P720" t="s">
        <v>267</v>
      </c>
      <c r="Q720" t="s">
        <v>782</v>
      </c>
      <c r="R720" t="s">
        <v>719</v>
      </c>
      <c r="S720" t="s">
        <v>719</v>
      </c>
      <c r="T720" t="s">
        <v>719</v>
      </c>
      <c r="U720" t="s">
        <v>1049</v>
      </c>
      <c r="V720" t="s">
        <v>36</v>
      </c>
      <c r="X720" t="s">
        <v>38</v>
      </c>
      <c r="Y720" t="s">
        <v>39</v>
      </c>
      <c r="Z720">
        <v>43189779</v>
      </c>
      <c r="AC720">
        <v>0</v>
      </c>
      <c r="AD720">
        <v>0</v>
      </c>
      <c r="AE720">
        <v>0</v>
      </c>
      <c r="AF720">
        <v>0</v>
      </c>
      <c r="AG720">
        <v>0</v>
      </c>
      <c r="AH720">
        <v>0</v>
      </c>
      <c r="AI720">
        <v>0</v>
      </c>
      <c r="AJ720" t="s">
        <v>43</v>
      </c>
      <c r="AK720">
        <v>7</v>
      </c>
      <c r="AL720">
        <v>1</v>
      </c>
      <c r="AM720" s="12">
        <v>0</v>
      </c>
      <c r="AN720" s="9">
        <v>44061</v>
      </c>
      <c r="AO720" s="10">
        <v>44044</v>
      </c>
      <c r="AP720" s="11">
        <v>2020</v>
      </c>
      <c r="AQ720" s="11">
        <v>8</v>
      </c>
      <c r="AR720" s="11">
        <v>0</v>
      </c>
      <c r="AS720" s="9">
        <v>44061</v>
      </c>
      <c r="AT720" s="11">
        <v>2020</v>
      </c>
      <c r="AU720" s="11">
        <v>8</v>
      </c>
      <c r="AV720" s="11">
        <v>0</v>
      </c>
      <c r="AW720" t="s">
        <v>44</v>
      </c>
      <c r="AX720" s="11">
        <v>1</v>
      </c>
      <c r="AY720" s="11">
        <v>0</v>
      </c>
      <c r="AZ720" s="11">
        <v>0</v>
      </c>
      <c r="BA720" s="11">
        <v>0</v>
      </c>
      <c r="BB720" s="30">
        <v>7313</v>
      </c>
      <c r="BC720" s="30">
        <v>7313</v>
      </c>
      <c r="BD720" s="30">
        <v>7313</v>
      </c>
      <c r="BE720" s="30">
        <v>7313</v>
      </c>
      <c r="BF720" s="12">
        <v>1</v>
      </c>
      <c r="BG720" t="s">
        <v>623</v>
      </c>
      <c r="BI720" t="s">
        <v>617</v>
      </c>
      <c r="BJ720" s="11">
        <v>1</v>
      </c>
      <c r="BK720" s="11">
        <v>0</v>
      </c>
      <c r="BL720" s="11">
        <v>0</v>
      </c>
      <c r="BM720" s="11">
        <v>0</v>
      </c>
      <c r="BN720" s="11">
        <v>0</v>
      </c>
      <c r="BO720" s="11">
        <v>1</v>
      </c>
      <c r="BP720" s="30"/>
      <c r="BQ720" s="30"/>
      <c r="BR720">
        <v>1</v>
      </c>
      <c r="BS720" t="s">
        <v>997</v>
      </c>
      <c r="BT720" t="s">
        <v>686</v>
      </c>
      <c r="BU720">
        <v>4</v>
      </c>
      <c r="BV720" t="s">
        <v>997</v>
      </c>
      <c r="BW720" t="s">
        <v>52</v>
      </c>
      <c r="BX720" t="s">
        <v>52</v>
      </c>
      <c r="BY720" t="s">
        <v>52</v>
      </c>
      <c r="BZ720" t="s">
        <v>52</v>
      </c>
      <c r="CA720" t="s">
        <v>686</v>
      </c>
      <c r="CB720" t="s">
        <v>52</v>
      </c>
      <c r="CC720" t="s">
        <v>52</v>
      </c>
      <c r="CD720" t="s">
        <v>52</v>
      </c>
      <c r="CE720" t="s">
        <v>52</v>
      </c>
      <c r="CF720" t="s">
        <v>740</v>
      </c>
      <c r="CG720" t="s">
        <v>1054</v>
      </c>
      <c r="CH720" t="s">
        <v>698</v>
      </c>
      <c r="CI720" t="s">
        <v>719</v>
      </c>
      <c r="CJ720" t="s">
        <v>41</v>
      </c>
      <c r="CK720" t="s">
        <v>782</v>
      </c>
      <c r="CL720" t="s">
        <v>1055</v>
      </c>
      <c r="CM720">
        <v>1</v>
      </c>
      <c r="CN720">
        <v>0</v>
      </c>
      <c r="CO720">
        <v>0</v>
      </c>
      <c r="CP720" t="s">
        <v>865</v>
      </c>
      <c r="CQ720">
        <v>0</v>
      </c>
      <c r="CR720">
        <v>0</v>
      </c>
      <c r="CS720">
        <v>0</v>
      </c>
      <c r="CT720" t="s">
        <v>1036</v>
      </c>
      <c r="CU720" s="31">
        <v>18626</v>
      </c>
      <c r="CV720" s="31">
        <v>9313</v>
      </c>
      <c r="CW720">
        <v>1</v>
      </c>
    </row>
    <row r="721" spans="1:101" x14ac:dyDescent="0.25">
      <c r="A721" t="s">
        <v>1056</v>
      </c>
      <c r="B721" t="s">
        <v>1057</v>
      </c>
      <c r="C721" t="s">
        <v>996</v>
      </c>
      <c r="D721" t="s">
        <v>997</v>
      </c>
      <c r="E721" t="s">
        <v>686</v>
      </c>
      <c r="F721" t="s">
        <v>302</v>
      </c>
      <c r="G721" t="s">
        <v>649</v>
      </c>
      <c r="H721" t="s">
        <v>998</v>
      </c>
      <c r="O721">
        <v>0</v>
      </c>
      <c r="P721" t="s">
        <v>1016</v>
      </c>
      <c r="Q721" t="s">
        <v>1017</v>
      </c>
      <c r="R721" t="s">
        <v>1018</v>
      </c>
      <c r="S721" t="s">
        <v>1018</v>
      </c>
      <c r="T721" t="s">
        <v>1018</v>
      </c>
      <c r="U721" t="s">
        <v>1028</v>
      </c>
      <c r="V721" t="s">
        <v>218</v>
      </c>
      <c r="X721" t="s">
        <v>921</v>
      </c>
      <c r="Y721" t="s">
        <v>39</v>
      </c>
      <c r="AC721">
        <v>0</v>
      </c>
      <c r="AD721">
        <v>0</v>
      </c>
      <c r="AE721">
        <v>0</v>
      </c>
      <c r="AF721">
        <v>0</v>
      </c>
      <c r="AG721">
        <v>0.5</v>
      </c>
      <c r="AH721">
        <v>0</v>
      </c>
      <c r="AI721">
        <v>0</v>
      </c>
      <c r="AJ721" t="s">
        <v>43</v>
      </c>
      <c r="AK721">
        <v>7</v>
      </c>
      <c r="AL721">
        <v>1</v>
      </c>
      <c r="AM721" s="12">
        <v>0</v>
      </c>
      <c r="AN721" s="9">
        <v>44110</v>
      </c>
      <c r="AO721" s="10">
        <v>44105</v>
      </c>
      <c r="AP721" s="11">
        <v>2020</v>
      </c>
      <c r="AQ721" s="11">
        <v>10</v>
      </c>
      <c r="AR721" s="11">
        <v>0</v>
      </c>
      <c r="AS721" s="9">
        <v>44110</v>
      </c>
      <c r="AT721" s="11">
        <v>2020</v>
      </c>
      <c r="AU721" s="11">
        <v>10</v>
      </c>
      <c r="AV721" s="11">
        <v>0</v>
      </c>
      <c r="AW721" t="s">
        <v>44</v>
      </c>
      <c r="AX721" s="11">
        <v>1</v>
      </c>
      <c r="AY721" s="11">
        <v>0</v>
      </c>
      <c r="AZ721" s="11">
        <v>0</v>
      </c>
      <c r="BA721" s="11">
        <v>0</v>
      </c>
      <c r="BB721" s="30">
        <v>0</v>
      </c>
      <c r="BC721" s="30">
        <v>0</v>
      </c>
      <c r="BD721" s="30">
        <v>0</v>
      </c>
      <c r="BE721" s="30">
        <v>13122</v>
      </c>
      <c r="BF721" s="12">
        <v>1</v>
      </c>
      <c r="BG721" t="s">
        <v>623</v>
      </c>
      <c r="BI721" t="s">
        <v>617</v>
      </c>
      <c r="BJ721" s="11">
        <v>1</v>
      </c>
      <c r="BK721" s="11">
        <v>0</v>
      </c>
      <c r="BL721" s="11">
        <v>0</v>
      </c>
      <c r="BM721" s="11">
        <v>0</v>
      </c>
      <c r="BN721" s="11">
        <v>0</v>
      </c>
      <c r="BO721" s="11">
        <v>1</v>
      </c>
      <c r="BP721" s="30">
        <v>13122</v>
      </c>
      <c r="BQ721" s="30">
        <v>13122</v>
      </c>
      <c r="BR721">
        <v>1</v>
      </c>
      <c r="BS721" t="s">
        <v>997</v>
      </c>
      <c r="BT721" t="s">
        <v>686</v>
      </c>
      <c r="BU721">
        <v>2</v>
      </c>
      <c r="BV721" t="s">
        <v>997</v>
      </c>
      <c r="BW721" t="s">
        <v>52</v>
      </c>
      <c r="BX721" t="s">
        <v>52</v>
      </c>
      <c r="BY721" t="s">
        <v>52</v>
      </c>
      <c r="BZ721" t="s">
        <v>52</v>
      </c>
      <c r="CA721" t="s">
        <v>686</v>
      </c>
      <c r="CB721" t="s">
        <v>52</v>
      </c>
      <c r="CC721" t="s">
        <v>52</v>
      </c>
      <c r="CD721" t="s">
        <v>52</v>
      </c>
      <c r="CE721" t="s">
        <v>52</v>
      </c>
      <c r="CF721" t="s">
        <v>1029</v>
      </c>
      <c r="CG721" t="s">
        <v>1030</v>
      </c>
      <c r="CH721" t="s">
        <v>698</v>
      </c>
      <c r="CI721" t="s">
        <v>1022</v>
      </c>
      <c r="CJ721" t="s">
        <v>1023</v>
      </c>
      <c r="CK721" t="s">
        <v>1017</v>
      </c>
      <c r="CL721" t="s">
        <v>1031</v>
      </c>
      <c r="CM721">
        <v>1</v>
      </c>
      <c r="CN721">
        <v>0</v>
      </c>
      <c r="CO721">
        <v>0</v>
      </c>
      <c r="CP721" t="s">
        <v>865</v>
      </c>
      <c r="CQ721">
        <v>0</v>
      </c>
      <c r="CR721">
        <v>0</v>
      </c>
      <c r="CS721">
        <v>0</v>
      </c>
      <c r="CT721" t="s">
        <v>1025</v>
      </c>
      <c r="CU721" s="31">
        <v>26244</v>
      </c>
      <c r="CV721" s="31">
        <v>13122</v>
      </c>
      <c r="CW721">
        <v>1</v>
      </c>
    </row>
    <row r="722" spans="1:101" x14ac:dyDescent="0.25">
      <c r="A722" t="s">
        <v>1056</v>
      </c>
      <c r="B722" t="s">
        <v>1057</v>
      </c>
      <c r="C722" t="s">
        <v>996</v>
      </c>
      <c r="D722" t="s">
        <v>997</v>
      </c>
      <c r="E722" t="s">
        <v>686</v>
      </c>
      <c r="F722" t="s">
        <v>302</v>
      </c>
      <c r="G722" t="s">
        <v>649</v>
      </c>
      <c r="H722" t="s">
        <v>215</v>
      </c>
      <c r="O722">
        <v>0</v>
      </c>
      <c r="P722" t="s">
        <v>1016</v>
      </c>
      <c r="Q722" t="s">
        <v>1017</v>
      </c>
      <c r="R722" t="s">
        <v>1018</v>
      </c>
      <c r="S722" t="s">
        <v>1018</v>
      </c>
      <c r="T722" t="s">
        <v>1018</v>
      </c>
      <c r="U722" t="s">
        <v>1028</v>
      </c>
      <c r="V722" t="s">
        <v>218</v>
      </c>
      <c r="X722" t="s">
        <v>921</v>
      </c>
      <c r="Y722" t="s">
        <v>39</v>
      </c>
      <c r="AC722">
        <v>0</v>
      </c>
      <c r="AD722">
        <v>0</v>
      </c>
      <c r="AE722">
        <v>0</v>
      </c>
      <c r="AF722">
        <v>0</v>
      </c>
      <c r="AG722">
        <v>0.5</v>
      </c>
      <c r="AH722">
        <v>0</v>
      </c>
      <c r="AI722">
        <v>0</v>
      </c>
      <c r="AJ722" t="s">
        <v>43</v>
      </c>
      <c r="AK722">
        <v>7</v>
      </c>
      <c r="AL722">
        <v>1</v>
      </c>
      <c r="AM722" s="12">
        <v>0</v>
      </c>
      <c r="AN722" s="9">
        <v>44110</v>
      </c>
      <c r="AO722" s="10">
        <v>44105</v>
      </c>
      <c r="AP722" s="11">
        <v>2020</v>
      </c>
      <c r="AQ722" s="11">
        <v>10</v>
      </c>
      <c r="AR722" s="11">
        <v>0</v>
      </c>
      <c r="AS722" s="9">
        <v>44110</v>
      </c>
      <c r="AT722" s="11">
        <v>2020</v>
      </c>
      <c r="AU722" s="11">
        <v>10</v>
      </c>
      <c r="AV722" s="11">
        <v>0</v>
      </c>
      <c r="AW722" t="s">
        <v>44</v>
      </c>
      <c r="AX722" s="11">
        <v>1</v>
      </c>
      <c r="AY722" s="11">
        <v>0</v>
      </c>
      <c r="AZ722" s="11">
        <v>0</v>
      </c>
      <c r="BA722" s="11">
        <v>0</v>
      </c>
      <c r="BB722" s="30">
        <v>13122</v>
      </c>
      <c r="BC722" s="30">
        <v>13122</v>
      </c>
      <c r="BD722" s="30">
        <v>13122</v>
      </c>
      <c r="BE722" s="30">
        <v>13122</v>
      </c>
      <c r="BF722" s="12">
        <v>1</v>
      </c>
      <c r="BG722" t="s">
        <v>623</v>
      </c>
      <c r="BI722" t="s">
        <v>617</v>
      </c>
      <c r="BJ722" s="11">
        <v>1</v>
      </c>
      <c r="BK722" s="11">
        <v>0</v>
      </c>
      <c r="BL722" s="11">
        <v>0</v>
      </c>
      <c r="BM722" s="11">
        <v>0</v>
      </c>
      <c r="BN722" s="11">
        <v>0</v>
      </c>
      <c r="BO722" s="11">
        <v>1</v>
      </c>
      <c r="BP722" s="30"/>
      <c r="BQ722" s="30"/>
      <c r="BR722">
        <v>1</v>
      </c>
      <c r="BS722" t="s">
        <v>997</v>
      </c>
      <c r="BT722" t="s">
        <v>686</v>
      </c>
      <c r="BU722">
        <v>2</v>
      </c>
      <c r="BV722" t="s">
        <v>997</v>
      </c>
      <c r="BW722" t="s">
        <v>52</v>
      </c>
      <c r="BX722" t="s">
        <v>52</v>
      </c>
      <c r="BY722" t="s">
        <v>52</v>
      </c>
      <c r="BZ722" t="s">
        <v>52</v>
      </c>
      <c r="CA722" t="s">
        <v>686</v>
      </c>
      <c r="CB722" t="s">
        <v>52</v>
      </c>
      <c r="CC722" t="s">
        <v>52</v>
      </c>
      <c r="CD722" t="s">
        <v>52</v>
      </c>
      <c r="CE722" t="s">
        <v>52</v>
      </c>
      <c r="CF722" t="s">
        <v>1029</v>
      </c>
      <c r="CG722" t="s">
        <v>1030</v>
      </c>
      <c r="CH722" t="s">
        <v>698</v>
      </c>
      <c r="CI722" t="s">
        <v>1022</v>
      </c>
      <c r="CJ722" t="s">
        <v>1023</v>
      </c>
      <c r="CK722" t="s">
        <v>1017</v>
      </c>
      <c r="CL722" t="s">
        <v>1031</v>
      </c>
      <c r="CM722">
        <v>1</v>
      </c>
      <c r="CN722">
        <v>0</v>
      </c>
      <c r="CO722">
        <v>0</v>
      </c>
      <c r="CP722" t="s">
        <v>865</v>
      </c>
      <c r="CQ722">
        <v>0</v>
      </c>
      <c r="CR722">
        <v>0</v>
      </c>
      <c r="CS722">
        <v>0</v>
      </c>
      <c r="CT722" t="s">
        <v>1025</v>
      </c>
      <c r="CU722" s="31">
        <v>26244</v>
      </c>
      <c r="CV722" s="31">
        <v>13122</v>
      </c>
      <c r="CW722">
        <v>1</v>
      </c>
    </row>
    <row r="726" spans="1:101" x14ac:dyDescent="0.25">
      <c r="A726" t="s">
        <v>1060</v>
      </c>
    </row>
    <row r="727" spans="1:101" x14ac:dyDescent="0.25">
      <c r="A727" t="s">
        <v>17</v>
      </c>
      <c r="B727" t="s">
        <v>18</v>
      </c>
      <c r="C727" t="s">
        <v>20</v>
      </c>
      <c r="D727" t="s">
        <v>58</v>
      </c>
      <c r="E727" t="s">
        <v>59</v>
      </c>
      <c r="F727" t="s">
        <v>60</v>
      </c>
    </row>
    <row r="728" spans="1:101" x14ac:dyDescent="0.25">
      <c r="A728" t="s">
        <v>1061</v>
      </c>
      <c r="B728" t="s">
        <v>1087</v>
      </c>
      <c r="C728" t="s">
        <v>370</v>
      </c>
      <c r="D728" s="33">
        <v>20868.7</v>
      </c>
      <c r="E728" s="33">
        <v>0</v>
      </c>
      <c r="F728" t="s">
        <v>1101</v>
      </c>
    </row>
    <row r="729" spans="1:101" x14ac:dyDescent="0.25">
      <c r="A729" t="s">
        <v>1062</v>
      </c>
      <c r="B729" t="s">
        <v>1088</v>
      </c>
      <c r="C729" t="s">
        <v>370</v>
      </c>
      <c r="D729" s="33">
        <v>40322.980000000003</v>
      </c>
      <c r="E729" s="33">
        <v>0</v>
      </c>
      <c r="F729" t="s">
        <v>1101</v>
      </c>
    </row>
    <row r="730" spans="1:101" x14ac:dyDescent="0.25">
      <c r="A730" t="s">
        <v>1063</v>
      </c>
      <c r="B730" t="s">
        <v>1089</v>
      </c>
      <c r="C730" t="s">
        <v>370</v>
      </c>
      <c r="D730" s="33">
        <v>823098.18</v>
      </c>
      <c r="E730" s="33">
        <v>0</v>
      </c>
      <c r="F730" t="s">
        <v>1101</v>
      </c>
    </row>
    <row r="731" spans="1:101" x14ac:dyDescent="0.25">
      <c r="A731" t="s">
        <v>1064</v>
      </c>
      <c r="B731" t="s">
        <v>1090</v>
      </c>
      <c r="C731" t="s">
        <v>365</v>
      </c>
      <c r="D731" s="33">
        <v>100469</v>
      </c>
      <c r="E731" s="33">
        <v>0</v>
      </c>
      <c r="F731" t="s">
        <v>1101</v>
      </c>
    </row>
    <row r="732" spans="1:101" x14ac:dyDescent="0.25">
      <c r="A732" t="s">
        <v>1065</v>
      </c>
      <c r="B732" t="s">
        <v>1091</v>
      </c>
      <c r="C732" t="s">
        <v>369</v>
      </c>
      <c r="D732" s="33">
        <v>13479.97</v>
      </c>
      <c r="E732" s="33">
        <v>0</v>
      </c>
      <c r="F732" t="s">
        <v>1101</v>
      </c>
    </row>
    <row r="733" spans="1:101" x14ac:dyDescent="0.25">
      <c r="A733" t="s">
        <v>1066</v>
      </c>
      <c r="B733" t="s">
        <v>1092</v>
      </c>
      <c r="C733" t="s">
        <v>370</v>
      </c>
      <c r="D733" s="33">
        <v>201974.5</v>
      </c>
      <c r="E733" s="33">
        <v>0</v>
      </c>
      <c r="F733" t="s">
        <v>1101</v>
      </c>
    </row>
    <row r="734" spans="1:101" x14ac:dyDescent="0.25">
      <c r="A734" t="s">
        <v>1067</v>
      </c>
      <c r="B734" t="s">
        <v>1093</v>
      </c>
      <c r="C734" t="s">
        <v>365</v>
      </c>
      <c r="D734" s="33">
        <v>100469</v>
      </c>
      <c r="E734" s="33">
        <v>0</v>
      </c>
      <c r="F734" t="s">
        <v>1101</v>
      </c>
    </row>
    <row r="735" spans="1:101" x14ac:dyDescent="0.25">
      <c r="A735" t="s">
        <v>1068</v>
      </c>
      <c r="B735" t="s">
        <v>1094</v>
      </c>
      <c r="C735" t="s">
        <v>1111</v>
      </c>
      <c r="D735" s="33">
        <v>126000</v>
      </c>
      <c r="E735" s="33">
        <v>0</v>
      </c>
      <c r="F735" t="s">
        <v>1101</v>
      </c>
    </row>
    <row r="736" spans="1:101" x14ac:dyDescent="0.25">
      <c r="A736" t="s">
        <v>1069</v>
      </c>
      <c r="B736" t="s">
        <v>1095</v>
      </c>
      <c r="C736" t="s">
        <v>369</v>
      </c>
      <c r="D736" s="33">
        <v>292823.24</v>
      </c>
      <c r="E736" s="33">
        <v>0</v>
      </c>
      <c r="F736" t="s">
        <v>1101</v>
      </c>
    </row>
    <row r="737" spans="1:101" x14ac:dyDescent="0.25">
      <c r="A737" t="s">
        <v>1070</v>
      </c>
      <c r="B737" t="s">
        <v>1096</v>
      </c>
      <c r="C737" t="s">
        <v>369</v>
      </c>
      <c r="D737" s="33">
        <v>806520.1</v>
      </c>
      <c r="E737" s="33">
        <v>0</v>
      </c>
      <c r="F737" t="s">
        <v>1101</v>
      </c>
    </row>
    <row r="738" spans="1:101" x14ac:dyDescent="0.25">
      <c r="A738" t="s">
        <v>1071</v>
      </c>
      <c r="B738" t="s">
        <v>1097</v>
      </c>
      <c r="C738" t="s">
        <v>369</v>
      </c>
      <c r="D738" s="33">
        <v>478289.49</v>
      </c>
      <c r="E738" s="33">
        <v>0</v>
      </c>
      <c r="F738" t="s">
        <v>1101</v>
      </c>
    </row>
    <row r="739" spans="1:101" x14ac:dyDescent="0.25">
      <c r="A739" t="s">
        <v>1072</v>
      </c>
      <c r="B739" t="s">
        <v>1098</v>
      </c>
      <c r="C739" t="s">
        <v>1111</v>
      </c>
      <c r="D739" s="33">
        <v>44330</v>
      </c>
      <c r="E739" s="33">
        <v>0</v>
      </c>
      <c r="F739" t="s">
        <v>1101</v>
      </c>
    </row>
    <row r="740" spans="1:101" x14ac:dyDescent="0.25">
      <c r="A740" t="s">
        <v>1073</v>
      </c>
      <c r="B740" t="s">
        <v>1099</v>
      </c>
      <c r="C740" t="s">
        <v>1114</v>
      </c>
      <c r="D740" s="33">
        <v>98087</v>
      </c>
      <c r="E740" s="33">
        <v>0</v>
      </c>
      <c r="F740" t="s">
        <v>1101</v>
      </c>
    </row>
    <row r="741" spans="1:101" x14ac:dyDescent="0.25">
      <c r="A741" t="s">
        <v>1074</v>
      </c>
      <c r="B741" t="s">
        <v>1100</v>
      </c>
      <c r="C741" t="s">
        <v>1114</v>
      </c>
      <c r="D741" s="33">
        <v>99278.34</v>
      </c>
      <c r="E741" s="33">
        <v>0</v>
      </c>
      <c r="F741" t="s">
        <v>1101</v>
      </c>
    </row>
    <row r="749" spans="1:101" x14ac:dyDescent="0.25">
      <c r="A749" t="s">
        <v>17</v>
      </c>
      <c r="B749" t="s">
        <v>18</v>
      </c>
      <c r="C749" t="s">
        <v>19</v>
      </c>
      <c r="D749" t="s">
        <v>20</v>
      </c>
      <c r="E749" t="s">
        <v>21</v>
      </c>
      <c r="F749" t="s">
        <v>654</v>
      </c>
      <c r="G749" t="s">
        <v>23</v>
      </c>
      <c r="H749" t="s">
        <v>157</v>
      </c>
      <c r="I749" t="s">
        <v>158</v>
      </c>
      <c r="J749" t="s">
        <v>159</v>
      </c>
      <c r="K749" t="s">
        <v>160</v>
      </c>
      <c r="L749" t="s">
        <v>161</v>
      </c>
      <c r="M749" t="s">
        <v>162</v>
      </c>
      <c r="N749" t="s">
        <v>163</v>
      </c>
      <c r="O749" t="s">
        <v>164</v>
      </c>
      <c r="P749" t="s">
        <v>165</v>
      </c>
      <c r="Q749" t="s">
        <v>165</v>
      </c>
      <c r="R749" t="s">
        <v>688</v>
      </c>
      <c r="S749" t="s">
        <v>689</v>
      </c>
      <c r="T749" t="s">
        <v>168</v>
      </c>
      <c r="U749" t="s">
        <v>169</v>
      </c>
      <c r="V749" t="s">
        <v>170</v>
      </c>
      <c r="W749" t="s">
        <v>171</v>
      </c>
      <c r="X749" t="s">
        <v>172</v>
      </c>
      <c r="Y749" t="s">
        <v>173</v>
      </c>
      <c r="Z749" t="s">
        <v>174</v>
      </c>
      <c r="AA749" t="s">
        <v>175</v>
      </c>
      <c r="AB749" t="s">
        <v>176</v>
      </c>
      <c r="AC749" t="s">
        <v>177</v>
      </c>
      <c r="AD749" t="s">
        <v>178</v>
      </c>
      <c r="AE749" t="s">
        <v>179</v>
      </c>
      <c r="AF749" t="s">
        <v>180</v>
      </c>
      <c r="AG749" t="s">
        <v>181</v>
      </c>
      <c r="AH749" t="s">
        <v>182</v>
      </c>
      <c r="AI749" t="s">
        <v>183</v>
      </c>
      <c r="AJ749" t="s">
        <v>184</v>
      </c>
      <c r="AK749" t="s">
        <v>184</v>
      </c>
      <c r="AL749" t="s">
        <v>185</v>
      </c>
      <c r="AM749" t="s">
        <v>186</v>
      </c>
      <c r="AN749" t="s">
        <v>187</v>
      </c>
      <c r="AO749" t="s">
        <v>188</v>
      </c>
      <c r="AP749" t="s">
        <v>189</v>
      </c>
      <c r="AQ749" t="s">
        <v>190</v>
      </c>
      <c r="AR749" t="s">
        <v>191</v>
      </c>
      <c r="AS749" t="s">
        <v>192</v>
      </c>
      <c r="AT749" t="s">
        <v>189</v>
      </c>
      <c r="AU749" t="s">
        <v>190</v>
      </c>
      <c r="AV749" t="s">
        <v>191</v>
      </c>
      <c r="AW749" t="s">
        <v>193</v>
      </c>
      <c r="AX749" t="s">
        <v>194</v>
      </c>
      <c r="AY749" t="s">
        <v>195</v>
      </c>
      <c r="AZ749" t="s">
        <v>196</v>
      </c>
      <c r="BA749" t="s">
        <v>197</v>
      </c>
      <c r="BB749" t="s">
        <v>198</v>
      </c>
      <c r="BC749" t="s">
        <v>199</v>
      </c>
      <c r="BD749" t="s">
        <v>200</v>
      </c>
      <c r="BE749" t="s">
        <v>201</v>
      </c>
      <c r="BF749" t="s">
        <v>690</v>
      </c>
      <c r="BG749" t="s">
        <v>691</v>
      </c>
      <c r="BH749" t="s">
        <v>692</v>
      </c>
      <c r="BI749" t="s">
        <v>614</v>
      </c>
      <c r="BJ749" t="s">
        <v>205</v>
      </c>
      <c r="BK749" t="s">
        <v>206</v>
      </c>
      <c r="BL749" t="s">
        <v>207</v>
      </c>
      <c r="BM749" t="s">
        <v>208</v>
      </c>
      <c r="BN749" t="s">
        <v>209</v>
      </c>
      <c r="BO749" t="s">
        <v>210</v>
      </c>
      <c r="BP749" t="s">
        <v>693</v>
      </c>
      <c r="BQ749" t="s">
        <v>694</v>
      </c>
      <c r="BR749" t="s">
        <v>626</v>
      </c>
      <c r="BS749" t="s">
        <v>627</v>
      </c>
      <c r="BT749" t="s">
        <v>628</v>
      </c>
      <c r="BU749" t="s">
        <v>629</v>
      </c>
      <c r="BV749" t="s">
        <v>630</v>
      </c>
      <c r="BW749" t="s">
        <v>631</v>
      </c>
      <c r="BX749" t="s">
        <v>632</v>
      </c>
      <c r="BY749" t="s">
        <v>633</v>
      </c>
      <c r="BZ749" t="s">
        <v>634</v>
      </c>
      <c r="CA749" t="s">
        <v>635</v>
      </c>
      <c r="CB749" t="s">
        <v>160</v>
      </c>
      <c r="CC749" t="s">
        <v>636</v>
      </c>
      <c r="CD749" t="s">
        <v>637</v>
      </c>
      <c r="CE749" t="s">
        <v>638</v>
      </c>
      <c r="CF749" t="s">
        <v>700</v>
      </c>
      <c r="CG749" t="s">
        <v>701</v>
      </c>
      <c r="CH749" t="s">
        <v>702</v>
      </c>
      <c r="CI749" t="s">
        <v>868</v>
      </c>
      <c r="CJ749" t="s">
        <v>869</v>
      </c>
      <c r="CK749" t="s">
        <v>870</v>
      </c>
      <c r="CL749" t="s">
        <v>871</v>
      </c>
      <c r="CM749" t="s">
        <v>872</v>
      </c>
      <c r="CN749" t="s">
        <v>873</v>
      </c>
      <c r="CO749" t="s">
        <v>874</v>
      </c>
      <c r="CP749" t="s">
        <v>875</v>
      </c>
      <c r="CQ749" t="s">
        <v>876</v>
      </c>
      <c r="CR749" t="s">
        <v>1116</v>
      </c>
      <c r="CS749" t="s">
        <v>1117</v>
      </c>
      <c r="CT749" t="s">
        <v>1118</v>
      </c>
      <c r="CU749" t="s">
        <v>1119</v>
      </c>
      <c r="CV749" t="s">
        <v>1120</v>
      </c>
      <c r="CW749" t="s">
        <v>1121</v>
      </c>
    </row>
    <row r="750" spans="1:101" x14ac:dyDescent="0.25">
      <c r="A750" t="s">
        <v>1061</v>
      </c>
      <c r="B750" t="s">
        <v>1087</v>
      </c>
      <c r="C750" t="s">
        <v>1075</v>
      </c>
      <c r="D750" t="s">
        <v>370</v>
      </c>
      <c r="E750" t="s">
        <v>243</v>
      </c>
      <c r="F750" t="s">
        <v>233</v>
      </c>
      <c r="G750" t="s">
        <v>251</v>
      </c>
      <c r="H750" t="s">
        <v>31</v>
      </c>
      <c r="O750">
        <v>0</v>
      </c>
      <c r="P750" t="s">
        <v>339</v>
      </c>
      <c r="Q750" t="s">
        <v>799</v>
      </c>
      <c r="R750" t="s">
        <v>374</v>
      </c>
      <c r="S750" t="s">
        <v>374</v>
      </c>
      <c r="T750" t="s">
        <v>374</v>
      </c>
      <c r="U750" t="s">
        <v>1102</v>
      </c>
      <c r="V750" t="s">
        <v>36</v>
      </c>
      <c r="X750" t="s">
        <v>243</v>
      </c>
      <c r="Y750" t="s">
        <v>39</v>
      </c>
      <c r="AC750">
        <v>0</v>
      </c>
      <c r="AD750">
        <v>0</v>
      </c>
      <c r="AE750">
        <v>0</v>
      </c>
      <c r="AF750">
        <v>0</v>
      </c>
      <c r="AG750">
        <v>1</v>
      </c>
      <c r="AH750">
        <v>1</v>
      </c>
      <c r="AI750" t="s">
        <v>56</v>
      </c>
      <c r="AJ750" t="s">
        <v>43</v>
      </c>
      <c r="AK750">
        <v>7</v>
      </c>
      <c r="AL750">
        <v>1</v>
      </c>
      <c r="AM750" s="12">
        <v>0</v>
      </c>
      <c r="AN750" s="9">
        <v>43915</v>
      </c>
      <c r="AO750" s="10">
        <v>43891</v>
      </c>
      <c r="AP750" s="11">
        <v>2020</v>
      </c>
      <c r="AQ750" s="11">
        <v>3</v>
      </c>
      <c r="AR750" s="11">
        <v>0</v>
      </c>
      <c r="AS750" s="9">
        <v>43915</v>
      </c>
      <c r="AT750" s="11">
        <v>2020</v>
      </c>
      <c r="AU750" s="11">
        <v>3</v>
      </c>
      <c r="AV750" s="11">
        <v>0</v>
      </c>
      <c r="AW750" t="s">
        <v>44</v>
      </c>
      <c r="AX750" s="11">
        <v>1</v>
      </c>
      <c r="AY750" s="11">
        <v>0</v>
      </c>
      <c r="AZ750" s="11">
        <v>0</v>
      </c>
      <c r="BA750" s="11">
        <v>0</v>
      </c>
      <c r="BB750" s="30">
        <v>0</v>
      </c>
      <c r="BC750" s="30">
        <v>0</v>
      </c>
      <c r="BD750" s="30">
        <v>0</v>
      </c>
      <c r="BE750" s="30">
        <v>20868.7</v>
      </c>
      <c r="BF750" s="12">
        <v>1</v>
      </c>
      <c r="BG750" t="s">
        <v>623</v>
      </c>
      <c r="BI750" t="s">
        <v>616</v>
      </c>
      <c r="BJ750" s="11">
        <v>1</v>
      </c>
      <c r="BK750" s="11">
        <v>0</v>
      </c>
      <c r="BL750" s="11">
        <v>0</v>
      </c>
      <c r="BM750" s="11">
        <v>0</v>
      </c>
      <c r="BN750" s="11">
        <v>0</v>
      </c>
      <c r="BO750" s="11">
        <v>1</v>
      </c>
      <c r="BP750" s="30">
        <v>20868.7</v>
      </c>
      <c r="BQ750" s="30">
        <v>20868.7</v>
      </c>
      <c r="BR750">
        <v>1</v>
      </c>
      <c r="BS750" t="s">
        <v>370</v>
      </c>
      <c r="BT750" t="s">
        <v>243</v>
      </c>
      <c r="BU750">
        <v>1</v>
      </c>
      <c r="BV750" t="s">
        <v>370</v>
      </c>
      <c r="BW750" t="s">
        <v>52</v>
      </c>
      <c r="BX750" t="s">
        <v>52</v>
      </c>
      <c r="BY750" t="s">
        <v>52</v>
      </c>
      <c r="BZ750" t="s">
        <v>52</v>
      </c>
      <c r="CA750" t="s">
        <v>243</v>
      </c>
      <c r="CB750" t="s">
        <v>52</v>
      </c>
      <c r="CC750" t="s">
        <v>52</v>
      </c>
      <c r="CD750" t="s">
        <v>52</v>
      </c>
      <c r="CE750" t="s">
        <v>52</v>
      </c>
      <c r="CF750" t="s">
        <v>1103</v>
      </c>
      <c r="CG750" t="s">
        <v>1104</v>
      </c>
      <c r="CH750" t="s">
        <v>698</v>
      </c>
      <c r="CI750" t="s">
        <v>374</v>
      </c>
      <c r="CJ750" t="s">
        <v>900</v>
      </c>
      <c r="CK750" t="s">
        <v>799</v>
      </c>
      <c r="CL750" t="s">
        <v>1105</v>
      </c>
      <c r="CM750">
        <v>0</v>
      </c>
      <c r="CN750">
        <v>1</v>
      </c>
      <c r="CO750">
        <v>0</v>
      </c>
      <c r="CP750" t="s">
        <v>865</v>
      </c>
      <c r="CQ750">
        <v>0</v>
      </c>
      <c r="CR750" t="e">
        <v>#VALUE!</v>
      </c>
      <c r="CS750" t="s">
        <v>1424</v>
      </c>
      <c r="CT750" t="s">
        <v>1425</v>
      </c>
      <c r="CU750" s="34" t="s">
        <v>52</v>
      </c>
      <c r="CV750" s="34" t="s">
        <v>52</v>
      </c>
    </row>
    <row r="751" spans="1:101" x14ac:dyDescent="0.25">
      <c r="A751" t="s">
        <v>1062</v>
      </c>
      <c r="B751" t="s">
        <v>1088</v>
      </c>
      <c r="C751" t="s">
        <v>1076</v>
      </c>
      <c r="D751" t="s">
        <v>370</v>
      </c>
      <c r="E751" t="s">
        <v>243</v>
      </c>
      <c r="F751" t="s">
        <v>233</v>
      </c>
      <c r="G751" t="s">
        <v>251</v>
      </c>
      <c r="H751" t="s">
        <v>31</v>
      </c>
      <c r="O751">
        <v>0</v>
      </c>
      <c r="P751" t="s">
        <v>339</v>
      </c>
      <c r="Q751" t="s">
        <v>799</v>
      </c>
      <c r="R751" t="s">
        <v>374</v>
      </c>
      <c r="S751" t="s">
        <v>374</v>
      </c>
      <c r="T751" t="s">
        <v>374</v>
      </c>
      <c r="U751" t="s">
        <v>1102</v>
      </c>
      <c r="V751" t="s">
        <v>36</v>
      </c>
      <c r="X751" t="s">
        <v>243</v>
      </c>
      <c r="Y751" t="s">
        <v>39</v>
      </c>
      <c r="AC751">
        <v>0</v>
      </c>
      <c r="AD751">
        <v>0</v>
      </c>
      <c r="AE751">
        <v>0</v>
      </c>
      <c r="AF751">
        <v>0</v>
      </c>
      <c r="AG751">
        <v>1</v>
      </c>
      <c r="AH751">
        <v>1</v>
      </c>
      <c r="AI751" t="s">
        <v>56</v>
      </c>
      <c r="AJ751" t="s">
        <v>43</v>
      </c>
      <c r="AK751">
        <v>7</v>
      </c>
      <c r="AL751">
        <v>1</v>
      </c>
      <c r="AM751" s="12">
        <v>0</v>
      </c>
      <c r="AN751" s="9">
        <v>43915</v>
      </c>
      <c r="AO751" s="10">
        <v>43891</v>
      </c>
      <c r="AP751" s="11">
        <v>2020</v>
      </c>
      <c r="AQ751" s="11">
        <v>3</v>
      </c>
      <c r="AR751" s="11">
        <v>0</v>
      </c>
      <c r="AS751" s="9">
        <v>43915</v>
      </c>
      <c r="AT751" s="11">
        <v>2020</v>
      </c>
      <c r="AU751" s="11">
        <v>3</v>
      </c>
      <c r="AV751" s="11">
        <v>0</v>
      </c>
      <c r="AW751" t="s">
        <v>44</v>
      </c>
      <c r="AX751" s="11">
        <v>1</v>
      </c>
      <c r="AY751" s="11">
        <v>0</v>
      </c>
      <c r="AZ751" s="11">
        <v>0</v>
      </c>
      <c r="BA751" s="11">
        <v>0</v>
      </c>
      <c r="BB751" s="30">
        <v>0</v>
      </c>
      <c r="BC751" s="30">
        <v>0</v>
      </c>
      <c r="BD751" s="30">
        <v>0</v>
      </c>
      <c r="BE751" s="30">
        <v>40322.980000000003</v>
      </c>
      <c r="BF751" s="12">
        <v>1</v>
      </c>
      <c r="BG751" t="s">
        <v>623</v>
      </c>
      <c r="BI751" t="s">
        <v>616</v>
      </c>
      <c r="BJ751" s="11">
        <v>1</v>
      </c>
      <c r="BK751" s="11">
        <v>0</v>
      </c>
      <c r="BL751" s="11">
        <v>0</v>
      </c>
      <c r="BM751" s="11">
        <v>0</v>
      </c>
      <c r="BN751" s="11">
        <v>0</v>
      </c>
      <c r="BO751" s="11">
        <v>1</v>
      </c>
      <c r="BP751" s="30">
        <v>40322.980000000003</v>
      </c>
      <c r="BQ751" s="30">
        <v>40322.980000000003</v>
      </c>
      <c r="BR751">
        <v>1</v>
      </c>
      <c r="BS751" t="s">
        <v>370</v>
      </c>
      <c r="BT751" t="s">
        <v>243</v>
      </c>
      <c r="BU751">
        <v>1</v>
      </c>
      <c r="BV751" t="s">
        <v>370</v>
      </c>
      <c r="BW751" t="s">
        <v>52</v>
      </c>
      <c r="BX751" t="s">
        <v>52</v>
      </c>
      <c r="BY751" t="s">
        <v>52</v>
      </c>
      <c r="BZ751" t="s">
        <v>52</v>
      </c>
      <c r="CA751" t="s">
        <v>243</v>
      </c>
      <c r="CB751" t="s">
        <v>52</v>
      </c>
      <c r="CC751" t="s">
        <v>52</v>
      </c>
      <c r="CD751" t="s">
        <v>52</v>
      </c>
      <c r="CE751" t="s">
        <v>52</v>
      </c>
      <c r="CF751" t="s">
        <v>1103</v>
      </c>
      <c r="CG751" t="s">
        <v>1104</v>
      </c>
      <c r="CH751" t="s">
        <v>698</v>
      </c>
      <c r="CI751" t="s">
        <v>374</v>
      </c>
      <c r="CJ751" t="s">
        <v>900</v>
      </c>
      <c r="CK751" t="s">
        <v>799</v>
      </c>
      <c r="CL751" t="s">
        <v>1105</v>
      </c>
      <c r="CM751">
        <v>0</v>
      </c>
      <c r="CN751">
        <v>1</v>
      </c>
      <c r="CO751">
        <v>0</v>
      </c>
      <c r="CP751" t="s">
        <v>865</v>
      </c>
      <c r="CQ751">
        <v>0</v>
      </c>
      <c r="CR751" t="e">
        <v>#VALUE!</v>
      </c>
      <c r="CS751" t="s">
        <v>1424</v>
      </c>
      <c r="CT751" t="s">
        <v>1425</v>
      </c>
      <c r="CU751" s="34" t="s">
        <v>52</v>
      </c>
      <c r="CV751" s="34" t="s">
        <v>52</v>
      </c>
    </row>
    <row r="752" spans="1:101" x14ac:dyDescent="0.25">
      <c r="A752" t="s">
        <v>1063</v>
      </c>
      <c r="B752" t="s">
        <v>1089</v>
      </c>
      <c r="C752" t="s">
        <v>1077</v>
      </c>
      <c r="D752" t="s">
        <v>370</v>
      </c>
      <c r="E752" t="s">
        <v>243</v>
      </c>
      <c r="F752" t="s">
        <v>233</v>
      </c>
      <c r="G752" t="s">
        <v>251</v>
      </c>
      <c r="H752" t="s">
        <v>31</v>
      </c>
      <c r="O752">
        <v>0</v>
      </c>
      <c r="P752" t="s">
        <v>339</v>
      </c>
      <c r="Q752" t="s">
        <v>799</v>
      </c>
      <c r="R752" t="s">
        <v>374</v>
      </c>
      <c r="S752" t="s">
        <v>374</v>
      </c>
      <c r="T752" t="s">
        <v>374</v>
      </c>
      <c r="U752" t="s">
        <v>1102</v>
      </c>
      <c r="V752" t="s">
        <v>36</v>
      </c>
      <c r="X752" t="s">
        <v>243</v>
      </c>
      <c r="Y752" t="s">
        <v>39</v>
      </c>
      <c r="AC752">
        <v>0</v>
      </c>
      <c r="AD752">
        <v>0</v>
      </c>
      <c r="AE752">
        <v>0</v>
      </c>
      <c r="AF752">
        <v>0</v>
      </c>
      <c r="AG752">
        <v>1</v>
      </c>
      <c r="AH752">
        <v>1</v>
      </c>
      <c r="AI752" t="s">
        <v>56</v>
      </c>
      <c r="AJ752" t="s">
        <v>43</v>
      </c>
      <c r="AK752">
        <v>7</v>
      </c>
      <c r="AL752">
        <v>1</v>
      </c>
      <c r="AM752" s="12">
        <v>0</v>
      </c>
      <c r="AN752" s="9">
        <v>43921</v>
      </c>
      <c r="AO752" s="10">
        <v>43891</v>
      </c>
      <c r="AP752" s="11">
        <v>2020</v>
      </c>
      <c r="AQ752" s="11">
        <v>3</v>
      </c>
      <c r="AR752" s="11">
        <v>0</v>
      </c>
      <c r="AS752" s="9">
        <v>43921</v>
      </c>
      <c r="AT752" s="11">
        <v>2020</v>
      </c>
      <c r="AU752" s="11">
        <v>3</v>
      </c>
      <c r="AV752" s="11">
        <v>0</v>
      </c>
      <c r="AW752" t="s">
        <v>44</v>
      </c>
      <c r="AX752" s="11">
        <v>1</v>
      </c>
      <c r="AY752" s="11">
        <v>0</v>
      </c>
      <c r="AZ752" s="11">
        <v>0</v>
      </c>
      <c r="BA752" s="11">
        <v>0</v>
      </c>
      <c r="BB752" s="30">
        <v>0</v>
      </c>
      <c r="BC752" s="30">
        <v>0</v>
      </c>
      <c r="BD752" s="30">
        <v>0</v>
      </c>
      <c r="BE752" s="30">
        <v>823098.18</v>
      </c>
      <c r="BF752" s="12">
        <v>1</v>
      </c>
      <c r="BG752" t="s">
        <v>623</v>
      </c>
      <c r="BI752" t="s">
        <v>616</v>
      </c>
      <c r="BJ752" s="11">
        <v>1</v>
      </c>
      <c r="BK752" s="11">
        <v>0</v>
      </c>
      <c r="BL752" s="11">
        <v>0</v>
      </c>
      <c r="BM752" s="11">
        <v>0</v>
      </c>
      <c r="BN752" s="11">
        <v>0</v>
      </c>
      <c r="BO752" s="11">
        <v>1</v>
      </c>
      <c r="BP752" s="30">
        <v>823098.18</v>
      </c>
      <c r="BQ752" s="30">
        <v>823098.18</v>
      </c>
      <c r="BR752">
        <v>1</v>
      </c>
      <c r="BS752" t="s">
        <v>370</v>
      </c>
      <c r="BT752" t="s">
        <v>243</v>
      </c>
      <c r="BU752">
        <v>1</v>
      </c>
      <c r="BV752" t="s">
        <v>370</v>
      </c>
      <c r="BW752" t="s">
        <v>52</v>
      </c>
      <c r="BX752" t="s">
        <v>52</v>
      </c>
      <c r="BY752" t="s">
        <v>52</v>
      </c>
      <c r="BZ752" t="s">
        <v>52</v>
      </c>
      <c r="CA752" t="s">
        <v>243</v>
      </c>
      <c r="CB752" t="s">
        <v>52</v>
      </c>
      <c r="CC752" t="s">
        <v>52</v>
      </c>
      <c r="CD752" t="s">
        <v>52</v>
      </c>
      <c r="CE752" t="s">
        <v>52</v>
      </c>
      <c r="CF752" t="s">
        <v>1106</v>
      </c>
      <c r="CG752" t="s">
        <v>1107</v>
      </c>
      <c r="CH752" t="s">
        <v>698</v>
      </c>
      <c r="CI752" t="s">
        <v>374</v>
      </c>
      <c r="CJ752" t="s">
        <v>900</v>
      </c>
      <c r="CK752" t="s">
        <v>799</v>
      </c>
      <c r="CL752" t="s">
        <v>1108</v>
      </c>
      <c r="CM752">
        <v>0</v>
      </c>
      <c r="CN752">
        <v>1</v>
      </c>
      <c r="CO752">
        <v>0</v>
      </c>
      <c r="CP752" t="s">
        <v>865</v>
      </c>
      <c r="CQ752">
        <v>0</v>
      </c>
      <c r="CR752" t="e">
        <v>#VALUE!</v>
      </c>
      <c r="CS752" t="s">
        <v>1424</v>
      </c>
      <c r="CT752" t="s">
        <v>1425</v>
      </c>
      <c r="CU752" s="34" t="s">
        <v>52</v>
      </c>
      <c r="CV752" s="34" t="s">
        <v>52</v>
      </c>
    </row>
    <row r="753" spans="1:100" x14ac:dyDescent="0.25">
      <c r="A753" t="s">
        <v>1064</v>
      </c>
      <c r="B753" t="s">
        <v>1090</v>
      </c>
      <c r="C753" t="s">
        <v>1078</v>
      </c>
      <c r="D753" t="s">
        <v>365</v>
      </c>
      <c r="E753" t="s">
        <v>243</v>
      </c>
      <c r="F753" t="s">
        <v>29</v>
      </c>
      <c r="G753" t="s">
        <v>30</v>
      </c>
      <c r="H753" t="s">
        <v>31</v>
      </c>
      <c r="O753">
        <v>0</v>
      </c>
      <c r="P753" t="s">
        <v>339</v>
      </c>
      <c r="Q753" t="s">
        <v>799</v>
      </c>
      <c r="R753" t="s">
        <v>374</v>
      </c>
      <c r="S753" t="s">
        <v>374</v>
      </c>
      <c r="T753" t="s">
        <v>374</v>
      </c>
      <c r="U753" t="s">
        <v>375</v>
      </c>
      <c r="V753" t="s">
        <v>36</v>
      </c>
      <c r="X753" t="s">
        <v>243</v>
      </c>
      <c r="Y753" t="s">
        <v>39</v>
      </c>
      <c r="AC753">
        <v>0</v>
      </c>
      <c r="AD753">
        <v>0</v>
      </c>
      <c r="AE753">
        <v>0</v>
      </c>
      <c r="AF753">
        <v>0</v>
      </c>
      <c r="AG753">
        <v>1</v>
      </c>
      <c r="AH753">
        <v>1</v>
      </c>
      <c r="AI753" t="s">
        <v>56</v>
      </c>
      <c r="AJ753" t="s">
        <v>43</v>
      </c>
      <c r="AK753">
        <v>7</v>
      </c>
      <c r="AL753">
        <v>1</v>
      </c>
      <c r="AM753" s="12">
        <v>0</v>
      </c>
      <c r="AN753" s="9">
        <v>43921</v>
      </c>
      <c r="AO753" s="10">
        <v>43891</v>
      </c>
      <c r="AP753" s="11">
        <v>2020</v>
      </c>
      <c r="AQ753" s="11">
        <v>3</v>
      </c>
      <c r="AR753" s="11">
        <v>0</v>
      </c>
      <c r="AS753" s="9">
        <v>43921</v>
      </c>
      <c r="AT753" s="11">
        <v>2020</v>
      </c>
      <c r="AU753" s="11">
        <v>3</v>
      </c>
      <c r="AV753" s="11">
        <v>0</v>
      </c>
      <c r="AW753" t="s">
        <v>44</v>
      </c>
      <c r="AX753" s="11">
        <v>1</v>
      </c>
      <c r="AY753" s="11">
        <v>0</v>
      </c>
      <c r="AZ753" s="11">
        <v>0</v>
      </c>
      <c r="BA753" s="11">
        <v>0</v>
      </c>
      <c r="BB753" s="30">
        <v>0</v>
      </c>
      <c r="BC753" s="30">
        <v>0</v>
      </c>
      <c r="BD753" s="30">
        <v>0</v>
      </c>
      <c r="BE753" s="30">
        <v>100469</v>
      </c>
      <c r="BF753" s="12">
        <v>1</v>
      </c>
      <c r="BG753" t="s">
        <v>623</v>
      </c>
      <c r="BI753" t="s">
        <v>617</v>
      </c>
      <c r="BJ753" s="11">
        <v>1</v>
      </c>
      <c r="BK753" s="11">
        <v>0</v>
      </c>
      <c r="BL753" s="11">
        <v>0</v>
      </c>
      <c r="BM753" s="11">
        <v>0</v>
      </c>
      <c r="BN753" s="11">
        <v>0</v>
      </c>
      <c r="BO753" s="11">
        <v>1</v>
      </c>
      <c r="BP753" s="30">
        <v>100469</v>
      </c>
      <c r="BQ753" s="30">
        <v>100469</v>
      </c>
      <c r="BR753">
        <v>1</v>
      </c>
      <c r="BS753" t="s">
        <v>365</v>
      </c>
      <c r="BT753" t="s">
        <v>243</v>
      </c>
      <c r="BU753">
        <v>1</v>
      </c>
      <c r="BV753" t="s">
        <v>365</v>
      </c>
      <c r="BW753" t="s">
        <v>52</v>
      </c>
      <c r="BX753" t="s">
        <v>52</v>
      </c>
      <c r="BY753" t="s">
        <v>52</v>
      </c>
      <c r="BZ753" t="s">
        <v>52</v>
      </c>
      <c r="CA753" t="s">
        <v>243</v>
      </c>
      <c r="CB753" t="s">
        <v>52</v>
      </c>
      <c r="CC753" t="s">
        <v>52</v>
      </c>
      <c r="CD753" t="s">
        <v>52</v>
      </c>
      <c r="CE753" t="s">
        <v>52</v>
      </c>
      <c r="CH753" t="s">
        <v>698</v>
      </c>
      <c r="CI753" t="s">
        <v>374</v>
      </c>
      <c r="CJ753" t="s">
        <v>900</v>
      </c>
      <c r="CK753" t="s">
        <v>799</v>
      </c>
      <c r="CL753" t="s">
        <v>907</v>
      </c>
      <c r="CM753">
        <v>0</v>
      </c>
      <c r="CN753">
        <v>1</v>
      </c>
      <c r="CO753">
        <v>0</v>
      </c>
      <c r="CP753" t="s">
        <v>865</v>
      </c>
      <c r="CQ753">
        <v>0</v>
      </c>
      <c r="CR753" t="e">
        <v>#VALUE!</v>
      </c>
      <c r="CS753">
        <v>0</v>
      </c>
      <c r="CT753" t="s">
        <v>1426</v>
      </c>
      <c r="CU753" s="34" t="s">
        <v>52</v>
      </c>
      <c r="CV753" s="34" t="s">
        <v>52</v>
      </c>
    </row>
    <row r="754" spans="1:100" x14ac:dyDescent="0.25">
      <c r="A754" t="s">
        <v>1065</v>
      </c>
      <c r="B754" t="s">
        <v>1091</v>
      </c>
      <c r="C754" t="s">
        <v>1079</v>
      </c>
      <c r="D754" t="s">
        <v>369</v>
      </c>
      <c r="E754" t="s">
        <v>243</v>
      </c>
      <c r="F754" t="s">
        <v>233</v>
      </c>
      <c r="G754" t="s">
        <v>251</v>
      </c>
      <c r="H754" t="s">
        <v>31</v>
      </c>
      <c r="O754">
        <v>0</v>
      </c>
      <c r="P754" t="s">
        <v>339</v>
      </c>
      <c r="Q754" t="s">
        <v>799</v>
      </c>
      <c r="R754" t="s">
        <v>374</v>
      </c>
      <c r="S754" t="s">
        <v>374</v>
      </c>
      <c r="T754" t="s">
        <v>374</v>
      </c>
      <c r="U754" t="s">
        <v>376</v>
      </c>
      <c r="V754" t="s">
        <v>36</v>
      </c>
      <c r="X754" t="s">
        <v>243</v>
      </c>
      <c r="Y754" t="s">
        <v>39</v>
      </c>
      <c r="AC754">
        <v>0</v>
      </c>
      <c r="AD754">
        <v>0</v>
      </c>
      <c r="AE754">
        <v>0</v>
      </c>
      <c r="AF754">
        <v>0</v>
      </c>
      <c r="AG754">
        <v>1</v>
      </c>
      <c r="AH754">
        <v>1</v>
      </c>
      <c r="AI754" t="s">
        <v>56</v>
      </c>
      <c r="AJ754" t="s">
        <v>43</v>
      </c>
      <c r="AK754">
        <v>7</v>
      </c>
      <c r="AL754">
        <v>1</v>
      </c>
      <c r="AM754" s="12">
        <v>0</v>
      </c>
      <c r="AN754" s="9">
        <v>43921</v>
      </c>
      <c r="AO754" s="10">
        <v>43891</v>
      </c>
      <c r="AP754" s="11">
        <v>2020</v>
      </c>
      <c r="AQ754" s="11">
        <v>3</v>
      </c>
      <c r="AR754" s="11">
        <v>0</v>
      </c>
      <c r="AS754" s="9">
        <v>43921</v>
      </c>
      <c r="AT754" s="11">
        <v>2020</v>
      </c>
      <c r="AU754" s="11">
        <v>3</v>
      </c>
      <c r="AV754" s="11">
        <v>0</v>
      </c>
      <c r="AW754" t="s">
        <v>44</v>
      </c>
      <c r="AX754" s="11">
        <v>1</v>
      </c>
      <c r="AY754" s="11">
        <v>0</v>
      </c>
      <c r="AZ754" s="11">
        <v>0</v>
      </c>
      <c r="BA754" s="11">
        <v>0</v>
      </c>
      <c r="BB754" s="30">
        <v>0</v>
      </c>
      <c r="BC754" s="30">
        <v>0</v>
      </c>
      <c r="BD754" s="30">
        <v>0</v>
      </c>
      <c r="BE754" s="30">
        <v>13479.97</v>
      </c>
      <c r="BF754" s="12">
        <v>1</v>
      </c>
      <c r="BG754" t="s">
        <v>623</v>
      </c>
      <c r="BI754" t="s">
        <v>617</v>
      </c>
      <c r="BJ754" s="11">
        <v>1</v>
      </c>
      <c r="BK754" s="11">
        <v>0</v>
      </c>
      <c r="BL754" s="11">
        <v>0</v>
      </c>
      <c r="BM754" s="11">
        <v>0</v>
      </c>
      <c r="BN754" s="11">
        <v>0</v>
      </c>
      <c r="BO754" s="11">
        <v>1</v>
      </c>
      <c r="BP754" s="30">
        <v>13479.97</v>
      </c>
      <c r="BQ754" s="30">
        <v>13479.97</v>
      </c>
      <c r="BR754">
        <v>1</v>
      </c>
      <c r="BS754" t="s">
        <v>369</v>
      </c>
      <c r="BT754" t="s">
        <v>243</v>
      </c>
      <c r="BU754">
        <v>1</v>
      </c>
      <c r="BV754" t="s">
        <v>369</v>
      </c>
      <c r="BW754" t="s">
        <v>52</v>
      </c>
      <c r="BX754" t="s">
        <v>52</v>
      </c>
      <c r="BY754" t="s">
        <v>52</v>
      </c>
      <c r="BZ754" t="s">
        <v>52</v>
      </c>
      <c r="CA754" t="s">
        <v>243</v>
      </c>
      <c r="CB754" t="s">
        <v>52</v>
      </c>
      <c r="CC754" t="s">
        <v>52</v>
      </c>
      <c r="CD754" t="s">
        <v>52</v>
      </c>
      <c r="CE754" t="s">
        <v>52</v>
      </c>
      <c r="CH754" t="s">
        <v>698</v>
      </c>
      <c r="CI754" t="s">
        <v>374</v>
      </c>
      <c r="CJ754" t="s">
        <v>900</v>
      </c>
      <c r="CK754" t="s">
        <v>799</v>
      </c>
      <c r="CL754" t="s">
        <v>907</v>
      </c>
      <c r="CM754">
        <v>0</v>
      </c>
      <c r="CN754">
        <v>1</v>
      </c>
      <c r="CO754">
        <v>0</v>
      </c>
      <c r="CP754" t="s">
        <v>865</v>
      </c>
      <c r="CQ754">
        <v>0</v>
      </c>
      <c r="CR754" t="e">
        <v>#VALUE!</v>
      </c>
      <c r="CS754">
        <v>0</v>
      </c>
      <c r="CT754" t="s">
        <v>1426</v>
      </c>
      <c r="CU754" s="34" t="s">
        <v>52</v>
      </c>
      <c r="CV754" s="34" t="s">
        <v>52</v>
      </c>
    </row>
    <row r="755" spans="1:100" x14ac:dyDescent="0.25">
      <c r="A755" t="s">
        <v>1066</v>
      </c>
      <c r="B755" t="s">
        <v>1092</v>
      </c>
      <c r="C755" t="s">
        <v>1080</v>
      </c>
      <c r="D755" t="s">
        <v>370</v>
      </c>
      <c r="E755" t="s">
        <v>243</v>
      </c>
      <c r="F755" t="s">
        <v>233</v>
      </c>
      <c r="G755" t="s">
        <v>251</v>
      </c>
      <c r="H755" t="s">
        <v>31</v>
      </c>
      <c r="O755">
        <v>0</v>
      </c>
      <c r="P755" t="s">
        <v>339</v>
      </c>
      <c r="Q755" t="s">
        <v>799</v>
      </c>
      <c r="R755" t="s">
        <v>374</v>
      </c>
      <c r="S755" t="s">
        <v>374</v>
      </c>
      <c r="T755" t="s">
        <v>374</v>
      </c>
      <c r="U755" t="s">
        <v>1102</v>
      </c>
      <c r="V755" t="s">
        <v>36</v>
      </c>
      <c r="X755" t="s">
        <v>243</v>
      </c>
      <c r="Y755" t="s">
        <v>39</v>
      </c>
      <c r="AC755">
        <v>0</v>
      </c>
      <c r="AD755">
        <v>0</v>
      </c>
      <c r="AE755">
        <v>0</v>
      </c>
      <c r="AF755">
        <v>0</v>
      </c>
      <c r="AG755">
        <v>1</v>
      </c>
      <c r="AH755">
        <v>1</v>
      </c>
      <c r="AI755" t="s">
        <v>56</v>
      </c>
      <c r="AJ755" t="s">
        <v>43</v>
      </c>
      <c r="AK755">
        <v>7</v>
      </c>
      <c r="AL755">
        <v>1</v>
      </c>
      <c r="AM755" s="12">
        <v>0</v>
      </c>
      <c r="AN755" s="9">
        <v>44026</v>
      </c>
      <c r="AO755" s="10">
        <v>44013</v>
      </c>
      <c r="AP755" s="11">
        <v>2020</v>
      </c>
      <c r="AQ755" s="11">
        <v>7</v>
      </c>
      <c r="AR755" s="11">
        <v>0</v>
      </c>
      <c r="AS755" s="9">
        <v>44026</v>
      </c>
      <c r="AT755" s="11">
        <v>2020</v>
      </c>
      <c r="AU755" s="11">
        <v>7</v>
      </c>
      <c r="AV755" s="11">
        <v>0</v>
      </c>
      <c r="AW755" t="s">
        <v>44</v>
      </c>
      <c r="AX755" s="11">
        <v>1</v>
      </c>
      <c r="AY755" s="11">
        <v>0</v>
      </c>
      <c r="AZ755" s="11">
        <v>0</v>
      </c>
      <c r="BA755" s="11">
        <v>0</v>
      </c>
      <c r="BB755" s="30">
        <v>0</v>
      </c>
      <c r="BC755" s="30">
        <v>0</v>
      </c>
      <c r="BD755" s="30">
        <v>0</v>
      </c>
      <c r="BE755" s="30">
        <v>201974.5</v>
      </c>
      <c r="BF755" s="12">
        <v>1</v>
      </c>
      <c r="BG755" t="s">
        <v>623</v>
      </c>
      <c r="BI755" t="s">
        <v>616</v>
      </c>
      <c r="BJ755" s="11">
        <v>1</v>
      </c>
      <c r="BK755" s="11">
        <v>0</v>
      </c>
      <c r="BL755" s="11">
        <v>0</v>
      </c>
      <c r="BM755" s="11">
        <v>0</v>
      </c>
      <c r="BN755" s="11">
        <v>0</v>
      </c>
      <c r="BO755" s="11">
        <v>1</v>
      </c>
      <c r="BP755" s="30">
        <v>201974.5</v>
      </c>
      <c r="BQ755" s="30">
        <v>201974.5</v>
      </c>
      <c r="BR755">
        <v>1</v>
      </c>
      <c r="BS755" t="s">
        <v>370</v>
      </c>
      <c r="BT755" t="s">
        <v>243</v>
      </c>
      <c r="BU755">
        <v>1</v>
      </c>
      <c r="BV755" t="s">
        <v>370</v>
      </c>
      <c r="BW755" t="s">
        <v>52</v>
      </c>
      <c r="BX755" t="s">
        <v>52</v>
      </c>
      <c r="BY755" t="s">
        <v>52</v>
      </c>
      <c r="BZ755" t="s">
        <v>52</v>
      </c>
      <c r="CA755" t="s">
        <v>243</v>
      </c>
      <c r="CB755" t="s">
        <v>52</v>
      </c>
      <c r="CC755" t="s">
        <v>52</v>
      </c>
      <c r="CD755" t="s">
        <v>52</v>
      </c>
      <c r="CE755" t="s">
        <v>52</v>
      </c>
      <c r="CF755" t="s">
        <v>1103</v>
      </c>
      <c r="CG755" t="s">
        <v>1109</v>
      </c>
      <c r="CH755" t="s">
        <v>698</v>
      </c>
      <c r="CI755" t="s">
        <v>374</v>
      </c>
      <c r="CJ755" t="s">
        <v>900</v>
      </c>
      <c r="CK755" t="s">
        <v>799</v>
      </c>
      <c r="CL755" t="s">
        <v>1110</v>
      </c>
      <c r="CM755">
        <v>0</v>
      </c>
      <c r="CN755">
        <v>1</v>
      </c>
      <c r="CO755">
        <v>0</v>
      </c>
      <c r="CP755" t="s">
        <v>865</v>
      </c>
      <c r="CQ755">
        <v>0</v>
      </c>
      <c r="CR755" t="e">
        <v>#VALUE!</v>
      </c>
      <c r="CS755" t="s">
        <v>1424</v>
      </c>
      <c r="CT755" t="s">
        <v>1425</v>
      </c>
      <c r="CU755" s="34" t="s">
        <v>52</v>
      </c>
      <c r="CV755" s="34" t="s">
        <v>52</v>
      </c>
    </row>
    <row r="756" spans="1:100" x14ac:dyDescent="0.25">
      <c r="A756" t="s">
        <v>1067</v>
      </c>
      <c r="B756" t="s">
        <v>1093</v>
      </c>
      <c r="C756" t="s">
        <v>1078</v>
      </c>
      <c r="D756" t="s">
        <v>365</v>
      </c>
      <c r="E756" t="s">
        <v>243</v>
      </c>
      <c r="F756" t="s">
        <v>29</v>
      </c>
      <c r="G756" t="s">
        <v>30</v>
      </c>
      <c r="H756" t="s">
        <v>31</v>
      </c>
      <c r="O756">
        <v>0</v>
      </c>
      <c r="P756" t="s">
        <v>339</v>
      </c>
      <c r="Q756" t="s">
        <v>799</v>
      </c>
      <c r="R756" t="s">
        <v>374</v>
      </c>
      <c r="S756" t="s">
        <v>374</v>
      </c>
      <c r="T756" t="s">
        <v>374</v>
      </c>
      <c r="U756" t="s">
        <v>375</v>
      </c>
      <c r="V756" t="s">
        <v>36</v>
      </c>
      <c r="X756" t="s">
        <v>243</v>
      </c>
      <c r="Y756" t="s">
        <v>39</v>
      </c>
      <c r="AC756">
        <v>0</v>
      </c>
      <c r="AD756">
        <v>0</v>
      </c>
      <c r="AE756">
        <v>0</v>
      </c>
      <c r="AF756">
        <v>0</v>
      </c>
      <c r="AG756">
        <v>1</v>
      </c>
      <c r="AH756">
        <v>1</v>
      </c>
      <c r="AI756" t="s">
        <v>56</v>
      </c>
      <c r="AJ756" t="s">
        <v>43</v>
      </c>
      <c r="AK756">
        <v>7</v>
      </c>
      <c r="AL756">
        <v>1</v>
      </c>
      <c r="AM756" s="12">
        <v>0</v>
      </c>
      <c r="AN756" s="9">
        <v>44106</v>
      </c>
      <c r="AO756" s="10">
        <v>44105</v>
      </c>
      <c r="AP756" s="11">
        <v>2020</v>
      </c>
      <c r="AQ756" s="11">
        <v>10</v>
      </c>
      <c r="AR756" s="11">
        <v>0</v>
      </c>
      <c r="AS756" s="9">
        <v>44106</v>
      </c>
      <c r="AT756" s="11">
        <v>2020</v>
      </c>
      <c r="AU756" s="11">
        <v>10</v>
      </c>
      <c r="AV756" s="11">
        <v>0</v>
      </c>
      <c r="AW756" t="s">
        <v>44</v>
      </c>
      <c r="AX756" s="11">
        <v>1</v>
      </c>
      <c r="AY756" s="11">
        <v>0</v>
      </c>
      <c r="AZ756" s="11">
        <v>0</v>
      </c>
      <c r="BA756" s="11">
        <v>0</v>
      </c>
      <c r="BB756" s="30">
        <v>0</v>
      </c>
      <c r="BC756" s="30">
        <v>0</v>
      </c>
      <c r="BD756" s="30">
        <v>0</v>
      </c>
      <c r="BE756" s="30">
        <v>100469</v>
      </c>
      <c r="BF756" s="12">
        <v>1</v>
      </c>
      <c r="BG756" t="s">
        <v>623</v>
      </c>
      <c r="BI756" t="s">
        <v>617</v>
      </c>
      <c r="BJ756" s="11">
        <v>1</v>
      </c>
      <c r="BK756" s="11">
        <v>0</v>
      </c>
      <c r="BL756" s="11">
        <v>0</v>
      </c>
      <c r="BM756" s="11">
        <v>0</v>
      </c>
      <c r="BN756" s="11">
        <v>0</v>
      </c>
      <c r="BO756" s="11">
        <v>1</v>
      </c>
      <c r="BP756" s="30">
        <v>100469</v>
      </c>
      <c r="BQ756" s="30">
        <v>100469</v>
      </c>
      <c r="BR756">
        <v>1</v>
      </c>
      <c r="BS756" t="s">
        <v>365</v>
      </c>
      <c r="BT756" t="s">
        <v>243</v>
      </c>
      <c r="BU756">
        <v>1</v>
      </c>
      <c r="BV756" t="s">
        <v>365</v>
      </c>
      <c r="BW756" t="s">
        <v>52</v>
      </c>
      <c r="BX756" t="s">
        <v>52</v>
      </c>
      <c r="BY756" t="s">
        <v>52</v>
      </c>
      <c r="BZ756" t="s">
        <v>52</v>
      </c>
      <c r="CA756" t="s">
        <v>243</v>
      </c>
      <c r="CB756" t="s">
        <v>52</v>
      </c>
      <c r="CC756" t="s">
        <v>52</v>
      </c>
      <c r="CD756" t="s">
        <v>52</v>
      </c>
      <c r="CE756" t="s">
        <v>52</v>
      </c>
      <c r="CH756" t="s">
        <v>698</v>
      </c>
      <c r="CI756" t="s">
        <v>374</v>
      </c>
      <c r="CJ756" t="s">
        <v>900</v>
      </c>
      <c r="CK756" t="s">
        <v>799</v>
      </c>
      <c r="CL756" t="s">
        <v>907</v>
      </c>
      <c r="CM756">
        <v>0</v>
      </c>
      <c r="CN756">
        <v>1</v>
      </c>
      <c r="CO756">
        <v>0</v>
      </c>
      <c r="CP756" t="s">
        <v>865</v>
      </c>
      <c r="CQ756">
        <v>0</v>
      </c>
      <c r="CR756" t="e">
        <v>#VALUE!</v>
      </c>
      <c r="CS756">
        <v>0</v>
      </c>
      <c r="CT756" t="s">
        <v>1426</v>
      </c>
      <c r="CU756" s="34" t="s">
        <v>52</v>
      </c>
      <c r="CV756" s="34" t="s">
        <v>52</v>
      </c>
    </row>
    <row r="757" spans="1:100" x14ac:dyDescent="0.25">
      <c r="A757" t="s">
        <v>1068</v>
      </c>
      <c r="B757" t="s">
        <v>1094</v>
      </c>
      <c r="C757" t="s">
        <v>1081</v>
      </c>
      <c r="D757" t="s">
        <v>1111</v>
      </c>
      <c r="E757" t="s">
        <v>243</v>
      </c>
      <c r="F757" t="s">
        <v>233</v>
      </c>
      <c r="G757" t="s">
        <v>251</v>
      </c>
      <c r="H757" t="s">
        <v>31</v>
      </c>
      <c r="O757">
        <v>0</v>
      </c>
      <c r="P757" t="s">
        <v>339</v>
      </c>
      <c r="Q757" t="s">
        <v>799</v>
      </c>
      <c r="R757" t="s">
        <v>374</v>
      </c>
      <c r="S757" t="s">
        <v>374</v>
      </c>
      <c r="T757" t="s">
        <v>374</v>
      </c>
      <c r="U757" t="s">
        <v>375</v>
      </c>
      <c r="V757" t="s">
        <v>36</v>
      </c>
      <c r="X757" t="s">
        <v>243</v>
      </c>
      <c r="Y757" t="s">
        <v>39</v>
      </c>
      <c r="AC757">
        <v>0</v>
      </c>
      <c r="AD757">
        <v>0</v>
      </c>
      <c r="AE757">
        <v>0</v>
      </c>
      <c r="AF757">
        <v>0</v>
      </c>
      <c r="AG757">
        <v>1</v>
      </c>
      <c r="AH757">
        <v>1</v>
      </c>
      <c r="AI757" t="s">
        <v>56</v>
      </c>
      <c r="AJ757" t="s">
        <v>43</v>
      </c>
      <c r="AK757">
        <v>7</v>
      </c>
      <c r="AL757">
        <v>1</v>
      </c>
      <c r="AM757" s="12">
        <v>0</v>
      </c>
      <c r="AN757" s="9">
        <v>44106</v>
      </c>
      <c r="AO757" s="10">
        <v>44105</v>
      </c>
      <c r="AP757" s="11">
        <v>2020</v>
      </c>
      <c r="AQ757" s="11">
        <v>10</v>
      </c>
      <c r="AR757" s="11">
        <v>0</v>
      </c>
      <c r="AS757" s="9">
        <v>44106</v>
      </c>
      <c r="AT757" s="11">
        <v>2020</v>
      </c>
      <c r="AU757" s="11">
        <v>10</v>
      </c>
      <c r="AV757" s="11">
        <v>0</v>
      </c>
      <c r="AW757" t="s">
        <v>44</v>
      </c>
      <c r="AX757" s="11">
        <v>1</v>
      </c>
      <c r="AY757" s="11">
        <v>0</v>
      </c>
      <c r="AZ757" s="11">
        <v>0</v>
      </c>
      <c r="BA757" s="11">
        <v>0</v>
      </c>
      <c r="BB757" s="30">
        <v>0</v>
      </c>
      <c r="BC757" s="30">
        <v>0</v>
      </c>
      <c r="BD757" s="30">
        <v>0</v>
      </c>
      <c r="BE757" s="30">
        <v>126000</v>
      </c>
      <c r="BF757" s="12">
        <v>1</v>
      </c>
      <c r="BG757" t="s">
        <v>623</v>
      </c>
      <c r="BI757" t="s">
        <v>617</v>
      </c>
      <c r="BJ757" s="11">
        <v>1</v>
      </c>
      <c r="BK757" s="11">
        <v>0</v>
      </c>
      <c r="BL757" s="11">
        <v>0</v>
      </c>
      <c r="BM757" s="11">
        <v>0</v>
      </c>
      <c r="BN757" s="11">
        <v>0</v>
      </c>
      <c r="BO757" s="11">
        <v>1</v>
      </c>
      <c r="BP757" s="30">
        <v>126000</v>
      </c>
      <c r="BQ757" s="30">
        <v>126000</v>
      </c>
      <c r="BR757">
        <v>1</v>
      </c>
      <c r="BS757" t="s">
        <v>1111</v>
      </c>
      <c r="BT757" t="s">
        <v>243</v>
      </c>
      <c r="BU757">
        <v>1</v>
      </c>
      <c r="BV757" t="s">
        <v>1111</v>
      </c>
      <c r="BW757" t="s">
        <v>52</v>
      </c>
      <c r="BX757" t="s">
        <v>52</v>
      </c>
      <c r="BY757" t="s">
        <v>52</v>
      </c>
      <c r="BZ757" t="s">
        <v>52</v>
      </c>
      <c r="CA757" t="s">
        <v>243</v>
      </c>
      <c r="CB757" t="s">
        <v>52</v>
      </c>
      <c r="CC757" t="s">
        <v>52</v>
      </c>
      <c r="CD757" t="s">
        <v>52</v>
      </c>
      <c r="CE757" t="s">
        <v>52</v>
      </c>
      <c r="CH757" t="s">
        <v>698</v>
      </c>
      <c r="CI757" t="s">
        <v>374</v>
      </c>
      <c r="CJ757" t="s">
        <v>900</v>
      </c>
      <c r="CK757" t="s">
        <v>799</v>
      </c>
      <c r="CL757" t="s">
        <v>907</v>
      </c>
      <c r="CM757">
        <v>0</v>
      </c>
      <c r="CN757">
        <v>1</v>
      </c>
      <c r="CO757">
        <v>0</v>
      </c>
      <c r="CP757" t="s">
        <v>865</v>
      </c>
      <c r="CQ757">
        <v>0</v>
      </c>
      <c r="CR757" t="e">
        <v>#VALUE!</v>
      </c>
      <c r="CS757">
        <v>0</v>
      </c>
      <c r="CT757" t="s">
        <v>1426</v>
      </c>
      <c r="CU757" s="34" t="s">
        <v>52</v>
      </c>
      <c r="CV757" s="34" t="s">
        <v>52</v>
      </c>
    </row>
    <row r="758" spans="1:100" x14ac:dyDescent="0.25">
      <c r="A758" t="s">
        <v>1069</v>
      </c>
      <c r="B758" t="s">
        <v>1095</v>
      </c>
      <c r="C758" t="s">
        <v>1082</v>
      </c>
      <c r="D758" t="s">
        <v>369</v>
      </c>
      <c r="E758" t="s">
        <v>243</v>
      </c>
      <c r="F758" t="s">
        <v>233</v>
      </c>
      <c r="G758" t="s">
        <v>251</v>
      </c>
      <c r="H758" t="s">
        <v>31</v>
      </c>
      <c r="O758">
        <v>0</v>
      </c>
      <c r="P758" t="s">
        <v>339</v>
      </c>
      <c r="Q758" t="s">
        <v>799</v>
      </c>
      <c r="R758" t="s">
        <v>374</v>
      </c>
      <c r="S758" t="s">
        <v>374</v>
      </c>
      <c r="T758" t="s">
        <v>374</v>
      </c>
      <c r="U758" t="s">
        <v>376</v>
      </c>
      <c r="V758" t="s">
        <v>36</v>
      </c>
      <c r="X758" t="s">
        <v>243</v>
      </c>
      <c r="Y758" t="s">
        <v>39</v>
      </c>
      <c r="AC758">
        <v>0</v>
      </c>
      <c r="AD758">
        <v>0</v>
      </c>
      <c r="AE758">
        <v>0</v>
      </c>
      <c r="AF758">
        <v>0</v>
      </c>
      <c r="AG758">
        <v>1</v>
      </c>
      <c r="AH758">
        <v>1</v>
      </c>
      <c r="AI758" t="s">
        <v>56</v>
      </c>
      <c r="AJ758" t="s">
        <v>43</v>
      </c>
      <c r="AK758">
        <v>7</v>
      </c>
      <c r="AL758">
        <v>1</v>
      </c>
      <c r="AM758" s="12">
        <v>0</v>
      </c>
      <c r="AN758" s="9">
        <v>44111</v>
      </c>
      <c r="AO758" s="10">
        <v>44105</v>
      </c>
      <c r="AP758" s="11">
        <v>2020</v>
      </c>
      <c r="AQ758" s="11">
        <v>10</v>
      </c>
      <c r="AR758" s="11">
        <v>0</v>
      </c>
      <c r="AS758" s="9">
        <v>44111</v>
      </c>
      <c r="AT758" s="11">
        <v>2020</v>
      </c>
      <c r="AU758" s="11">
        <v>10</v>
      </c>
      <c r="AV758" s="11">
        <v>0</v>
      </c>
      <c r="AW758" t="s">
        <v>44</v>
      </c>
      <c r="AX758" s="11">
        <v>1</v>
      </c>
      <c r="AY758" s="11">
        <v>0</v>
      </c>
      <c r="AZ758" s="11">
        <v>0</v>
      </c>
      <c r="BA758" s="11">
        <v>0</v>
      </c>
      <c r="BB758" s="30">
        <v>0</v>
      </c>
      <c r="BC758" s="30">
        <v>0</v>
      </c>
      <c r="BD758" s="30">
        <v>0</v>
      </c>
      <c r="BE758" s="30">
        <v>292823.24</v>
      </c>
      <c r="BF758" s="12">
        <v>1</v>
      </c>
      <c r="BG758" t="s">
        <v>623</v>
      </c>
      <c r="BI758" t="s">
        <v>617</v>
      </c>
      <c r="BJ758" s="11">
        <v>1</v>
      </c>
      <c r="BK758" s="11">
        <v>0</v>
      </c>
      <c r="BL758" s="11">
        <v>0</v>
      </c>
      <c r="BM758" s="11">
        <v>0</v>
      </c>
      <c r="BN758" s="11">
        <v>0</v>
      </c>
      <c r="BO758" s="11">
        <v>1</v>
      </c>
      <c r="BP758" s="30">
        <v>292823.24</v>
      </c>
      <c r="BQ758" s="30">
        <v>292823.24</v>
      </c>
      <c r="BR758">
        <v>1</v>
      </c>
      <c r="BS758" t="s">
        <v>369</v>
      </c>
      <c r="BT758" t="s">
        <v>243</v>
      </c>
      <c r="BU758">
        <v>1</v>
      </c>
      <c r="BV758" t="s">
        <v>369</v>
      </c>
      <c r="BW758" t="s">
        <v>52</v>
      </c>
      <c r="BX758" t="s">
        <v>52</v>
      </c>
      <c r="BY758" t="s">
        <v>52</v>
      </c>
      <c r="BZ758" t="s">
        <v>52</v>
      </c>
      <c r="CA758" t="s">
        <v>243</v>
      </c>
      <c r="CB758" t="s">
        <v>52</v>
      </c>
      <c r="CC758" t="s">
        <v>52</v>
      </c>
      <c r="CD758" t="s">
        <v>52</v>
      </c>
      <c r="CE758" t="s">
        <v>52</v>
      </c>
      <c r="CH758" t="s">
        <v>698</v>
      </c>
      <c r="CI758" t="s">
        <v>374</v>
      </c>
      <c r="CJ758" t="s">
        <v>900</v>
      </c>
      <c r="CK758" t="s">
        <v>799</v>
      </c>
      <c r="CL758" t="s">
        <v>907</v>
      </c>
      <c r="CM758">
        <v>0</v>
      </c>
      <c r="CN758">
        <v>1</v>
      </c>
      <c r="CO758">
        <v>0</v>
      </c>
      <c r="CP758" t="s">
        <v>865</v>
      </c>
      <c r="CQ758">
        <v>0</v>
      </c>
      <c r="CR758" t="e">
        <v>#VALUE!</v>
      </c>
      <c r="CS758">
        <v>0</v>
      </c>
      <c r="CT758" t="s">
        <v>1426</v>
      </c>
      <c r="CU758" s="34" t="s">
        <v>52</v>
      </c>
      <c r="CV758" s="34" t="s">
        <v>52</v>
      </c>
    </row>
    <row r="759" spans="1:100" x14ac:dyDescent="0.25">
      <c r="A759" t="s">
        <v>1070</v>
      </c>
      <c r="B759" t="s">
        <v>1096</v>
      </c>
      <c r="C759" t="s">
        <v>1083</v>
      </c>
      <c r="D759" t="s">
        <v>369</v>
      </c>
      <c r="E759" t="s">
        <v>243</v>
      </c>
      <c r="F759" t="s">
        <v>233</v>
      </c>
      <c r="G759" t="s">
        <v>251</v>
      </c>
      <c r="H759" t="s">
        <v>31</v>
      </c>
      <c r="O759">
        <v>0</v>
      </c>
      <c r="P759" t="s">
        <v>339</v>
      </c>
      <c r="Q759" t="s">
        <v>799</v>
      </c>
      <c r="R759" t="s">
        <v>374</v>
      </c>
      <c r="S759" t="s">
        <v>374</v>
      </c>
      <c r="T759" t="s">
        <v>374</v>
      </c>
      <c r="U759" t="s">
        <v>376</v>
      </c>
      <c r="V759" t="s">
        <v>36</v>
      </c>
      <c r="X759" t="s">
        <v>243</v>
      </c>
      <c r="Y759" t="s">
        <v>39</v>
      </c>
      <c r="AC759">
        <v>0</v>
      </c>
      <c r="AD759">
        <v>0</v>
      </c>
      <c r="AE759">
        <v>0</v>
      </c>
      <c r="AF759">
        <v>0</v>
      </c>
      <c r="AG759">
        <v>1</v>
      </c>
      <c r="AH759">
        <v>1</v>
      </c>
      <c r="AI759" t="s">
        <v>56</v>
      </c>
      <c r="AJ759" t="s">
        <v>43</v>
      </c>
      <c r="AK759">
        <v>7</v>
      </c>
      <c r="AL759">
        <v>1</v>
      </c>
      <c r="AM759" s="12">
        <v>0</v>
      </c>
      <c r="AN759" s="9">
        <v>44111</v>
      </c>
      <c r="AO759" s="10">
        <v>44105</v>
      </c>
      <c r="AP759" s="11">
        <v>2020</v>
      </c>
      <c r="AQ759" s="11">
        <v>10</v>
      </c>
      <c r="AR759" s="11">
        <v>0</v>
      </c>
      <c r="AS759" s="9">
        <v>44111</v>
      </c>
      <c r="AT759" s="11">
        <v>2020</v>
      </c>
      <c r="AU759" s="11">
        <v>10</v>
      </c>
      <c r="AV759" s="11">
        <v>0</v>
      </c>
      <c r="AW759" t="s">
        <v>44</v>
      </c>
      <c r="AX759" s="11">
        <v>1</v>
      </c>
      <c r="AY759" s="11">
        <v>0</v>
      </c>
      <c r="AZ759" s="11">
        <v>0</v>
      </c>
      <c r="BA759" s="11">
        <v>0</v>
      </c>
      <c r="BB759" s="30">
        <v>0</v>
      </c>
      <c r="BC759" s="30">
        <v>0</v>
      </c>
      <c r="BD759" s="30">
        <v>0</v>
      </c>
      <c r="BE759" s="30">
        <v>806520.1</v>
      </c>
      <c r="BF759" s="12">
        <v>1</v>
      </c>
      <c r="BG759" t="s">
        <v>623</v>
      </c>
      <c r="BI759" t="s">
        <v>617</v>
      </c>
      <c r="BJ759" s="11">
        <v>1</v>
      </c>
      <c r="BK759" s="11">
        <v>0</v>
      </c>
      <c r="BL759" s="11">
        <v>0</v>
      </c>
      <c r="BM759" s="11">
        <v>0</v>
      </c>
      <c r="BN759" s="11">
        <v>0</v>
      </c>
      <c r="BO759" s="11">
        <v>1</v>
      </c>
      <c r="BP759" s="30">
        <v>806520.1</v>
      </c>
      <c r="BQ759" s="30">
        <v>806520.1</v>
      </c>
      <c r="BR759">
        <v>1</v>
      </c>
      <c r="BS759" t="s">
        <v>369</v>
      </c>
      <c r="BT759" t="s">
        <v>243</v>
      </c>
      <c r="BU759">
        <v>1</v>
      </c>
      <c r="BV759" t="s">
        <v>369</v>
      </c>
      <c r="BW759" t="s">
        <v>52</v>
      </c>
      <c r="BX759" t="s">
        <v>52</v>
      </c>
      <c r="BY759" t="s">
        <v>52</v>
      </c>
      <c r="BZ759" t="s">
        <v>52</v>
      </c>
      <c r="CA759" t="s">
        <v>243</v>
      </c>
      <c r="CB759" t="s">
        <v>52</v>
      </c>
      <c r="CC759" t="s">
        <v>52</v>
      </c>
      <c r="CD759" t="s">
        <v>52</v>
      </c>
      <c r="CE759" t="s">
        <v>52</v>
      </c>
      <c r="CH759" t="s">
        <v>698</v>
      </c>
      <c r="CI759" t="s">
        <v>374</v>
      </c>
      <c r="CJ759" t="s">
        <v>900</v>
      </c>
      <c r="CK759" t="s">
        <v>799</v>
      </c>
      <c r="CL759" t="s">
        <v>907</v>
      </c>
      <c r="CM759">
        <v>0</v>
      </c>
      <c r="CN759">
        <v>1</v>
      </c>
      <c r="CO759">
        <v>0</v>
      </c>
      <c r="CP759" t="s">
        <v>865</v>
      </c>
      <c r="CQ759">
        <v>0</v>
      </c>
      <c r="CR759" t="e">
        <v>#VALUE!</v>
      </c>
      <c r="CS759">
        <v>0</v>
      </c>
      <c r="CT759" t="s">
        <v>1426</v>
      </c>
      <c r="CU759" s="34" t="s">
        <v>52</v>
      </c>
      <c r="CV759" s="34" t="s">
        <v>52</v>
      </c>
    </row>
    <row r="760" spans="1:100" x14ac:dyDescent="0.25">
      <c r="A760" t="s">
        <v>1071</v>
      </c>
      <c r="B760" t="s">
        <v>1097</v>
      </c>
      <c r="C760" t="s">
        <v>368</v>
      </c>
      <c r="D760" t="s">
        <v>369</v>
      </c>
      <c r="E760" t="s">
        <v>243</v>
      </c>
      <c r="F760" t="s">
        <v>233</v>
      </c>
      <c r="G760" t="s">
        <v>251</v>
      </c>
      <c r="H760" t="s">
        <v>31</v>
      </c>
      <c r="O760">
        <v>0</v>
      </c>
      <c r="P760" t="s">
        <v>339</v>
      </c>
      <c r="Q760" t="s">
        <v>799</v>
      </c>
      <c r="R760" t="s">
        <v>374</v>
      </c>
      <c r="S760" t="s">
        <v>374</v>
      </c>
      <c r="T760" t="s">
        <v>374</v>
      </c>
      <c r="U760" t="s">
        <v>376</v>
      </c>
      <c r="V760" t="s">
        <v>36</v>
      </c>
      <c r="X760" t="s">
        <v>243</v>
      </c>
      <c r="Y760" t="s">
        <v>39</v>
      </c>
      <c r="AC760">
        <v>0</v>
      </c>
      <c r="AD760">
        <v>0</v>
      </c>
      <c r="AE760">
        <v>0</v>
      </c>
      <c r="AF760">
        <v>0</v>
      </c>
      <c r="AG760">
        <v>1</v>
      </c>
      <c r="AH760">
        <v>1</v>
      </c>
      <c r="AI760" t="s">
        <v>56</v>
      </c>
      <c r="AJ760" t="s">
        <v>43</v>
      </c>
      <c r="AK760">
        <v>7</v>
      </c>
      <c r="AL760">
        <v>1</v>
      </c>
      <c r="AM760" s="12">
        <v>0</v>
      </c>
      <c r="AN760" s="9">
        <v>44183</v>
      </c>
      <c r="AO760" s="10">
        <v>44166</v>
      </c>
      <c r="AP760" s="11">
        <v>2020</v>
      </c>
      <c r="AQ760" s="11">
        <v>12</v>
      </c>
      <c r="AR760" s="11">
        <v>0</v>
      </c>
      <c r="AS760" s="9">
        <v>44183</v>
      </c>
      <c r="AT760" s="11">
        <v>2020</v>
      </c>
      <c r="AU760" s="11">
        <v>12</v>
      </c>
      <c r="AV760" s="11">
        <v>0</v>
      </c>
      <c r="AW760" t="s">
        <v>44</v>
      </c>
      <c r="AX760" s="11">
        <v>1</v>
      </c>
      <c r="AY760" s="11">
        <v>0</v>
      </c>
      <c r="AZ760" s="11">
        <v>0</v>
      </c>
      <c r="BA760" s="11">
        <v>0</v>
      </c>
      <c r="BB760" s="30">
        <v>0</v>
      </c>
      <c r="BC760" s="30">
        <v>0</v>
      </c>
      <c r="BD760" s="30">
        <v>0</v>
      </c>
      <c r="BE760" s="30">
        <v>478289.49</v>
      </c>
      <c r="BF760" s="12">
        <v>1</v>
      </c>
      <c r="BG760" t="s">
        <v>623</v>
      </c>
      <c r="BI760" t="s">
        <v>617</v>
      </c>
      <c r="BJ760" s="11">
        <v>1</v>
      </c>
      <c r="BK760" s="11">
        <v>0</v>
      </c>
      <c r="BL760" s="11">
        <v>0</v>
      </c>
      <c r="BM760" s="11">
        <v>0</v>
      </c>
      <c r="BN760" s="11">
        <v>0</v>
      </c>
      <c r="BO760" s="11">
        <v>1</v>
      </c>
      <c r="BP760" s="30">
        <v>478289.49</v>
      </c>
      <c r="BQ760" s="30">
        <v>478289.49</v>
      </c>
      <c r="BR760">
        <v>1</v>
      </c>
      <c r="BS760" t="s">
        <v>369</v>
      </c>
      <c r="BT760" t="s">
        <v>243</v>
      </c>
      <c r="BU760">
        <v>1</v>
      </c>
      <c r="BV760" t="s">
        <v>369</v>
      </c>
      <c r="BW760" t="s">
        <v>52</v>
      </c>
      <c r="BX760" t="s">
        <v>52</v>
      </c>
      <c r="BY760" t="s">
        <v>52</v>
      </c>
      <c r="BZ760" t="s">
        <v>52</v>
      </c>
      <c r="CA760" t="s">
        <v>243</v>
      </c>
      <c r="CB760" t="s">
        <v>52</v>
      </c>
      <c r="CC760" t="s">
        <v>52</v>
      </c>
      <c r="CD760" t="s">
        <v>52</v>
      </c>
      <c r="CE760" t="s">
        <v>52</v>
      </c>
      <c r="CH760" t="s">
        <v>698</v>
      </c>
      <c r="CI760" t="s">
        <v>374</v>
      </c>
      <c r="CJ760" t="s">
        <v>900</v>
      </c>
      <c r="CK760" t="s">
        <v>799</v>
      </c>
      <c r="CL760" t="s">
        <v>907</v>
      </c>
      <c r="CM760">
        <v>0</v>
      </c>
      <c r="CN760">
        <v>1</v>
      </c>
      <c r="CO760">
        <v>0</v>
      </c>
      <c r="CP760" t="s">
        <v>865</v>
      </c>
      <c r="CQ760">
        <v>0</v>
      </c>
      <c r="CR760" t="e">
        <v>#VALUE!</v>
      </c>
      <c r="CS760">
        <v>0</v>
      </c>
      <c r="CT760" t="s">
        <v>1426</v>
      </c>
      <c r="CU760" s="34" t="s">
        <v>52</v>
      </c>
      <c r="CV760" s="34" t="s">
        <v>52</v>
      </c>
    </row>
    <row r="761" spans="1:100" x14ac:dyDescent="0.25">
      <c r="A761" t="s">
        <v>1072</v>
      </c>
      <c r="B761" t="s">
        <v>1098</v>
      </c>
      <c r="C761" t="s">
        <v>1084</v>
      </c>
      <c r="D761" t="s">
        <v>1111</v>
      </c>
      <c r="E761" t="s">
        <v>243</v>
      </c>
      <c r="F761" t="s">
        <v>233</v>
      </c>
      <c r="G761" t="s">
        <v>251</v>
      </c>
      <c r="H761" t="s">
        <v>31</v>
      </c>
      <c r="O761">
        <v>0</v>
      </c>
      <c r="P761" t="s">
        <v>339</v>
      </c>
      <c r="Q761" t="s">
        <v>799</v>
      </c>
      <c r="R761" t="s">
        <v>374</v>
      </c>
      <c r="S761" t="s">
        <v>374</v>
      </c>
      <c r="T761" t="s">
        <v>374</v>
      </c>
      <c r="U761" t="s">
        <v>1112</v>
      </c>
      <c r="V761" t="s">
        <v>36</v>
      </c>
      <c r="X761" t="s">
        <v>243</v>
      </c>
      <c r="Y761" t="s">
        <v>39</v>
      </c>
      <c r="AC761">
        <v>0</v>
      </c>
      <c r="AD761">
        <v>0</v>
      </c>
      <c r="AE761">
        <v>0</v>
      </c>
      <c r="AF761">
        <v>0</v>
      </c>
      <c r="AG761">
        <v>1</v>
      </c>
      <c r="AH761">
        <v>1</v>
      </c>
      <c r="AI761" t="s">
        <v>56</v>
      </c>
      <c r="AJ761" t="s">
        <v>43</v>
      </c>
      <c r="AK761">
        <v>7</v>
      </c>
      <c r="AL761">
        <v>1</v>
      </c>
      <c r="AM761" s="12">
        <v>0</v>
      </c>
      <c r="AN761" s="9">
        <v>44011</v>
      </c>
      <c r="AO761" s="10">
        <v>43983</v>
      </c>
      <c r="AP761" s="11">
        <v>2020</v>
      </c>
      <c r="AQ761" s="11">
        <v>6</v>
      </c>
      <c r="AR761" s="11">
        <v>0</v>
      </c>
      <c r="AS761" s="9">
        <v>44187</v>
      </c>
      <c r="AT761" s="11">
        <v>2020</v>
      </c>
      <c r="AU761" s="11">
        <v>12</v>
      </c>
      <c r="AV761" s="11">
        <v>0</v>
      </c>
      <c r="AW761" t="s">
        <v>44</v>
      </c>
      <c r="AX761" s="11">
        <v>1</v>
      </c>
      <c r="AY761" s="11">
        <v>0</v>
      </c>
      <c r="AZ761" s="11">
        <v>0</v>
      </c>
      <c r="BA761" s="11">
        <v>0</v>
      </c>
      <c r="BB761" s="30">
        <v>0</v>
      </c>
      <c r="BC761" s="30">
        <v>0</v>
      </c>
      <c r="BD761" s="30">
        <v>0</v>
      </c>
      <c r="BE761" s="30">
        <v>44330</v>
      </c>
      <c r="BF761" s="12">
        <v>1</v>
      </c>
      <c r="BG761" t="s">
        <v>623</v>
      </c>
      <c r="BI761" t="s">
        <v>617</v>
      </c>
      <c r="BJ761" s="11">
        <v>1</v>
      </c>
      <c r="BK761" s="11">
        <v>0</v>
      </c>
      <c r="BL761" s="11">
        <v>0</v>
      </c>
      <c r="BM761" s="11">
        <v>0</v>
      </c>
      <c r="BN761" s="11">
        <v>0</v>
      </c>
      <c r="BO761" s="11">
        <v>1</v>
      </c>
      <c r="BP761" s="30">
        <v>44330</v>
      </c>
      <c r="BQ761" s="30">
        <v>44330</v>
      </c>
      <c r="BR761">
        <v>1</v>
      </c>
      <c r="BS761" t="s">
        <v>1111</v>
      </c>
      <c r="BT761" t="s">
        <v>243</v>
      </c>
      <c r="BU761">
        <v>1</v>
      </c>
      <c r="BV761" t="s">
        <v>1111</v>
      </c>
      <c r="BW761" t="s">
        <v>52</v>
      </c>
      <c r="BX761" t="s">
        <v>52</v>
      </c>
      <c r="BY761" t="s">
        <v>52</v>
      </c>
      <c r="BZ761" t="s">
        <v>52</v>
      </c>
      <c r="CA761" t="s">
        <v>243</v>
      </c>
      <c r="CB761" t="s">
        <v>52</v>
      </c>
      <c r="CC761" t="s">
        <v>52</v>
      </c>
      <c r="CD761" t="s">
        <v>52</v>
      </c>
      <c r="CE761" t="s">
        <v>52</v>
      </c>
      <c r="CH761" t="s">
        <v>698</v>
      </c>
      <c r="CI761" t="s">
        <v>374</v>
      </c>
      <c r="CJ761" t="s">
        <v>900</v>
      </c>
      <c r="CK761" t="s">
        <v>799</v>
      </c>
      <c r="CL761" t="s">
        <v>907</v>
      </c>
      <c r="CM761">
        <v>0</v>
      </c>
      <c r="CN761">
        <v>1</v>
      </c>
      <c r="CO761">
        <v>0</v>
      </c>
      <c r="CP761" t="s">
        <v>865</v>
      </c>
      <c r="CQ761">
        <v>0</v>
      </c>
      <c r="CR761" t="e">
        <v>#VALUE!</v>
      </c>
      <c r="CS761">
        <v>0</v>
      </c>
      <c r="CT761" t="s">
        <v>1426</v>
      </c>
      <c r="CU761" s="34" t="s">
        <v>52</v>
      </c>
      <c r="CV761" s="34" t="s">
        <v>52</v>
      </c>
    </row>
    <row r="762" spans="1:100" x14ac:dyDescent="0.25">
      <c r="A762" t="s">
        <v>1073</v>
      </c>
      <c r="B762" t="s">
        <v>1113</v>
      </c>
      <c r="C762" t="s">
        <v>1085</v>
      </c>
      <c r="D762" t="s">
        <v>1114</v>
      </c>
      <c r="E762" t="s">
        <v>243</v>
      </c>
      <c r="F762" t="s">
        <v>302</v>
      </c>
      <c r="G762" t="s">
        <v>649</v>
      </c>
      <c r="H762" t="s">
        <v>31</v>
      </c>
      <c r="O762">
        <v>0</v>
      </c>
      <c r="P762" t="s">
        <v>339</v>
      </c>
      <c r="Q762" t="s">
        <v>799</v>
      </c>
      <c r="R762" t="s">
        <v>374</v>
      </c>
      <c r="S762" t="s">
        <v>374</v>
      </c>
      <c r="T762" t="s">
        <v>374</v>
      </c>
      <c r="U762" t="s">
        <v>1115</v>
      </c>
      <c r="V762" t="s">
        <v>36</v>
      </c>
      <c r="X762" t="s">
        <v>243</v>
      </c>
      <c r="Y762" t="s">
        <v>39</v>
      </c>
      <c r="AC762">
        <v>0</v>
      </c>
      <c r="AD762">
        <v>0</v>
      </c>
      <c r="AE762">
        <v>0</v>
      </c>
      <c r="AF762">
        <v>0</v>
      </c>
      <c r="AG762">
        <v>1</v>
      </c>
      <c r="AH762">
        <v>1</v>
      </c>
      <c r="AI762" t="s">
        <v>56</v>
      </c>
      <c r="AJ762" t="s">
        <v>43</v>
      </c>
      <c r="AK762">
        <v>7</v>
      </c>
      <c r="AL762">
        <v>1</v>
      </c>
      <c r="AM762" s="12">
        <v>0</v>
      </c>
      <c r="AN762" s="9">
        <v>44104</v>
      </c>
      <c r="AO762" s="10">
        <v>44075</v>
      </c>
      <c r="AP762" s="11">
        <v>2020</v>
      </c>
      <c r="AQ762" s="11">
        <v>9</v>
      </c>
      <c r="AR762" s="11">
        <v>0</v>
      </c>
      <c r="AS762" s="9">
        <v>44187</v>
      </c>
      <c r="AT762" s="11">
        <v>2020</v>
      </c>
      <c r="AU762" s="11">
        <v>12</v>
      </c>
      <c r="AV762" s="11">
        <v>0</v>
      </c>
      <c r="AW762" t="s">
        <v>44</v>
      </c>
      <c r="AX762" s="11">
        <v>1</v>
      </c>
      <c r="AY762" s="11">
        <v>0</v>
      </c>
      <c r="AZ762" s="11">
        <v>0</v>
      </c>
      <c r="BA762" s="11">
        <v>0</v>
      </c>
      <c r="BB762" s="30">
        <v>0</v>
      </c>
      <c r="BC762" s="30">
        <v>0</v>
      </c>
      <c r="BD762" s="30">
        <v>0</v>
      </c>
      <c r="BE762" s="30">
        <v>98087</v>
      </c>
      <c r="BF762" s="12">
        <v>1</v>
      </c>
      <c r="BG762" t="s">
        <v>623</v>
      </c>
      <c r="BI762" t="s">
        <v>617</v>
      </c>
      <c r="BJ762" s="11">
        <v>1</v>
      </c>
      <c r="BK762" s="11">
        <v>0</v>
      </c>
      <c r="BL762" s="11">
        <v>0</v>
      </c>
      <c r="BM762" s="11">
        <v>0</v>
      </c>
      <c r="BN762" s="11">
        <v>0</v>
      </c>
      <c r="BO762" s="11">
        <v>1</v>
      </c>
      <c r="BP762" s="30">
        <v>98087</v>
      </c>
      <c r="BQ762" s="30">
        <v>98087</v>
      </c>
      <c r="BR762">
        <v>1</v>
      </c>
      <c r="BS762" t="s">
        <v>1114</v>
      </c>
      <c r="BT762" t="s">
        <v>243</v>
      </c>
      <c r="BU762">
        <v>1</v>
      </c>
      <c r="BV762" t="s">
        <v>1114</v>
      </c>
      <c r="BW762" t="s">
        <v>52</v>
      </c>
      <c r="BX762" t="s">
        <v>52</v>
      </c>
      <c r="BY762" t="s">
        <v>52</v>
      </c>
      <c r="BZ762" t="s">
        <v>52</v>
      </c>
      <c r="CA762" t="s">
        <v>243</v>
      </c>
      <c r="CB762" t="s">
        <v>52</v>
      </c>
      <c r="CC762" t="s">
        <v>52</v>
      </c>
      <c r="CD762" t="s">
        <v>52</v>
      </c>
      <c r="CE762" t="s">
        <v>52</v>
      </c>
      <c r="CH762" t="s">
        <v>698</v>
      </c>
      <c r="CI762" t="s">
        <v>374</v>
      </c>
      <c r="CJ762" t="s">
        <v>900</v>
      </c>
      <c r="CK762" t="s">
        <v>799</v>
      </c>
      <c r="CL762" t="s">
        <v>907</v>
      </c>
      <c r="CM762">
        <v>0</v>
      </c>
      <c r="CN762">
        <v>1</v>
      </c>
      <c r="CO762">
        <v>0</v>
      </c>
      <c r="CP762" t="s">
        <v>865</v>
      </c>
      <c r="CQ762">
        <v>0</v>
      </c>
      <c r="CR762" t="e">
        <v>#VALUE!</v>
      </c>
      <c r="CS762">
        <v>0</v>
      </c>
      <c r="CT762" t="s">
        <v>1426</v>
      </c>
      <c r="CU762" s="34" t="s">
        <v>52</v>
      </c>
      <c r="CV762" s="34" t="s">
        <v>52</v>
      </c>
    </row>
    <row r="763" spans="1:100" x14ac:dyDescent="0.25">
      <c r="A763" t="s">
        <v>1074</v>
      </c>
      <c r="B763" t="s">
        <v>1100</v>
      </c>
      <c r="C763" t="s">
        <v>1086</v>
      </c>
      <c r="D763" t="s">
        <v>1114</v>
      </c>
      <c r="E763" t="s">
        <v>243</v>
      </c>
      <c r="F763" t="s">
        <v>302</v>
      </c>
      <c r="G763" t="s">
        <v>649</v>
      </c>
      <c r="H763" t="s">
        <v>31</v>
      </c>
      <c r="O763">
        <v>0</v>
      </c>
      <c r="P763" t="s">
        <v>339</v>
      </c>
      <c r="Q763" t="s">
        <v>799</v>
      </c>
      <c r="R763" t="s">
        <v>374</v>
      </c>
      <c r="S763" t="s">
        <v>374</v>
      </c>
      <c r="T763" t="s">
        <v>374</v>
      </c>
      <c r="U763" t="s">
        <v>1115</v>
      </c>
      <c r="V763" t="s">
        <v>36</v>
      </c>
      <c r="X763" t="s">
        <v>243</v>
      </c>
      <c r="Y763" t="s">
        <v>39</v>
      </c>
      <c r="AC763">
        <v>0</v>
      </c>
      <c r="AD763">
        <v>0</v>
      </c>
      <c r="AE763">
        <v>0</v>
      </c>
      <c r="AF763">
        <v>0</v>
      </c>
      <c r="AG763">
        <v>1</v>
      </c>
      <c r="AH763">
        <v>1</v>
      </c>
      <c r="AI763" t="s">
        <v>56</v>
      </c>
      <c r="AJ763" t="s">
        <v>43</v>
      </c>
      <c r="AK763">
        <v>7</v>
      </c>
      <c r="AL763">
        <v>1</v>
      </c>
      <c r="AM763" s="12">
        <v>0</v>
      </c>
      <c r="AN763" s="9">
        <v>44138</v>
      </c>
      <c r="AO763" s="10">
        <v>44136</v>
      </c>
      <c r="AP763" s="11">
        <v>2020</v>
      </c>
      <c r="AQ763" s="11">
        <v>11</v>
      </c>
      <c r="AR763" s="11">
        <v>0</v>
      </c>
      <c r="AS763" s="9">
        <v>44187</v>
      </c>
      <c r="AT763" s="11">
        <v>2020</v>
      </c>
      <c r="AU763" s="11">
        <v>12</v>
      </c>
      <c r="AV763" s="11">
        <v>0</v>
      </c>
      <c r="AW763" t="s">
        <v>44</v>
      </c>
      <c r="AX763" s="11">
        <v>1</v>
      </c>
      <c r="AY763" s="11">
        <v>0</v>
      </c>
      <c r="AZ763" s="11">
        <v>0</v>
      </c>
      <c r="BA763" s="11">
        <v>0</v>
      </c>
      <c r="BB763" s="30">
        <v>0</v>
      </c>
      <c r="BC763" s="30">
        <v>0</v>
      </c>
      <c r="BD763" s="30">
        <v>0</v>
      </c>
      <c r="BE763" s="30">
        <v>99278.34</v>
      </c>
      <c r="BF763" s="12">
        <v>1</v>
      </c>
      <c r="BG763" t="s">
        <v>623</v>
      </c>
      <c r="BI763" t="s">
        <v>617</v>
      </c>
      <c r="BJ763" s="11">
        <v>1</v>
      </c>
      <c r="BK763" s="11">
        <v>0</v>
      </c>
      <c r="BL763" s="11">
        <v>0</v>
      </c>
      <c r="BM763" s="11">
        <v>0</v>
      </c>
      <c r="BN763" s="11">
        <v>0</v>
      </c>
      <c r="BO763" s="11">
        <v>1</v>
      </c>
      <c r="BP763" s="30">
        <v>99278.34</v>
      </c>
      <c r="BQ763" s="30">
        <v>99278.34</v>
      </c>
      <c r="BR763">
        <v>1</v>
      </c>
      <c r="BS763" t="s">
        <v>1114</v>
      </c>
      <c r="BT763" t="s">
        <v>243</v>
      </c>
      <c r="BU763">
        <v>1</v>
      </c>
      <c r="BV763" t="s">
        <v>1114</v>
      </c>
      <c r="BW763" t="s">
        <v>52</v>
      </c>
      <c r="BX763" t="s">
        <v>52</v>
      </c>
      <c r="BY763" t="s">
        <v>52</v>
      </c>
      <c r="BZ763" t="s">
        <v>52</v>
      </c>
      <c r="CA763" t="s">
        <v>243</v>
      </c>
      <c r="CB763" t="s">
        <v>52</v>
      </c>
      <c r="CC763" t="s">
        <v>52</v>
      </c>
      <c r="CD763" t="s">
        <v>52</v>
      </c>
      <c r="CE763" t="s">
        <v>52</v>
      </c>
      <c r="CH763" t="s">
        <v>698</v>
      </c>
      <c r="CI763" t="s">
        <v>374</v>
      </c>
      <c r="CJ763" t="s">
        <v>900</v>
      </c>
      <c r="CK763" t="s">
        <v>799</v>
      </c>
      <c r="CL763" t="s">
        <v>907</v>
      </c>
      <c r="CM763">
        <v>0</v>
      </c>
      <c r="CN763">
        <v>1</v>
      </c>
      <c r="CO763">
        <v>0</v>
      </c>
      <c r="CP763" t="s">
        <v>865</v>
      </c>
      <c r="CQ763">
        <v>0</v>
      </c>
      <c r="CR763" t="e">
        <v>#VALUE!</v>
      </c>
      <c r="CS763">
        <v>0</v>
      </c>
      <c r="CT763" t="s">
        <v>1426</v>
      </c>
      <c r="CU763" s="34" t="s">
        <v>52</v>
      </c>
      <c r="CV763" s="34" t="s">
        <v>52</v>
      </c>
    </row>
    <row r="768" spans="1:100" x14ac:dyDescent="0.25">
      <c r="A768" t="s">
        <v>1122</v>
      </c>
    </row>
    <row r="769" spans="1:6" x14ac:dyDescent="0.25">
      <c r="A769" t="s">
        <v>17</v>
      </c>
      <c r="B769" t="s">
        <v>18</v>
      </c>
      <c r="C769" t="s">
        <v>20</v>
      </c>
      <c r="D769" t="s">
        <v>58</v>
      </c>
      <c r="E769" t="s">
        <v>59</v>
      </c>
      <c r="F769" t="s">
        <v>60</v>
      </c>
    </row>
    <row r="770" spans="1:6" x14ac:dyDescent="0.25">
      <c r="D770" s="35"/>
      <c r="E770" s="35"/>
    </row>
    <row r="771" spans="1:6" x14ac:dyDescent="0.25">
      <c r="A771" t="s">
        <v>1123</v>
      </c>
      <c r="B771" t="s">
        <v>1124</v>
      </c>
      <c r="C771" t="s">
        <v>1111</v>
      </c>
      <c r="D771" s="35">
        <v>2969708.0199999996</v>
      </c>
      <c r="E771" s="35">
        <v>2620397.5300000003</v>
      </c>
    </row>
    <row r="772" spans="1:6" x14ac:dyDescent="0.25">
      <c r="A772" t="s">
        <v>1125</v>
      </c>
      <c r="B772" t="s">
        <v>1126</v>
      </c>
      <c r="C772" t="s">
        <v>1127</v>
      </c>
      <c r="D772" s="35">
        <v>2840103.0300000003</v>
      </c>
      <c r="E772" s="35">
        <v>2490593.2799999998</v>
      </c>
    </row>
    <row r="773" spans="1:6" x14ac:dyDescent="0.25">
      <c r="A773" t="s">
        <v>1128</v>
      </c>
      <c r="B773" t="s">
        <v>1129</v>
      </c>
      <c r="C773" t="s">
        <v>494</v>
      </c>
      <c r="D773" s="35">
        <v>1950000</v>
      </c>
      <c r="E773" s="35">
        <v>1749780</v>
      </c>
    </row>
    <row r="774" spans="1:6" x14ac:dyDescent="0.25">
      <c r="A774" t="s">
        <v>1130</v>
      </c>
      <c r="B774" t="s">
        <v>1131</v>
      </c>
      <c r="C774" t="s">
        <v>1132</v>
      </c>
      <c r="D774" s="35">
        <v>1902890.22</v>
      </c>
      <c r="E774" s="35">
        <v>415472</v>
      </c>
    </row>
    <row r="775" spans="1:6" x14ac:dyDescent="0.25">
      <c r="A775" t="s">
        <v>1133</v>
      </c>
      <c r="B775" t="s">
        <v>1134</v>
      </c>
      <c r="C775" t="s">
        <v>27</v>
      </c>
      <c r="D775" s="35">
        <v>1805819.2699999998</v>
      </c>
      <c r="E775" s="35">
        <v>743613.26</v>
      </c>
    </row>
    <row r="776" spans="1:6" x14ac:dyDescent="0.25">
      <c r="A776" t="s">
        <v>1135</v>
      </c>
      <c r="B776" t="s">
        <v>1136</v>
      </c>
      <c r="C776" t="s">
        <v>214</v>
      </c>
      <c r="D776" s="35">
        <v>1000000</v>
      </c>
      <c r="E776" s="35">
        <v>575000</v>
      </c>
    </row>
    <row r="777" spans="1:6" x14ac:dyDescent="0.25">
      <c r="A777" t="s">
        <v>1137</v>
      </c>
      <c r="B777" t="s">
        <v>1138</v>
      </c>
      <c r="C777" t="s">
        <v>1139</v>
      </c>
      <c r="D777" s="35">
        <v>1000000</v>
      </c>
      <c r="E777" s="35">
        <v>0</v>
      </c>
    </row>
    <row r="778" spans="1:6" x14ac:dyDescent="0.25">
      <c r="A778" t="s">
        <v>1140</v>
      </c>
      <c r="B778" t="s">
        <v>1141</v>
      </c>
      <c r="C778" t="s">
        <v>370</v>
      </c>
      <c r="D778" s="35">
        <v>1000000</v>
      </c>
      <c r="E778" s="35">
        <v>0</v>
      </c>
    </row>
    <row r="779" spans="1:6" x14ac:dyDescent="0.25">
      <c r="A779" t="s">
        <v>1142</v>
      </c>
      <c r="B779" t="s">
        <v>1143</v>
      </c>
      <c r="C779" t="s">
        <v>1127</v>
      </c>
      <c r="D779" s="35">
        <v>857590.90999999992</v>
      </c>
      <c r="E779" s="35">
        <v>524872.38</v>
      </c>
    </row>
    <row r="780" spans="1:6" x14ac:dyDescent="0.25">
      <c r="A780" t="s">
        <v>1144</v>
      </c>
      <c r="B780" t="s">
        <v>1145</v>
      </c>
      <c r="C780" t="s">
        <v>239</v>
      </c>
      <c r="D780" s="35">
        <v>837900.0399999998</v>
      </c>
      <c r="E780" s="35">
        <v>429106.27</v>
      </c>
    </row>
    <row r="781" spans="1:6" x14ac:dyDescent="0.25">
      <c r="A781" t="s">
        <v>1146</v>
      </c>
      <c r="B781" t="s">
        <v>1147</v>
      </c>
      <c r="C781" t="s">
        <v>1148</v>
      </c>
      <c r="D781" s="35">
        <v>795338.99</v>
      </c>
      <c r="E781" s="35">
        <v>0</v>
      </c>
    </row>
    <row r="782" spans="1:6" x14ac:dyDescent="0.25">
      <c r="A782" t="s">
        <v>1149</v>
      </c>
      <c r="B782" t="s">
        <v>1150</v>
      </c>
      <c r="C782" t="s">
        <v>897</v>
      </c>
      <c r="D782" s="35">
        <v>750000</v>
      </c>
      <c r="E782" s="35">
        <v>350000</v>
      </c>
    </row>
    <row r="783" spans="1:6" x14ac:dyDescent="0.25">
      <c r="A783" t="s">
        <v>1151</v>
      </c>
      <c r="B783" t="s">
        <v>1152</v>
      </c>
      <c r="C783" t="s">
        <v>213</v>
      </c>
      <c r="D783" s="35">
        <v>622625.43999999994</v>
      </c>
      <c r="E783" s="35">
        <v>0</v>
      </c>
    </row>
    <row r="784" spans="1:6" x14ac:dyDescent="0.25">
      <c r="A784" t="s">
        <v>1153</v>
      </c>
      <c r="B784" t="s">
        <v>1154</v>
      </c>
      <c r="C784" t="s">
        <v>1155</v>
      </c>
      <c r="D784" s="35">
        <v>296172</v>
      </c>
      <c r="E784" s="35">
        <v>296172</v>
      </c>
    </row>
    <row r="785" spans="1:101" x14ac:dyDescent="0.25">
      <c r="A785" t="s">
        <v>994</v>
      </c>
      <c r="B785" t="s">
        <v>995</v>
      </c>
      <c r="C785" t="s">
        <v>997</v>
      </c>
      <c r="D785" s="35">
        <v>558178.07999999996</v>
      </c>
      <c r="E785" s="35">
        <v>328799</v>
      </c>
    </row>
    <row r="786" spans="1:101" x14ac:dyDescent="0.25">
      <c r="A786" t="s">
        <v>1156</v>
      </c>
      <c r="B786" t="s">
        <v>1157</v>
      </c>
      <c r="C786" t="s">
        <v>370</v>
      </c>
      <c r="D786" s="35">
        <v>545203</v>
      </c>
      <c r="E786" s="35">
        <v>513000</v>
      </c>
    </row>
    <row r="787" spans="1:101" x14ac:dyDescent="0.25">
      <c r="A787" t="s">
        <v>1158</v>
      </c>
      <c r="B787" t="s">
        <v>1159</v>
      </c>
      <c r="C787" t="s">
        <v>486</v>
      </c>
      <c r="D787" s="35">
        <v>500000</v>
      </c>
      <c r="E787" s="35">
        <v>250000</v>
      </c>
    </row>
    <row r="788" spans="1:101" x14ac:dyDescent="0.25">
      <c r="A788" t="s">
        <v>1349</v>
      </c>
      <c r="B788" t="s">
        <v>1350</v>
      </c>
      <c r="C788" t="s">
        <v>214</v>
      </c>
      <c r="D788" s="38">
        <v>2780499.95</v>
      </c>
      <c r="E788" s="38">
        <v>3264199.18</v>
      </c>
    </row>
    <row r="789" spans="1:101" x14ac:dyDescent="0.25">
      <c r="A789" s="4" t="s">
        <v>1351</v>
      </c>
      <c r="B789" s="4" t="s">
        <v>1352</v>
      </c>
      <c r="C789" s="4" t="s">
        <v>286</v>
      </c>
      <c r="D789" s="39">
        <v>1774281</v>
      </c>
      <c r="E789" s="39">
        <v>3093732</v>
      </c>
    </row>
    <row r="790" spans="1:101" x14ac:dyDescent="0.25">
      <c r="A790" s="4" t="s">
        <v>1353</v>
      </c>
      <c r="B790" s="4" t="s">
        <v>1354</v>
      </c>
      <c r="C790" s="4" t="s">
        <v>897</v>
      </c>
      <c r="D790" s="39">
        <v>750000</v>
      </c>
      <c r="E790" s="38">
        <v>775000</v>
      </c>
    </row>
    <row r="791" spans="1:101" x14ac:dyDescent="0.25">
      <c r="A791" t="s">
        <v>1364</v>
      </c>
      <c r="B791" t="s">
        <v>1365</v>
      </c>
      <c r="C791" t="s">
        <v>1366</v>
      </c>
      <c r="F791" t="s">
        <v>1384</v>
      </c>
    </row>
    <row r="792" spans="1:101" x14ac:dyDescent="0.25">
      <c r="A792" t="s">
        <v>1385</v>
      </c>
      <c r="B792" t="s">
        <v>1386</v>
      </c>
      <c r="C792" t="s">
        <v>1390</v>
      </c>
      <c r="F792" t="s">
        <v>1384</v>
      </c>
    </row>
    <row r="798" spans="1:101" x14ac:dyDescent="0.25">
      <c r="A798" t="s">
        <v>17</v>
      </c>
      <c r="B798" t="s">
        <v>18</v>
      </c>
      <c r="C798" t="s">
        <v>19</v>
      </c>
      <c r="D798" t="s">
        <v>20</v>
      </c>
      <c r="E798" t="s">
        <v>21</v>
      </c>
      <c r="F798" t="s">
        <v>654</v>
      </c>
      <c r="G798" t="s">
        <v>23</v>
      </c>
      <c r="H798" t="s">
        <v>157</v>
      </c>
      <c r="I798" t="s">
        <v>158</v>
      </c>
      <c r="J798" t="s">
        <v>159</v>
      </c>
      <c r="K798" t="s">
        <v>160</v>
      </c>
      <c r="L798" t="s">
        <v>161</v>
      </c>
      <c r="M798" t="s">
        <v>162</v>
      </c>
      <c r="N798" t="s">
        <v>163</v>
      </c>
      <c r="O798" t="s">
        <v>164</v>
      </c>
      <c r="P798" t="s">
        <v>165</v>
      </c>
      <c r="Q798" t="s">
        <v>165</v>
      </c>
      <c r="R798" t="s">
        <v>688</v>
      </c>
      <c r="S798" t="s">
        <v>689</v>
      </c>
      <c r="T798" t="s">
        <v>168</v>
      </c>
      <c r="U798" t="s">
        <v>169</v>
      </c>
      <c r="V798" t="s">
        <v>170</v>
      </c>
      <c r="W798" t="s">
        <v>171</v>
      </c>
      <c r="X798" t="s">
        <v>172</v>
      </c>
      <c r="Y798" t="s">
        <v>173</v>
      </c>
      <c r="Z798" t="s">
        <v>174</v>
      </c>
      <c r="AA798" t="s">
        <v>175</v>
      </c>
      <c r="AB798" t="s">
        <v>176</v>
      </c>
      <c r="AC798" t="s">
        <v>177</v>
      </c>
      <c r="AD798" t="s">
        <v>178</v>
      </c>
      <c r="AE798" t="s">
        <v>179</v>
      </c>
      <c r="AF798" t="s">
        <v>180</v>
      </c>
      <c r="AG798" t="s">
        <v>181</v>
      </c>
      <c r="AH798" t="s">
        <v>182</v>
      </c>
      <c r="AI798" t="s">
        <v>183</v>
      </c>
      <c r="AJ798" t="s">
        <v>184</v>
      </c>
      <c r="AK798" t="s">
        <v>184</v>
      </c>
      <c r="AL798" t="s">
        <v>185</v>
      </c>
      <c r="AM798" t="s">
        <v>186</v>
      </c>
      <c r="AN798" t="s">
        <v>187</v>
      </c>
      <c r="AO798" t="s">
        <v>188</v>
      </c>
      <c r="AP798" t="s">
        <v>189</v>
      </c>
      <c r="AQ798" t="s">
        <v>190</v>
      </c>
      <c r="AR798" t="s">
        <v>191</v>
      </c>
      <c r="AS798" t="s">
        <v>192</v>
      </c>
      <c r="AT798" t="s">
        <v>189</v>
      </c>
      <c r="AU798" t="s">
        <v>190</v>
      </c>
      <c r="AV798" t="s">
        <v>191</v>
      </c>
      <c r="AW798" t="s">
        <v>193</v>
      </c>
      <c r="AX798" t="s">
        <v>194</v>
      </c>
      <c r="AY798" t="s">
        <v>195</v>
      </c>
      <c r="AZ798" t="s">
        <v>196</v>
      </c>
      <c r="BA798" t="s">
        <v>197</v>
      </c>
      <c r="BB798" t="s">
        <v>198</v>
      </c>
      <c r="BC798" t="s">
        <v>199</v>
      </c>
      <c r="BD798" t="s">
        <v>200</v>
      </c>
      <c r="BE798" t="s">
        <v>201</v>
      </c>
      <c r="BF798" t="s">
        <v>690</v>
      </c>
      <c r="BG798" t="s">
        <v>691</v>
      </c>
      <c r="BH798" t="s">
        <v>692</v>
      </c>
      <c r="BI798" t="s">
        <v>614</v>
      </c>
      <c r="BJ798" t="s">
        <v>205</v>
      </c>
      <c r="BK798" t="s">
        <v>206</v>
      </c>
      <c r="BL798" t="s">
        <v>207</v>
      </c>
      <c r="BM798" t="s">
        <v>208</v>
      </c>
      <c r="BN798" t="s">
        <v>209</v>
      </c>
      <c r="BO798" t="s">
        <v>210</v>
      </c>
      <c r="BP798" t="s">
        <v>693</v>
      </c>
      <c r="BQ798" t="s">
        <v>694</v>
      </c>
      <c r="BR798" t="s">
        <v>626</v>
      </c>
      <c r="BS798" t="s">
        <v>627</v>
      </c>
      <c r="BT798" t="s">
        <v>628</v>
      </c>
      <c r="BU798" t="s">
        <v>629</v>
      </c>
      <c r="BV798" t="s">
        <v>630</v>
      </c>
      <c r="BW798" t="s">
        <v>631</v>
      </c>
      <c r="BX798" t="s">
        <v>632</v>
      </c>
      <c r="BY798" t="s">
        <v>633</v>
      </c>
      <c r="BZ798" t="s">
        <v>634</v>
      </c>
      <c r="CA798" t="s">
        <v>635</v>
      </c>
      <c r="CB798" t="s">
        <v>160</v>
      </c>
      <c r="CC798" t="s">
        <v>636</v>
      </c>
      <c r="CD798" t="s">
        <v>637</v>
      </c>
      <c r="CE798" t="s">
        <v>638</v>
      </c>
      <c r="CF798" t="s">
        <v>700</v>
      </c>
      <c r="CG798" t="s">
        <v>701</v>
      </c>
      <c r="CH798" t="s">
        <v>702</v>
      </c>
      <c r="CI798" t="s">
        <v>868</v>
      </c>
      <c r="CJ798" t="s">
        <v>869</v>
      </c>
      <c r="CK798" t="s">
        <v>870</v>
      </c>
      <c r="CL798" t="s">
        <v>871</v>
      </c>
      <c r="CM798" t="s">
        <v>872</v>
      </c>
      <c r="CN798" t="s">
        <v>873</v>
      </c>
      <c r="CO798" t="s">
        <v>874</v>
      </c>
      <c r="CP798" t="s">
        <v>875</v>
      </c>
      <c r="CQ798" t="s">
        <v>876</v>
      </c>
      <c r="CR798" t="s">
        <v>1116</v>
      </c>
      <c r="CS798" t="s">
        <v>1117</v>
      </c>
      <c r="CT798" t="s">
        <v>1118</v>
      </c>
      <c r="CU798" t="s">
        <v>1119</v>
      </c>
      <c r="CV798" t="s">
        <v>1120</v>
      </c>
      <c r="CW798" t="s">
        <v>1121</v>
      </c>
    </row>
    <row r="799" spans="1:101" x14ac:dyDescent="0.25">
      <c r="AM799" s="12"/>
      <c r="AN799" s="9"/>
      <c r="AO799" s="10"/>
      <c r="AP799" s="11"/>
      <c r="AQ799" s="11"/>
      <c r="AR799" s="11"/>
      <c r="AS799" s="9"/>
      <c r="AT799" s="11"/>
      <c r="AU799" s="11"/>
      <c r="AV799" s="11"/>
      <c r="AX799" s="11"/>
      <c r="AY799" s="11"/>
      <c r="AZ799" s="11"/>
      <c r="BA799" s="11"/>
      <c r="BB799" s="30"/>
      <c r="BC799" s="30"/>
      <c r="BD799" s="30"/>
      <c r="BE799" s="30"/>
      <c r="BF799" s="12"/>
      <c r="BJ799" s="11"/>
      <c r="BK799" s="11"/>
      <c r="BL799" s="11"/>
      <c r="BM799" s="11"/>
      <c r="BN799" s="11"/>
      <c r="BO799" s="11"/>
      <c r="BP799" s="30"/>
      <c r="BQ799" s="30"/>
      <c r="CU799" s="34"/>
      <c r="CV799" s="34"/>
    </row>
    <row r="800" spans="1:101" x14ac:dyDescent="0.25">
      <c r="A800" t="s">
        <v>1123</v>
      </c>
      <c r="B800" t="s">
        <v>1124</v>
      </c>
      <c r="C800" t="s">
        <v>1161</v>
      </c>
      <c r="D800" t="s">
        <v>1111</v>
      </c>
      <c r="E800" t="s">
        <v>243</v>
      </c>
      <c r="F800" t="s">
        <v>233</v>
      </c>
      <c r="G800" t="s">
        <v>251</v>
      </c>
      <c r="H800" t="s">
        <v>31</v>
      </c>
      <c r="O800">
        <v>0</v>
      </c>
      <c r="P800" t="s">
        <v>298</v>
      </c>
      <c r="Q800" t="s">
        <v>792</v>
      </c>
      <c r="S800" t="s">
        <v>789</v>
      </c>
      <c r="T800" t="s">
        <v>789</v>
      </c>
      <c r="U800" t="s">
        <v>1162</v>
      </c>
      <c r="V800" t="s">
        <v>218</v>
      </c>
      <c r="X800" t="s">
        <v>243</v>
      </c>
      <c r="Y800" t="s">
        <v>39</v>
      </c>
      <c r="Z800">
        <v>42971282</v>
      </c>
      <c r="AB800" t="s">
        <v>55</v>
      </c>
      <c r="AC800">
        <v>1</v>
      </c>
      <c r="AD800">
        <v>0</v>
      </c>
      <c r="AE800">
        <v>0</v>
      </c>
      <c r="AF800">
        <v>0</v>
      </c>
      <c r="AG800">
        <v>0</v>
      </c>
      <c r="AH800">
        <v>0</v>
      </c>
      <c r="AI800">
        <v>0</v>
      </c>
      <c r="AJ800" t="s">
        <v>43</v>
      </c>
      <c r="AK800">
        <v>7</v>
      </c>
      <c r="AL800">
        <v>1</v>
      </c>
      <c r="AM800" s="12">
        <v>0</v>
      </c>
      <c r="AN800" s="9">
        <v>43969</v>
      </c>
      <c r="AO800" s="10">
        <v>43952</v>
      </c>
      <c r="AP800" s="11">
        <v>2020</v>
      </c>
      <c r="AQ800" s="11">
        <v>5</v>
      </c>
      <c r="AR800" s="11">
        <v>0</v>
      </c>
      <c r="AS800" s="9">
        <v>43969</v>
      </c>
      <c r="AT800" s="11">
        <v>2020</v>
      </c>
      <c r="AU800" s="11">
        <v>5</v>
      </c>
      <c r="AV800" s="11">
        <v>0</v>
      </c>
      <c r="AW800" t="s">
        <v>44</v>
      </c>
      <c r="AX800" s="11">
        <v>1</v>
      </c>
      <c r="AY800" s="11">
        <v>0</v>
      </c>
      <c r="AZ800" s="11">
        <v>0</v>
      </c>
      <c r="BA800" s="11">
        <v>0</v>
      </c>
      <c r="BB800" s="30">
        <v>16992.78</v>
      </c>
      <c r="BC800" s="30">
        <v>16992.78</v>
      </c>
      <c r="BD800" s="30">
        <v>16992.78</v>
      </c>
      <c r="BE800" s="30">
        <v>16992.78</v>
      </c>
      <c r="BF800" s="12">
        <v>1</v>
      </c>
      <c r="BG800" t="s">
        <v>623</v>
      </c>
      <c r="BI800" t="s">
        <v>617</v>
      </c>
      <c r="BJ800" s="11">
        <v>1</v>
      </c>
      <c r="BK800" s="11">
        <v>0</v>
      </c>
      <c r="BL800" s="11">
        <v>0</v>
      </c>
      <c r="BM800" s="11">
        <v>0</v>
      </c>
      <c r="BN800" s="11">
        <v>0</v>
      </c>
      <c r="BO800" s="11">
        <v>1</v>
      </c>
      <c r="BP800" s="30"/>
      <c r="BQ800" s="30"/>
      <c r="BR800">
        <v>1</v>
      </c>
      <c r="BS800" t="s">
        <v>1111</v>
      </c>
      <c r="BT800" t="s">
        <v>243</v>
      </c>
      <c r="BU800">
        <v>16</v>
      </c>
      <c r="BV800" t="s">
        <v>1111</v>
      </c>
      <c r="BW800" t="s">
        <v>52</v>
      </c>
      <c r="BX800" t="s">
        <v>52</v>
      </c>
      <c r="BY800" t="s">
        <v>52</v>
      </c>
      <c r="BZ800" t="s">
        <v>52</v>
      </c>
      <c r="CA800" t="s">
        <v>243</v>
      </c>
      <c r="CB800" t="s">
        <v>52</v>
      </c>
      <c r="CC800" t="s">
        <v>52</v>
      </c>
      <c r="CD800" t="s">
        <v>52</v>
      </c>
      <c r="CE800" t="s">
        <v>52</v>
      </c>
      <c r="CF800" t="s">
        <v>1163</v>
      </c>
      <c r="CG800" t="s">
        <v>1164</v>
      </c>
      <c r="CH800" t="s">
        <v>706</v>
      </c>
      <c r="CI800" t="s">
        <v>789</v>
      </c>
      <c r="CJ800" t="s">
        <v>1051</v>
      </c>
      <c r="CK800" t="s">
        <v>792</v>
      </c>
      <c r="CL800" t="s">
        <v>1165</v>
      </c>
      <c r="CM800">
        <v>0</v>
      </c>
      <c r="CN800">
        <v>0</v>
      </c>
      <c r="CO800">
        <v>0</v>
      </c>
      <c r="CP800" t="s">
        <v>865</v>
      </c>
      <c r="CQ800">
        <v>0</v>
      </c>
      <c r="CR800">
        <v>0</v>
      </c>
      <c r="CS800">
        <v>0</v>
      </c>
      <c r="CT800" t="s">
        <v>1397</v>
      </c>
      <c r="CU800" s="34" t="s">
        <v>52</v>
      </c>
      <c r="CV800" s="34" t="s">
        <v>52</v>
      </c>
    </row>
    <row r="801" spans="1:100" x14ac:dyDescent="0.25">
      <c r="A801" t="s">
        <v>1123</v>
      </c>
      <c r="B801" t="s">
        <v>1124</v>
      </c>
      <c r="C801" t="s">
        <v>1161</v>
      </c>
      <c r="D801" t="s">
        <v>1111</v>
      </c>
      <c r="E801" t="s">
        <v>243</v>
      </c>
      <c r="F801" t="s">
        <v>233</v>
      </c>
      <c r="G801" t="s">
        <v>251</v>
      </c>
      <c r="H801" t="s">
        <v>31</v>
      </c>
      <c r="O801">
        <v>0</v>
      </c>
      <c r="P801" t="s">
        <v>32</v>
      </c>
      <c r="Q801" t="s">
        <v>33</v>
      </c>
      <c r="R801" t="s">
        <v>34</v>
      </c>
      <c r="S801" t="s">
        <v>34</v>
      </c>
      <c r="T801" t="s">
        <v>34</v>
      </c>
      <c r="U801" t="s">
        <v>1162</v>
      </c>
      <c r="V801" t="s">
        <v>218</v>
      </c>
      <c r="X801" t="s">
        <v>243</v>
      </c>
      <c r="Y801" t="s">
        <v>39</v>
      </c>
      <c r="Z801">
        <v>42971282</v>
      </c>
      <c r="AB801" t="s">
        <v>55</v>
      </c>
      <c r="AC801">
        <v>1</v>
      </c>
      <c r="AD801">
        <v>0</v>
      </c>
      <c r="AE801">
        <v>0</v>
      </c>
      <c r="AF801">
        <v>0</v>
      </c>
      <c r="AG801">
        <v>0.5</v>
      </c>
      <c r="AH801">
        <v>1</v>
      </c>
      <c r="AI801" t="s">
        <v>42</v>
      </c>
      <c r="AJ801" t="s">
        <v>43</v>
      </c>
      <c r="AK801">
        <v>7</v>
      </c>
      <c r="AL801">
        <v>1</v>
      </c>
      <c r="AM801" s="12">
        <v>0</v>
      </c>
      <c r="AN801" s="9">
        <v>43969</v>
      </c>
      <c r="AO801" s="10">
        <v>43952</v>
      </c>
      <c r="AP801" s="11">
        <v>2020</v>
      </c>
      <c r="AQ801" s="11">
        <v>5</v>
      </c>
      <c r="AR801" s="11">
        <v>0</v>
      </c>
      <c r="AS801" s="9">
        <v>43969</v>
      </c>
      <c r="AT801" s="11">
        <v>2020</v>
      </c>
      <c r="AU801" s="11">
        <v>5</v>
      </c>
      <c r="AV801" s="11">
        <v>0</v>
      </c>
      <c r="AW801" t="s">
        <v>44</v>
      </c>
      <c r="AX801" s="11">
        <v>1</v>
      </c>
      <c r="AY801" s="11">
        <v>0</v>
      </c>
      <c r="AZ801" s="11">
        <v>0</v>
      </c>
      <c r="BA801" s="11">
        <v>0</v>
      </c>
      <c r="BB801" s="30">
        <v>293520</v>
      </c>
      <c r="BC801" s="30">
        <v>293520</v>
      </c>
      <c r="BD801" s="30">
        <v>293520</v>
      </c>
      <c r="BE801" s="30">
        <v>293520</v>
      </c>
      <c r="BF801" s="12">
        <v>1</v>
      </c>
      <c r="BG801" t="s">
        <v>623</v>
      </c>
      <c r="BI801" t="s">
        <v>617</v>
      </c>
      <c r="BJ801" s="11">
        <v>1</v>
      </c>
      <c r="BK801" s="11">
        <v>0</v>
      </c>
      <c r="BL801" s="11">
        <v>0</v>
      </c>
      <c r="BM801" s="11">
        <v>0</v>
      </c>
      <c r="BN801" s="11">
        <v>0</v>
      </c>
      <c r="BO801" s="11">
        <v>1</v>
      </c>
      <c r="BP801" s="30"/>
      <c r="BQ801" s="30"/>
      <c r="BR801">
        <v>1</v>
      </c>
      <c r="BS801" t="s">
        <v>1111</v>
      </c>
      <c r="BT801" t="s">
        <v>243</v>
      </c>
      <c r="BU801">
        <v>16</v>
      </c>
      <c r="BV801" t="s">
        <v>1111</v>
      </c>
      <c r="BW801" t="s">
        <v>52</v>
      </c>
      <c r="BX801" t="s">
        <v>52</v>
      </c>
      <c r="BY801" t="s">
        <v>52</v>
      </c>
      <c r="BZ801" t="s">
        <v>52</v>
      </c>
      <c r="CA801" t="s">
        <v>243</v>
      </c>
      <c r="CB801" t="s">
        <v>52</v>
      </c>
      <c r="CC801" t="s">
        <v>52</v>
      </c>
      <c r="CD801" t="s">
        <v>52</v>
      </c>
      <c r="CE801" t="s">
        <v>52</v>
      </c>
      <c r="CF801" t="s">
        <v>1166</v>
      </c>
      <c r="CG801" t="s">
        <v>1167</v>
      </c>
      <c r="CH801" t="s">
        <v>706</v>
      </c>
      <c r="CI801" t="s">
        <v>34</v>
      </c>
      <c r="CJ801" t="s">
        <v>41</v>
      </c>
      <c r="CK801" t="s">
        <v>33</v>
      </c>
      <c r="CL801" t="s">
        <v>1168</v>
      </c>
      <c r="CM801">
        <v>0</v>
      </c>
      <c r="CN801">
        <v>1</v>
      </c>
      <c r="CO801">
        <v>0</v>
      </c>
      <c r="CP801" t="s">
        <v>865</v>
      </c>
      <c r="CQ801">
        <v>0</v>
      </c>
      <c r="CR801">
        <v>0</v>
      </c>
      <c r="CS801">
        <v>0</v>
      </c>
      <c r="CT801" t="s">
        <v>1398</v>
      </c>
      <c r="CU801" s="34" t="s">
        <v>52</v>
      </c>
      <c r="CV801" s="34" t="s">
        <v>52</v>
      </c>
    </row>
    <row r="802" spans="1:100" x14ac:dyDescent="0.25">
      <c r="A802" t="s">
        <v>1123</v>
      </c>
      <c r="B802" t="s">
        <v>1124</v>
      </c>
      <c r="C802" t="s">
        <v>1161</v>
      </c>
      <c r="D802" t="s">
        <v>1111</v>
      </c>
      <c r="E802" t="s">
        <v>243</v>
      </c>
      <c r="F802" t="s">
        <v>233</v>
      </c>
      <c r="G802" t="s">
        <v>251</v>
      </c>
      <c r="H802" t="s">
        <v>31</v>
      </c>
      <c r="O802">
        <v>0</v>
      </c>
      <c r="P802" t="s">
        <v>32</v>
      </c>
      <c r="Q802" t="s">
        <v>33</v>
      </c>
      <c r="R802" t="s">
        <v>34</v>
      </c>
      <c r="S802" t="s">
        <v>34</v>
      </c>
      <c r="T802" t="s">
        <v>34</v>
      </c>
      <c r="U802" t="s">
        <v>1162</v>
      </c>
      <c r="V802" t="s">
        <v>218</v>
      </c>
      <c r="X802" t="s">
        <v>243</v>
      </c>
      <c r="Y802" t="s">
        <v>39</v>
      </c>
      <c r="Z802">
        <v>42971282</v>
      </c>
      <c r="AB802" t="s">
        <v>55</v>
      </c>
      <c r="AC802">
        <v>1</v>
      </c>
      <c r="AD802">
        <v>0</v>
      </c>
      <c r="AE802">
        <v>0</v>
      </c>
      <c r="AF802">
        <v>0</v>
      </c>
      <c r="AG802">
        <v>0.5</v>
      </c>
      <c r="AH802">
        <v>1</v>
      </c>
      <c r="AI802" t="s">
        <v>42</v>
      </c>
      <c r="AJ802" t="s">
        <v>43</v>
      </c>
      <c r="AK802">
        <v>7</v>
      </c>
      <c r="AL802">
        <v>1</v>
      </c>
      <c r="AM802" s="12">
        <v>0</v>
      </c>
      <c r="AN802" s="9">
        <v>43969</v>
      </c>
      <c r="AO802" s="10">
        <v>43952</v>
      </c>
      <c r="AP802" s="11">
        <v>2020</v>
      </c>
      <c r="AQ802" s="11">
        <v>5</v>
      </c>
      <c r="AR802" s="11">
        <v>0</v>
      </c>
      <c r="AS802" s="9">
        <v>43969</v>
      </c>
      <c r="AT802" s="11">
        <v>2020</v>
      </c>
      <c r="AU802" s="11">
        <v>5</v>
      </c>
      <c r="AV802" s="11">
        <v>0</v>
      </c>
      <c r="AW802" t="s">
        <v>44</v>
      </c>
      <c r="AX802" s="11">
        <v>1</v>
      </c>
      <c r="AY802" s="11">
        <v>0</v>
      </c>
      <c r="AZ802" s="11">
        <v>0</v>
      </c>
      <c r="BA802" s="11">
        <v>0</v>
      </c>
      <c r="BB802" s="30">
        <v>345677</v>
      </c>
      <c r="BC802" s="30">
        <v>345677</v>
      </c>
      <c r="BD802" s="30">
        <v>345677</v>
      </c>
      <c r="BE802" s="30">
        <v>345677</v>
      </c>
      <c r="BF802" s="12">
        <v>1</v>
      </c>
      <c r="BG802" t="s">
        <v>623</v>
      </c>
      <c r="BI802" t="s">
        <v>617</v>
      </c>
      <c r="BJ802" s="11">
        <v>1</v>
      </c>
      <c r="BK802" s="11">
        <v>0</v>
      </c>
      <c r="BL802" s="11">
        <v>0</v>
      </c>
      <c r="BM802" s="11">
        <v>0</v>
      </c>
      <c r="BN802" s="11">
        <v>0</v>
      </c>
      <c r="BO802" s="11">
        <v>1</v>
      </c>
      <c r="BP802" s="30"/>
      <c r="BQ802" s="30"/>
      <c r="BR802">
        <v>1</v>
      </c>
      <c r="BS802" t="s">
        <v>1111</v>
      </c>
      <c r="BT802" t="s">
        <v>243</v>
      </c>
      <c r="BU802">
        <v>16</v>
      </c>
      <c r="BV802" t="s">
        <v>1111</v>
      </c>
      <c r="BW802" t="s">
        <v>52</v>
      </c>
      <c r="BX802" t="s">
        <v>52</v>
      </c>
      <c r="BY802" t="s">
        <v>52</v>
      </c>
      <c r="BZ802" t="s">
        <v>52</v>
      </c>
      <c r="CA802" t="s">
        <v>243</v>
      </c>
      <c r="CB802" t="s">
        <v>52</v>
      </c>
      <c r="CC802" t="s">
        <v>52</v>
      </c>
      <c r="CD802" t="s">
        <v>52</v>
      </c>
      <c r="CE802" t="s">
        <v>52</v>
      </c>
      <c r="CF802" t="s">
        <v>1169</v>
      </c>
      <c r="CG802" t="s">
        <v>1170</v>
      </c>
      <c r="CH802" t="s">
        <v>706</v>
      </c>
      <c r="CI802" t="s">
        <v>34</v>
      </c>
      <c r="CJ802" t="s">
        <v>41</v>
      </c>
      <c r="CK802" t="s">
        <v>33</v>
      </c>
      <c r="CL802" t="s">
        <v>1171</v>
      </c>
      <c r="CM802">
        <v>0</v>
      </c>
      <c r="CN802">
        <v>1</v>
      </c>
      <c r="CO802">
        <v>0</v>
      </c>
      <c r="CP802" t="s">
        <v>865</v>
      </c>
      <c r="CQ802">
        <v>0</v>
      </c>
      <c r="CR802">
        <v>0</v>
      </c>
      <c r="CS802">
        <v>0</v>
      </c>
      <c r="CT802" t="s">
        <v>1398</v>
      </c>
      <c r="CU802" s="34" t="s">
        <v>52</v>
      </c>
      <c r="CV802" s="34" t="s">
        <v>52</v>
      </c>
    </row>
    <row r="803" spans="1:100" x14ac:dyDescent="0.25">
      <c r="A803" t="s">
        <v>1123</v>
      </c>
      <c r="B803" t="s">
        <v>1124</v>
      </c>
      <c r="C803" t="s">
        <v>1161</v>
      </c>
      <c r="D803" t="s">
        <v>1111</v>
      </c>
      <c r="E803" t="s">
        <v>243</v>
      </c>
      <c r="F803" t="s">
        <v>233</v>
      </c>
      <c r="G803" t="s">
        <v>251</v>
      </c>
      <c r="H803" t="s">
        <v>31</v>
      </c>
      <c r="O803">
        <v>0</v>
      </c>
      <c r="P803" t="s">
        <v>267</v>
      </c>
      <c r="Q803" t="s">
        <v>782</v>
      </c>
      <c r="R803" t="s">
        <v>719</v>
      </c>
      <c r="S803" t="s">
        <v>719</v>
      </c>
      <c r="T803" t="s">
        <v>719</v>
      </c>
      <c r="U803" t="s">
        <v>1162</v>
      </c>
      <c r="V803" t="s">
        <v>218</v>
      </c>
      <c r="X803" t="s">
        <v>243</v>
      </c>
      <c r="Y803" t="s">
        <v>39</v>
      </c>
      <c r="Z803">
        <v>42971282</v>
      </c>
      <c r="AB803" t="s">
        <v>55</v>
      </c>
      <c r="AC803">
        <v>1</v>
      </c>
      <c r="AD803">
        <v>0</v>
      </c>
      <c r="AE803">
        <v>0</v>
      </c>
      <c r="AF803">
        <v>0</v>
      </c>
      <c r="AG803">
        <v>0</v>
      </c>
      <c r="AH803">
        <v>0</v>
      </c>
      <c r="AI803">
        <v>0</v>
      </c>
      <c r="AJ803" t="s">
        <v>43</v>
      </c>
      <c r="AK803">
        <v>7</v>
      </c>
      <c r="AL803">
        <v>1</v>
      </c>
      <c r="AM803" s="12">
        <v>0</v>
      </c>
      <c r="AN803" s="9">
        <v>43969</v>
      </c>
      <c r="AO803" s="10">
        <v>43952</v>
      </c>
      <c r="AP803" s="11">
        <v>2020</v>
      </c>
      <c r="AQ803" s="11">
        <v>5</v>
      </c>
      <c r="AR803" s="11">
        <v>0</v>
      </c>
      <c r="AS803" s="9">
        <v>43969</v>
      </c>
      <c r="AT803" s="11">
        <v>2020</v>
      </c>
      <c r="AU803" s="11">
        <v>5</v>
      </c>
      <c r="AV803" s="11">
        <v>0</v>
      </c>
      <c r="AW803" t="s">
        <v>44</v>
      </c>
      <c r="AX803" s="11">
        <v>1</v>
      </c>
      <c r="AY803" s="11">
        <v>0</v>
      </c>
      <c r="AZ803" s="11">
        <v>0</v>
      </c>
      <c r="BA803" s="11">
        <v>0</v>
      </c>
      <c r="BB803" s="30">
        <v>31630</v>
      </c>
      <c r="BC803" s="30">
        <v>31630</v>
      </c>
      <c r="BD803" s="30">
        <v>31630</v>
      </c>
      <c r="BE803" s="30">
        <v>31630</v>
      </c>
      <c r="BF803" s="12">
        <v>1</v>
      </c>
      <c r="BG803" t="s">
        <v>623</v>
      </c>
      <c r="BI803" t="s">
        <v>617</v>
      </c>
      <c r="BJ803" s="11">
        <v>1</v>
      </c>
      <c r="BK803" s="11">
        <v>0</v>
      </c>
      <c r="BL803" s="11">
        <v>0</v>
      </c>
      <c r="BM803" s="11">
        <v>0</v>
      </c>
      <c r="BN803" s="11">
        <v>0</v>
      </c>
      <c r="BO803" s="11">
        <v>1</v>
      </c>
      <c r="BP803" s="30"/>
      <c r="BQ803" s="30"/>
      <c r="BR803">
        <v>1</v>
      </c>
      <c r="BS803" t="s">
        <v>1111</v>
      </c>
      <c r="BT803" t="s">
        <v>243</v>
      </c>
      <c r="BU803">
        <v>16</v>
      </c>
      <c r="BV803" t="s">
        <v>1111</v>
      </c>
      <c r="BW803" t="s">
        <v>52</v>
      </c>
      <c r="BX803" t="s">
        <v>52</v>
      </c>
      <c r="BY803" t="s">
        <v>52</v>
      </c>
      <c r="BZ803" t="s">
        <v>52</v>
      </c>
      <c r="CA803" t="s">
        <v>243</v>
      </c>
      <c r="CB803" t="s">
        <v>52</v>
      </c>
      <c r="CC803" t="s">
        <v>52</v>
      </c>
      <c r="CD803" t="s">
        <v>52</v>
      </c>
      <c r="CE803" t="s">
        <v>52</v>
      </c>
      <c r="CF803" t="s">
        <v>760</v>
      </c>
      <c r="CG803" t="s">
        <v>761</v>
      </c>
      <c r="CH803" t="s">
        <v>706</v>
      </c>
      <c r="CI803" t="s">
        <v>719</v>
      </c>
      <c r="CJ803" t="s">
        <v>41</v>
      </c>
      <c r="CK803" t="s">
        <v>782</v>
      </c>
      <c r="CL803" t="s">
        <v>1172</v>
      </c>
      <c r="CM803">
        <v>1</v>
      </c>
      <c r="CN803">
        <v>0</v>
      </c>
      <c r="CO803">
        <v>0</v>
      </c>
      <c r="CP803" t="s">
        <v>865</v>
      </c>
      <c r="CQ803">
        <v>0</v>
      </c>
      <c r="CR803">
        <v>0</v>
      </c>
      <c r="CS803">
        <v>0</v>
      </c>
      <c r="CT803" t="s">
        <v>1036</v>
      </c>
      <c r="CU803" s="34" t="s">
        <v>52</v>
      </c>
      <c r="CV803" s="34" t="s">
        <v>52</v>
      </c>
    </row>
    <row r="804" spans="1:100" x14ac:dyDescent="0.25">
      <c r="A804" t="s">
        <v>1123</v>
      </c>
      <c r="B804" t="s">
        <v>1124</v>
      </c>
      <c r="C804" t="s">
        <v>1161</v>
      </c>
      <c r="D804" t="s">
        <v>1111</v>
      </c>
      <c r="E804" t="s">
        <v>243</v>
      </c>
      <c r="F804" t="s">
        <v>233</v>
      </c>
      <c r="G804" t="s">
        <v>251</v>
      </c>
      <c r="H804" t="s">
        <v>31</v>
      </c>
      <c r="O804">
        <v>0</v>
      </c>
      <c r="P804" t="s">
        <v>267</v>
      </c>
      <c r="Q804" t="s">
        <v>782</v>
      </c>
      <c r="R804" t="s">
        <v>719</v>
      </c>
      <c r="S804" t="s">
        <v>719</v>
      </c>
      <c r="T804" t="s">
        <v>719</v>
      </c>
      <c r="U804" t="s">
        <v>1162</v>
      </c>
      <c r="V804" t="s">
        <v>218</v>
      </c>
      <c r="X804" t="s">
        <v>243</v>
      </c>
      <c r="Y804" t="s">
        <v>39</v>
      </c>
      <c r="Z804">
        <v>42971282</v>
      </c>
      <c r="AB804" t="s">
        <v>55</v>
      </c>
      <c r="AC804">
        <v>1</v>
      </c>
      <c r="AD804">
        <v>0</v>
      </c>
      <c r="AE804">
        <v>0</v>
      </c>
      <c r="AF804">
        <v>0</v>
      </c>
      <c r="AG804">
        <v>0</v>
      </c>
      <c r="AH804">
        <v>0</v>
      </c>
      <c r="AI804">
        <v>0</v>
      </c>
      <c r="AJ804" t="s">
        <v>43</v>
      </c>
      <c r="AK804">
        <v>7</v>
      </c>
      <c r="AL804">
        <v>1</v>
      </c>
      <c r="AM804" s="12">
        <v>0</v>
      </c>
      <c r="AN804" s="9">
        <v>43969</v>
      </c>
      <c r="AO804" s="10">
        <v>43952</v>
      </c>
      <c r="AP804" s="11">
        <v>2020</v>
      </c>
      <c r="AQ804" s="11">
        <v>5</v>
      </c>
      <c r="AR804" s="11">
        <v>0</v>
      </c>
      <c r="AS804" s="9">
        <v>43969</v>
      </c>
      <c r="AT804" s="11">
        <v>2020</v>
      </c>
      <c r="AU804" s="11">
        <v>5</v>
      </c>
      <c r="AV804" s="11">
        <v>0</v>
      </c>
      <c r="AW804" t="s">
        <v>44</v>
      </c>
      <c r="AX804" s="11">
        <v>1</v>
      </c>
      <c r="AY804" s="11">
        <v>0</v>
      </c>
      <c r="AZ804" s="11">
        <v>0</v>
      </c>
      <c r="BA804" s="11">
        <v>0</v>
      </c>
      <c r="BB804" s="30">
        <v>10300</v>
      </c>
      <c r="BC804" s="30">
        <v>10300</v>
      </c>
      <c r="BD804" s="30">
        <v>10300</v>
      </c>
      <c r="BE804" s="30">
        <v>10300</v>
      </c>
      <c r="BF804" s="12">
        <v>1</v>
      </c>
      <c r="BG804" t="s">
        <v>623</v>
      </c>
      <c r="BI804" t="s">
        <v>617</v>
      </c>
      <c r="BJ804" s="11">
        <v>1</v>
      </c>
      <c r="BK804" s="11">
        <v>0</v>
      </c>
      <c r="BL804" s="11">
        <v>0</v>
      </c>
      <c r="BM804" s="11">
        <v>0</v>
      </c>
      <c r="BN804" s="11">
        <v>0</v>
      </c>
      <c r="BO804" s="11">
        <v>1</v>
      </c>
      <c r="BP804" s="30"/>
      <c r="BQ804" s="30"/>
      <c r="BR804">
        <v>1</v>
      </c>
      <c r="BS804" t="s">
        <v>1111</v>
      </c>
      <c r="BT804" t="s">
        <v>243</v>
      </c>
      <c r="BU804">
        <v>16</v>
      </c>
      <c r="BV804" t="s">
        <v>1111</v>
      </c>
      <c r="BW804" t="s">
        <v>52</v>
      </c>
      <c r="BX804" t="s">
        <v>52</v>
      </c>
      <c r="BY804" t="s">
        <v>52</v>
      </c>
      <c r="BZ804" t="s">
        <v>52</v>
      </c>
      <c r="CA804" t="s">
        <v>243</v>
      </c>
      <c r="CB804" t="s">
        <v>52</v>
      </c>
      <c r="CC804" t="s">
        <v>52</v>
      </c>
      <c r="CD804" t="s">
        <v>52</v>
      </c>
      <c r="CE804" t="s">
        <v>52</v>
      </c>
      <c r="CF804" t="s">
        <v>736</v>
      </c>
      <c r="CG804" t="s">
        <v>766</v>
      </c>
      <c r="CH804" t="s">
        <v>706</v>
      </c>
      <c r="CI804" t="s">
        <v>719</v>
      </c>
      <c r="CJ804" t="s">
        <v>41</v>
      </c>
      <c r="CK804" t="s">
        <v>782</v>
      </c>
      <c r="CL804" t="s">
        <v>1173</v>
      </c>
      <c r="CM804">
        <v>1</v>
      </c>
      <c r="CN804">
        <v>0</v>
      </c>
      <c r="CO804">
        <v>0</v>
      </c>
      <c r="CP804" t="s">
        <v>865</v>
      </c>
      <c r="CQ804">
        <v>0</v>
      </c>
      <c r="CR804">
        <v>0</v>
      </c>
      <c r="CS804">
        <v>0</v>
      </c>
      <c r="CT804" t="s">
        <v>1036</v>
      </c>
      <c r="CU804" s="34" t="s">
        <v>52</v>
      </c>
      <c r="CV804" s="34" t="s">
        <v>52</v>
      </c>
    </row>
    <row r="805" spans="1:100" x14ac:dyDescent="0.25">
      <c r="A805" t="s">
        <v>1123</v>
      </c>
      <c r="B805" t="s">
        <v>1124</v>
      </c>
      <c r="C805" t="s">
        <v>1161</v>
      </c>
      <c r="D805" t="s">
        <v>1111</v>
      </c>
      <c r="E805" t="s">
        <v>243</v>
      </c>
      <c r="F805" t="s">
        <v>233</v>
      </c>
      <c r="G805" t="s">
        <v>251</v>
      </c>
      <c r="H805" t="s">
        <v>31</v>
      </c>
      <c r="O805">
        <v>0</v>
      </c>
      <c r="P805" t="s">
        <v>267</v>
      </c>
      <c r="Q805" t="s">
        <v>782</v>
      </c>
      <c r="R805" t="s">
        <v>719</v>
      </c>
      <c r="S805" t="s">
        <v>719</v>
      </c>
      <c r="T805" t="s">
        <v>719</v>
      </c>
      <c r="U805" t="s">
        <v>1162</v>
      </c>
      <c r="V805" t="s">
        <v>218</v>
      </c>
      <c r="X805" t="s">
        <v>243</v>
      </c>
      <c r="Y805" t="s">
        <v>39</v>
      </c>
      <c r="Z805">
        <v>42971282</v>
      </c>
      <c r="AB805" t="s">
        <v>55</v>
      </c>
      <c r="AC805">
        <v>1</v>
      </c>
      <c r="AD805">
        <v>0</v>
      </c>
      <c r="AE805">
        <v>0</v>
      </c>
      <c r="AF805">
        <v>0</v>
      </c>
      <c r="AG805">
        <v>0</v>
      </c>
      <c r="AH805">
        <v>0</v>
      </c>
      <c r="AI805">
        <v>0</v>
      </c>
      <c r="AJ805" t="s">
        <v>43</v>
      </c>
      <c r="AK805">
        <v>7</v>
      </c>
      <c r="AL805">
        <v>1</v>
      </c>
      <c r="AM805" s="12">
        <v>0</v>
      </c>
      <c r="AN805" s="9">
        <v>43969</v>
      </c>
      <c r="AO805" s="10">
        <v>43952</v>
      </c>
      <c r="AP805" s="11">
        <v>2020</v>
      </c>
      <c r="AQ805" s="11">
        <v>5</v>
      </c>
      <c r="AR805" s="11">
        <v>0</v>
      </c>
      <c r="AS805" s="9">
        <v>43969</v>
      </c>
      <c r="AT805" s="11">
        <v>2020</v>
      </c>
      <c r="AU805" s="11">
        <v>5</v>
      </c>
      <c r="AV805" s="11">
        <v>0</v>
      </c>
      <c r="AW805" t="s">
        <v>44</v>
      </c>
      <c r="AX805" s="11">
        <v>1</v>
      </c>
      <c r="AY805" s="11">
        <v>0</v>
      </c>
      <c r="AZ805" s="11">
        <v>0</v>
      </c>
      <c r="BA805" s="11">
        <v>0</v>
      </c>
      <c r="BB805" s="30">
        <v>28113</v>
      </c>
      <c r="BC805" s="30">
        <v>28113</v>
      </c>
      <c r="BD805" s="30">
        <v>28113</v>
      </c>
      <c r="BE805" s="30">
        <v>28113</v>
      </c>
      <c r="BF805" s="12">
        <v>1</v>
      </c>
      <c r="BG805" t="s">
        <v>623</v>
      </c>
      <c r="BI805" t="s">
        <v>617</v>
      </c>
      <c r="BJ805" s="11">
        <v>1</v>
      </c>
      <c r="BK805" s="11">
        <v>0</v>
      </c>
      <c r="BL805" s="11">
        <v>0</v>
      </c>
      <c r="BM805" s="11">
        <v>0</v>
      </c>
      <c r="BN805" s="11">
        <v>0</v>
      </c>
      <c r="BO805" s="11">
        <v>1</v>
      </c>
      <c r="BP805" s="30"/>
      <c r="BQ805" s="30"/>
      <c r="BR805">
        <v>1</v>
      </c>
      <c r="BS805" t="s">
        <v>1111</v>
      </c>
      <c r="BT805" t="s">
        <v>243</v>
      </c>
      <c r="BU805">
        <v>16</v>
      </c>
      <c r="BV805" t="s">
        <v>1111</v>
      </c>
      <c r="BW805" t="s">
        <v>52</v>
      </c>
      <c r="BX805" t="s">
        <v>52</v>
      </c>
      <c r="BY805" t="s">
        <v>52</v>
      </c>
      <c r="BZ805" t="s">
        <v>52</v>
      </c>
      <c r="CA805" t="s">
        <v>243</v>
      </c>
      <c r="CB805" t="s">
        <v>52</v>
      </c>
      <c r="CC805" t="s">
        <v>52</v>
      </c>
      <c r="CD805" t="s">
        <v>52</v>
      </c>
      <c r="CE805" t="s">
        <v>52</v>
      </c>
      <c r="CF805" t="s">
        <v>740</v>
      </c>
      <c r="CG805" t="s">
        <v>757</v>
      </c>
      <c r="CH805" t="s">
        <v>706</v>
      </c>
      <c r="CI805" t="s">
        <v>719</v>
      </c>
      <c r="CJ805" t="s">
        <v>41</v>
      </c>
      <c r="CK805" t="s">
        <v>782</v>
      </c>
      <c r="CL805" t="s">
        <v>1046</v>
      </c>
      <c r="CM805">
        <v>1</v>
      </c>
      <c r="CN805">
        <v>0</v>
      </c>
      <c r="CO805">
        <v>0</v>
      </c>
      <c r="CP805" t="s">
        <v>865</v>
      </c>
      <c r="CQ805">
        <v>0</v>
      </c>
      <c r="CR805">
        <v>0</v>
      </c>
      <c r="CS805">
        <v>0</v>
      </c>
      <c r="CT805" t="s">
        <v>1036</v>
      </c>
      <c r="CU805" s="34" t="s">
        <v>52</v>
      </c>
      <c r="CV805" s="34" t="s">
        <v>52</v>
      </c>
    </row>
    <row r="806" spans="1:100" x14ac:dyDescent="0.25">
      <c r="A806" t="s">
        <v>1123</v>
      </c>
      <c r="B806" t="s">
        <v>1124</v>
      </c>
      <c r="C806" t="s">
        <v>1161</v>
      </c>
      <c r="D806" t="s">
        <v>1111</v>
      </c>
      <c r="E806" t="s">
        <v>243</v>
      </c>
      <c r="F806" t="s">
        <v>233</v>
      </c>
      <c r="G806" t="s">
        <v>251</v>
      </c>
      <c r="H806" t="s">
        <v>31</v>
      </c>
      <c r="O806">
        <v>0</v>
      </c>
      <c r="P806" t="s">
        <v>267</v>
      </c>
      <c r="Q806" t="s">
        <v>782</v>
      </c>
      <c r="R806" t="s">
        <v>719</v>
      </c>
      <c r="S806" t="s">
        <v>719</v>
      </c>
      <c r="T806" t="s">
        <v>719</v>
      </c>
      <c r="U806" t="s">
        <v>1162</v>
      </c>
      <c r="V806" t="s">
        <v>218</v>
      </c>
      <c r="X806" t="s">
        <v>243</v>
      </c>
      <c r="Y806" t="s">
        <v>39</v>
      </c>
      <c r="Z806">
        <v>42971282</v>
      </c>
      <c r="AB806" t="s">
        <v>55</v>
      </c>
      <c r="AC806">
        <v>1</v>
      </c>
      <c r="AD806">
        <v>0</v>
      </c>
      <c r="AE806">
        <v>0</v>
      </c>
      <c r="AF806">
        <v>0</v>
      </c>
      <c r="AG806">
        <v>0</v>
      </c>
      <c r="AH806">
        <v>0</v>
      </c>
      <c r="AI806">
        <v>0</v>
      </c>
      <c r="AJ806" t="s">
        <v>43</v>
      </c>
      <c r="AK806">
        <v>7</v>
      </c>
      <c r="AL806">
        <v>1</v>
      </c>
      <c r="AM806" s="12">
        <v>0</v>
      </c>
      <c r="AN806" s="9">
        <v>43969</v>
      </c>
      <c r="AO806" s="10">
        <v>43952</v>
      </c>
      <c r="AP806" s="11">
        <v>2020</v>
      </c>
      <c r="AQ806" s="11">
        <v>5</v>
      </c>
      <c r="AR806" s="11">
        <v>0</v>
      </c>
      <c r="AS806" s="9">
        <v>43969</v>
      </c>
      <c r="AT806" s="11">
        <v>2020</v>
      </c>
      <c r="AU806" s="11">
        <v>5</v>
      </c>
      <c r="AV806" s="11">
        <v>0</v>
      </c>
      <c r="AW806" t="s">
        <v>44</v>
      </c>
      <c r="AX806" s="11">
        <v>1</v>
      </c>
      <c r="AY806" s="11">
        <v>0</v>
      </c>
      <c r="AZ806" s="11">
        <v>0</v>
      </c>
      <c r="BA806" s="11">
        <v>0</v>
      </c>
      <c r="BB806" s="30">
        <v>15734</v>
      </c>
      <c r="BC806" s="30">
        <v>15734</v>
      </c>
      <c r="BD806" s="30">
        <v>15734</v>
      </c>
      <c r="BE806" s="30">
        <v>15734</v>
      </c>
      <c r="BF806" s="12">
        <v>1</v>
      </c>
      <c r="BG806" t="s">
        <v>623</v>
      </c>
      <c r="BI806" t="s">
        <v>617</v>
      </c>
      <c r="BJ806" s="11">
        <v>1</v>
      </c>
      <c r="BK806" s="11">
        <v>0</v>
      </c>
      <c r="BL806" s="11">
        <v>0</v>
      </c>
      <c r="BM806" s="11">
        <v>0</v>
      </c>
      <c r="BN806" s="11">
        <v>0</v>
      </c>
      <c r="BO806" s="11">
        <v>1</v>
      </c>
      <c r="BP806" s="30"/>
      <c r="BQ806" s="30"/>
      <c r="BR806">
        <v>1</v>
      </c>
      <c r="BS806" t="s">
        <v>1111</v>
      </c>
      <c r="BT806" t="s">
        <v>243</v>
      </c>
      <c r="BU806">
        <v>16</v>
      </c>
      <c r="BV806" t="s">
        <v>1111</v>
      </c>
      <c r="BW806" t="s">
        <v>52</v>
      </c>
      <c r="BX806" t="s">
        <v>52</v>
      </c>
      <c r="BY806" t="s">
        <v>52</v>
      </c>
      <c r="BZ806" t="s">
        <v>52</v>
      </c>
      <c r="CA806" t="s">
        <v>243</v>
      </c>
      <c r="CB806" t="s">
        <v>52</v>
      </c>
      <c r="CC806" t="s">
        <v>52</v>
      </c>
      <c r="CD806" t="s">
        <v>52</v>
      </c>
      <c r="CE806" t="s">
        <v>52</v>
      </c>
      <c r="CF806" t="s">
        <v>758</v>
      </c>
      <c r="CG806" t="s">
        <v>886</v>
      </c>
      <c r="CH806" t="s">
        <v>706</v>
      </c>
      <c r="CI806" t="s">
        <v>719</v>
      </c>
      <c r="CJ806" t="s">
        <v>41</v>
      </c>
      <c r="CK806" t="s">
        <v>782</v>
      </c>
      <c r="CL806" t="s">
        <v>1174</v>
      </c>
      <c r="CM806">
        <v>1</v>
      </c>
      <c r="CN806">
        <v>0</v>
      </c>
      <c r="CO806">
        <v>1</v>
      </c>
      <c r="CP806" t="s">
        <v>1175</v>
      </c>
      <c r="CQ806">
        <v>1</v>
      </c>
      <c r="CR806">
        <v>1</v>
      </c>
      <c r="CS806" t="s">
        <v>1399</v>
      </c>
      <c r="CT806" t="s">
        <v>1400</v>
      </c>
      <c r="CU806" s="34" t="s">
        <v>52</v>
      </c>
      <c r="CV806" s="34" t="s">
        <v>52</v>
      </c>
    </row>
    <row r="807" spans="1:100" x14ac:dyDescent="0.25">
      <c r="A807" t="s">
        <v>1123</v>
      </c>
      <c r="B807" t="s">
        <v>1124</v>
      </c>
      <c r="C807" t="s">
        <v>1161</v>
      </c>
      <c r="D807" t="s">
        <v>1111</v>
      </c>
      <c r="E807" t="s">
        <v>243</v>
      </c>
      <c r="F807" t="s">
        <v>233</v>
      </c>
      <c r="G807" t="s">
        <v>251</v>
      </c>
      <c r="H807" t="s">
        <v>31</v>
      </c>
      <c r="O807">
        <v>0</v>
      </c>
      <c r="P807" t="s">
        <v>267</v>
      </c>
      <c r="Q807" t="s">
        <v>782</v>
      </c>
      <c r="R807" t="s">
        <v>719</v>
      </c>
      <c r="S807" t="s">
        <v>719</v>
      </c>
      <c r="T807" t="s">
        <v>719</v>
      </c>
      <c r="U807" t="s">
        <v>1162</v>
      </c>
      <c r="V807" t="s">
        <v>218</v>
      </c>
      <c r="X807" t="s">
        <v>243</v>
      </c>
      <c r="Y807" t="s">
        <v>39</v>
      </c>
      <c r="Z807">
        <v>42971282</v>
      </c>
      <c r="AB807" t="s">
        <v>55</v>
      </c>
      <c r="AC807">
        <v>1</v>
      </c>
      <c r="AD807">
        <v>0</v>
      </c>
      <c r="AE807">
        <v>0</v>
      </c>
      <c r="AF807">
        <v>0</v>
      </c>
      <c r="AG807">
        <v>0</v>
      </c>
      <c r="AH807">
        <v>0</v>
      </c>
      <c r="AI807">
        <v>0</v>
      </c>
      <c r="AJ807" t="s">
        <v>43</v>
      </c>
      <c r="AK807">
        <v>7</v>
      </c>
      <c r="AL807">
        <v>1</v>
      </c>
      <c r="AM807" s="12">
        <v>0</v>
      </c>
      <c r="AN807" s="9">
        <v>43969</v>
      </c>
      <c r="AO807" s="10">
        <v>43952</v>
      </c>
      <c r="AP807" s="11">
        <v>2020</v>
      </c>
      <c r="AQ807" s="11">
        <v>5</v>
      </c>
      <c r="AR807" s="11">
        <v>0</v>
      </c>
      <c r="AS807" s="9">
        <v>43969</v>
      </c>
      <c r="AT807" s="11">
        <v>2020</v>
      </c>
      <c r="AU807" s="11">
        <v>5</v>
      </c>
      <c r="AV807" s="11">
        <v>0</v>
      </c>
      <c r="AW807" t="s">
        <v>44</v>
      </c>
      <c r="AX807" s="11">
        <v>1</v>
      </c>
      <c r="AY807" s="11">
        <v>0</v>
      </c>
      <c r="AZ807" s="11">
        <v>0</v>
      </c>
      <c r="BA807" s="11">
        <v>0</v>
      </c>
      <c r="BB807" s="30">
        <v>0.01</v>
      </c>
      <c r="BC807" s="30">
        <v>0.01</v>
      </c>
      <c r="BD807" s="30">
        <v>0.01</v>
      </c>
      <c r="BE807" s="30">
        <v>0.01</v>
      </c>
      <c r="BF807" s="12">
        <v>1</v>
      </c>
      <c r="BG807" t="s">
        <v>623</v>
      </c>
      <c r="BI807" t="s">
        <v>617</v>
      </c>
      <c r="BJ807" s="11">
        <v>1</v>
      </c>
      <c r="BK807" s="11">
        <v>0</v>
      </c>
      <c r="BL807" s="11">
        <v>0</v>
      </c>
      <c r="BM807" s="11">
        <v>0</v>
      </c>
      <c r="BN807" s="11">
        <v>0</v>
      </c>
      <c r="BO807" s="11">
        <v>1</v>
      </c>
      <c r="BP807" s="30"/>
      <c r="BQ807" s="30"/>
      <c r="BR807">
        <v>1</v>
      </c>
      <c r="BS807" t="s">
        <v>1111</v>
      </c>
      <c r="BT807" t="s">
        <v>243</v>
      </c>
      <c r="BU807">
        <v>16</v>
      </c>
      <c r="BV807" t="s">
        <v>1111</v>
      </c>
      <c r="BW807" t="s">
        <v>52</v>
      </c>
      <c r="BX807" t="s">
        <v>52</v>
      </c>
      <c r="BY807" t="s">
        <v>52</v>
      </c>
      <c r="BZ807" t="s">
        <v>52</v>
      </c>
      <c r="CA807" t="s">
        <v>243</v>
      </c>
      <c r="CB807" t="s">
        <v>52</v>
      </c>
      <c r="CC807" t="s">
        <v>52</v>
      </c>
      <c r="CD807" t="s">
        <v>52</v>
      </c>
      <c r="CE807" t="s">
        <v>52</v>
      </c>
      <c r="CF807" t="s">
        <v>758</v>
      </c>
      <c r="CG807" t="s">
        <v>1176</v>
      </c>
      <c r="CH807" t="s">
        <v>706</v>
      </c>
      <c r="CI807" t="s">
        <v>719</v>
      </c>
      <c r="CJ807" t="s">
        <v>41</v>
      </c>
      <c r="CK807" t="s">
        <v>782</v>
      </c>
      <c r="CL807" t="s">
        <v>1177</v>
      </c>
      <c r="CM807">
        <v>1</v>
      </c>
      <c r="CN807">
        <v>0</v>
      </c>
      <c r="CO807">
        <v>0</v>
      </c>
      <c r="CP807" t="s">
        <v>865</v>
      </c>
      <c r="CQ807">
        <v>0</v>
      </c>
      <c r="CR807">
        <v>0</v>
      </c>
      <c r="CS807">
        <v>0</v>
      </c>
      <c r="CT807" t="s">
        <v>1036</v>
      </c>
      <c r="CU807" s="34" t="s">
        <v>52</v>
      </c>
      <c r="CV807" s="34" t="s">
        <v>52</v>
      </c>
    </row>
    <row r="808" spans="1:100" x14ac:dyDescent="0.25">
      <c r="A808" t="s">
        <v>1123</v>
      </c>
      <c r="B808" t="s">
        <v>1124</v>
      </c>
      <c r="C808" t="s">
        <v>1161</v>
      </c>
      <c r="D808" t="s">
        <v>1111</v>
      </c>
      <c r="E808" t="s">
        <v>243</v>
      </c>
      <c r="F808" t="s">
        <v>233</v>
      </c>
      <c r="G808" t="s">
        <v>251</v>
      </c>
      <c r="H808" t="s">
        <v>31</v>
      </c>
      <c r="O808">
        <v>0</v>
      </c>
      <c r="P808" t="s">
        <v>255</v>
      </c>
      <c r="Q808" t="s">
        <v>645</v>
      </c>
      <c r="R808" t="s">
        <v>620</v>
      </c>
      <c r="S808" t="s">
        <v>620</v>
      </c>
      <c r="T808" t="s">
        <v>620</v>
      </c>
      <c r="U808" t="s">
        <v>1162</v>
      </c>
      <c r="V808" t="s">
        <v>218</v>
      </c>
      <c r="X808" t="s">
        <v>243</v>
      </c>
      <c r="Y808" t="s">
        <v>39</v>
      </c>
      <c r="Z808">
        <v>42971282</v>
      </c>
      <c r="AB808" t="s">
        <v>55</v>
      </c>
      <c r="AC808">
        <v>1</v>
      </c>
      <c r="AD808">
        <v>0</v>
      </c>
      <c r="AE808">
        <v>0</v>
      </c>
      <c r="AF808">
        <v>0</v>
      </c>
      <c r="AG808">
        <v>0</v>
      </c>
      <c r="AH808">
        <v>0</v>
      </c>
      <c r="AI808">
        <v>0</v>
      </c>
      <c r="AJ808" t="s">
        <v>43</v>
      </c>
      <c r="AK808">
        <v>7</v>
      </c>
      <c r="AL808">
        <v>1</v>
      </c>
      <c r="AM808" s="12">
        <v>0</v>
      </c>
      <c r="AN808" s="9">
        <v>43969</v>
      </c>
      <c r="AO808" s="10">
        <v>43952</v>
      </c>
      <c r="AP808" s="11">
        <v>2020</v>
      </c>
      <c r="AQ808" s="11">
        <v>5</v>
      </c>
      <c r="AR808" s="11">
        <v>0</v>
      </c>
      <c r="AS808" s="9">
        <v>43969</v>
      </c>
      <c r="AT808" s="11">
        <v>2020</v>
      </c>
      <c r="AU808" s="11">
        <v>5</v>
      </c>
      <c r="AV808" s="11">
        <v>0</v>
      </c>
      <c r="AW808" t="s">
        <v>44</v>
      </c>
      <c r="AX808" s="11">
        <v>1</v>
      </c>
      <c r="AY808" s="11">
        <v>0</v>
      </c>
      <c r="AZ808" s="11">
        <v>0</v>
      </c>
      <c r="BA808" s="11">
        <v>0</v>
      </c>
      <c r="BB808" s="30">
        <v>66615.23</v>
      </c>
      <c r="BC808" s="30">
        <v>66615.23</v>
      </c>
      <c r="BD808" s="30">
        <v>66615.23</v>
      </c>
      <c r="BE808" s="30">
        <v>66615.23</v>
      </c>
      <c r="BF808" s="12">
        <v>1</v>
      </c>
      <c r="BG808" t="s">
        <v>623</v>
      </c>
      <c r="BI808" t="s">
        <v>617</v>
      </c>
      <c r="BJ808" s="11">
        <v>1</v>
      </c>
      <c r="BK808" s="11">
        <v>0</v>
      </c>
      <c r="BL808" s="11">
        <v>0</v>
      </c>
      <c r="BM808" s="11">
        <v>0</v>
      </c>
      <c r="BN808" s="11">
        <v>0</v>
      </c>
      <c r="BO808" s="11">
        <v>1</v>
      </c>
      <c r="BP808" s="30"/>
      <c r="BQ808" s="30"/>
      <c r="BR808">
        <v>1</v>
      </c>
      <c r="BS808" t="s">
        <v>1111</v>
      </c>
      <c r="BT808" t="s">
        <v>243</v>
      </c>
      <c r="BU808">
        <v>16</v>
      </c>
      <c r="BV808" t="s">
        <v>1111</v>
      </c>
      <c r="BW808" t="s">
        <v>52</v>
      </c>
      <c r="BX808" t="s">
        <v>52</v>
      </c>
      <c r="BY808" t="s">
        <v>52</v>
      </c>
      <c r="BZ808" t="s">
        <v>52</v>
      </c>
      <c r="CA808" t="s">
        <v>243</v>
      </c>
      <c r="CB808" t="s">
        <v>52</v>
      </c>
      <c r="CC808" t="s">
        <v>52</v>
      </c>
      <c r="CD808" t="s">
        <v>52</v>
      </c>
      <c r="CE808" t="s">
        <v>52</v>
      </c>
      <c r="CF808" t="s">
        <v>1178</v>
      </c>
      <c r="CG808" t="s">
        <v>1179</v>
      </c>
      <c r="CH808" t="s">
        <v>706</v>
      </c>
      <c r="CI808" t="s">
        <v>620</v>
      </c>
      <c r="CJ808" t="s">
        <v>41</v>
      </c>
      <c r="CK808" t="s">
        <v>1180</v>
      </c>
      <c r="CL808" t="s">
        <v>1181</v>
      </c>
      <c r="CM808">
        <v>0</v>
      </c>
      <c r="CN808">
        <v>0</v>
      </c>
      <c r="CO808">
        <v>0</v>
      </c>
      <c r="CP808" t="s">
        <v>865</v>
      </c>
      <c r="CQ808">
        <v>0</v>
      </c>
      <c r="CR808">
        <v>0</v>
      </c>
      <c r="CS808">
        <v>0</v>
      </c>
      <c r="CT808" t="s">
        <v>1401</v>
      </c>
      <c r="CU808" s="34" t="s">
        <v>52</v>
      </c>
      <c r="CV808" s="34" t="s">
        <v>52</v>
      </c>
    </row>
    <row r="809" spans="1:100" x14ac:dyDescent="0.25">
      <c r="A809" t="s">
        <v>1123</v>
      </c>
      <c r="B809" t="s">
        <v>1124</v>
      </c>
      <c r="C809" t="s">
        <v>1161</v>
      </c>
      <c r="D809" t="s">
        <v>1111</v>
      </c>
      <c r="E809" t="s">
        <v>243</v>
      </c>
      <c r="F809" t="s">
        <v>233</v>
      </c>
      <c r="G809" t="s">
        <v>251</v>
      </c>
      <c r="H809" t="s">
        <v>31</v>
      </c>
      <c r="O809">
        <v>0</v>
      </c>
      <c r="P809" t="s">
        <v>299</v>
      </c>
      <c r="Q809" t="s">
        <v>793</v>
      </c>
      <c r="R809" t="s">
        <v>720</v>
      </c>
      <c r="S809" t="s">
        <v>720</v>
      </c>
      <c r="T809" t="s">
        <v>720</v>
      </c>
      <c r="U809" t="s">
        <v>1162</v>
      </c>
      <c r="V809" t="s">
        <v>218</v>
      </c>
      <c r="X809" t="s">
        <v>243</v>
      </c>
      <c r="Y809" t="s">
        <v>39</v>
      </c>
      <c r="Z809">
        <v>42971282</v>
      </c>
      <c r="AB809" t="s">
        <v>55</v>
      </c>
      <c r="AC809">
        <v>1</v>
      </c>
      <c r="AD809">
        <v>0</v>
      </c>
      <c r="AE809">
        <v>0</v>
      </c>
      <c r="AF809">
        <v>0</v>
      </c>
      <c r="AG809">
        <v>0</v>
      </c>
      <c r="AH809">
        <v>0</v>
      </c>
      <c r="AI809">
        <v>0</v>
      </c>
      <c r="AJ809" t="s">
        <v>43</v>
      </c>
      <c r="AK809">
        <v>7</v>
      </c>
      <c r="AL809">
        <v>1</v>
      </c>
      <c r="AM809" s="12">
        <v>0</v>
      </c>
      <c r="AN809" s="9">
        <v>43969</v>
      </c>
      <c r="AO809" s="10">
        <v>43952</v>
      </c>
      <c r="AP809" s="11">
        <v>2020</v>
      </c>
      <c r="AQ809" s="11">
        <v>5</v>
      </c>
      <c r="AR809" s="11">
        <v>0</v>
      </c>
      <c r="AS809" s="9">
        <v>43969</v>
      </c>
      <c r="AT809" s="11">
        <v>2020</v>
      </c>
      <c r="AU809" s="11">
        <v>5</v>
      </c>
      <c r="AV809" s="11">
        <v>0</v>
      </c>
      <c r="AW809" t="s">
        <v>44</v>
      </c>
      <c r="AX809" s="11">
        <v>1</v>
      </c>
      <c r="AY809" s="11">
        <v>0</v>
      </c>
      <c r="AZ809" s="11">
        <v>0</v>
      </c>
      <c r="BA809" s="11">
        <v>0</v>
      </c>
      <c r="BB809" s="30">
        <v>280005.94</v>
      </c>
      <c r="BC809" s="30">
        <v>280005.94</v>
      </c>
      <c r="BD809" s="30">
        <v>280005.94</v>
      </c>
      <c r="BE809" s="30">
        <v>280005.94</v>
      </c>
      <c r="BF809" s="12">
        <v>1</v>
      </c>
      <c r="BG809" t="s">
        <v>623</v>
      </c>
      <c r="BI809" t="s">
        <v>617</v>
      </c>
      <c r="BJ809" s="11">
        <v>1</v>
      </c>
      <c r="BK809" s="11">
        <v>0</v>
      </c>
      <c r="BL809" s="11">
        <v>0</v>
      </c>
      <c r="BM809" s="11">
        <v>0</v>
      </c>
      <c r="BN809" s="11">
        <v>0</v>
      </c>
      <c r="BO809" s="11">
        <v>1</v>
      </c>
      <c r="BP809" s="30"/>
      <c r="BQ809" s="30"/>
      <c r="BR809">
        <v>1</v>
      </c>
      <c r="BS809" t="s">
        <v>1111</v>
      </c>
      <c r="BT809" t="s">
        <v>243</v>
      </c>
      <c r="BU809">
        <v>16</v>
      </c>
      <c r="BV809" t="s">
        <v>1111</v>
      </c>
      <c r="BW809" t="s">
        <v>52</v>
      </c>
      <c r="BX809" t="s">
        <v>52</v>
      </c>
      <c r="BY809" t="s">
        <v>52</v>
      </c>
      <c r="BZ809" t="s">
        <v>52</v>
      </c>
      <c r="CA809" t="s">
        <v>243</v>
      </c>
      <c r="CB809" t="s">
        <v>52</v>
      </c>
      <c r="CC809" t="s">
        <v>52</v>
      </c>
      <c r="CD809" t="s">
        <v>52</v>
      </c>
      <c r="CE809" t="s">
        <v>52</v>
      </c>
      <c r="CF809" t="s">
        <v>769</v>
      </c>
      <c r="CG809" t="s">
        <v>1182</v>
      </c>
      <c r="CH809" t="s">
        <v>706</v>
      </c>
      <c r="CI809" t="s">
        <v>720</v>
      </c>
      <c r="CJ809" t="s">
        <v>41</v>
      </c>
      <c r="CK809" t="s">
        <v>1183</v>
      </c>
      <c r="CL809" t="s">
        <v>1184</v>
      </c>
      <c r="CM809">
        <v>0</v>
      </c>
      <c r="CN809">
        <v>0</v>
      </c>
      <c r="CO809">
        <v>0</v>
      </c>
      <c r="CP809" t="s">
        <v>865</v>
      </c>
      <c r="CQ809">
        <v>0</v>
      </c>
      <c r="CR809">
        <v>0</v>
      </c>
      <c r="CS809">
        <v>0</v>
      </c>
      <c r="CT809" t="s">
        <v>1402</v>
      </c>
      <c r="CU809" s="34" t="s">
        <v>52</v>
      </c>
      <c r="CV809" s="34" t="s">
        <v>52</v>
      </c>
    </row>
    <row r="810" spans="1:100" x14ac:dyDescent="0.25">
      <c r="A810" t="s">
        <v>1123</v>
      </c>
      <c r="B810" t="s">
        <v>1124</v>
      </c>
      <c r="C810" t="s">
        <v>1161</v>
      </c>
      <c r="D810" t="s">
        <v>1111</v>
      </c>
      <c r="E810" t="s">
        <v>243</v>
      </c>
      <c r="F810" t="s">
        <v>233</v>
      </c>
      <c r="G810" t="s">
        <v>251</v>
      </c>
      <c r="H810" t="s">
        <v>31</v>
      </c>
      <c r="O810">
        <v>0</v>
      </c>
      <c r="P810" t="s">
        <v>276</v>
      </c>
      <c r="Q810" t="s">
        <v>786</v>
      </c>
      <c r="R810" t="s">
        <v>720</v>
      </c>
      <c r="S810" t="s">
        <v>720</v>
      </c>
      <c r="T810" t="s">
        <v>720</v>
      </c>
      <c r="U810" t="s">
        <v>1162</v>
      </c>
      <c r="V810" t="s">
        <v>218</v>
      </c>
      <c r="X810" t="s">
        <v>243</v>
      </c>
      <c r="Y810" t="s">
        <v>39</v>
      </c>
      <c r="Z810">
        <v>42971282</v>
      </c>
      <c r="AB810" t="s">
        <v>55</v>
      </c>
      <c r="AC810">
        <v>1</v>
      </c>
      <c r="AD810">
        <v>0</v>
      </c>
      <c r="AE810">
        <v>0</v>
      </c>
      <c r="AF810">
        <v>0</v>
      </c>
      <c r="AG810">
        <v>0</v>
      </c>
      <c r="AH810">
        <v>0</v>
      </c>
      <c r="AI810">
        <v>0</v>
      </c>
      <c r="AJ810" t="s">
        <v>43</v>
      </c>
      <c r="AK810">
        <v>7</v>
      </c>
      <c r="AL810">
        <v>1</v>
      </c>
      <c r="AM810" s="12">
        <v>0</v>
      </c>
      <c r="AN810" s="9">
        <v>43969</v>
      </c>
      <c r="AO810" s="10">
        <v>43952</v>
      </c>
      <c r="AP810" s="11">
        <v>2020</v>
      </c>
      <c r="AQ810" s="11">
        <v>5</v>
      </c>
      <c r="AR810" s="11">
        <v>0</v>
      </c>
      <c r="AS810" s="9">
        <v>43969</v>
      </c>
      <c r="AT810" s="11">
        <v>2020</v>
      </c>
      <c r="AU810" s="11">
        <v>5</v>
      </c>
      <c r="AV810" s="11">
        <v>0</v>
      </c>
      <c r="AW810" t="s">
        <v>44</v>
      </c>
      <c r="AX810" s="11">
        <v>1</v>
      </c>
      <c r="AY810" s="11">
        <v>0</v>
      </c>
      <c r="AZ810" s="11">
        <v>0</v>
      </c>
      <c r="BA810" s="11">
        <v>0</v>
      </c>
      <c r="BB810" s="30">
        <v>87086.52</v>
      </c>
      <c r="BC810" s="30">
        <v>87086.52</v>
      </c>
      <c r="BD810" s="30">
        <v>87086.52</v>
      </c>
      <c r="BE810" s="30">
        <v>87086.52</v>
      </c>
      <c r="BF810" s="12">
        <v>1</v>
      </c>
      <c r="BG810" t="s">
        <v>623</v>
      </c>
      <c r="BI810" t="s">
        <v>617</v>
      </c>
      <c r="BJ810" s="11">
        <v>1</v>
      </c>
      <c r="BK810" s="11">
        <v>0</v>
      </c>
      <c r="BL810" s="11">
        <v>0</v>
      </c>
      <c r="BM810" s="11">
        <v>0</v>
      </c>
      <c r="BN810" s="11">
        <v>0</v>
      </c>
      <c r="BO810" s="11">
        <v>1</v>
      </c>
      <c r="BP810" s="30"/>
      <c r="BQ810" s="30"/>
      <c r="BR810">
        <v>1</v>
      </c>
      <c r="BS810" t="s">
        <v>1111</v>
      </c>
      <c r="BT810" t="s">
        <v>243</v>
      </c>
      <c r="BU810">
        <v>16</v>
      </c>
      <c r="BV810" t="s">
        <v>1111</v>
      </c>
      <c r="BW810" t="s">
        <v>52</v>
      </c>
      <c r="BX810" t="s">
        <v>52</v>
      </c>
      <c r="BY810" t="s">
        <v>52</v>
      </c>
      <c r="BZ810" t="s">
        <v>52</v>
      </c>
      <c r="CA810" t="s">
        <v>243</v>
      </c>
      <c r="CB810" t="s">
        <v>52</v>
      </c>
      <c r="CC810" t="s">
        <v>52</v>
      </c>
      <c r="CD810" t="s">
        <v>52</v>
      </c>
      <c r="CE810" t="s">
        <v>52</v>
      </c>
      <c r="CF810" t="s">
        <v>806</v>
      </c>
      <c r="CG810" t="s">
        <v>1185</v>
      </c>
      <c r="CH810" t="s">
        <v>706</v>
      </c>
      <c r="CI810" t="s">
        <v>720</v>
      </c>
      <c r="CJ810" t="s">
        <v>41</v>
      </c>
      <c r="CK810" t="s">
        <v>1186</v>
      </c>
      <c r="CL810" t="s">
        <v>1187</v>
      </c>
      <c r="CM810">
        <v>0</v>
      </c>
      <c r="CN810">
        <v>0</v>
      </c>
      <c r="CO810">
        <v>0</v>
      </c>
      <c r="CP810" t="s">
        <v>865</v>
      </c>
      <c r="CQ810">
        <v>0</v>
      </c>
      <c r="CR810">
        <v>0</v>
      </c>
      <c r="CS810">
        <v>0</v>
      </c>
      <c r="CT810" t="s">
        <v>1403</v>
      </c>
      <c r="CU810" s="34" t="s">
        <v>52</v>
      </c>
      <c r="CV810" s="34" t="s">
        <v>52</v>
      </c>
    </row>
    <row r="811" spans="1:100" x14ac:dyDescent="0.25">
      <c r="A811" t="s">
        <v>1123</v>
      </c>
      <c r="B811" t="s">
        <v>1124</v>
      </c>
      <c r="C811" t="s">
        <v>1161</v>
      </c>
      <c r="D811" t="s">
        <v>1111</v>
      </c>
      <c r="E811" t="s">
        <v>243</v>
      </c>
      <c r="F811" t="s">
        <v>233</v>
      </c>
      <c r="G811" t="s">
        <v>251</v>
      </c>
      <c r="H811" t="s">
        <v>31</v>
      </c>
      <c r="O811">
        <v>0</v>
      </c>
      <c r="P811" t="s">
        <v>306</v>
      </c>
      <c r="Q811" t="s">
        <v>794</v>
      </c>
      <c r="R811" t="s">
        <v>720</v>
      </c>
      <c r="S811" t="s">
        <v>720</v>
      </c>
      <c r="T811" t="s">
        <v>720</v>
      </c>
      <c r="U811" t="s">
        <v>1162</v>
      </c>
      <c r="V811" t="s">
        <v>218</v>
      </c>
      <c r="X811" t="s">
        <v>243</v>
      </c>
      <c r="Y811" t="s">
        <v>39</v>
      </c>
      <c r="Z811">
        <v>42971282</v>
      </c>
      <c r="AB811" t="s">
        <v>55</v>
      </c>
      <c r="AC811">
        <v>1</v>
      </c>
      <c r="AD811">
        <v>0</v>
      </c>
      <c r="AE811">
        <v>0</v>
      </c>
      <c r="AF811">
        <v>0</v>
      </c>
      <c r="AG811">
        <v>0</v>
      </c>
      <c r="AH811">
        <v>0</v>
      </c>
      <c r="AI811">
        <v>0</v>
      </c>
      <c r="AJ811" t="s">
        <v>43</v>
      </c>
      <c r="AK811">
        <v>7</v>
      </c>
      <c r="AL811">
        <v>1</v>
      </c>
      <c r="AM811" s="12">
        <v>0</v>
      </c>
      <c r="AN811" s="9">
        <v>43969</v>
      </c>
      <c r="AO811" s="10">
        <v>43952</v>
      </c>
      <c r="AP811" s="11">
        <v>2020</v>
      </c>
      <c r="AQ811" s="11">
        <v>5</v>
      </c>
      <c r="AR811" s="11">
        <v>0</v>
      </c>
      <c r="AS811" s="9">
        <v>43969</v>
      </c>
      <c r="AT811" s="11">
        <v>2020</v>
      </c>
      <c r="AU811" s="11">
        <v>5</v>
      </c>
      <c r="AV811" s="11">
        <v>0</v>
      </c>
      <c r="AW811" t="s">
        <v>44</v>
      </c>
      <c r="AX811" s="11">
        <v>1</v>
      </c>
      <c r="AY811" s="11">
        <v>0</v>
      </c>
      <c r="AZ811" s="11">
        <v>0</v>
      </c>
      <c r="BA811" s="11">
        <v>0</v>
      </c>
      <c r="BB811" s="30">
        <v>1149300.98</v>
      </c>
      <c r="BC811" s="30">
        <v>1149300.98</v>
      </c>
      <c r="BD811" s="30">
        <v>1149300.98</v>
      </c>
      <c r="BE811" s="30">
        <v>1149300.98</v>
      </c>
      <c r="BF811" s="12">
        <v>1</v>
      </c>
      <c r="BG811" t="s">
        <v>623</v>
      </c>
      <c r="BI811" t="s">
        <v>617</v>
      </c>
      <c r="BJ811" s="11">
        <v>1</v>
      </c>
      <c r="BK811" s="11">
        <v>0</v>
      </c>
      <c r="BL811" s="11">
        <v>0</v>
      </c>
      <c r="BM811" s="11">
        <v>0</v>
      </c>
      <c r="BN811" s="11">
        <v>0</v>
      </c>
      <c r="BO811" s="11">
        <v>1</v>
      </c>
      <c r="BP811" s="30"/>
      <c r="BQ811" s="30"/>
      <c r="BR811">
        <v>1</v>
      </c>
      <c r="BS811" t="s">
        <v>1111</v>
      </c>
      <c r="BT811" t="s">
        <v>243</v>
      </c>
      <c r="BU811">
        <v>16</v>
      </c>
      <c r="BV811" t="s">
        <v>1111</v>
      </c>
      <c r="BW811" t="s">
        <v>52</v>
      </c>
      <c r="BX811" t="s">
        <v>52</v>
      </c>
      <c r="BY811" t="s">
        <v>52</v>
      </c>
      <c r="BZ811" t="s">
        <v>52</v>
      </c>
      <c r="CA811" t="s">
        <v>243</v>
      </c>
      <c r="CB811" t="s">
        <v>52</v>
      </c>
      <c r="CC811" t="s">
        <v>52</v>
      </c>
      <c r="CD811" t="s">
        <v>52</v>
      </c>
      <c r="CE811" t="s">
        <v>52</v>
      </c>
      <c r="CF811" t="s">
        <v>721</v>
      </c>
      <c r="CG811" t="s">
        <v>722</v>
      </c>
      <c r="CH811" t="s">
        <v>706</v>
      </c>
      <c r="CI811" t="s">
        <v>720</v>
      </c>
      <c r="CJ811" t="s">
        <v>41</v>
      </c>
      <c r="CK811" t="s">
        <v>1188</v>
      </c>
      <c r="CL811" t="s">
        <v>1189</v>
      </c>
      <c r="CM811">
        <v>0</v>
      </c>
      <c r="CN811">
        <v>0</v>
      </c>
      <c r="CO811">
        <v>0</v>
      </c>
      <c r="CP811" t="s">
        <v>865</v>
      </c>
      <c r="CQ811">
        <v>0</v>
      </c>
      <c r="CR811">
        <v>0</v>
      </c>
      <c r="CS811">
        <v>0</v>
      </c>
      <c r="CT811" t="s">
        <v>1404</v>
      </c>
      <c r="CU811" s="34" t="s">
        <v>52</v>
      </c>
      <c r="CV811" s="34" t="s">
        <v>52</v>
      </c>
    </row>
    <row r="812" spans="1:100" x14ac:dyDescent="0.25">
      <c r="A812" t="s">
        <v>1123</v>
      </c>
      <c r="B812" t="s">
        <v>1124</v>
      </c>
      <c r="C812" t="s">
        <v>1161</v>
      </c>
      <c r="D812" t="s">
        <v>1111</v>
      </c>
      <c r="E812" t="s">
        <v>243</v>
      </c>
      <c r="F812" t="s">
        <v>233</v>
      </c>
      <c r="G812" t="s">
        <v>251</v>
      </c>
      <c r="H812" t="s">
        <v>31</v>
      </c>
      <c r="O812">
        <v>0</v>
      </c>
      <c r="P812" t="s">
        <v>306</v>
      </c>
      <c r="Q812" t="s">
        <v>794</v>
      </c>
      <c r="R812" t="s">
        <v>720</v>
      </c>
      <c r="S812" t="s">
        <v>720</v>
      </c>
      <c r="T812" t="s">
        <v>720</v>
      </c>
      <c r="U812" t="s">
        <v>1162</v>
      </c>
      <c r="V812" t="s">
        <v>218</v>
      </c>
      <c r="X812" t="s">
        <v>243</v>
      </c>
      <c r="Y812" t="s">
        <v>39</v>
      </c>
      <c r="Z812">
        <v>42971282</v>
      </c>
      <c r="AB812" t="s">
        <v>55</v>
      </c>
      <c r="AC812">
        <v>1</v>
      </c>
      <c r="AD812">
        <v>0</v>
      </c>
      <c r="AE812">
        <v>0</v>
      </c>
      <c r="AF812">
        <v>0</v>
      </c>
      <c r="AG812">
        <v>0</v>
      </c>
      <c r="AH812">
        <v>0</v>
      </c>
      <c r="AI812">
        <v>0</v>
      </c>
      <c r="AJ812" t="s">
        <v>43</v>
      </c>
      <c r="AK812">
        <v>7</v>
      </c>
      <c r="AL812">
        <v>1</v>
      </c>
      <c r="AM812" s="12">
        <v>0</v>
      </c>
      <c r="AN812" s="9">
        <v>43969</v>
      </c>
      <c r="AO812" s="10">
        <v>43952</v>
      </c>
      <c r="AP812" s="11">
        <v>2020</v>
      </c>
      <c r="AQ812" s="11">
        <v>5</v>
      </c>
      <c r="AR812" s="11">
        <v>0</v>
      </c>
      <c r="AS812" s="9">
        <v>43969</v>
      </c>
      <c r="AT812" s="11">
        <v>2020</v>
      </c>
      <c r="AU812" s="11">
        <v>5</v>
      </c>
      <c r="AV812" s="11">
        <v>0</v>
      </c>
      <c r="AW812" t="s">
        <v>44</v>
      </c>
      <c r="AX812" s="11">
        <v>1</v>
      </c>
      <c r="AY812" s="11">
        <v>0</v>
      </c>
      <c r="AZ812" s="11">
        <v>0</v>
      </c>
      <c r="BA812" s="11">
        <v>0</v>
      </c>
      <c r="BB812" s="30">
        <v>292774</v>
      </c>
      <c r="BC812" s="30">
        <v>292774</v>
      </c>
      <c r="BD812" s="30">
        <v>292774</v>
      </c>
      <c r="BE812" s="30">
        <v>292774</v>
      </c>
      <c r="BF812" s="12">
        <v>1</v>
      </c>
      <c r="BG812" t="s">
        <v>623</v>
      </c>
      <c r="BI812" t="s">
        <v>617</v>
      </c>
      <c r="BJ812" s="11">
        <v>1</v>
      </c>
      <c r="BK812" s="11">
        <v>0</v>
      </c>
      <c r="BL812" s="11">
        <v>0</v>
      </c>
      <c r="BM812" s="11">
        <v>0</v>
      </c>
      <c r="BN812" s="11">
        <v>0</v>
      </c>
      <c r="BO812" s="11">
        <v>1</v>
      </c>
      <c r="BP812" s="30"/>
      <c r="BQ812" s="30"/>
      <c r="BR812">
        <v>1</v>
      </c>
      <c r="BS812" t="s">
        <v>1111</v>
      </c>
      <c r="BT812" t="s">
        <v>243</v>
      </c>
      <c r="BU812">
        <v>16</v>
      </c>
      <c r="BV812" t="s">
        <v>1111</v>
      </c>
      <c r="BW812" t="s">
        <v>52</v>
      </c>
      <c r="BX812" t="s">
        <v>52</v>
      </c>
      <c r="BY812" t="s">
        <v>52</v>
      </c>
      <c r="BZ812" t="s">
        <v>52</v>
      </c>
      <c r="CA812" t="s">
        <v>243</v>
      </c>
      <c r="CB812" t="s">
        <v>52</v>
      </c>
      <c r="CC812" t="s">
        <v>52</v>
      </c>
      <c r="CD812" t="s">
        <v>52</v>
      </c>
      <c r="CE812" t="s">
        <v>52</v>
      </c>
      <c r="CF812" t="s">
        <v>723</v>
      </c>
      <c r="CG812" t="s">
        <v>724</v>
      </c>
      <c r="CH812" t="s">
        <v>706</v>
      </c>
      <c r="CI812" t="s">
        <v>720</v>
      </c>
      <c r="CJ812" t="s">
        <v>41</v>
      </c>
      <c r="CK812" t="s">
        <v>1188</v>
      </c>
      <c r="CL812" t="s">
        <v>1190</v>
      </c>
      <c r="CM812">
        <v>0</v>
      </c>
      <c r="CN812">
        <v>0</v>
      </c>
      <c r="CO812">
        <v>0</v>
      </c>
      <c r="CP812" t="s">
        <v>865</v>
      </c>
      <c r="CQ812">
        <v>0</v>
      </c>
      <c r="CR812">
        <v>0</v>
      </c>
      <c r="CS812">
        <v>0</v>
      </c>
      <c r="CT812" t="s">
        <v>1404</v>
      </c>
      <c r="CU812" s="34" t="s">
        <v>52</v>
      </c>
      <c r="CV812" s="34" t="s">
        <v>52</v>
      </c>
    </row>
    <row r="813" spans="1:100" x14ac:dyDescent="0.25">
      <c r="A813" t="s">
        <v>1123</v>
      </c>
      <c r="B813" t="s">
        <v>1124</v>
      </c>
      <c r="C813" t="s">
        <v>1161</v>
      </c>
      <c r="D813" t="s">
        <v>1111</v>
      </c>
      <c r="E813" t="s">
        <v>243</v>
      </c>
      <c r="F813" t="s">
        <v>233</v>
      </c>
      <c r="G813" t="s">
        <v>251</v>
      </c>
      <c r="H813" t="s">
        <v>31</v>
      </c>
      <c r="O813">
        <v>0</v>
      </c>
      <c r="P813" t="s">
        <v>236</v>
      </c>
      <c r="Q813" t="s">
        <v>785</v>
      </c>
      <c r="R813" t="s">
        <v>720</v>
      </c>
      <c r="S813" t="s">
        <v>720</v>
      </c>
      <c r="T813" t="s">
        <v>720</v>
      </c>
      <c r="U813" t="s">
        <v>1162</v>
      </c>
      <c r="V813" t="s">
        <v>218</v>
      </c>
      <c r="X813" t="s">
        <v>243</v>
      </c>
      <c r="Y813" t="s">
        <v>39</v>
      </c>
      <c r="Z813">
        <v>42971282</v>
      </c>
      <c r="AB813" t="s">
        <v>55</v>
      </c>
      <c r="AC813">
        <v>1</v>
      </c>
      <c r="AD813">
        <v>0</v>
      </c>
      <c r="AE813">
        <v>0</v>
      </c>
      <c r="AF813">
        <v>0</v>
      </c>
      <c r="AG813">
        <v>0</v>
      </c>
      <c r="AH813">
        <v>0</v>
      </c>
      <c r="AI813">
        <v>0</v>
      </c>
      <c r="AJ813" t="s">
        <v>43</v>
      </c>
      <c r="AK813">
        <v>7</v>
      </c>
      <c r="AL813">
        <v>1</v>
      </c>
      <c r="AM813" s="12">
        <v>0</v>
      </c>
      <c r="AN813" s="9">
        <v>43969</v>
      </c>
      <c r="AO813" s="10">
        <v>43952</v>
      </c>
      <c r="AP813" s="11">
        <v>2020</v>
      </c>
      <c r="AQ813" s="11">
        <v>5</v>
      </c>
      <c r="AR813" s="11">
        <v>0</v>
      </c>
      <c r="AS813" s="9">
        <v>43969</v>
      </c>
      <c r="AT813" s="11">
        <v>2020</v>
      </c>
      <c r="AU813" s="11">
        <v>5</v>
      </c>
      <c r="AV813" s="11">
        <v>0</v>
      </c>
      <c r="AW813" t="s">
        <v>44</v>
      </c>
      <c r="AX813" s="11">
        <v>1</v>
      </c>
      <c r="AY813" s="11">
        <v>0</v>
      </c>
      <c r="AZ813" s="11">
        <v>0</v>
      </c>
      <c r="BA813" s="11">
        <v>0</v>
      </c>
      <c r="BB813" s="30">
        <v>0</v>
      </c>
      <c r="BC813" s="30">
        <v>0</v>
      </c>
      <c r="BD813" s="30">
        <v>0</v>
      </c>
      <c r="BE813" s="30">
        <v>126512.58</v>
      </c>
      <c r="BF813" s="12">
        <v>1</v>
      </c>
      <c r="BG813" t="s">
        <v>623</v>
      </c>
      <c r="BI813" t="s">
        <v>617</v>
      </c>
      <c r="BJ813" s="11">
        <v>1</v>
      </c>
      <c r="BK813" s="11">
        <v>0</v>
      </c>
      <c r="BL813" s="11">
        <v>0</v>
      </c>
      <c r="BM813" s="11">
        <v>0</v>
      </c>
      <c r="BN813" s="11">
        <v>0</v>
      </c>
      <c r="BO813" s="11">
        <v>1</v>
      </c>
      <c r="BP813" s="30">
        <v>126512.58</v>
      </c>
      <c r="BQ813" s="30">
        <v>126512.58</v>
      </c>
      <c r="BR813">
        <v>1</v>
      </c>
      <c r="BS813" t="s">
        <v>1111</v>
      </c>
      <c r="BT813" t="s">
        <v>243</v>
      </c>
      <c r="BU813">
        <v>16</v>
      </c>
      <c r="BV813" t="s">
        <v>1111</v>
      </c>
      <c r="BW813" t="s">
        <v>52</v>
      </c>
      <c r="BX813" t="s">
        <v>52</v>
      </c>
      <c r="BY813" t="s">
        <v>52</v>
      </c>
      <c r="BZ813" t="s">
        <v>52</v>
      </c>
      <c r="CA813" t="s">
        <v>243</v>
      </c>
      <c r="CB813" t="s">
        <v>52</v>
      </c>
      <c r="CC813" t="s">
        <v>52</v>
      </c>
      <c r="CD813" t="s">
        <v>52</v>
      </c>
      <c r="CE813" t="s">
        <v>52</v>
      </c>
      <c r="CF813" t="s">
        <v>710</v>
      </c>
      <c r="CG813" t="s">
        <v>842</v>
      </c>
      <c r="CH813" t="s">
        <v>706</v>
      </c>
      <c r="CI813" t="s">
        <v>720</v>
      </c>
      <c r="CJ813" t="s">
        <v>41</v>
      </c>
      <c r="CK813" t="s">
        <v>1191</v>
      </c>
      <c r="CL813" t="s">
        <v>1192</v>
      </c>
      <c r="CM813">
        <v>0</v>
      </c>
      <c r="CN813">
        <v>0</v>
      </c>
      <c r="CO813">
        <v>0</v>
      </c>
      <c r="CP813" t="s">
        <v>865</v>
      </c>
      <c r="CQ813">
        <v>0</v>
      </c>
      <c r="CR813">
        <v>0</v>
      </c>
      <c r="CS813">
        <v>0</v>
      </c>
      <c r="CT813" t="s">
        <v>1405</v>
      </c>
      <c r="CU813" s="34" t="s">
        <v>52</v>
      </c>
      <c r="CV813" s="34" t="s">
        <v>52</v>
      </c>
    </row>
    <row r="814" spans="1:100" x14ac:dyDescent="0.25">
      <c r="A814" t="s">
        <v>1123</v>
      </c>
      <c r="B814" t="s">
        <v>1124</v>
      </c>
      <c r="C814" t="s">
        <v>1161</v>
      </c>
      <c r="D814" t="s">
        <v>1111</v>
      </c>
      <c r="E814" t="s">
        <v>243</v>
      </c>
      <c r="F814" t="s">
        <v>233</v>
      </c>
      <c r="G814" t="s">
        <v>251</v>
      </c>
      <c r="H814" t="s">
        <v>31</v>
      </c>
      <c r="O814">
        <v>0</v>
      </c>
      <c r="P814" t="s">
        <v>236</v>
      </c>
      <c r="Q814" t="s">
        <v>785</v>
      </c>
      <c r="R814" t="s">
        <v>720</v>
      </c>
      <c r="S814" t="s">
        <v>720</v>
      </c>
      <c r="T814" t="s">
        <v>720</v>
      </c>
      <c r="U814" t="s">
        <v>1162</v>
      </c>
      <c r="V814" t="s">
        <v>218</v>
      </c>
      <c r="X814" t="s">
        <v>243</v>
      </c>
      <c r="Y814" t="s">
        <v>39</v>
      </c>
      <c r="Z814">
        <v>42971282</v>
      </c>
      <c r="AB814" t="s">
        <v>55</v>
      </c>
      <c r="AC814">
        <v>1</v>
      </c>
      <c r="AD814">
        <v>0</v>
      </c>
      <c r="AE814">
        <v>0</v>
      </c>
      <c r="AF814">
        <v>0</v>
      </c>
      <c r="AG814">
        <v>0</v>
      </c>
      <c r="AH814">
        <v>0</v>
      </c>
      <c r="AI814">
        <v>0</v>
      </c>
      <c r="AJ814" t="s">
        <v>43</v>
      </c>
      <c r="AK814">
        <v>7</v>
      </c>
      <c r="AL814">
        <v>1</v>
      </c>
      <c r="AM814" s="12">
        <v>0</v>
      </c>
      <c r="AN814" s="9">
        <v>43969</v>
      </c>
      <c r="AO814" s="10">
        <v>43952</v>
      </c>
      <c r="AP814" s="11">
        <v>2020</v>
      </c>
      <c r="AQ814" s="11">
        <v>5</v>
      </c>
      <c r="AR814" s="11">
        <v>0</v>
      </c>
      <c r="AS814" s="9">
        <v>43969</v>
      </c>
      <c r="AT814" s="11">
        <v>2020</v>
      </c>
      <c r="AU814" s="11">
        <v>5</v>
      </c>
      <c r="AV814" s="11">
        <v>0</v>
      </c>
      <c r="AW814" t="s">
        <v>44</v>
      </c>
      <c r="AX814" s="11">
        <v>1</v>
      </c>
      <c r="AY814" s="11">
        <v>0</v>
      </c>
      <c r="AZ814" s="11">
        <v>0</v>
      </c>
      <c r="BA814" s="11">
        <v>0</v>
      </c>
      <c r="BB814" s="30">
        <v>0</v>
      </c>
      <c r="BC814" s="30">
        <v>0</v>
      </c>
      <c r="BD814" s="30">
        <v>0</v>
      </c>
      <c r="BE814" s="30">
        <v>215445.98</v>
      </c>
      <c r="BF814" s="12">
        <v>1</v>
      </c>
      <c r="BG814" t="s">
        <v>623</v>
      </c>
      <c r="BI814" t="s">
        <v>617</v>
      </c>
      <c r="BJ814" s="11">
        <v>1</v>
      </c>
      <c r="BK814" s="11">
        <v>0</v>
      </c>
      <c r="BL814" s="11">
        <v>0</v>
      </c>
      <c r="BM814" s="11">
        <v>0</v>
      </c>
      <c r="BN814" s="11">
        <v>0</v>
      </c>
      <c r="BO814" s="11">
        <v>1</v>
      </c>
      <c r="BP814" s="30">
        <v>215445.98</v>
      </c>
      <c r="BQ814" s="30">
        <v>215445.98</v>
      </c>
      <c r="BR814">
        <v>1</v>
      </c>
      <c r="BS814" t="s">
        <v>1111</v>
      </c>
      <c r="BT814" t="s">
        <v>243</v>
      </c>
      <c r="BU814">
        <v>16</v>
      </c>
      <c r="BV814" t="s">
        <v>1111</v>
      </c>
      <c r="BW814" t="s">
        <v>52</v>
      </c>
      <c r="BX814" t="s">
        <v>52</v>
      </c>
      <c r="BY814" t="s">
        <v>52</v>
      </c>
      <c r="BZ814" t="s">
        <v>52</v>
      </c>
      <c r="CA814" t="s">
        <v>243</v>
      </c>
      <c r="CB814" t="s">
        <v>52</v>
      </c>
      <c r="CC814" t="s">
        <v>52</v>
      </c>
      <c r="CD814" t="s">
        <v>52</v>
      </c>
      <c r="CE814" t="s">
        <v>52</v>
      </c>
      <c r="CF814" t="s">
        <v>1193</v>
      </c>
      <c r="CG814" t="s">
        <v>1194</v>
      </c>
      <c r="CH814" t="s">
        <v>706</v>
      </c>
      <c r="CI814" t="s">
        <v>720</v>
      </c>
      <c r="CJ814" t="s">
        <v>41</v>
      </c>
      <c r="CK814" t="s">
        <v>1191</v>
      </c>
      <c r="CL814" t="s">
        <v>1195</v>
      </c>
      <c r="CM814">
        <v>0</v>
      </c>
      <c r="CN814">
        <v>0</v>
      </c>
      <c r="CO814">
        <v>0</v>
      </c>
      <c r="CP814" t="s">
        <v>865</v>
      </c>
      <c r="CQ814">
        <v>0</v>
      </c>
      <c r="CR814">
        <v>0</v>
      </c>
      <c r="CS814">
        <v>0</v>
      </c>
      <c r="CT814" t="s">
        <v>1405</v>
      </c>
      <c r="CU814" s="34" t="s">
        <v>52</v>
      </c>
      <c r="CV814" s="34" t="s">
        <v>52</v>
      </c>
    </row>
    <row r="815" spans="1:100" x14ac:dyDescent="0.25">
      <c r="A815" t="s">
        <v>1123</v>
      </c>
      <c r="B815" t="s">
        <v>1124</v>
      </c>
      <c r="C815" t="s">
        <v>1161</v>
      </c>
      <c r="D815" t="s">
        <v>1111</v>
      </c>
      <c r="E815" t="s">
        <v>243</v>
      </c>
      <c r="F815" t="s">
        <v>233</v>
      </c>
      <c r="G815" t="s">
        <v>251</v>
      </c>
      <c r="H815" t="s">
        <v>31</v>
      </c>
      <c r="O815">
        <v>0</v>
      </c>
      <c r="P815" t="s">
        <v>424</v>
      </c>
      <c r="Q815" t="s">
        <v>854</v>
      </c>
      <c r="R815" t="s">
        <v>808</v>
      </c>
      <c r="S815" t="s">
        <v>808</v>
      </c>
      <c r="T815" t="s">
        <v>808</v>
      </c>
      <c r="U815" t="s">
        <v>1162</v>
      </c>
      <c r="V815" t="s">
        <v>218</v>
      </c>
      <c r="X815" t="s">
        <v>243</v>
      </c>
      <c r="Y815" t="s">
        <v>39</v>
      </c>
      <c r="Z815">
        <v>42971282</v>
      </c>
      <c r="AB815" t="s">
        <v>55</v>
      </c>
      <c r="AC815">
        <v>1</v>
      </c>
      <c r="AD815">
        <v>0</v>
      </c>
      <c r="AE815">
        <v>0</v>
      </c>
      <c r="AF815">
        <v>0</v>
      </c>
      <c r="AG815">
        <v>0</v>
      </c>
      <c r="AH815">
        <v>0</v>
      </c>
      <c r="AI815">
        <v>0</v>
      </c>
      <c r="AJ815" t="s">
        <v>43</v>
      </c>
      <c r="AK815">
        <v>7</v>
      </c>
      <c r="AL815">
        <v>1</v>
      </c>
      <c r="AM815" s="12">
        <v>0</v>
      </c>
      <c r="AN815" s="9">
        <v>43969</v>
      </c>
      <c r="AO815" s="10">
        <v>43952</v>
      </c>
      <c r="AP815" s="11">
        <v>2020</v>
      </c>
      <c r="AQ815" s="11">
        <v>5</v>
      </c>
      <c r="AR815" s="11">
        <v>0</v>
      </c>
      <c r="AS815" s="9">
        <v>43969</v>
      </c>
      <c r="AT815" s="11">
        <v>2020</v>
      </c>
      <c r="AU815" s="11">
        <v>5</v>
      </c>
      <c r="AV815" s="11">
        <v>0</v>
      </c>
      <c r="AW815" t="s">
        <v>44</v>
      </c>
      <c r="AX815" s="11">
        <v>1</v>
      </c>
      <c r="AY815" s="11">
        <v>0</v>
      </c>
      <c r="AZ815" s="11">
        <v>0</v>
      </c>
      <c r="BA815" s="11">
        <v>0</v>
      </c>
      <c r="BB815" s="30">
        <v>10000</v>
      </c>
      <c r="BC815" s="30">
        <v>10000</v>
      </c>
      <c r="BD815" s="30">
        <v>10000</v>
      </c>
      <c r="BE815" s="30">
        <v>10000</v>
      </c>
      <c r="BF815" s="12">
        <v>1</v>
      </c>
      <c r="BG815" t="s">
        <v>623</v>
      </c>
      <c r="BI815" t="s">
        <v>617</v>
      </c>
      <c r="BJ815" s="11">
        <v>1</v>
      </c>
      <c r="BK815" s="11">
        <v>0</v>
      </c>
      <c r="BL815" s="11">
        <v>0</v>
      </c>
      <c r="BM815" s="11">
        <v>0</v>
      </c>
      <c r="BN815" s="11">
        <v>0</v>
      </c>
      <c r="BO815" s="11">
        <v>1</v>
      </c>
      <c r="BP815" s="30"/>
      <c r="BQ815" s="30"/>
      <c r="BR815">
        <v>1</v>
      </c>
      <c r="BS815" t="s">
        <v>1111</v>
      </c>
      <c r="BT815" t="s">
        <v>243</v>
      </c>
      <c r="BU815">
        <v>16</v>
      </c>
      <c r="BV815" t="s">
        <v>1111</v>
      </c>
      <c r="BW815" t="s">
        <v>52</v>
      </c>
      <c r="BX815" t="s">
        <v>52</v>
      </c>
      <c r="BY815" t="s">
        <v>52</v>
      </c>
      <c r="BZ815" t="s">
        <v>52</v>
      </c>
      <c r="CA815" t="s">
        <v>243</v>
      </c>
      <c r="CB815" t="s">
        <v>52</v>
      </c>
      <c r="CC815" t="s">
        <v>52</v>
      </c>
      <c r="CD815" t="s">
        <v>52</v>
      </c>
      <c r="CE815" t="s">
        <v>52</v>
      </c>
      <c r="CF815" t="s">
        <v>1196</v>
      </c>
      <c r="CG815" t="s">
        <v>1197</v>
      </c>
      <c r="CH815" t="s">
        <v>706</v>
      </c>
      <c r="CI815" t="s">
        <v>808</v>
      </c>
      <c r="CJ815" t="s">
        <v>245</v>
      </c>
      <c r="CK815" t="s">
        <v>854</v>
      </c>
      <c r="CL815" t="s">
        <v>1198</v>
      </c>
      <c r="CM815">
        <v>1</v>
      </c>
      <c r="CN815">
        <v>0</v>
      </c>
      <c r="CO815">
        <v>0</v>
      </c>
      <c r="CP815" t="s">
        <v>865</v>
      </c>
      <c r="CQ815">
        <v>0</v>
      </c>
      <c r="CR815">
        <v>0</v>
      </c>
      <c r="CS815">
        <v>0</v>
      </c>
      <c r="CT815" t="s">
        <v>1406</v>
      </c>
      <c r="CU815" s="34" t="s">
        <v>52</v>
      </c>
      <c r="CV815" s="34" t="s">
        <v>52</v>
      </c>
    </row>
    <row r="816" spans="1:100" x14ac:dyDescent="0.25">
      <c r="A816" t="s">
        <v>1125</v>
      </c>
      <c r="B816" t="s">
        <v>1126</v>
      </c>
      <c r="C816" t="s">
        <v>1199</v>
      </c>
      <c r="D816" t="s">
        <v>1127</v>
      </c>
      <c r="E816" t="s">
        <v>240</v>
      </c>
      <c r="F816" t="s">
        <v>29</v>
      </c>
      <c r="G816" t="s">
        <v>30</v>
      </c>
      <c r="H816" t="s">
        <v>215</v>
      </c>
      <c r="O816">
        <v>0</v>
      </c>
      <c r="P816" t="s">
        <v>32</v>
      </c>
      <c r="Q816" t="s">
        <v>33</v>
      </c>
      <c r="R816" t="s">
        <v>34</v>
      </c>
      <c r="S816" t="s">
        <v>34</v>
      </c>
      <c r="T816" t="s">
        <v>34</v>
      </c>
      <c r="U816" t="s">
        <v>1200</v>
      </c>
      <c r="V816" t="s">
        <v>218</v>
      </c>
      <c r="W816" t="s">
        <v>36</v>
      </c>
      <c r="X816" t="s">
        <v>240</v>
      </c>
      <c r="Y816" t="s">
        <v>39</v>
      </c>
      <c r="AA816" t="s">
        <v>1201</v>
      </c>
      <c r="AB816" t="s">
        <v>275</v>
      </c>
      <c r="AC816">
        <v>0</v>
      </c>
      <c r="AD816">
        <v>0</v>
      </c>
      <c r="AE816">
        <v>0</v>
      </c>
      <c r="AF816">
        <v>0</v>
      </c>
      <c r="AG816">
        <v>0.5</v>
      </c>
      <c r="AH816">
        <v>0</v>
      </c>
      <c r="AI816">
        <v>0</v>
      </c>
      <c r="AJ816" t="s">
        <v>43</v>
      </c>
      <c r="AK816">
        <v>7</v>
      </c>
      <c r="AL816">
        <v>1</v>
      </c>
      <c r="AM816" s="12">
        <v>0</v>
      </c>
      <c r="AN816" s="9">
        <v>44095</v>
      </c>
      <c r="AO816" s="10">
        <v>44075</v>
      </c>
      <c r="AP816" s="11">
        <v>2020</v>
      </c>
      <c r="AQ816" s="11">
        <v>9</v>
      </c>
      <c r="AR816" s="11">
        <v>0</v>
      </c>
      <c r="AS816" s="9">
        <v>44095</v>
      </c>
      <c r="AT816" s="11">
        <v>2020</v>
      </c>
      <c r="AU816" s="11">
        <v>9</v>
      </c>
      <c r="AV816" s="11">
        <v>0</v>
      </c>
      <c r="AW816" t="s">
        <v>44</v>
      </c>
      <c r="AX816" s="11">
        <v>1</v>
      </c>
      <c r="AY816" s="11">
        <v>0</v>
      </c>
      <c r="AZ816" s="11">
        <v>0</v>
      </c>
      <c r="BA816" s="11">
        <v>0</v>
      </c>
      <c r="BB816" s="36">
        <v>250103</v>
      </c>
      <c r="BC816" s="30">
        <v>250103</v>
      </c>
      <c r="BD816" s="30">
        <v>250103</v>
      </c>
      <c r="BE816" s="30">
        <v>250103</v>
      </c>
      <c r="BF816" s="12">
        <v>1</v>
      </c>
      <c r="BG816" t="s">
        <v>623</v>
      </c>
      <c r="BH816" t="s">
        <v>1202</v>
      </c>
      <c r="BI816" t="s">
        <v>617</v>
      </c>
      <c r="BJ816" s="11">
        <v>1</v>
      </c>
      <c r="BK816" s="11">
        <v>0</v>
      </c>
      <c r="BL816" s="11">
        <v>0</v>
      </c>
      <c r="BM816" s="11">
        <v>0</v>
      </c>
      <c r="BN816" s="11">
        <v>0</v>
      </c>
      <c r="BO816" s="11">
        <v>1</v>
      </c>
      <c r="BP816" s="30"/>
      <c r="BQ816" s="30"/>
      <c r="BR816">
        <v>1</v>
      </c>
      <c r="BS816" t="s">
        <v>1127</v>
      </c>
      <c r="BT816" t="s">
        <v>240</v>
      </c>
      <c r="BU816">
        <v>16</v>
      </c>
      <c r="BV816" t="s">
        <v>1127</v>
      </c>
      <c r="BW816" t="s">
        <v>52</v>
      </c>
      <c r="BX816" t="s">
        <v>52</v>
      </c>
      <c r="BY816" t="s">
        <v>52</v>
      </c>
      <c r="BZ816" t="s">
        <v>52</v>
      </c>
      <c r="CA816" t="s">
        <v>240</v>
      </c>
      <c r="CB816" t="s">
        <v>52</v>
      </c>
      <c r="CC816" t="s">
        <v>52</v>
      </c>
      <c r="CD816" t="s">
        <v>52</v>
      </c>
      <c r="CE816" t="s">
        <v>52</v>
      </c>
      <c r="CF816" t="s">
        <v>811</v>
      </c>
      <c r="CG816" t="s">
        <v>812</v>
      </c>
      <c r="CH816" t="s">
        <v>698</v>
      </c>
      <c r="CI816" t="s">
        <v>34</v>
      </c>
      <c r="CJ816" t="s">
        <v>41</v>
      </c>
      <c r="CK816" t="s">
        <v>33</v>
      </c>
      <c r="CL816" t="s">
        <v>1203</v>
      </c>
      <c r="CM816">
        <v>0</v>
      </c>
      <c r="CN816">
        <v>1</v>
      </c>
      <c r="CO816">
        <v>0</v>
      </c>
      <c r="CP816" t="s">
        <v>865</v>
      </c>
      <c r="CQ816">
        <v>0</v>
      </c>
      <c r="CR816">
        <v>0</v>
      </c>
      <c r="CS816">
        <v>0</v>
      </c>
      <c r="CT816" t="s">
        <v>1398</v>
      </c>
      <c r="CU816" s="34" t="s">
        <v>52</v>
      </c>
      <c r="CV816" s="34" t="s">
        <v>52</v>
      </c>
    </row>
    <row r="817" spans="1:100" x14ac:dyDescent="0.25">
      <c r="A817" t="s">
        <v>1125</v>
      </c>
      <c r="B817" t="s">
        <v>1126</v>
      </c>
      <c r="C817" t="s">
        <v>1199</v>
      </c>
      <c r="D817" t="s">
        <v>1127</v>
      </c>
      <c r="E817" t="s">
        <v>240</v>
      </c>
      <c r="F817" t="s">
        <v>29</v>
      </c>
      <c r="G817" t="s">
        <v>30</v>
      </c>
      <c r="H817" t="s">
        <v>215</v>
      </c>
      <c r="O817">
        <v>0</v>
      </c>
      <c r="P817" t="s">
        <v>32</v>
      </c>
      <c r="Q817" t="s">
        <v>33</v>
      </c>
      <c r="R817" t="s">
        <v>34</v>
      </c>
      <c r="S817" t="s">
        <v>34</v>
      </c>
      <c r="T817" t="s">
        <v>34</v>
      </c>
      <c r="U817" t="s">
        <v>1200</v>
      </c>
      <c r="V817" t="s">
        <v>218</v>
      </c>
      <c r="W817" t="s">
        <v>36</v>
      </c>
      <c r="X817" t="s">
        <v>240</v>
      </c>
      <c r="Y817" t="s">
        <v>39</v>
      </c>
      <c r="AA817" t="s">
        <v>1201</v>
      </c>
      <c r="AB817" t="s">
        <v>275</v>
      </c>
      <c r="AC817">
        <v>0</v>
      </c>
      <c r="AD817">
        <v>0</v>
      </c>
      <c r="AE817">
        <v>0</v>
      </c>
      <c r="AF817">
        <v>0</v>
      </c>
      <c r="AG817">
        <v>0.5</v>
      </c>
      <c r="AH817">
        <v>0</v>
      </c>
      <c r="AI817">
        <v>0</v>
      </c>
      <c r="AJ817" t="s">
        <v>43</v>
      </c>
      <c r="AK817">
        <v>7</v>
      </c>
      <c r="AL817">
        <v>1</v>
      </c>
      <c r="AM817" s="12">
        <v>0</v>
      </c>
      <c r="AN817" s="9">
        <v>44095</v>
      </c>
      <c r="AO817" s="10">
        <v>44075</v>
      </c>
      <c r="AP817" s="11">
        <v>2020</v>
      </c>
      <c r="AQ817" s="11">
        <v>9</v>
      </c>
      <c r="AR817" s="11">
        <v>0</v>
      </c>
      <c r="AS817" s="9">
        <v>44095</v>
      </c>
      <c r="AT817" s="11">
        <v>2020</v>
      </c>
      <c r="AU817" s="11">
        <v>9</v>
      </c>
      <c r="AV817" s="11">
        <v>0</v>
      </c>
      <c r="AW817" t="s">
        <v>44</v>
      </c>
      <c r="AX817" s="11">
        <v>1</v>
      </c>
      <c r="AY817" s="11">
        <v>0</v>
      </c>
      <c r="AZ817" s="11">
        <v>0</v>
      </c>
      <c r="BA817" s="11">
        <v>0</v>
      </c>
      <c r="BB817" s="36">
        <v>226139.32</v>
      </c>
      <c r="BC817" s="30">
        <v>226139.32</v>
      </c>
      <c r="BD817" s="30">
        <v>226139.32</v>
      </c>
      <c r="BE817" s="30">
        <v>226139.32</v>
      </c>
      <c r="BF817" s="12">
        <v>1</v>
      </c>
      <c r="BG817" t="s">
        <v>623</v>
      </c>
      <c r="BH817" t="s">
        <v>1202</v>
      </c>
      <c r="BI817" t="s">
        <v>617</v>
      </c>
      <c r="BJ817" s="11">
        <v>1</v>
      </c>
      <c r="BK817" s="11">
        <v>0</v>
      </c>
      <c r="BL817" s="11">
        <v>0</v>
      </c>
      <c r="BM817" s="11">
        <v>0</v>
      </c>
      <c r="BN817" s="11">
        <v>0</v>
      </c>
      <c r="BO817" s="11">
        <v>1</v>
      </c>
      <c r="BP817" s="30"/>
      <c r="BQ817" s="30"/>
      <c r="BR817">
        <v>1</v>
      </c>
      <c r="BS817" t="s">
        <v>1127</v>
      </c>
      <c r="BT817" t="s">
        <v>240</v>
      </c>
      <c r="BU817">
        <v>16</v>
      </c>
      <c r="BV817" t="s">
        <v>1127</v>
      </c>
      <c r="BW817" t="s">
        <v>52</v>
      </c>
      <c r="BX817" t="s">
        <v>52</v>
      </c>
      <c r="BY817" t="s">
        <v>52</v>
      </c>
      <c r="BZ817" t="s">
        <v>52</v>
      </c>
      <c r="CA817" t="s">
        <v>240</v>
      </c>
      <c r="CB817" t="s">
        <v>52</v>
      </c>
      <c r="CC817" t="s">
        <v>52</v>
      </c>
      <c r="CD817" t="s">
        <v>52</v>
      </c>
      <c r="CE817" t="s">
        <v>52</v>
      </c>
      <c r="CF817" t="s">
        <v>1166</v>
      </c>
      <c r="CG817" t="s">
        <v>1167</v>
      </c>
      <c r="CH817" t="s">
        <v>698</v>
      </c>
      <c r="CI817" t="s">
        <v>34</v>
      </c>
      <c r="CJ817" t="s">
        <v>41</v>
      </c>
      <c r="CK817" t="s">
        <v>33</v>
      </c>
      <c r="CL817" t="s">
        <v>1168</v>
      </c>
      <c r="CM817">
        <v>0</v>
      </c>
      <c r="CN817">
        <v>1</v>
      </c>
      <c r="CO817">
        <v>0</v>
      </c>
      <c r="CP817" t="s">
        <v>865</v>
      </c>
      <c r="CQ817">
        <v>0</v>
      </c>
      <c r="CR817">
        <v>0</v>
      </c>
      <c r="CS817">
        <v>0</v>
      </c>
      <c r="CT817" t="s">
        <v>1398</v>
      </c>
      <c r="CU817" s="34" t="s">
        <v>52</v>
      </c>
      <c r="CV817" s="34" t="s">
        <v>52</v>
      </c>
    </row>
    <row r="818" spans="1:100" x14ac:dyDescent="0.25">
      <c r="A818" t="s">
        <v>1125</v>
      </c>
      <c r="B818" t="s">
        <v>1126</v>
      </c>
      <c r="C818" t="s">
        <v>1199</v>
      </c>
      <c r="D818" t="s">
        <v>1127</v>
      </c>
      <c r="E818" t="s">
        <v>240</v>
      </c>
      <c r="F818" t="s">
        <v>29</v>
      </c>
      <c r="G818" t="s">
        <v>30</v>
      </c>
      <c r="H818" t="s">
        <v>215</v>
      </c>
      <c r="O818">
        <v>0</v>
      </c>
      <c r="P818" t="s">
        <v>1204</v>
      </c>
      <c r="Q818" t="s">
        <v>1205</v>
      </c>
      <c r="R818" t="s">
        <v>262</v>
      </c>
      <c r="S818" t="s">
        <v>262</v>
      </c>
      <c r="T818" t="s">
        <v>262</v>
      </c>
      <c r="U818" t="s">
        <v>1200</v>
      </c>
      <c r="V818" t="s">
        <v>218</v>
      </c>
      <c r="W818" t="s">
        <v>36</v>
      </c>
      <c r="X818" t="s">
        <v>240</v>
      </c>
      <c r="Y818" t="s">
        <v>39</v>
      </c>
      <c r="AA818" t="s">
        <v>1201</v>
      </c>
      <c r="AB818" t="s">
        <v>275</v>
      </c>
      <c r="AC818">
        <v>0</v>
      </c>
      <c r="AD818">
        <v>0</v>
      </c>
      <c r="AE818">
        <v>0</v>
      </c>
      <c r="AF818">
        <v>0</v>
      </c>
      <c r="AG818">
        <v>0.5</v>
      </c>
      <c r="AH818">
        <v>0</v>
      </c>
      <c r="AI818">
        <v>0</v>
      </c>
      <c r="AJ818" t="s">
        <v>43</v>
      </c>
      <c r="AK818">
        <v>7</v>
      </c>
      <c r="AL818">
        <v>1</v>
      </c>
      <c r="AM818" s="12">
        <v>0</v>
      </c>
      <c r="AN818" s="9">
        <v>44095</v>
      </c>
      <c r="AO818" s="10">
        <v>44075</v>
      </c>
      <c r="AP818" s="11">
        <v>2020</v>
      </c>
      <c r="AQ818" s="11">
        <v>9</v>
      </c>
      <c r="AR818" s="11">
        <v>0</v>
      </c>
      <c r="AS818" s="9">
        <v>44095</v>
      </c>
      <c r="AT818" s="11">
        <v>2020</v>
      </c>
      <c r="AU818" s="11">
        <v>9</v>
      </c>
      <c r="AV818" s="11">
        <v>0</v>
      </c>
      <c r="AW818" t="s">
        <v>44</v>
      </c>
      <c r="AX818" s="11">
        <v>1</v>
      </c>
      <c r="AY818" s="11">
        <v>0</v>
      </c>
      <c r="AZ818" s="11">
        <v>0</v>
      </c>
      <c r="BA818" s="11">
        <v>0</v>
      </c>
      <c r="BB818" s="30">
        <v>0</v>
      </c>
      <c r="BC818" s="30">
        <v>0</v>
      </c>
      <c r="BD818" s="30">
        <v>0</v>
      </c>
      <c r="BE818" s="30">
        <v>627.24</v>
      </c>
      <c r="BF818" s="12">
        <v>1</v>
      </c>
      <c r="BG818" t="s">
        <v>623</v>
      </c>
      <c r="BH818" t="s">
        <v>1202</v>
      </c>
      <c r="BI818" t="s">
        <v>617</v>
      </c>
      <c r="BJ818" s="11">
        <v>1</v>
      </c>
      <c r="BK818" s="11">
        <v>0</v>
      </c>
      <c r="BL818" s="11">
        <v>0</v>
      </c>
      <c r="BM818" s="11">
        <v>0</v>
      </c>
      <c r="BN818" s="11">
        <v>0</v>
      </c>
      <c r="BO818" s="11">
        <v>1</v>
      </c>
      <c r="BP818" s="30">
        <v>627.24</v>
      </c>
      <c r="BQ818" s="30">
        <v>627.24</v>
      </c>
      <c r="BR818">
        <v>1</v>
      </c>
      <c r="BS818" t="s">
        <v>1127</v>
      </c>
      <c r="BT818" t="s">
        <v>240</v>
      </c>
      <c r="BU818">
        <v>16</v>
      </c>
      <c r="BV818" t="s">
        <v>1127</v>
      </c>
      <c r="BW818" t="s">
        <v>52</v>
      </c>
      <c r="BX818" t="s">
        <v>52</v>
      </c>
      <c r="BY818" t="s">
        <v>52</v>
      </c>
      <c r="BZ818" t="s">
        <v>52</v>
      </c>
      <c r="CA818" t="s">
        <v>240</v>
      </c>
      <c r="CB818" t="s">
        <v>52</v>
      </c>
      <c r="CC818" t="s">
        <v>52</v>
      </c>
      <c r="CD818" t="s">
        <v>52</v>
      </c>
      <c r="CE818" t="s">
        <v>52</v>
      </c>
      <c r="CF818" t="s">
        <v>817</v>
      </c>
      <c r="CG818" t="s">
        <v>818</v>
      </c>
      <c r="CH818" t="s">
        <v>698</v>
      </c>
      <c r="CI818" t="s">
        <v>262</v>
      </c>
      <c r="CJ818" t="s">
        <v>262</v>
      </c>
      <c r="CK818" t="s">
        <v>1206</v>
      </c>
      <c r="CL818" t="s">
        <v>1207</v>
      </c>
      <c r="CM818">
        <v>0</v>
      </c>
      <c r="CN818">
        <v>0</v>
      </c>
      <c r="CO818">
        <v>0</v>
      </c>
      <c r="CP818" t="s">
        <v>865</v>
      </c>
      <c r="CQ818">
        <v>0</v>
      </c>
      <c r="CR818">
        <v>0</v>
      </c>
      <c r="CS818">
        <v>0</v>
      </c>
      <c r="CT818" t="s">
        <v>1407</v>
      </c>
      <c r="CU818" s="34" t="s">
        <v>52</v>
      </c>
      <c r="CV818" s="34" t="s">
        <v>52</v>
      </c>
    </row>
    <row r="819" spans="1:100" x14ac:dyDescent="0.25">
      <c r="A819" t="s">
        <v>1125</v>
      </c>
      <c r="B819" t="s">
        <v>1126</v>
      </c>
      <c r="C819" t="s">
        <v>1199</v>
      </c>
      <c r="D819" t="s">
        <v>1127</v>
      </c>
      <c r="E819" t="s">
        <v>240</v>
      </c>
      <c r="F819" t="s">
        <v>29</v>
      </c>
      <c r="G819" t="s">
        <v>30</v>
      </c>
      <c r="H819" t="s">
        <v>215</v>
      </c>
      <c r="O819">
        <v>0</v>
      </c>
      <c r="P819" t="s">
        <v>261</v>
      </c>
      <c r="Q819" t="s">
        <v>781</v>
      </c>
      <c r="R819" t="s">
        <v>262</v>
      </c>
      <c r="S819" t="s">
        <v>262</v>
      </c>
      <c r="T819" t="s">
        <v>262</v>
      </c>
      <c r="U819" t="s">
        <v>1200</v>
      </c>
      <c r="V819" t="s">
        <v>218</v>
      </c>
      <c r="W819" t="s">
        <v>36</v>
      </c>
      <c r="X819" t="s">
        <v>240</v>
      </c>
      <c r="Y819" t="s">
        <v>39</v>
      </c>
      <c r="AA819" t="s">
        <v>1201</v>
      </c>
      <c r="AB819" t="s">
        <v>275</v>
      </c>
      <c r="AC819">
        <v>0</v>
      </c>
      <c r="AD819">
        <v>0</v>
      </c>
      <c r="AE819">
        <v>0</v>
      </c>
      <c r="AF819">
        <v>0</v>
      </c>
      <c r="AG819">
        <v>0</v>
      </c>
      <c r="AH819">
        <v>0</v>
      </c>
      <c r="AI819">
        <v>0</v>
      </c>
      <c r="AJ819" t="s">
        <v>43</v>
      </c>
      <c r="AK819">
        <v>7</v>
      </c>
      <c r="AL819">
        <v>1</v>
      </c>
      <c r="AM819" s="12">
        <v>0</v>
      </c>
      <c r="AN819" s="9">
        <v>44095</v>
      </c>
      <c r="AO819" s="10">
        <v>44075</v>
      </c>
      <c r="AP819" s="11">
        <v>2020</v>
      </c>
      <c r="AQ819" s="11">
        <v>9</v>
      </c>
      <c r="AR819" s="11">
        <v>0</v>
      </c>
      <c r="AS819" s="9">
        <v>44095</v>
      </c>
      <c r="AT819" s="11">
        <v>2020</v>
      </c>
      <c r="AU819" s="11">
        <v>9</v>
      </c>
      <c r="AV819" s="11">
        <v>0</v>
      </c>
      <c r="AW819" t="s">
        <v>44</v>
      </c>
      <c r="AX819" s="11">
        <v>1</v>
      </c>
      <c r="AY819" s="11">
        <v>0</v>
      </c>
      <c r="AZ819" s="11">
        <v>0</v>
      </c>
      <c r="BA819" s="11">
        <v>0</v>
      </c>
      <c r="BB819" s="30">
        <v>0</v>
      </c>
      <c r="BC819" s="30">
        <v>0</v>
      </c>
      <c r="BD819" s="30">
        <v>0</v>
      </c>
      <c r="BE819" s="30">
        <v>2129.58</v>
      </c>
      <c r="BF819" s="12">
        <v>1</v>
      </c>
      <c r="BG819" t="s">
        <v>623</v>
      </c>
      <c r="BH819" t="s">
        <v>1202</v>
      </c>
      <c r="BI819" t="s">
        <v>617</v>
      </c>
      <c r="BJ819" s="11">
        <v>1</v>
      </c>
      <c r="BK819" s="11">
        <v>0</v>
      </c>
      <c r="BL819" s="11">
        <v>0</v>
      </c>
      <c r="BM819" s="11">
        <v>0</v>
      </c>
      <c r="BN819" s="11">
        <v>0</v>
      </c>
      <c r="BO819" s="11">
        <v>1</v>
      </c>
      <c r="BP819" s="30">
        <v>2129.58</v>
      </c>
      <c r="BQ819" s="30">
        <v>2129.58</v>
      </c>
      <c r="BR819">
        <v>1</v>
      </c>
      <c r="BS819" t="s">
        <v>1127</v>
      </c>
      <c r="BT819" t="s">
        <v>240</v>
      </c>
      <c r="BU819">
        <v>16</v>
      </c>
      <c r="BV819" t="s">
        <v>1127</v>
      </c>
      <c r="BW819" t="s">
        <v>52</v>
      </c>
      <c r="BX819" t="s">
        <v>52</v>
      </c>
      <c r="BY819" t="s">
        <v>52</v>
      </c>
      <c r="BZ819" t="s">
        <v>52</v>
      </c>
      <c r="CA819" t="s">
        <v>240</v>
      </c>
      <c r="CB819" t="s">
        <v>52</v>
      </c>
      <c r="CC819" t="s">
        <v>52</v>
      </c>
      <c r="CD819" t="s">
        <v>52</v>
      </c>
      <c r="CE819" t="s">
        <v>52</v>
      </c>
      <c r="CF819" t="s">
        <v>712</v>
      </c>
      <c r="CG819" t="s">
        <v>822</v>
      </c>
      <c r="CH819" t="s">
        <v>698</v>
      </c>
      <c r="CI819" t="s">
        <v>262</v>
      </c>
      <c r="CJ819" t="s">
        <v>262</v>
      </c>
      <c r="CK819" t="s">
        <v>1208</v>
      </c>
      <c r="CL819" t="s">
        <v>1209</v>
      </c>
      <c r="CM819">
        <v>0</v>
      </c>
      <c r="CN819">
        <v>0</v>
      </c>
      <c r="CO819">
        <v>0</v>
      </c>
      <c r="CP819" t="s">
        <v>865</v>
      </c>
      <c r="CQ819">
        <v>0</v>
      </c>
      <c r="CR819">
        <v>0</v>
      </c>
      <c r="CS819">
        <v>0</v>
      </c>
      <c r="CT819" t="s">
        <v>1408</v>
      </c>
      <c r="CU819" s="34" t="s">
        <v>52</v>
      </c>
      <c r="CV819" s="34" t="s">
        <v>52</v>
      </c>
    </row>
    <row r="820" spans="1:100" x14ac:dyDescent="0.25">
      <c r="A820" t="s">
        <v>1125</v>
      </c>
      <c r="B820" t="s">
        <v>1126</v>
      </c>
      <c r="C820" t="s">
        <v>1199</v>
      </c>
      <c r="D820" t="s">
        <v>1127</v>
      </c>
      <c r="E820" t="s">
        <v>240</v>
      </c>
      <c r="F820" t="s">
        <v>29</v>
      </c>
      <c r="G820" t="s">
        <v>30</v>
      </c>
      <c r="H820" t="s">
        <v>215</v>
      </c>
      <c r="O820">
        <v>0</v>
      </c>
      <c r="P820" t="s">
        <v>267</v>
      </c>
      <c r="Q820" t="s">
        <v>782</v>
      </c>
      <c r="R820" t="s">
        <v>719</v>
      </c>
      <c r="S820" t="s">
        <v>719</v>
      </c>
      <c r="T820" t="s">
        <v>719</v>
      </c>
      <c r="U820" t="s">
        <v>1200</v>
      </c>
      <c r="V820" t="s">
        <v>218</v>
      </c>
      <c r="W820" t="s">
        <v>36</v>
      </c>
      <c r="X820" t="s">
        <v>240</v>
      </c>
      <c r="Y820" t="s">
        <v>39</v>
      </c>
      <c r="AA820" t="s">
        <v>1201</v>
      </c>
      <c r="AB820" t="s">
        <v>275</v>
      </c>
      <c r="AC820">
        <v>0</v>
      </c>
      <c r="AD820">
        <v>0</v>
      </c>
      <c r="AE820">
        <v>0</v>
      </c>
      <c r="AF820">
        <v>0</v>
      </c>
      <c r="AG820">
        <v>0</v>
      </c>
      <c r="AH820">
        <v>0</v>
      </c>
      <c r="AI820">
        <v>0</v>
      </c>
      <c r="AJ820" t="s">
        <v>43</v>
      </c>
      <c r="AK820">
        <v>7</v>
      </c>
      <c r="AL820">
        <v>1</v>
      </c>
      <c r="AM820" s="12">
        <v>0</v>
      </c>
      <c r="AN820" s="9">
        <v>44095</v>
      </c>
      <c r="AO820" s="10">
        <v>44075</v>
      </c>
      <c r="AP820" s="11">
        <v>2020</v>
      </c>
      <c r="AQ820" s="11">
        <v>9</v>
      </c>
      <c r="AR820" s="11">
        <v>0</v>
      </c>
      <c r="AS820" s="9">
        <v>44095</v>
      </c>
      <c r="AT820" s="11">
        <v>2020</v>
      </c>
      <c r="AU820" s="11">
        <v>9</v>
      </c>
      <c r="AV820" s="11">
        <v>0</v>
      </c>
      <c r="AW820" t="s">
        <v>44</v>
      </c>
      <c r="AX820" s="11">
        <v>1</v>
      </c>
      <c r="AY820" s="11">
        <v>0</v>
      </c>
      <c r="AZ820" s="11">
        <v>0</v>
      </c>
      <c r="BA820" s="11">
        <v>0</v>
      </c>
      <c r="BB820" s="30">
        <v>0</v>
      </c>
      <c r="BC820" s="30">
        <v>0</v>
      </c>
      <c r="BD820" s="30">
        <v>0</v>
      </c>
      <c r="BE820" s="30">
        <v>76400</v>
      </c>
      <c r="BF820" s="12">
        <v>1</v>
      </c>
      <c r="BG820" t="s">
        <v>623</v>
      </c>
      <c r="BH820" t="s">
        <v>1202</v>
      </c>
      <c r="BI820" t="s">
        <v>617</v>
      </c>
      <c r="BJ820" s="11">
        <v>1</v>
      </c>
      <c r="BK820" s="11">
        <v>0</v>
      </c>
      <c r="BL820" s="11">
        <v>0</v>
      </c>
      <c r="BM820" s="11">
        <v>0</v>
      </c>
      <c r="BN820" s="11">
        <v>0</v>
      </c>
      <c r="BO820" s="11">
        <v>1</v>
      </c>
      <c r="BP820" s="30">
        <v>76400</v>
      </c>
      <c r="BQ820" s="30">
        <v>76400</v>
      </c>
      <c r="BR820">
        <v>1</v>
      </c>
      <c r="BS820" t="s">
        <v>1127</v>
      </c>
      <c r="BT820" t="s">
        <v>240</v>
      </c>
      <c r="BU820">
        <v>16</v>
      </c>
      <c r="BV820" t="s">
        <v>1127</v>
      </c>
      <c r="BW820" t="s">
        <v>52</v>
      </c>
      <c r="BX820" t="s">
        <v>52</v>
      </c>
      <c r="BY820" t="s">
        <v>52</v>
      </c>
      <c r="BZ820" t="s">
        <v>52</v>
      </c>
      <c r="CA820" t="s">
        <v>240</v>
      </c>
      <c r="CB820" t="s">
        <v>52</v>
      </c>
      <c r="CC820" t="s">
        <v>52</v>
      </c>
      <c r="CD820" t="s">
        <v>52</v>
      </c>
      <c r="CE820" t="s">
        <v>52</v>
      </c>
      <c r="CF820" t="s">
        <v>760</v>
      </c>
      <c r="CG820" t="s">
        <v>761</v>
      </c>
      <c r="CH820" t="s">
        <v>698</v>
      </c>
      <c r="CI820" t="s">
        <v>719</v>
      </c>
      <c r="CJ820" t="s">
        <v>41</v>
      </c>
      <c r="CK820" t="s">
        <v>782</v>
      </c>
      <c r="CL820" t="s">
        <v>1172</v>
      </c>
      <c r="CM820">
        <v>1</v>
      </c>
      <c r="CN820">
        <v>0</v>
      </c>
      <c r="CO820">
        <v>0</v>
      </c>
      <c r="CP820" t="s">
        <v>865</v>
      </c>
      <c r="CQ820">
        <v>0</v>
      </c>
      <c r="CR820">
        <v>0</v>
      </c>
      <c r="CS820">
        <v>0</v>
      </c>
      <c r="CT820" t="s">
        <v>1036</v>
      </c>
      <c r="CU820" s="34" t="s">
        <v>52</v>
      </c>
      <c r="CV820" s="34" t="s">
        <v>52</v>
      </c>
    </row>
    <row r="821" spans="1:100" x14ac:dyDescent="0.25">
      <c r="A821" t="s">
        <v>1125</v>
      </c>
      <c r="B821" t="s">
        <v>1126</v>
      </c>
      <c r="C821" t="s">
        <v>1199</v>
      </c>
      <c r="D821" t="s">
        <v>1127</v>
      </c>
      <c r="E821" t="s">
        <v>240</v>
      </c>
      <c r="F821" t="s">
        <v>29</v>
      </c>
      <c r="G821" t="s">
        <v>30</v>
      </c>
      <c r="H821" t="s">
        <v>215</v>
      </c>
      <c r="O821">
        <v>0</v>
      </c>
      <c r="P821" t="s">
        <v>267</v>
      </c>
      <c r="Q821" t="s">
        <v>782</v>
      </c>
      <c r="R821" t="s">
        <v>719</v>
      </c>
      <c r="S821" t="s">
        <v>719</v>
      </c>
      <c r="T821" t="s">
        <v>719</v>
      </c>
      <c r="U821" t="s">
        <v>1200</v>
      </c>
      <c r="V821" t="s">
        <v>218</v>
      </c>
      <c r="W821" t="s">
        <v>36</v>
      </c>
      <c r="X821" t="s">
        <v>240</v>
      </c>
      <c r="Y821" t="s">
        <v>39</v>
      </c>
      <c r="AA821" t="s">
        <v>1201</v>
      </c>
      <c r="AB821" t="s">
        <v>275</v>
      </c>
      <c r="AC821">
        <v>0</v>
      </c>
      <c r="AD821">
        <v>0</v>
      </c>
      <c r="AE821">
        <v>0</v>
      </c>
      <c r="AF821">
        <v>0</v>
      </c>
      <c r="AG821">
        <v>0</v>
      </c>
      <c r="AH821">
        <v>0</v>
      </c>
      <c r="AI821">
        <v>0</v>
      </c>
      <c r="AJ821" t="s">
        <v>43</v>
      </c>
      <c r="AK821">
        <v>7</v>
      </c>
      <c r="AL821">
        <v>1</v>
      </c>
      <c r="AM821" s="12">
        <v>0</v>
      </c>
      <c r="AN821" s="9">
        <v>44095</v>
      </c>
      <c r="AO821" s="10">
        <v>44075</v>
      </c>
      <c r="AP821" s="11">
        <v>2020</v>
      </c>
      <c r="AQ821" s="11">
        <v>9</v>
      </c>
      <c r="AR821" s="11">
        <v>0</v>
      </c>
      <c r="AS821" s="9">
        <v>44095</v>
      </c>
      <c r="AT821" s="11">
        <v>2020</v>
      </c>
      <c r="AU821" s="11">
        <v>9</v>
      </c>
      <c r="AV821" s="11">
        <v>0</v>
      </c>
      <c r="AW821" t="s">
        <v>44</v>
      </c>
      <c r="AX821" s="11">
        <v>1</v>
      </c>
      <c r="AY821" s="11">
        <v>0</v>
      </c>
      <c r="AZ821" s="11">
        <v>0</v>
      </c>
      <c r="BA821" s="11">
        <v>0</v>
      </c>
      <c r="BB821" s="36">
        <v>39000</v>
      </c>
      <c r="BC821" s="30">
        <v>39000</v>
      </c>
      <c r="BD821" s="30">
        <v>39000</v>
      </c>
      <c r="BE821" s="30">
        <v>39000</v>
      </c>
      <c r="BF821" s="12">
        <v>1</v>
      </c>
      <c r="BG821" t="s">
        <v>623</v>
      </c>
      <c r="BH821" t="s">
        <v>1202</v>
      </c>
      <c r="BI821" t="s">
        <v>617</v>
      </c>
      <c r="BJ821" s="11">
        <v>1</v>
      </c>
      <c r="BK821" s="11">
        <v>0</v>
      </c>
      <c r="BL821" s="11">
        <v>0</v>
      </c>
      <c r="BM821" s="11">
        <v>0</v>
      </c>
      <c r="BN821" s="11">
        <v>0</v>
      </c>
      <c r="BO821" s="11">
        <v>1</v>
      </c>
      <c r="BP821" s="30"/>
      <c r="BQ821" s="30"/>
      <c r="BR821">
        <v>1</v>
      </c>
      <c r="BS821" t="s">
        <v>1127</v>
      </c>
      <c r="BT821" t="s">
        <v>240</v>
      </c>
      <c r="BU821">
        <v>16</v>
      </c>
      <c r="BV821" t="s">
        <v>1127</v>
      </c>
      <c r="BW821" t="s">
        <v>52</v>
      </c>
      <c r="BX821" t="s">
        <v>52</v>
      </c>
      <c r="BY821" t="s">
        <v>52</v>
      </c>
      <c r="BZ821" t="s">
        <v>52</v>
      </c>
      <c r="CA821" t="s">
        <v>240</v>
      </c>
      <c r="CB821" t="s">
        <v>52</v>
      </c>
      <c r="CC821" t="s">
        <v>52</v>
      </c>
      <c r="CD821" t="s">
        <v>52</v>
      </c>
      <c r="CE821" t="s">
        <v>52</v>
      </c>
      <c r="CF821" t="s">
        <v>736</v>
      </c>
      <c r="CG821" t="s">
        <v>766</v>
      </c>
      <c r="CH821" t="s">
        <v>698</v>
      </c>
      <c r="CI821" t="s">
        <v>719</v>
      </c>
      <c r="CJ821" t="s">
        <v>41</v>
      </c>
      <c r="CK821" t="s">
        <v>782</v>
      </c>
      <c r="CL821" t="s">
        <v>1173</v>
      </c>
      <c r="CM821">
        <v>1</v>
      </c>
      <c r="CN821">
        <v>0</v>
      </c>
      <c r="CO821">
        <v>0</v>
      </c>
      <c r="CP821" t="s">
        <v>865</v>
      </c>
      <c r="CQ821">
        <v>0</v>
      </c>
      <c r="CR821">
        <v>0</v>
      </c>
      <c r="CS821">
        <v>0</v>
      </c>
      <c r="CT821" t="s">
        <v>1036</v>
      </c>
      <c r="CU821" s="34" t="s">
        <v>52</v>
      </c>
      <c r="CV821" s="34" t="s">
        <v>52</v>
      </c>
    </row>
    <row r="822" spans="1:100" x14ac:dyDescent="0.25">
      <c r="A822" t="s">
        <v>1125</v>
      </c>
      <c r="B822" t="s">
        <v>1126</v>
      </c>
      <c r="C822" t="s">
        <v>1199</v>
      </c>
      <c r="D822" t="s">
        <v>1127</v>
      </c>
      <c r="E822" t="s">
        <v>240</v>
      </c>
      <c r="F822" t="s">
        <v>29</v>
      </c>
      <c r="G822" t="s">
        <v>30</v>
      </c>
      <c r="H822" t="s">
        <v>215</v>
      </c>
      <c r="O822">
        <v>0</v>
      </c>
      <c r="P822" t="s">
        <v>267</v>
      </c>
      <c r="Q822" t="s">
        <v>782</v>
      </c>
      <c r="R822" t="s">
        <v>719</v>
      </c>
      <c r="S822" t="s">
        <v>719</v>
      </c>
      <c r="T822" t="s">
        <v>719</v>
      </c>
      <c r="U822" t="s">
        <v>1200</v>
      </c>
      <c r="V822" t="s">
        <v>218</v>
      </c>
      <c r="W822" t="s">
        <v>36</v>
      </c>
      <c r="X822" t="s">
        <v>240</v>
      </c>
      <c r="Y822" t="s">
        <v>39</v>
      </c>
      <c r="AA822" t="s">
        <v>1201</v>
      </c>
      <c r="AB822" t="s">
        <v>275</v>
      </c>
      <c r="AC822">
        <v>0</v>
      </c>
      <c r="AD822">
        <v>0</v>
      </c>
      <c r="AE822">
        <v>0</v>
      </c>
      <c r="AF822">
        <v>0</v>
      </c>
      <c r="AG822">
        <v>0</v>
      </c>
      <c r="AH822">
        <v>0</v>
      </c>
      <c r="AI822">
        <v>0</v>
      </c>
      <c r="AJ822" t="s">
        <v>43</v>
      </c>
      <c r="AK822">
        <v>7</v>
      </c>
      <c r="AL822">
        <v>1</v>
      </c>
      <c r="AM822" s="12">
        <v>0</v>
      </c>
      <c r="AN822" s="9">
        <v>44095</v>
      </c>
      <c r="AO822" s="10">
        <v>44075</v>
      </c>
      <c r="AP822" s="11">
        <v>2020</v>
      </c>
      <c r="AQ822" s="11">
        <v>9</v>
      </c>
      <c r="AR822" s="11">
        <v>0</v>
      </c>
      <c r="AS822" s="9">
        <v>44095</v>
      </c>
      <c r="AT822" s="11">
        <v>2020</v>
      </c>
      <c r="AU822" s="11">
        <v>9</v>
      </c>
      <c r="AV822" s="11">
        <v>0</v>
      </c>
      <c r="AW822" t="s">
        <v>44</v>
      </c>
      <c r="AX822" s="11">
        <v>1</v>
      </c>
      <c r="AY822" s="11">
        <v>0</v>
      </c>
      <c r="AZ822" s="11">
        <v>0</v>
      </c>
      <c r="BA822" s="11">
        <v>0</v>
      </c>
      <c r="BB822" s="36">
        <v>18000</v>
      </c>
      <c r="BC822" s="30">
        <v>18000</v>
      </c>
      <c r="BD822" s="30">
        <v>18000</v>
      </c>
      <c r="BE822" s="30">
        <v>18000</v>
      </c>
      <c r="BF822" s="12">
        <v>1</v>
      </c>
      <c r="BG822" t="s">
        <v>623</v>
      </c>
      <c r="BH822" t="s">
        <v>1202</v>
      </c>
      <c r="BI822" t="s">
        <v>617</v>
      </c>
      <c r="BJ822" s="11">
        <v>1</v>
      </c>
      <c r="BK822" s="11">
        <v>0</v>
      </c>
      <c r="BL822" s="11">
        <v>0</v>
      </c>
      <c r="BM822" s="11">
        <v>0</v>
      </c>
      <c r="BN822" s="11">
        <v>0</v>
      </c>
      <c r="BO822" s="11">
        <v>1</v>
      </c>
      <c r="BP822" s="30"/>
      <c r="BQ822" s="30"/>
      <c r="BR822">
        <v>1</v>
      </c>
      <c r="BS822" t="s">
        <v>1127</v>
      </c>
      <c r="BT822" t="s">
        <v>240</v>
      </c>
      <c r="BU822">
        <v>16</v>
      </c>
      <c r="BV822" t="s">
        <v>1127</v>
      </c>
      <c r="BW822" t="s">
        <v>52</v>
      </c>
      <c r="BX822" t="s">
        <v>52</v>
      </c>
      <c r="BY822" t="s">
        <v>52</v>
      </c>
      <c r="BZ822" t="s">
        <v>52</v>
      </c>
      <c r="CA822" t="s">
        <v>240</v>
      </c>
      <c r="CB822" t="s">
        <v>52</v>
      </c>
      <c r="CC822" t="s">
        <v>52</v>
      </c>
      <c r="CD822" t="s">
        <v>52</v>
      </c>
      <c r="CE822" t="s">
        <v>52</v>
      </c>
      <c r="CF822" t="s">
        <v>738</v>
      </c>
      <c r="CG822" t="s">
        <v>1210</v>
      </c>
      <c r="CH822" t="s">
        <v>698</v>
      </c>
      <c r="CI822" t="s">
        <v>719</v>
      </c>
      <c r="CJ822" t="s">
        <v>41</v>
      </c>
      <c r="CK822" t="s">
        <v>782</v>
      </c>
      <c r="CL822" t="s">
        <v>1211</v>
      </c>
      <c r="CM822">
        <v>1</v>
      </c>
      <c r="CN822">
        <v>0</v>
      </c>
      <c r="CO822">
        <v>0</v>
      </c>
      <c r="CP822" t="s">
        <v>865</v>
      </c>
      <c r="CQ822">
        <v>0</v>
      </c>
      <c r="CR822">
        <v>0</v>
      </c>
      <c r="CS822">
        <v>0</v>
      </c>
      <c r="CT822" t="s">
        <v>1036</v>
      </c>
      <c r="CU822" s="34" t="s">
        <v>52</v>
      </c>
      <c r="CV822" s="34" t="s">
        <v>52</v>
      </c>
    </row>
    <row r="823" spans="1:100" x14ac:dyDescent="0.25">
      <c r="A823" t="s">
        <v>1125</v>
      </c>
      <c r="B823" t="s">
        <v>1126</v>
      </c>
      <c r="C823" t="s">
        <v>1199</v>
      </c>
      <c r="D823" t="s">
        <v>1127</v>
      </c>
      <c r="E823" t="s">
        <v>240</v>
      </c>
      <c r="F823" t="s">
        <v>29</v>
      </c>
      <c r="G823" t="s">
        <v>30</v>
      </c>
      <c r="H823" t="s">
        <v>215</v>
      </c>
      <c r="O823">
        <v>0</v>
      </c>
      <c r="P823" t="s">
        <v>267</v>
      </c>
      <c r="Q823" t="s">
        <v>782</v>
      </c>
      <c r="R823" t="s">
        <v>719</v>
      </c>
      <c r="S823" t="s">
        <v>719</v>
      </c>
      <c r="T823" t="s">
        <v>719</v>
      </c>
      <c r="U823" t="s">
        <v>1200</v>
      </c>
      <c r="V823" t="s">
        <v>218</v>
      </c>
      <c r="W823" t="s">
        <v>36</v>
      </c>
      <c r="X823" t="s">
        <v>240</v>
      </c>
      <c r="Y823" t="s">
        <v>39</v>
      </c>
      <c r="AA823" t="s">
        <v>1201</v>
      </c>
      <c r="AB823" t="s">
        <v>275</v>
      </c>
      <c r="AC823">
        <v>0</v>
      </c>
      <c r="AD823">
        <v>0</v>
      </c>
      <c r="AE823">
        <v>0</v>
      </c>
      <c r="AF823">
        <v>0</v>
      </c>
      <c r="AG823">
        <v>0</v>
      </c>
      <c r="AH823">
        <v>0</v>
      </c>
      <c r="AI823">
        <v>0</v>
      </c>
      <c r="AJ823" t="s">
        <v>43</v>
      </c>
      <c r="AK823">
        <v>7</v>
      </c>
      <c r="AL823">
        <v>1</v>
      </c>
      <c r="AM823" s="12">
        <v>0</v>
      </c>
      <c r="AN823" s="9">
        <v>44095</v>
      </c>
      <c r="AO823" s="10">
        <v>44075</v>
      </c>
      <c r="AP823" s="11">
        <v>2020</v>
      </c>
      <c r="AQ823" s="11">
        <v>9</v>
      </c>
      <c r="AR823" s="11">
        <v>0</v>
      </c>
      <c r="AS823" s="9">
        <v>44095</v>
      </c>
      <c r="AT823" s="11">
        <v>2020</v>
      </c>
      <c r="AU823" s="11">
        <v>9</v>
      </c>
      <c r="AV823" s="11">
        <v>0</v>
      </c>
      <c r="AW823" t="s">
        <v>44</v>
      </c>
      <c r="AX823" s="11">
        <v>1</v>
      </c>
      <c r="AY823" s="11">
        <v>0</v>
      </c>
      <c r="AZ823" s="11">
        <v>0</v>
      </c>
      <c r="BA823" s="11">
        <v>0</v>
      </c>
      <c r="BB823" s="30">
        <v>0</v>
      </c>
      <c r="BC823" s="30">
        <v>0.01</v>
      </c>
      <c r="BD823" s="30">
        <v>0.01</v>
      </c>
      <c r="BE823" s="30">
        <v>0.01</v>
      </c>
      <c r="BF823" s="12">
        <v>1</v>
      </c>
      <c r="BG823" t="s">
        <v>623</v>
      </c>
      <c r="BH823" t="s">
        <v>1202</v>
      </c>
      <c r="BI823" t="s">
        <v>617</v>
      </c>
      <c r="BJ823" s="11">
        <v>1</v>
      </c>
      <c r="BK823" s="11">
        <v>0</v>
      </c>
      <c r="BL823" s="11">
        <v>0</v>
      </c>
      <c r="BM823" s="11">
        <v>0</v>
      </c>
      <c r="BN823" s="11">
        <v>0</v>
      </c>
      <c r="BO823" s="11">
        <v>1</v>
      </c>
      <c r="BP823" s="30"/>
      <c r="BQ823" s="30"/>
      <c r="BR823">
        <v>1</v>
      </c>
      <c r="BS823" t="s">
        <v>1127</v>
      </c>
      <c r="BT823" t="s">
        <v>240</v>
      </c>
      <c r="BU823">
        <v>16</v>
      </c>
      <c r="BV823" t="s">
        <v>1127</v>
      </c>
      <c r="BW823" t="s">
        <v>52</v>
      </c>
      <c r="BX823" t="s">
        <v>52</v>
      </c>
      <c r="BY823" t="s">
        <v>52</v>
      </c>
      <c r="BZ823" t="s">
        <v>52</v>
      </c>
      <c r="CA823" t="s">
        <v>240</v>
      </c>
      <c r="CB823" t="s">
        <v>52</v>
      </c>
      <c r="CC823" t="s">
        <v>52</v>
      </c>
      <c r="CD823" t="s">
        <v>52</v>
      </c>
      <c r="CE823" t="s">
        <v>52</v>
      </c>
      <c r="CF823" t="s">
        <v>758</v>
      </c>
      <c r="CG823" t="s">
        <v>1176</v>
      </c>
      <c r="CH823" t="s">
        <v>698</v>
      </c>
      <c r="CI823" t="s">
        <v>719</v>
      </c>
      <c r="CJ823" t="s">
        <v>41</v>
      </c>
      <c r="CK823" t="s">
        <v>782</v>
      </c>
      <c r="CL823" t="s">
        <v>1177</v>
      </c>
      <c r="CM823">
        <v>1</v>
      </c>
      <c r="CN823">
        <v>0</v>
      </c>
      <c r="CO823">
        <v>0</v>
      </c>
      <c r="CP823" t="s">
        <v>865</v>
      </c>
      <c r="CQ823">
        <v>0</v>
      </c>
      <c r="CR823">
        <v>0</v>
      </c>
      <c r="CS823">
        <v>0</v>
      </c>
      <c r="CT823" t="s">
        <v>1036</v>
      </c>
      <c r="CU823" s="34" t="s">
        <v>52</v>
      </c>
      <c r="CV823" s="34" t="s">
        <v>52</v>
      </c>
    </row>
    <row r="824" spans="1:100" x14ac:dyDescent="0.25">
      <c r="A824" t="s">
        <v>1125</v>
      </c>
      <c r="B824" t="s">
        <v>1126</v>
      </c>
      <c r="C824" t="s">
        <v>1199</v>
      </c>
      <c r="D824" t="s">
        <v>1127</v>
      </c>
      <c r="E824" t="s">
        <v>240</v>
      </c>
      <c r="F824" t="s">
        <v>29</v>
      </c>
      <c r="G824" t="s">
        <v>30</v>
      </c>
      <c r="H824" t="s">
        <v>215</v>
      </c>
      <c r="O824">
        <v>0</v>
      </c>
      <c r="P824" t="s">
        <v>267</v>
      </c>
      <c r="Q824" t="s">
        <v>782</v>
      </c>
      <c r="R824" t="s">
        <v>719</v>
      </c>
      <c r="S824" t="s">
        <v>719</v>
      </c>
      <c r="T824" t="s">
        <v>719</v>
      </c>
      <c r="U824" t="s">
        <v>1200</v>
      </c>
      <c r="V824" t="s">
        <v>218</v>
      </c>
      <c r="W824" t="s">
        <v>36</v>
      </c>
      <c r="X824" t="s">
        <v>240</v>
      </c>
      <c r="Y824" t="s">
        <v>39</v>
      </c>
      <c r="AA824" t="s">
        <v>1201</v>
      </c>
      <c r="AB824" t="s">
        <v>275</v>
      </c>
      <c r="AC824">
        <v>0</v>
      </c>
      <c r="AD824">
        <v>0</v>
      </c>
      <c r="AE824">
        <v>0</v>
      </c>
      <c r="AF824">
        <v>0</v>
      </c>
      <c r="AG824">
        <v>0</v>
      </c>
      <c r="AH824">
        <v>0</v>
      </c>
      <c r="AI824">
        <v>0</v>
      </c>
      <c r="AJ824" t="s">
        <v>43</v>
      </c>
      <c r="AK824">
        <v>7</v>
      </c>
      <c r="AL824">
        <v>1</v>
      </c>
      <c r="AM824" s="12">
        <v>0</v>
      </c>
      <c r="AN824" s="9">
        <v>44095</v>
      </c>
      <c r="AO824" s="10">
        <v>44075</v>
      </c>
      <c r="AP824" s="11">
        <v>2020</v>
      </c>
      <c r="AQ824" s="11">
        <v>9</v>
      </c>
      <c r="AR824" s="11">
        <v>0</v>
      </c>
      <c r="AS824" s="9">
        <v>44095</v>
      </c>
      <c r="AT824" s="11">
        <v>2020</v>
      </c>
      <c r="AU824" s="11">
        <v>9</v>
      </c>
      <c r="AV824" s="11">
        <v>0</v>
      </c>
      <c r="AW824" t="s">
        <v>44</v>
      </c>
      <c r="AX824" s="11">
        <v>1</v>
      </c>
      <c r="AY824" s="11">
        <v>0</v>
      </c>
      <c r="AZ824" s="11">
        <v>0</v>
      </c>
      <c r="BA824" s="11">
        <v>0</v>
      </c>
      <c r="BB824" s="36">
        <v>20700</v>
      </c>
      <c r="BC824" s="30">
        <v>20700</v>
      </c>
      <c r="BD824" s="30">
        <v>20700</v>
      </c>
      <c r="BE824" s="30">
        <v>20700</v>
      </c>
      <c r="BF824" s="12">
        <v>1</v>
      </c>
      <c r="BG824" t="s">
        <v>623</v>
      </c>
      <c r="BH824" t="s">
        <v>1202</v>
      </c>
      <c r="BI824" t="s">
        <v>617</v>
      </c>
      <c r="BJ824" s="11">
        <v>1</v>
      </c>
      <c r="BK824" s="11">
        <v>0</v>
      </c>
      <c r="BL824" s="11">
        <v>0</v>
      </c>
      <c r="BM824" s="11">
        <v>0</v>
      </c>
      <c r="BN824" s="11">
        <v>0</v>
      </c>
      <c r="BO824" s="11">
        <v>1</v>
      </c>
      <c r="BP824" s="30"/>
      <c r="BQ824" s="30"/>
      <c r="BR824">
        <v>1</v>
      </c>
      <c r="BS824" t="s">
        <v>1127</v>
      </c>
      <c r="BT824" t="s">
        <v>240</v>
      </c>
      <c r="BU824">
        <v>16</v>
      </c>
      <c r="BV824" t="s">
        <v>1127</v>
      </c>
      <c r="BW824" t="s">
        <v>52</v>
      </c>
      <c r="BX824" t="s">
        <v>52</v>
      </c>
      <c r="BY824" t="s">
        <v>52</v>
      </c>
      <c r="BZ824" t="s">
        <v>52</v>
      </c>
      <c r="CA824" t="s">
        <v>240</v>
      </c>
      <c r="CB824" t="s">
        <v>52</v>
      </c>
      <c r="CC824" t="s">
        <v>52</v>
      </c>
      <c r="CD824" t="s">
        <v>52</v>
      </c>
      <c r="CE824" t="s">
        <v>52</v>
      </c>
      <c r="CF824" t="s">
        <v>1040</v>
      </c>
      <c r="CG824" t="s">
        <v>1041</v>
      </c>
      <c r="CH824" t="s">
        <v>698</v>
      </c>
      <c r="CI824" t="s">
        <v>719</v>
      </c>
      <c r="CJ824" t="s">
        <v>41</v>
      </c>
      <c r="CK824" t="s">
        <v>782</v>
      </c>
      <c r="CL824" t="s">
        <v>1042</v>
      </c>
      <c r="CM824">
        <v>1</v>
      </c>
      <c r="CN824">
        <v>0</v>
      </c>
      <c r="CO824">
        <v>0</v>
      </c>
      <c r="CP824" t="s">
        <v>865</v>
      </c>
      <c r="CQ824">
        <v>0</v>
      </c>
      <c r="CR824">
        <v>0</v>
      </c>
      <c r="CS824">
        <v>0</v>
      </c>
      <c r="CT824" t="s">
        <v>1036</v>
      </c>
      <c r="CU824" s="34" t="s">
        <v>52</v>
      </c>
      <c r="CV824" s="34" t="s">
        <v>52</v>
      </c>
    </row>
    <row r="825" spans="1:100" x14ac:dyDescent="0.25">
      <c r="A825" t="s">
        <v>1125</v>
      </c>
      <c r="B825" t="s">
        <v>1126</v>
      </c>
      <c r="C825" t="s">
        <v>1199</v>
      </c>
      <c r="D825" t="s">
        <v>1127</v>
      </c>
      <c r="E825" t="s">
        <v>240</v>
      </c>
      <c r="F825" t="s">
        <v>29</v>
      </c>
      <c r="G825" t="s">
        <v>30</v>
      </c>
      <c r="H825" t="s">
        <v>215</v>
      </c>
      <c r="O825">
        <v>0</v>
      </c>
      <c r="P825" t="s">
        <v>299</v>
      </c>
      <c r="Q825" t="s">
        <v>793</v>
      </c>
      <c r="R825" t="s">
        <v>720</v>
      </c>
      <c r="S825" t="s">
        <v>720</v>
      </c>
      <c r="T825" t="s">
        <v>720</v>
      </c>
      <c r="U825" t="s">
        <v>1200</v>
      </c>
      <c r="V825" t="s">
        <v>218</v>
      </c>
      <c r="W825" t="s">
        <v>36</v>
      </c>
      <c r="X825" t="s">
        <v>240</v>
      </c>
      <c r="Y825" t="s">
        <v>39</v>
      </c>
      <c r="AA825" t="s">
        <v>1201</v>
      </c>
      <c r="AB825" t="s">
        <v>275</v>
      </c>
      <c r="AC825">
        <v>0</v>
      </c>
      <c r="AD825">
        <v>0</v>
      </c>
      <c r="AE825">
        <v>0</v>
      </c>
      <c r="AF825">
        <v>0</v>
      </c>
      <c r="AG825">
        <v>0</v>
      </c>
      <c r="AH825">
        <v>0</v>
      </c>
      <c r="AI825">
        <v>0</v>
      </c>
      <c r="AJ825" t="s">
        <v>43</v>
      </c>
      <c r="AK825">
        <v>7</v>
      </c>
      <c r="AL825">
        <v>1</v>
      </c>
      <c r="AM825" s="12">
        <v>0</v>
      </c>
      <c r="AN825" s="9">
        <v>44095</v>
      </c>
      <c r="AO825" s="10">
        <v>44075</v>
      </c>
      <c r="AP825" s="11">
        <v>2020</v>
      </c>
      <c r="AQ825" s="11">
        <v>9</v>
      </c>
      <c r="AR825" s="11">
        <v>0</v>
      </c>
      <c r="AS825" s="9">
        <v>44095</v>
      </c>
      <c r="AT825" s="11">
        <v>2020</v>
      </c>
      <c r="AU825" s="11">
        <v>9</v>
      </c>
      <c r="AV825" s="11">
        <v>0</v>
      </c>
      <c r="AW825" t="s">
        <v>44</v>
      </c>
      <c r="AX825" s="11">
        <v>1</v>
      </c>
      <c r="AY825" s="11">
        <v>0</v>
      </c>
      <c r="AZ825" s="11">
        <v>0</v>
      </c>
      <c r="BA825" s="11">
        <v>0</v>
      </c>
      <c r="BB825" s="36">
        <v>1676180.13</v>
      </c>
      <c r="BC825" s="30">
        <v>1676180.13</v>
      </c>
      <c r="BD825" s="30">
        <v>1676180.13</v>
      </c>
      <c r="BE825" s="30">
        <v>1676180.13</v>
      </c>
      <c r="BF825" s="12">
        <v>1</v>
      </c>
      <c r="BG825" t="s">
        <v>623</v>
      </c>
      <c r="BH825" t="s">
        <v>1202</v>
      </c>
      <c r="BI825" t="s">
        <v>617</v>
      </c>
      <c r="BJ825" s="11">
        <v>1</v>
      </c>
      <c r="BK825" s="11">
        <v>0</v>
      </c>
      <c r="BL825" s="11">
        <v>0</v>
      </c>
      <c r="BM825" s="11">
        <v>0</v>
      </c>
      <c r="BN825" s="11">
        <v>0</v>
      </c>
      <c r="BO825" s="11">
        <v>1</v>
      </c>
      <c r="BP825" s="30"/>
      <c r="BQ825" s="30"/>
      <c r="BR825">
        <v>1</v>
      </c>
      <c r="BS825" t="s">
        <v>1127</v>
      </c>
      <c r="BT825" t="s">
        <v>240</v>
      </c>
      <c r="BU825">
        <v>16</v>
      </c>
      <c r="BV825" t="s">
        <v>1127</v>
      </c>
      <c r="BW825" t="s">
        <v>52</v>
      </c>
      <c r="BX825" t="s">
        <v>52</v>
      </c>
      <c r="BY825" t="s">
        <v>52</v>
      </c>
      <c r="BZ825" t="s">
        <v>52</v>
      </c>
      <c r="CA825" t="s">
        <v>240</v>
      </c>
      <c r="CB825" t="s">
        <v>52</v>
      </c>
      <c r="CC825" t="s">
        <v>52</v>
      </c>
      <c r="CD825" t="s">
        <v>52</v>
      </c>
      <c r="CE825" t="s">
        <v>52</v>
      </c>
      <c r="CF825" t="s">
        <v>769</v>
      </c>
      <c r="CG825" t="s">
        <v>1182</v>
      </c>
      <c r="CH825" t="s">
        <v>698</v>
      </c>
      <c r="CI825" t="s">
        <v>720</v>
      </c>
      <c r="CJ825" t="s">
        <v>41</v>
      </c>
      <c r="CK825" t="s">
        <v>1183</v>
      </c>
      <c r="CL825" t="s">
        <v>1184</v>
      </c>
      <c r="CM825">
        <v>0</v>
      </c>
      <c r="CN825">
        <v>0</v>
      </c>
      <c r="CO825">
        <v>0</v>
      </c>
      <c r="CP825" t="s">
        <v>865</v>
      </c>
      <c r="CQ825">
        <v>0</v>
      </c>
      <c r="CR825">
        <v>0</v>
      </c>
      <c r="CS825">
        <v>0</v>
      </c>
      <c r="CT825" t="s">
        <v>1402</v>
      </c>
      <c r="CU825" s="34" t="s">
        <v>52</v>
      </c>
      <c r="CV825" s="34" t="s">
        <v>52</v>
      </c>
    </row>
    <row r="826" spans="1:100" x14ac:dyDescent="0.25">
      <c r="A826" t="s">
        <v>1125</v>
      </c>
      <c r="B826" t="s">
        <v>1126</v>
      </c>
      <c r="C826" t="s">
        <v>1199</v>
      </c>
      <c r="D826" t="s">
        <v>1127</v>
      </c>
      <c r="E826" t="s">
        <v>240</v>
      </c>
      <c r="F826" t="s">
        <v>29</v>
      </c>
      <c r="G826" t="s">
        <v>30</v>
      </c>
      <c r="H826" t="s">
        <v>215</v>
      </c>
      <c r="O826">
        <v>0</v>
      </c>
      <c r="P826" t="s">
        <v>285</v>
      </c>
      <c r="Q826" t="s">
        <v>790</v>
      </c>
      <c r="R826" t="s">
        <v>720</v>
      </c>
      <c r="S826" t="s">
        <v>720</v>
      </c>
      <c r="T826" t="s">
        <v>720</v>
      </c>
      <c r="U826" t="s">
        <v>1200</v>
      </c>
      <c r="V826" t="s">
        <v>218</v>
      </c>
      <c r="W826" t="s">
        <v>36</v>
      </c>
      <c r="X826" t="s">
        <v>240</v>
      </c>
      <c r="Y826" t="s">
        <v>39</v>
      </c>
      <c r="AA826" t="s">
        <v>1201</v>
      </c>
      <c r="AB826" t="s">
        <v>275</v>
      </c>
      <c r="AC826">
        <v>0</v>
      </c>
      <c r="AD826">
        <v>0</v>
      </c>
      <c r="AE826">
        <v>0</v>
      </c>
      <c r="AF826">
        <v>0</v>
      </c>
      <c r="AG826">
        <v>0.5</v>
      </c>
      <c r="AH826">
        <v>0</v>
      </c>
      <c r="AI826">
        <v>0</v>
      </c>
      <c r="AJ826" t="s">
        <v>43</v>
      </c>
      <c r="AK826">
        <v>7</v>
      </c>
      <c r="AL826">
        <v>1</v>
      </c>
      <c r="AM826" s="12">
        <v>0</v>
      </c>
      <c r="AN826" s="9">
        <v>44095</v>
      </c>
      <c r="AO826" s="10">
        <v>44075</v>
      </c>
      <c r="AP826" s="11">
        <v>2020</v>
      </c>
      <c r="AQ826" s="11">
        <v>9</v>
      </c>
      <c r="AR826" s="11">
        <v>0</v>
      </c>
      <c r="AS826" s="9">
        <v>44095</v>
      </c>
      <c r="AT826" s="11">
        <v>2020</v>
      </c>
      <c r="AU826" s="11">
        <v>9</v>
      </c>
      <c r="AV826" s="11">
        <v>0</v>
      </c>
      <c r="AW826" t="s">
        <v>44</v>
      </c>
      <c r="AX826" s="11">
        <v>1</v>
      </c>
      <c r="AY826" s="11">
        <v>0</v>
      </c>
      <c r="AZ826" s="11">
        <v>0</v>
      </c>
      <c r="BA826" s="11">
        <v>0</v>
      </c>
      <c r="BB826" s="30">
        <v>0</v>
      </c>
      <c r="BC826" s="30">
        <v>0</v>
      </c>
      <c r="BD826" s="30">
        <v>0</v>
      </c>
      <c r="BE826" s="30">
        <v>100000</v>
      </c>
      <c r="BF826" s="12">
        <v>1</v>
      </c>
      <c r="BG826" t="s">
        <v>623</v>
      </c>
      <c r="BH826" t="s">
        <v>1202</v>
      </c>
      <c r="BI826" t="s">
        <v>617</v>
      </c>
      <c r="BJ826" s="11">
        <v>1</v>
      </c>
      <c r="BK826" s="11">
        <v>0</v>
      </c>
      <c r="BL826" s="11">
        <v>0</v>
      </c>
      <c r="BM826" s="11">
        <v>0</v>
      </c>
      <c r="BN826" s="11">
        <v>0</v>
      </c>
      <c r="BO826" s="11">
        <v>1</v>
      </c>
      <c r="BP826" s="30">
        <v>100000</v>
      </c>
      <c r="BQ826" s="30">
        <v>100000</v>
      </c>
      <c r="BR826">
        <v>1</v>
      </c>
      <c r="BS826" t="s">
        <v>1127</v>
      </c>
      <c r="BT826" t="s">
        <v>240</v>
      </c>
      <c r="BU826">
        <v>16</v>
      </c>
      <c r="BV826" t="s">
        <v>1127</v>
      </c>
      <c r="BW826" t="s">
        <v>52</v>
      </c>
      <c r="BX826" t="s">
        <v>52</v>
      </c>
      <c r="BY826" t="s">
        <v>52</v>
      </c>
      <c r="BZ826" t="s">
        <v>52</v>
      </c>
      <c r="CA826" t="s">
        <v>240</v>
      </c>
      <c r="CB826" t="s">
        <v>52</v>
      </c>
      <c r="CC826" t="s">
        <v>52</v>
      </c>
      <c r="CD826" t="s">
        <v>52</v>
      </c>
      <c r="CE826" t="s">
        <v>52</v>
      </c>
      <c r="CF826" t="s">
        <v>1212</v>
      </c>
      <c r="CG826" t="s">
        <v>1213</v>
      </c>
      <c r="CH826" t="s">
        <v>698</v>
      </c>
      <c r="CI826" t="s">
        <v>720</v>
      </c>
      <c r="CJ826" t="s">
        <v>41</v>
      </c>
      <c r="CK826" t="s">
        <v>1214</v>
      </c>
      <c r="CL826" t="s">
        <v>1215</v>
      </c>
      <c r="CM826">
        <v>0</v>
      </c>
      <c r="CN826">
        <v>0</v>
      </c>
      <c r="CO826">
        <v>0</v>
      </c>
      <c r="CP826" t="s">
        <v>865</v>
      </c>
      <c r="CQ826">
        <v>0</v>
      </c>
      <c r="CR826">
        <v>0</v>
      </c>
      <c r="CS826">
        <v>0</v>
      </c>
      <c r="CT826" t="s">
        <v>1409</v>
      </c>
      <c r="CU826" s="34" t="s">
        <v>52</v>
      </c>
      <c r="CV826" s="34" t="s">
        <v>52</v>
      </c>
    </row>
    <row r="827" spans="1:100" x14ac:dyDescent="0.25">
      <c r="A827" t="s">
        <v>1125</v>
      </c>
      <c r="B827" t="s">
        <v>1126</v>
      </c>
      <c r="C827" t="s">
        <v>1199</v>
      </c>
      <c r="D827" t="s">
        <v>1127</v>
      </c>
      <c r="E827" t="s">
        <v>240</v>
      </c>
      <c r="F827" t="s">
        <v>29</v>
      </c>
      <c r="G827" t="s">
        <v>30</v>
      </c>
      <c r="H827" t="s">
        <v>215</v>
      </c>
      <c r="O827">
        <v>0</v>
      </c>
      <c r="P827" t="s">
        <v>276</v>
      </c>
      <c r="Q827" t="s">
        <v>786</v>
      </c>
      <c r="R827" t="s">
        <v>720</v>
      </c>
      <c r="S827" t="s">
        <v>720</v>
      </c>
      <c r="T827" t="s">
        <v>720</v>
      </c>
      <c r="U827" t="s">
        <v>1200</v>
      </c>
      <c r="V827" t="s">
        <v>218</v>
      </c>
      <c r="W827" t="s">
        <v>36</v>
      </c>
      <c r="X827" t="s">
        <v>240</v>
      </c>
      <c r="Y827" t="s">
        <v>39</v>
      </c>
      <c r="AA827" t="s">
        <v>1201</v>
      </c>
      <c r="AB827" t="s">
        <v>275</v>
      </c>
      <c r="AC827">
        <v>0</v>
      </c>
      <c r="AD827">
        <v>0</v>
      </c>
      <c r="AE827">
        <v>0</v>
      </c>
      <c r="AF827">
        <v>0</v>
      </c>
      <c r="AG827">
        <v>0</v>
      </c>
      <c r="AH827">
        <v>0</v>
      </c>
      <c r="AI827">
        <v>0</v>
      </c>
      <c r="AJ827" t="s">
        <v>43</v>
      </c>
      <c r="AK827">
        <v>7</v>
      </c>
      <c r="AL827">
        <v>1</v>
      </c>
      <c r="AM827" s="12">
        <v>0</v>
      </c>
      <c r="AN827" s="9">
        <v>44095</v>
      </c>
      <c r="AO827" s="10">
        <v>44075</v>
      </c>
      <c r="AP827" s="11">
        <v>2020</v>
      </c>
      <c r="AQ827" s="11">
        <v>9</v>
      </c>
      <c r="AR827" s="11">
        <v>0</v>
      </c>
      <c r="AS827" s="9">
        <v>44095</v>
      </c>
      <c r="AT827" s="11">
        <v>2020</v>
      </c>
      <c r="AU827" s="11">
        <v>9</v>
      </c>
      <c r="AV827" s="11">
        <v>0</v>
      </c>
      <c r="AW827" t="s">
        <v>44</v>
      </c>
      <c r="AX827" s="11">
        <v>1</v>
      </c>
      <c r="AY827" s="11">
        <v>0</v>
      </c>
      <c r="AZ827" s="11">
        <v>0</v>
      </c>
      <c r="BA827" s="11">
        <v>0</v>
      </c>
      <c r="BB827" s="30">
        <v>0</v>
      </c>
      <c r="BC827" s="30">
        <v>0</v>
      </c>
      <c r="BD827" s="30">
        <v>0</v>
      </c>
      <c r="BE827" s="30">
        <v>162525.01</v>
      </c>
      <c r="BF827" s="12">
        <v>1</v>
      </c>
      <c r="BG827" t="s">
        <v>623</v>
      </c>
      <c r="BH827" t="s">
        <v>1202</v>
      </c>
      <c r="BI827" t="s">
        <v>617</v>
      </c>
      <c r="BJ827" s="11">
        <v>1</v>
      </c>
      <c r="BK827" s="11">
        <v>0</v>
      </c>
      <c r="BL827" s="11">
        <v>0</v>
      </c>
      <c r="BM827" s="11">
        <v>0</v>
      </c>
      <c r="BN827" s="11">
        <v>0</v>
      </c>
      <c r="BO827" s="11">
        <v>1</v>
      </c>
      <c r="BP827" s="30">
        <v>162525.01</v>
      </c>
      <c r="BQ827" s="30">
        <v>162525.01</v>
      </c>
      <c r="BR827">
        <v>1</v>
      </c>
      <c r="BS827" t="s">
        <v>1127</v>
      </c>
      <c r="BT827" t="s">
        <v>240</v>
      </c>
      <c r="BU827">
        <v>16</v>
      </c>
      <c r="BV827" t="s">
        <v>1127</v>
      </c>
      <c r="BW827" t="s">
        <v>52</v>
      </c>
      <c r="BX827" t="s">
        <v>52</v>
      </c>
      <c r="BY827" t="s">
        <v>52</v>
      </c>
      <c r="BZ827" t="s">
        <v>52</v>
      </c>
      <c r="CA827" t="s">
        <v>240</v>
      </c>
      <c r="CB827" t="s">
        <v>52</v>
      </c>
      <c r="CC827" t="s">
        <v>52</v>
      </c>
      <c r="CD827" t="s">
        <v>52</v>
      </c>
      <c r="CE827" t="s">
        <v>52</v>
      </c>
      <c r="CF827" t="s">
        <v>806</v>
      </c>
      <c r="CG827" t="s">
        <v>807</v>
      </c>
      <c r="CH827" t="s">
        <v>698</v>
      </c>
      <c r="CI827" t="s">
        <v>720</v>
      </c>
      <c r="CJ827" t="s">
        <v>41</v>
      </c>
      <c r="CK827" t="s">
        <v>1186</v>
      </c>
      <c r="CL827" t="s">
        <v>1216</v>
      </c>
      <c r="CM827">
        <v>0</v>
      </c>
      <c r="CN827">
        <v>0</v>
      </c>
      <c r="CO827">
        <v>0</v>
      </c>
      <c r="CP827" t="s">
        <v>865</v>
      </c>
      <c r="CQ827">
        <v>0</v>
      </c>
      <c r="CR827">
        <v>0</v>
      </c>
      <c r="CS827">
        <v>0</v>
      </c>
      <c r="CT827" t="s">
        <v>1403</v>
      </c>
      <c r="CU827" s="34" t="s">
        <v>52</v>
      </c>
      <c r="CV827" s="34" t="s">
        <v>52</v>
      </c>
    </row>
    <row r="828" spans="1:100" x14ac:dyDescent="0.25">
      <c r="A828" t="s">
        <v>1125</v>
      </c>
      <c r="B828" t="s">
        <v>1126</v>
      </c>
      <c r="C828" t="s">
        <v>1199</v>
      </c>
      <c r="D828" t="s">
        <v>1127</v>
      </c>
      <c r="E828" t="s">
        <v>240</v>
      </c>
      <c r="F828" t="s">
        <v>29</v>
      </c>
      <c r="G828" t="s">
        <v>30</v>
      </c>
      <c r="H828" t="s">
        <v>215</v>
      </c>
      <c r="O828">
        <v>0</v>
      </c>
      <c r="P828" t="s">
        <v>276</v>
      </c>
      <c r="Q828" t="s">
        <v>786</v>
      </c>
      <c r="R828" t="s">
        <v>720</v>
      </c>
      <c r="S828" t="s">
        <v>720</v>
      </c>
      <c r="T828" t="s">
        <v>720</v>
      </c>
      <c r="U828" t="s">
        <v>1200</v>
      </c>
      <c r="V828" t="s">
        <v>218</v>
      </c>
      <c r="W828" t="s">
        <v>36</v>
      </c>
      <c r="X828" t="s">
        <v>240</v>
      </c>
      <c r="Y828" t="s">
        <v>39</v>
      </c>
      <c r="AA828" t="s">
        <v>1201</v>
      </c>
      <c r="AB828" t="s">
        <v>275</v>
      </c>
      <c r="AC828">
        <v>0</v>
      </c>
      <c r="AD828">
        <v>0</v>
      </c>
      <c r="AE828">
        <v>0</v>
      </c>
      <c r="AF828">
        <v>0</v>
      </c>
      <c r="AG828">
        <v>0</v>
      </c>
      <c r="AH828">
        <v>0</v>
      </c>
      <c r="AI828">
        <v>0</v>
      </c>
      <c r="AJ828" t="s">
        <v>43</v>
      </c>
      <c r="AK828">
        <v>7</v>
      </c>
      <c r="AL828">
        <v>1</v>
      </c>
      <c r="AM828" s="12">
        <v>0</v>
      </c>
      <c r="AN828" s="9">
        <v>44095</v>
      </c>
      <c r="AO828" s="10">
        <v>44075</v>
      </c>
      <c r="AP828" s="11">
        <v>2020</v>
      </c>
      <c r="AQ828" s="11">
        <v>9</v>
      </c>
      <c r="AR828" s="11">
        <v>0</v>
      </c>
      <c r="AS828" s="9">
        <v>44095</v>
      </c>
      <c r="AT828" s="11">
        <v>2020</v>
      </c>
      <c r="AU828" s="11">
        <v>9</v>
      </c>
      <c r="AV828" s="11">
        <v>0</v>
      </c>
      <c r="AW828" t="s">
        <v>44</v>
      </c>
      <c r="AX828" s="11">
        <v>1</v>
      </c>
      <c r="AY828" s="11">
        <v>0</v>
      </c>
      <c r="AZ828" s="11">
        <v>0</v>
      </c>
      <c r="BA828" s="11">
        <v>0</v>
      </c>
      <c r="BB828" s="36">
        <v>62451.07</v>
      </c>
      <c r="BC828" s="30">
        <v>62451.07</v>
      </c>
      <c r="BD828" s="30">
        <v>62451.07</v>
      </c>
      <c r="BE828" s="30">
        <v>62451.07</v>
      </c>
      <c r="BF828" s="12">
        <v>1</v>
      </c>
      <c r="BG828" t="s">
        <v>623</v>
      </c>
      <c r="BH828" t="s">
        <v>1202</v>
      </c>
      <c r="BI828" t="s">
        <v>617</v>
      </c>
      <c r="BJ828" s="11">
        <v>1</v>
      </c>
      <c r="BK828" s="11">
        <v>0</v>
      </c>
      <c r="BL828" s="11">
        <v>0</v>
      </c>
      <c r="BM828" s="11">
        <v>0</v>
      </c>
      <c r="BN828" s="11">
        <v>0</v>
      </c>
      <c r="BO828" s="11">
        <v>1</v>
      </c>
      <c r="BP828" s="30"/>
      <c r="BQ828" s="30"/>
      <c r="BR828">
        <v>1</v>
      </c>
      <c r="BS828" t="s">
        <v>1127</v>
      </c>
      <c r="BT828" t="s">
        <v>240</v>
      </c>
      <c r="BU828">
        <v>16</v>
      </c>
      <c r="BV828" t="s">
        <v>1127</v>
      </c>
      <c r="BW828" t="s">
        <v>52</v>
      </c>
      <c r="BX828" t="s">
        <v>52</v>
      </c>
      <c r="BY828" t="s">
        <v>52</v>
      </c>
      <c r="BZ828" t="s">
        <v>52</v>
      </c>
      <c r="CA828" t="s">
        <v>240</v>
      </c>
      <c r="CB828" t="s">
        <v>52</v>
      </c>
      <c r="CC828" t="s">
        <v>52</v>
      </c>
      <c r="CD828" t="s">
        <v>52</v>
      </c>
      <c r="CE828" t="s">
        <v>52</v>
      </c>
      <c r="CF828" t="s">
        <v>1217</v>
      </c>
      <c r="CG828" t="s">
        <v>1218</v>
      </c>
      <c r="CH828" t="s">
        <v>698</v>
      </c>
      <c r="CI828" t="s">
        <v>720</v>
      </c>
      <c r="CJ828" t="s">
        <v>41</v>
      </c>
      <c r="CK828" t="s">
        <v>1186</v>
      </c>
      <c r="CL828" t="s">
        <v>1219</v>
      </c>
      <c r="CM828">
        <v>0</v>
      </c>
      <c r="CN828">
        <v>0</v>
      </c>
      <c r="CO828">
        <v>0</v>
      </c>
      <c r="CP828" t="s">
        <v>865</v>
      </c>
      <c r="CQ828">
        <v>0</v>
      </c>
      <c r="CR828">
        <v>0</v>
      </c>
      <c r="CS828">
        <v>0</v>
      </c>
      <c r="CT828" t="s">
        <v>1403</v>
      </c>
      <c r="CU828" s="34" t="s">
        <v>52</v>
      </c>
      <c r="CV828" s="34" t="s">
        <v>52</v>
      </c>
    </row>
    <row r="829" spans="1:100" x14ac:dyDescent="0.25">
      <c r="A829" t="s">
        <v>1125</v>
      </c>
      <c r="B829" t="s">
        <v>1126</v>
      </c>
      <c r="C829" t="s">
        <v>1199</v>
      </c>
      <c r="D829" t="s">
        <v>1127</v>
      </c>
      <c r="E829" t="s">
        <v>240</v>
      </c>
      <c r="F829" t="s">
        <v>29</v>
      </c>
      <c r="G829" t="s">
        <v>30</v>
      </c>
      <c r="H829" t="s">
        <v>215</v>
      </c>
      <c r="O829">
        <v>0</v>
      </c>
      <c r="P829" t="s">
        <v>306</v>
      </c>
      <c r="Q829" t="s">
        <v>794</v>
      </c>
      <c r="R829" t="s">
        <v>720</v>
      </c>
      <c r="S829" t="s">
        <v>720</v>
      </c>
      <c r="T829" t="s">
        <v>720</v>
      </c>
      <c r="U829" t="s">
        <v>1200</v>
      </c>
      <c r="V829" t="s">
        <v>218</v>
      </c>
      <c r="W829" t="s">
        <v>36</v>
      </c>
      <c r="X829" t="s">
        <v>240</v>
      </c>
      <c r="Y829" t="s">
        <v>39</v>
      </c>
      <c r="AA829" t="s">
        <v>1201</v>
      </c>
      <c r="AB829" t="s">
        <v>275</v>
      </c>
      <c r="AC829">
        <v>0</v>
      </c>
      <c r="AD829">
        <v>0</v>
      </c>
      <c r="AE829">
        <v>0</v>
      </c>
      <c r="AF829">
        <v>0</v>
      </c>
      <c r="AG829">
        <v>0</v>
      </c>
      <c r="AH829">
        <v>0</v>
      </c>
      <c r="AI829">
        <v>0</v>
      </c>
      <c r="AJ829" t="s">
        <v>43</v>
      </c>
      <c r="AK829">
        <v>7</v>
      </c>
      <c r="AL829">
        <v>1</v>
      </c>
      <c r="AM829" s="12">
        <v>0</v>
      </c>
      <c r="AN829" s="9">
        <v>44095</v>
      </c>
      <c r="AO829" s="10">
        <v>44075</v>
      </c>
      <c r="AP829" s="11">
        <v>2020</v>
      </c>
      <c r="AQ829" s="11">
        <v>9</v>
      </c>
      <c r="AR829" s="11">
        <v>0</v>
      </c>
      <c r="AS829" s="9">
        <v>44095</v>
      </c>
      <c r="AT829" s="11">
        <v>2020</v>
      </c>
      <c r="AU829" s="11">
        <v>9</v>
      </c>
      <c r="AV829" s="11">
        <v>0</v>
      </c>
      <c r="AW829" t="s">
        <v>44</v>
      </c>
      <c r="AX829" s="11">
        <v>1</v>
      </c>
      <c r="AY829" s="11">
        <v>0</v>
      </c>
      <c r="AZ829" s="11">
        <v>0</v>
      </c>
      <c r="BA829" s="11">
        <v>0</v>
      </c>
      <c r="BB829" s="36">
        <v>47098</v>
      </c>
      <c r="BC829" s="30">
        <v>47098</v>
      </c>
      <c r="BD829" s="30">
        <v>47098</v>
      </c>
      <c r="BE829" s="30">
        <v>47098</v>
      </c>
      <c r="BF829" s="12">
        <v>1</v>
      </c>
      <c r="BG829" t="s">
        <v>623</v>
      </c>
      <c r="BH829" t="s">
        <v>1202</v>
      </c>
      <c r="BI829" t="s">
        <v>617</v>
      </c>
      <c r="BJ829" s="11">
        <v>1</v>
      </c>
      <c r="BK829" s="11">
        <v>0</v>
      </c>
      <c r="BL829" s="11">
        <v>0</v>
      </c>
      <c r="BM829" s="11">
        <v>0</v>
      </c>
      <c r="BN829" s="11">
        <v>0</v>
      </c>
      <c r="BO829" s="11">
        <v>1</v>
      </c>
      <c r="BP829" s="30"/>
      <c r="BQ829" s="30"/>
      <c r="BR829">
        <v>1</v>
      </c>
      <c r="BS829" t="s">
        <v>1127</v>
      </c>
      <c r="BT829" t="s">
        <v>240</v>
      </c>
      <c r="BU829">
        <v>16</v>
      </c>
      <c r="BV829" t="s">
        <v>1127</v>
      </c>
      <c r="BW829" t="s">
        <v>52</v>
      </c>
      <c r="BX829" t="s">
        <v>52</v>
      </c>
      <c r="BY829" t="s">
        <v>52</v>
      </c>
      <c r="BZ829" t="s">
        <v>52</v>
      </c>
      <c r="CA829" t="s">
        <v>240</v>
      </c>
      <c r="CB829" t="s">
        <v>52</v>
      </c>
      <c r="CC829" t="s">
        <v>52</v>
      </c>
      <c r="CD829" t="s">
        <v>52</v>
      </c>
      <c r="CE829" t="s">
        <v>52</v>
      </c>
      <c r="CF829" t="s">
        <v>723</v>
      </c>
      <c r="CG829" t="s">
        <v>724</v>
      </c>
      <c r="CH829" t="s">
        <v>698</v>
      </c>
      <c r="CI829" t="s">
        <v>720</v>
      </c>
      <c r="CJ829" t="s">
        <v>41</v>
      </c>
      <c r="CK829" t="s">
        <v>1188</v>
      </c>
      <c r="CL829" t="s">
        <v>1190</v>
      </c>
      <c r="CM829">
        <v>0</v>
      </c>
      <c r="CN829">
        <v>0</v>
      </c>
      <c r="CO829">
        <v>0</v>
      </c>
      <c r="CP829" t="s">
        <v>865</v>
      </c>
      <c r="CQ829">
        <v>0</v>
      </c>
      <c r="CR829">
        <v>0</v>
      </c>
      <c r="CS829">
        <v>0</v>
      </c>
      <c r="CT829" t="s">
        <v>1404</v>
      </c>
      <c r="CU829" s="34" t="s">
        <v>52</v>
      </c>
      <c r="CV829" s="34" t="s">
        <v>52</v>
      </c>
    </row>
    <row r="830" spans="1:100" x14ac:dyDescent="0.25">
      <c r="A830" t="s">
        <v>1125</v>
      </c>
      <c r="B830" t="s">
        <v>1126</v>
      </c>
      <c r="C830" t="s">
        <v>1199</v>
      </c>
      <c r="D830" t="s">
        <v>1127</v>
      </c>
      <c r="E830" t="s">
        <v>240</v>
      </c>
      <c r="F830" t="s">
        <v>29</v>
      </c>
      <c r="G830" t="s">
        <v>30</v>
      </c>
      <c r="H830" t="s">
        <v>215</v>
      </c>
      <c r="O830">
        <v>0</v>
      </c>
      <c r="P830" t="s">
        <v>236</v>
      </c>
      <c r="Q830" t="s">
        <v>785</v>
      </c>
      <c r="R830" t="s">
        <v>720</v>
      </c>
      <c r="S830" t="s">
        <v>720</v>
      </c>
      <c r="T830" t="s">
        <v>720</v>
      </c>
      <c r="U830" t="s">
        <v>1200</v>
      </c>
      <c r="V830" t="s">
        <v>218</v>
      </c>
      <c r="W830" t="s">
        <v>36</v>
      </c>
      <c r="X830" t="s">
        <v>240</v>
      </c>
      <c r="Y830" t="s">
        <v>39</v>
      </c>
      <c r="AA830" t="s">
        <v>1201</v>
      </c>
      <c r="AB830" t="s">
        <v>275</v>
      </c>
      <c r="AC830">
        <v>0</v>
      </c>
      <c r="AD830">
        <v>0</v>
      </c>
      <c r="AE830">
        <v>0</v>
      </c>
      <c r="AF830">
        <v>0</v>
      </c>
      <c r="AG830">
        <v>0</v>
      </c>
      <c r="AH830">
        <v>0</v>
      </c>
      <c r="AI830">
        <v>0</v>
      </c>
      <c r="AJ830" t="s">
        <v>43</v>
      </c>
      <c r="AK830">
        <v>7</v>
      </c>
      <c r="AL830">
        <v>1</v>
      </c>
      <c r="AM830" s="12">
        <v>0</v>
      </c>
      <c r="AN830" s="9">
        <v>44095</v>
      </c>
      <c r="AO830" s="10">
        <v>44075</v>
      </c>
      <c r="AP830" s="11">
        <v>2020</v>
      </c>
      <c r="AQ830" s="11">
        <v>9</v>
      </c>
      <c r="AR830" s="11">
        <v>0</v>
      </c>
      <c r="AS830" s="9">
        <v>44095</v>
      </c>
      <c r="AT830" s="11">
        <v>2020</v>
      </c>
      <c r="AU830" s="11">
        <v>9</v>
      </c>
      <c r="AV830" s="11">
        <v>0</v>
      </c>
      <c r="AW830" t="s">
        <v>44</v>
      </c>
      <c r="AX830" s="11">
        <v>1</v>
      </c>
      <c r="AY830" s="11">
        <v>0</v>
      </c>
      <c r="AZ830" s="11">
        <v>0</v>
      </c>
      <c r="BA830" s="11">
        <v>0</v>
      </c>
      <c r="BB830" s="30">
        <v>0</v>
      </c>
      <c r="BC830" s="30">
        <v>0</v>
      </c>
      <c r="BD830" s="30">
        <v>0</v>
      </c>
      <c r="BE830" s="30">
        <v>6942</v>
      </c>
      <c r="BF830" s="12">
        <v>1</v>
      </c>
      <c r="BG830" t="s">
        <v>623</v>
      </c>
      <c r="BH830" t="s">
        <v>1202</v>
      </c>
      <c r="BI830" t="s">
        <v>617</v>
      </c>
      <c r="BJ830" s="11">
        <v>1</v>
      </c>
      <c r="BK830" s="11">
        <v>0</v>
      </c>
      <c r="BL830" s="11">
        <v>0</v>
      </c>
      <c r="BM830" s="11">
        <v>0</v>
      </c>
      <c r="BN830" s="11">
        <v>0</v>
      </c>
      <c r="BO830" s="11">
        <v>1</v>
      </c>
      <c r="BP830" s="30">
        <v>6942</v>
      </c>
      <c r="BQ830" s="30">
        <v>6942</v>
      </c>
      <c r="BR830">
        <v>1</v>
      </c>
      <c r="BS830" t="s">
        <v>1127</v>
      </c>
      <c r="BT830" t="s">
        <v>240</v>
      </c>
      <c r="BU830">
        <v>16</v>
      </c>
      <c r="BV830" t="s">
        <v>1127</v>
      </c>
      <c r="BW830" t="s">
        <v>52</v>
      </c>
      <c r="BX830" t="s">
        <v>52</v>
      </c>
      <c r="BY830" t="s">
        <v>52</v>
      </c>
      <c r="BZ830" t="s">
        <v>52</v>
      </c>
      <c r="CA830" t="s">
        <v>240</v>
      </c>
      <c r="CB830" t="s">
        <v>52</v>
      </c>
      <c r="CC830" t="s">
        <v>52</v>
      </c>
      <c r="CD830" t="s">
        <v>52</v>
      </c>
      <c r="CE830" t="s">
        <v>52</v>
      </c>
      <c r="CF830" t="s">
        <v>833</v>
      </c>
      <c r="CG830" t="s">
        <v>834</v>
      </c>
      <c r="CH830" t="s">
        <v>698</v>
      </c>
      <c r="CI830" t="s">
        <v>720</v>
      </c>
      <c r="CJ830" t="s">
        <v>41</v>
      </c>
      <c r="CK830" t="s">
        <v>1191</v>
      </c>
      <c r="CL830" t="s">
        <v>1220</v>
      </c>
      <c r="CM830">
        <v>0</v>
      </c>
      <c r="CN830">
        <v>0</v>
      </c>
      <c r="CO830">
        <v>0</v>
      </c>
      <c r="CP830" t="s">
        <v>865</v>
      </c>
      <c r="CQ830">
        <v>0</v>
      </c>
      <c r="CR830">
        <v>0</v>
      </c>
      <c r="CS830">
        <v>0</v>
      </c>
      <c r="CT830" t="s">
        <v>1405</v>
      </c>
      <c r="CU830" s="34" t="s">
        <v>52</v>
      </c>
      <c r="CV830" s="34" t="s">
        <v>52</v>
      </c>
    </row>
    <row r="831" spans="1:100" x14ac:dyDescent="0.25">
      <c r="A831" t="s">
        <v>1125</v>
      </c>
      <c r="B831" t="s">
        <v>1126</v>
      </c>
      <c r="C831" t="s">
        <v>1199</v>
      </c>
      <c r="D831" t="s">
        <v>1127</v>
      </c>
      <c r="E831" t="s">
        <v>240</v>
      </c>
      <c r="F831" t="s">
        <v>29</v>
      </c>
      <c r="G831" t="s">
        <v>30</v>
      </c>
      <c r="H831" t="s">
        <v>215</v>
      </c>
      <c r="O831">
        <v>0</v>
      </c>
      <c r="P831" t="s">
        <v>236</v>
      </c>
      <c r="Q831" t="s">
        <v>785</v>
      </c>
      <c r="R831" t="s">
        <v>720</v>
      </c>
      <c r="S831" t="s">
        <v>720</v>
      </c>
      <c r="T831" t="s">
        <v>720</v>
      </c>
      <c r="U831" t="s">
        <v>1200</v>
      </c>
      <c r="V831" t="s">
        <v>218</v>
      </c>
      <c r="W831" t="s">
        <v>36</v>
      </c>
      <c r="X831" t="s">
        <v>240</v>
      </c>
      <c r="Y831" t="s">
        <v>39</v>
      </c>
      <c r="AA831" t="s">
        <v>1201</v>
      </c>
      <c r="AB831" t="s">
        <v>275</v>
      </c>
      <c r="AC831">
        <v>0</v>
      </c>
      <c r="AD831">
        <v>0</v>
      </c>
      <c r="AE831">
        <v>0</v>
      </c>
      <c r="AF831">
        <v>0</v>
      </c>
      <c r="AG831">
        <v>0</v>
      </c>
      <c r="AH831">
        <v>0</v>
      </c>
      <c r="AI831">
        <v>0</v>
      </c>
      <c r="AJ831" t="s">
        <v>43</v>
      </c>
      <c r="AK831">
        <v>7</v>
      </c>
      <c r="AL831">
        <v>1</v>
      </c>
      <c r="AM831" s="12">
        <v>0</v>
      </c>
      <c r="AN831" s="9">
        <v>44095</v>
      </c>
      <c r="AO831" s="10">
        <v>44075</v>
      </c>
      <c r="AP831" s="11">
        <v>2020</v>
      </c>
      <c r="AQ831" s="11">
        <v>9</v>
      </c>
      <c r="AR831" s="11">
        <v>0</v>
      </c>
      <c r="AS831" s="9">
        <v>44095</v>
      </c>
      <c r="AT831" s="11">
        <v>2020</v>
      </c>
      <c r="AU831" s="11">
        <v>9</v>
      </c>
      <c r="AV831" s="11">
        <v>0</v>
      </c>
      <c r="AW831" t="s">
        <v>44</v>
      </c>
      <c r="AX831" s="11">
        <v>1</v>
      </c>
      <c r="AY831" s="11">
        <v>0</v>
      </c>
      <c r="AZ831" s="11">
        <v>0</v>
      </c>
      <c r="BA831" s="11">
        <v>0</v>
      </c>
      <c r="BB831" s="36">
        <v>151807.67000000001</v>
      </c>
      <c r="BC831" s="30">
        <v>151807.67000000001</v>
      </c>
      <c r="BD831" s="30">
        <v>151807.67000000001</v>
      </c>
      <c r="BE831" s="30">
        <v>151807.67000000001</v>
      </c>
      <c r="BF831" s="12">
        <v>1</v>
      </c>
      <c r="BG831" t="s">
        <v>623</v>
      </c>
      <c r="BH831" t="s">
        <v>1202</v>
      </c>
      <c r="BI831" t="s">
        <v>617</v>
      </c>
      <c r="BJ831" s="11">
        <v>1</v>
      </c>
      <c r="BK831" s="11">
        <v>0</v>
      </c>
      <c r="BL831" s="11">
        <v>0</v>
      </c>
      <c r="BM831" s="11">
        <v>0</v>
      </c>
      <c r="BN831" s="11">
        <v>0</v>
      </c>
      <c r="BO831" s="11">
        <v>1</v>
      </c>
      <c r="BP831" s="30"/>
      <c r="BQ831" s="30"/>
      <c r="BR831">
        <v>1</v>
      </c>
      <c r="BS831" t="s">
        <v>1127</v>
      </c>
      <c r="BT831" t="s">
        <v>240</v>
      </c>
      <c r="BU831">
        <v>16</v>
      </c>
      <c r="BV831" t="s">
        <v>1127</v>
      </c>
      <c r="BW831" t="s">
        <v>52</v>
      </c>
      <c r="BX831" t="s">
        <v>52</v>
      </c>
      <c r="BY831" t="s">
        <v>52</v>
      </c>
      <c r="BZ831" t="s">
        <v>52</v>
      </c>
      <c r="CA831" t="s">
        <v>240</v>
      </c>
      <c r="CB831" t="s">
        <v>52</v>
      </c>
      <c r="CC831" t="s">
        <v>52</v>
      </c>
      <c r="CD831" t="s">
        <v>52</v>
      </c>
      <c r="CE831" t="s">
        <v>52</v>
      </c>
      <c r="CF831" t="s">
        <v>1193</v>
      </c>
      <c r="CG831" t="s">
        <v>1221</v>
      </c>
      <c r="CH831" t="s">
        <v>698</v>
      </c>
      <c r="CI831" t="s">
        <v>720</v>
      </c>
      <c r="CJ831" t="s">
        <v>41</v>
      </c>
      <c r="CK831" t="s">
        <v>1191</v>
      </c>
      <c r="CL831" t="s">
        <v>1222</v>
      </c>
      <c r="CM831">
        <v>0</v>
      </c>
      <c r="CN831">
        <v>0</v>
      </c>
      <c r="CO831">
        <v>0</v>
      </c>
      <c r="CP831" t="s">
        <v>865</v>
      </c>
      <c r="CQ831">
        <v>0</v>
      </c>
      <c r="CR831">
        <v>0</v>
      </c>
      <c r="CS831">
        <v>0</v>
      </c>
      <c r="CT831" t="s">
        <v>1405</v>
      </c>
      <c r="CU831" s="34" t="s">
        <v>52</v>
      </c>
      <c r="CV831" s="34" t="s">
        <v>52</v>
      </c>
    </row>
    <row r="832" spans="1:100" x14ac:dyDescent="0.25">
      <c r="A832" t="s">
        <v>1128</v>
      </c>
      <c r="B832" t="s">
        <v>1129</v>
      </c>
      <c r="C832" t="s">
        <v>1223</v>
      </c>
      <c r="D832" t="s">
        <v>494</v>
      </c>
      <c r="E832" t="s">
        <v>372</v>
      </c>
      <c r="F832" t="s">
        <v>302</v>
      </c>
      <c r="G832" t="s">
        <v>649</v>
      </c>
      <c r="H832" t="s">
        <v>31</v>
      </c>
      <c r="O832">
        <v>0</v>
      </c>
      <c r="P832" t="s">
        <v>342</v>
      </c>
      <c r="Q832" t="s">
        <v>695</v>
      </c>
      <c r="R832" t="s">
        <v>655</v>
      </c>
      <c r="S832" t="s">
        <v>655</v>
      </c>
      <c r="T832" t="s">
        <v>655</v>
      </c>
      <c r="U832" t="s">
        <v>1224</v>
      </c>
      <c r="V832" t="s">
        <v>53</v>
      </c>
      <c r="W832" t="s">
        <v>36</v>
      </c>
      <c r="X832" t="s">
        <v>921</v>
      </c>
      <c r="Y832" t="s">
        <v>39</v>
      </c>
      <c r="AC832">
        <v>0</v>
      </c>
      <c r="AD832">
        <v>0</v>
      </c>
      <c r="AE832">
        <v>0</v>
      </c>
      <c r="AF832">
        <v>0</v>
      </c>
      <c r="AG832">
        <v>1</v>
      </c>
      <c r="AH832">
        <v>1</v>
      </c>
      <c r="AI832" t="s">
        <v>656</v>
      </c>
      <c r="AJ832" t="s">
        <v>43</v>
      </c>
      <c r="AK832">
        <v>7</v>
      </c>
      <c r="AL832">
        <v>1</v>
      </c>
      <c r="AM832" s="12">
        <v>0</v>
      </c>
      <c r="AN832" s="9">
        <v>44119</v>
      </c>
      <c r="AO832" s="10">
        <v>44105</v>
      </c>
      <c r="AP832" s="11">
        <v>2020</v>
      </c>
      <c r="AQ832" s="11">
        <v>10</v>
      </c>
      <c r="AR832" s="11">
        <v>0</v>
      </c>
      <c r="AS832" s="9">
        <v>44119</v>
      </c>
      <c r="AT832" s="11">
        <v>2020</v>
      </c>
      <c r="AU832" s="11">
        <v>10</v>
      </c>
      <c r="AV832" s="11">
        <v>0</v>
      </c>
      <c r="AW832" t="s">
        <v>44</v>
      </c>
      <c r="AX832" s="11">
        <v>1</v>
      </c>
      <c r="AY832" s="11">
        <v>0</v>
      </c>
      <c r="AZ832" s="11">
        <v>0</v>
      </c>
      <c r="BA832" s="11">
        <v>0</v>
      </c>
      <c r="BB832" s="30">
        <v>1749780</v>
      </c>
      <c r="BC832" s="30">
        <v>1749780</v>
      </c>
      <c r="BD832" s="30">
        <v>1749780</v>
      </c>
      <c r="BE832" s="30">
        <v>1950000</v>
      </c>
      <c r="BF832" s="12">
        <v>1</v>
      </c>
      <c r="BG832" t="s">
        <v>623</v>
      </c>
      <c r="BI832" t="s">
        <v>617</v>
      </c>
      <c r="BJ832" s="11">
        <v>1</v>
      </c>
      <c r="BK832" s="11">
        <v>0</v>
      </c>
      <c r="BL832" s="11">
        <v>0</v>
      </c>
      <c r="BM832" s="11">
        <v>0</v>
      </c>
      <c r="BN832" s="11">
        <v>0</v>
      </c>
      <c r="BO832" s="11">
        <v>1</v>
      </c>
      <c r="BP832" s="30">
        <v>1950000</v>
      </c>
      <c r="BQ832" s="30">
        <v>1950000</v>
      </c>
      <c r="BR832">
        <v>1</v>
      </c>
      <c r="BS832" t="s">
        <v>494</v>
      </c>
      <c r="BT832" t="s">
        <v>372</v>
      </c>
      <c r="BU832">
        <v>1</v>
      </c>
      <c r="BV832" t="s">
        <v>494</v>
      </c>
      <c r="BW832" t="s">
        <v>52</v>
      </c>
      <c r="BX832" t="s">
        <v>52</v>
      </c>
      <c r="BY832" t="s">
        <v>52</v>
      </c>
      <c r="BZ832" t="s">
        <v>52</v>
      </c>
      <c r="CA832" t="s">
        <v>372</v>
      </c>
      <c r="CB832" t="s">
        <v>52</v>
      </c>
      <c r="CC832" t="s">
        <v>52</v>
      </c>
      <c r="CD832" t="s">
        <v>52</v>
      </c>
      <c r="CE832" t="s">
        <v>52</v>
      </c>
      <c r="CF832" t="s">
        <v>715</v>
      </c>
      <c r="CG832" t="s">
        <v>715</v>
      </c>
      <c r="CH832" t="s">
        <v>698</v>
      </c>
      <c r="CI832" t="s">
        <v>655</v>
      </c>
      <c r="CJ832" t="s">
        <v>1023</v>
      </c>
      <c r="CK832" t="s">
        <v>695</v>
      </c>
      <c r="CL832" t="s">
        <v>1225</v>
      </c>
      <c r="CM832">
        <v>0</v>
      </c>
      <c r="CN832">
        <v>1</v>
      </c>
      <c r="CO832">
        <v>0</v>
      </c>
      <c r="CP832" t="s">
        <v>865</v>
      </c>
      <c r="CQ832">
        <v>0</v>
      </c>
      <c r="CR832">
        <v>0</v>
      </c>
      <c r="CS832">
        <v>0</v>
      </c>
      <c r="CT832" t="s">
        <v>1410</v>
      </c>
      <c r="CU832" s="34" t="s">
        <v>52</v>
      </c>
      <c r="CV832" s="34" t="s">
        <v>52</v>
      </c>
    </row>
    <row r="833" spans="1:100" x14ac:dyDescent="0.25">
      <c r="A833" t="s">
        <v>1130</v>
      </c>
      <c r="B833" t="s">
        <v>1131</v>
      </c>
      <c r="C833" t="s">
        <v>1226</v>
      </c>
      <c r="D833" t="s">
        <v>1132</v>
      </c>
      <c r="E833" t="s">
        <v>240</v>
      </c>
      <c r="F833" t="s">
        <v>302</v>
      </c>
      <c r="G833" t="s">
        <v>649</v>
      </c>
      <c r="H833" t="s">
        <v>31</v>
      </c>
      <c r="O833">
        <v>0</v>
      </c>
      <c r="P833" t="s">
        <v>1227</v>
      </c>
      <c r="Q833" t="s">
        <v>1228</v>
      </c>
      <c r="S833" t="s">
        <v>789</v>
      </c>
      <c r="T833" t="s">
        <v>789</v>
      </c>
      <c r="U833" t="s">
        <v>1229</v>
      </c>
      <c r="V833" t="s">
        <v>36</v>
      </c>
      <c r="X833" t="s">
        <v>1230</v>
      </c>
      <c r="Y833" t="s">
        <v>39</v>
      </c>
      <c r="AA833" t="s">
        <v>1231</v>
      </c>
      <c r="AB833" t="s">
        <v>55</v>
      </c>
      <c r="AC833">
        <v>1</v>
      </c>
      <c r="AD833">
        <v>0</v>
      </c>
      <c r="AE833">
        <v>0</v>
      </c>
      <c r="AF833">
        <v>0</v>
      </c>
      <c r="AG833">
        <v>0</v>
      </c>
      <c r="AH833">
        <v>0</v>
      </c>
      <c r="AI833">
        <v>0</v>
      </c>
      <c r="AJ833" t="s">
        <v>43</v>
      </c>
      <c r="AK833">
        <v>7</v>
      </c>
      <c r="AL833">
        <v>1</v>
      </c>
      <c r="AM833" s="12">
        <v>0</v>
      </c>
      <c r="AN833" s="9">
        <v>43863</v>
      </c>
      <c r="AO833" s="10">
        <v>43862</v>
      </c>
      <c r="AP833" s="11">
        <v>2020</v>
      </c>
      <c r="AQ833" s="11">
        <v>2</v>
      </c>
      <c r="AR833" s="11">
        <v>0</v>
      </c>
      <c r="AS833" s="9">
        <v>43864</v>
      </c>
      <c r="AT833" s="11">
        <v>2020</v>
      </c>
      <c r="AU833" s="11">
        <v>2</v>
      </c>
      <c r="AV833" s="11">
        <v>0</v>
      </c>
      <c r="AW833" t="s">
        <v>44</v>
      </c>
      <c r="AX833" s="11">
        <v>1</v>
      </c>
      <c r="AY833" s="11">
        <v>0</v>
      </c>
      <c r="AZ833" s="11">
        <v>0</v>
      </c>
      <c r="BA833" s="11">
        <v>0</v>
      </c>
      <c r="BB833" s="30">
        <v>70.540000000000006</v>
      </c>
      <c r="BC833" s="30">
        <v>70.540000000000006</v>
      </c>
      <c r="BD833" s="30">
        <v>70.540000000000006</v>
      </c>
      <c r="BE833" s="30">
        <v>70.540000000000006</v>
      </c>
      <c r="BF833" s="12">
        <v>1</v>
      </c>
      <c r="BG833" t="s">
        <v>623</v>
      </c>
      <c r="BI833" t="s">
        <v>617</v>
      </c>
      <c r="BJ833" s="11">
        <v>1</v>
      </c>
      <c r="BK833" s="11">
        <v>0</v>
      </c>
      <c r="BL833" s="11">
        <v>0</v>
      </c>
      <c r="BM833" s="11">
        <v>0</v>
      </c>
      <c r="BN833" s="11">
        <v>0</v>
      </c>
      <c r="BO833" s="11">
        <v>1</v>
      </c>
      <c r="BP833" s="30"/>
      <c r="BQ833" s="30"/>
      <c r="BR833">
        <v>1</v>
      </c>
      <c r="BS833" t="s">
        <v>1132</v>
      </c>
      <c r="BT833" t="s">
        <v>240</v>
      </c>
      <c r="BU833">
        <v>15</v>
      </c>
      <c r="BV833" t="s">
        <v>1132</v>
      </c>
      <c r="BW833" t="s">
        <v>52</v>
      </c>
      <c r="BX833" t="s">
        <v>52</v>
      </c>
      <c r="BY833" t="s">
        <v>52</v>
      </c>
      <c r="BZ833" t="s">
        <v>52</v>
      </c>
      <c r="CA833" t="s">
        <v>240</v>
      </c>
      <c r="CB833" t="s">
        <v>52</v>
      </c>
      <c r="CC833" t="s">
        <v>52</v>
      </c>
      <c r="CD833" t="s">
        <v>52</v>
      </c>
      <c r="CE833" t="s">
        <v>52</v>
      </c>
      <c r="CF833" t="s">
        <v>1232</v>
      </c>
      <c r="CG833" t="s">
        <v>1233</v>
      </c>
      <c r="CH833" t="s">
        <v>706</v>
      </c>
      <c r="CI833" t="s">
        <v>789</v>
      </c>
      <c r="CJ833" t="s">
        <v>1051</v>
      </c>
      <c r="CK833" t="s">
        <v>1228</v>
      </c>
      <c r="CL833" t="s">
        <v>1234</v>
      </c>
      <c r="CM833">
        <v>0</v>
      </c>
      <c r="CN833">
        <v>0</v>
      </c>
      <c r="CO833">
        <v>0</v>
      </c>
      <c r="CP833" t="s">
        <v>865</v>
      </c>
      <c r="CQ833">
        <v>0</v>
      </c>
      <c r="CR833">
        <v>0</v>
      </c>
      <c r="CS833">
        <v>0</v>
      </c>
      <c r="CT833" t="s">
        <v>1411</v>
      </c>
      <c r="CU833" s="34" t="s">
        <v>52</v>
      </c>
      <c r="CV833" s="34" t="s">
        <v>52</v>
      </c>
    </row>
    <row r="834" spans="1:100" x14ac:dyDescent="0.25">
      <c r="A834" t="s">
        <v>1130</v>
      </c>
      <c r="B834" t="s">
        <v>1131</v>
      </c>
      <c r="C834" t="s">
        <v>1226</v>
      </c>
      <c r="D834" t="s">
        <v>1132</v>
      </c>
      <c r="E834" t="s">
        <v>240</v>
      </c>
      <c r="F834" t="s">
        <v>302</v>
      </c>
      <c r="G834" t="s">
        <v>649</v>
      </c>
      <c r="H834" t="s">
        <v>31</v>
      </c>
      <c r="O834">
        <v>0</v>
      </c>
      <c r="P834" t="s">
        <v>261</v>
      </c>
      <c r="Q834" t="s">
        <v>781</v>
      </c>
      <c r="R834" t="s">
        <v>262</v>
      </c>
      <c r="S834" t="s">
        <v>262</v>
      </c>
      <c r="T834" t="s">
        <v>262</v>
      </c>
      <c r="U834" t="s">
        <v>1229</v>
      </c>
      <c r="V834" t="s">
        <v>36</v>
      </c>
      <c r="X834" t="s">
        <v>1230</v>
      </c>
      <c r="Y834" t="s">
        <v>39</v>
      </c>
      <c r="AA834" t="s">
        <v>1231</v>
      </c>
      <c r="AB834" t="s">
        <v>55</v>
      </c>
      <c r="AC834">
        <v>1</v>
      </c>
      <c r="AD834">
        <v>0</v>
      </c>
      <c r="AE834">
        <v>0</v>
      </c>
      <c r="AF834">
        <v>0</v>
      </c>
      <c r="AG834">
        <v>0</v>
      </c>
      <c r="AH834">
        <v>0</v>
      </c>
      <c r="AI834">
        <v>0</v>
      </c>
      <c r="AJ834" t="s">
        <v>43</v>
      </c>
      <c r="AK834">
        <v>7</v>
      </c>
      <c r="AL834">
        <v>1</v>
      </c>
      <c r="AM834" s="12">
        <v>0</v>
      </c>
      <c r="AN834" s="9">
        <v>43863</v>
      </c>
      <c r="AO834" s="10">
        <v>43862</v>
      </c>
      <c r="AP834" s="11">
        <v>2020</v>
      </c>
      <c r="AQ834" s="11">
        <v>2</v>
      </c>
      <c r="AR834" s="11">
        <v>0</v>
      </c>
      <c r="AS834" s="9">
        <v>43864</v>
      </c>
      <c r="AT834" s="11">
        <v>2020</v>
      </c>
      <c r="AU834" s="11">
        <v>2</v>
      </c>
      <c r="AV834" s="11">
        <v>0</v>
      </c>
      <c r="AW834" t="s">
        <v>44</v>
      </c>
      <c r="AX834" s="11">
        <v>1</v>
      </c>
      <c r="AY834" s="11">
        <v>0</v>
      </c>
      <c r="AZ834" s="11">
        <v>0</v>
      </c>
      <c r="BA834" s="11">
        <v>0</v>
      </c>
      <c r="BB834" s="30">
        <v>49690.400000000001</v>
      </c>
      <c r="BC834" s="30">
        <v>49690.400000000001</v>
      </c>
      <c r="BD834" s="30">
        <v>49690.400000000001</v>
      </c>
      <c r="BE834" s="30">
        <v>49690.400000000001</v>
      </c>
      <c r="BF834" s="12">
        <v>1</v>
      </c>
      <c r="BG834" t="s">
        <v>623</v>
      </c>
      <c r="BI834" t="s">
        <v>617</v>
      </c>
      <c r="BJ834" s="11">
        <v>1</v>
      </c>
      <c r="BK834" s="11">
        <v>0</v>
      </c>
      <c r="BL834" s="11">
        <v>0</v>
      </c>
      <c r="BM834" s="11">
        <v>0</v>
      </c>
      <c r="BN834" s="11">
        <v>0</v>
      </c>
      <c r="BO834" s="11">
        <v>1</v>
      </c>
      <c r="BP834" s="30"/>
      <c r="BQ834" s="30"/>
      <c r="BR834">
        <v>1</v>
      </c>
      <c r="BS834" t="s">
        <v>1132</v>
      </c>
      <c r="BT834" t="s">
        <v>240</v>
      </c>
      <c r="BU834">
        <v>15</v>
      </c>
      <c r="BV834" t="s">
        <v>1132</v>
      </c>
      <c r="BW834" t="s">
        <v>52</v>
      </c>
      <c r="BX834" t="s">
        <v>52</v>
      </c>
      <c r="BY834" t="s">
        <v>52</v>
      </c>
      <c r="BZ834" t="s">
        <v>52</v>
      </c>
      <c r="CA834" t="s">
        <v>240</v>
      </c>
      <c r="CB834" t="s">
        <v>52</v>
      </c>
      <c r="CC834" t="s">
        <v>52</v>
      </c>
      <c r="CD834" t="s">
        <v>52</v>
      </c>
      <c r="CE834" t="s">
        <v>52</v>
      </c>
      <c r="CF834" t="s">
        <v>712</v>
      </c>
      <c r="CG834" t="s">
        <v>713</v>
      </c>
      <c r="CH834" t="s">
        <v>706</v>
      </c>
      <c r="CI834" t="s">
        <v>262</v>
      </c>
      <c r="CJ834" t="s">
        <v>262</v>
      </c>
      <c r="CK834" t="s">
        <v>1208</v>
      </c>
      <c r="CL834" t="s">
        <v>1235</v>
      </c>
      <c r="CM834">
        <v>0</v>
      </c>
      <c r="CN834">
        <v>0</v>
      </c>
      <c r="CO834">
        <v>0</v>
      </c>
      <c r="CP834" t="s">
        <v>865</v>
      </c>
      <c r="CQ834">
        <v>0</v>
      </c>
      <c r="CR834">
        <v>0</v>
      </c>
      <c r="CS834">
        <v>0</v>
      </c>
      <c r="CT834" t="s">
        <v>1408</v>
      </c>
      <c r="CU834" s="34" t="s">
        <v>52</v>
      </c>
      <c r="CV834" s="34" t="s">
        <v>52</v>
      </c>
    </row>
    <row r="835" spans="1:100" x14ac:dyDescent="0.25">
      <c r="A835" t="s">
        <v>1130</v>
      </c>
      <c r="B835" t="s">
        <v>1131</v>
      </c>
      <c r="C835" t="s">
        <v>1226</v>
      </c>
      <c r="D835" t="s">
        <v>1132</v>
      </c>
      <c r="E835" t="s">
        <v>240</v>
      </c>
      <c r="F835" t="s">
        <v>302</v>
      </c>
      <c r="G835" t="s">
        <v>649</v>
      </c>
      <c r="H835" t="s">
        <v>31</v>
      </c>
      <c r="O835">
        <v>0</v>
      </c>
      <c r="P835" t="s">
        <v>261</v>
      </c>
      <c r="Q835" t="s">
        <v>781</v>
      </c>
      <c r="R835" t="s">
        <v>262</v>
      </c>
      <c r="S835" t="s">
        <v>262</v>
      </c>
      <c r="T835" t="s">
        <v>262</v>
      </c>
      <c r="U835" t="s">
        <v>1229</v>
      </c>
      <c r="V835" t="s">
        <v>36</v>
      </c>
      <c r="X835" t="s">
        <v>1230</v>
      </c>
      <c r="Y835" t="s">
        <v>39</v>
      </c>
      <c r="AA835" t="s">
        <v>1231</v>
      </c>
      <c r="AB835" t="s">
        <v>55</v>
      </c>
      <c r="AC835">
        <v>1</v>
      </c>
      <c r="AD835">
        <v>0</v>
      </c>
      <c r="AE835">
        <v>0</v>
      </c>
      <c r="AF835">
        <v>0</v>
      </c>
      <c r="AG835">
        <v>0</v>
      </c>
      <c r="AH835">
        <v>0</v>
      </c>
      <c r="AI835">
        <v>0</v>
      </c>
      <c r="AJ835" t="s">
        <v>43</v>
      </c>
      <c r="AK835">
        <v>7</v>
      </c>
      <c r="AL835">
        <v>1</v>
      </c>
      <c r="AM835" s="12">
        <v>0</v>
      </c>
      <c r="AN835" s="9">
        <v>43863</v>
      </c>
      <c r="AO835" s="10">
        <v>43862</v>
      </c>
      <c r="AP835" s="11">
        <v>2020</v>
      </c>
      <c r="AQ835" s="11">
        <v>2</v>
      </c>
      <c r="AR835" s="11">
        <v>0</v>
      </c>
      <c r="AS835" s="9">
        <v>43864</v>
      </c>
      <c r="AT835" s="11">
        <v>2020</v>
      </c>
      <c r="AU835" s="11">
        <v>2</v>
      </c>
      <c r="AV835" s="11">
        <v>0</v>
      </c>
      <c r="AW835" t="s">
        <v>44</v>
      </c>
      <c r="AX835" s="11">
        <v>1</v>
      </c>
      <c r="AY835" s="11">
        <v>0</v>
      </c>
      <c r="AZ835" s="11">
        <v>0</v>
      </c>
      <c r="BA835" s="11">
        <v>0</v>
      </c>
      <c r="BB835" s="30">
        <v>5.3</v>
      </c>
      <c r="BC835" s="30">
        <v>5.3</v>
      </c>
      <c r="BD835" s="30">
        <v>5.3</v>
      </c>
      <c r="BE835" s="30">
        <v>5.3</v>
      </c>
      <c r="BF835" s="12">
        <v>1</v>
      </c>
      <c r="BG835" t="s">
        <v>623</v>
      </c>
      <c r="BI835" t="s">
        <v>617</v>
      </c>
      <c r="BJ835" s="11">
        <v>1</v>
      </c>
      <c r="BK835" s="11">
        <v>0</v>
      </c>
      <c r="BL835" s="11">
        <v>0</v>
      </c>
      <c r="BM835" s="11">
        <v>0</v>
      </c>
      <c r="BN835" s="11">
        <v>0</v>
      </c>
      <c r="BO835" s="11">
        <v>1</v>
      </c>
      <c r="BP835" s="30"/>
      <c r="BQ835" s="30"/>
      <c r="BR835">
        <v>1</v>
      </c>
      <c r="BS835" t="s">
        <v>1132</v>
      </c>
      <c r="BT835" t="s">
        <v>240</v>
      </c>
      <c r="BU835">
        <v>15</v>
      </c>
      <c r="BV835" t="s">
        <v>1132</v>
      </c>
      <c r="BW835" t="s">
        <v>52</v>
      </c>
      <c r="BX835" t="s">
        <v>52</v>
      </c>
      <c r="BY835" t="s">
        <v>52</v>
      </c>
      <c r="BZ835" t="s">
        <v>52</v>
      </c>
      <c r="CA835" t="s">
        <v>240</v>
      </c>
      <c r="CB835" t="s">
        <v>52</v>
      </c>
      <c r="CC835" t="s">
        <v>52</v>
      </c>
      <c r="CD835" t="s">
        <v>52</v>
      </c>
      <c r="CE835" t="s">
        <v>52</v>
      </c>
      <c r="CF835" t="s">
        <v>712</v>
      </c>
      <c r="CG835" t="s">
        <v>823</v>
      </c>
      <c r="CH835" t="s">
        <v>706</v>
      </c>
      <c r="CI835" t="s">
        <v>262</v>
      </c>
      <c r="CJ835" t="s">
        <v>262</v>
      </c>
      <c r="CK835" t="s">
        <v>1208</v>
      </c>
      <c r="CL835" t="s">
        <v>1236</v>
      </c>
      <c r="CM835">
        <v>0</v>
      </c>
      <c r="CN835">
        <v>0</v>
      </c>
      <c r="CO835">
        <v>0</v>
      </c>
      <c r="CP835" t="s">
        <v>865</v>
      </c>
      <c r="CQ835">
        <v>0</v>
      </c>
      <c r="CR835">
        <v>0</v>
      </c>
      <c r="CS835">
        <v>0</v>
      </c>
      <c r="CT835" t="s">
        <v>1408</v>
      </c>
      <c r="CU835" s="34" t="s">
        <v>52</v>
      </c>
      <c r="CV835" s="34" t="s">
        <v>52</v>
      </c>
    </row>
    <row r="836" spans="1:100" x14ac:dyDescent="0.25">
      <c r="A836" t="s">
        <v>1130</v>
      </c>
      <c r="B836" t="s">
        <v>1131</v>
      </c>
      <c r="C836" t="s">
        <v>1226</v>
      </c>
      <c r="D836" t="s">
        <v>1132</v>
      </c>
      <c r="E836" t="s">
        <v>240</v>
      </c>
      <c r="F836" t="s">
        <v>302</v>
      </c>
      <c r="G836" t="s">
        <v>649</v>
      </c>
      <c r="H836" t="s">
        <v>31</v>
      </c>
      <c r="O836">
        <v>0</v>
      </c>
      <c r="P836" t="s">
        <v>261</v>
      </c>
      <c r="Q836" t="s">
        <v>781</v>
      </c>
      <c r="R836" t="s">
        <v>262</v>
      </c>
      <c r="S836" t="s">
        <v>262</v>
      </c>
      <c r="T836" t="s">
        <v>262</v>
      </c>
      <c r="U836" t="s">
        <v>1229</v>
      </c>
      <c r="V836" t="s">
        <v>36</v>
      </c>
      <c r="X836" t="s">
        <v>1230</v>
      </c>
      <c r="Y836" t="s">
        <v>39</v>
      </c>
      <c r="AA836" t="s">
        <v>1231</v>
      </c>
      <c r="AB836" t="s">
        <v>55</v>
      </c>
      <c r="AC836">
        <v>1</v>
      </c>
      <c r="AD836">
        <v>0</v>
      </c>
      <c r="AE836">
        <v>0</v>
      </c>
      <c r="AF836">
        <v>0</v>
      </c>
      <c r="AG836">
        <v>0</v>
      </c>
      <c r="AH836">
        <v>0</v>
      </c>
      <c r="AI836">
        <v>0</v>
      </c>
      <c r="AJ836" t="s">
        <v>43</v>
      </c>
      <c r="AK836">
        <v>7</v>
      </c>
      <c r="AL836">
        <v>1</v>
      </c>
      <c r="AM836" s="12">
        <v>0</v>
      </c>
      <c r="AN836" s="9">
        <v>43863</v>
      </c>
      <c r="AO836" s="10">
        <v>43862</v>
      </c>
      <c r="AP836" s="11">
        <v>2020</v>
      </c>
      <c r="AQ836" s="11">
        <v>2</v>
      </c>
      <c r="AR836" s="11">
        <v>0</v>
      </c>
      <c r="AS836" s="9">
        <v>43864</v>
      </c>
      <c r="AT836" s="11">
        <v>2020</v>
      </c>
      <c r="AU836" s="11">
        <v>2</v>
      </c>
      <c r="AV836" s="11">
        <v>0</v>
      </c>
      <c r="AW836" t="s">
        <v>44</v>
      </c>
      <c r="AX836" s="11">
        <v>1</v>
      </c>
      <c r="AY836" s="11">
        <v>0</v>
      </c>
      <c r="AZ836" s="11">
        <v>0</v>
      </c>
      <c r="BA836" s="11">
        <v>0</v>
      </c>
      <c r="BB836" s="30">
        <v>5545.58</v>
      </c>
      <c r="BC836" s="30">
        <v>5545.58</v>
      </c>
      <c r="BD836" s="30">
        <v>5545.58</v>
      </c>
      <c r="BE836" s="30">
        <v>5545.58</v>
      </c>
      <c r="BF836" s="12">
        <v>1</v>
      </c>
      <c r="BG836" t="s">
        <v>623</v>
      </c>
      <c r="BI836" t="s">
        <v>617</v>
      </c>
      <c r="BJ836" s="11">
        <v>1</v>
      </c>
      <c r="BK836" s="11">
        <v>0</v>
      </c>
      <c r="BL836" s="11">
        <v>0</v>
      </c>
      <c r="BM836" s="11">
        <v>0</v>
      </c>
      <c r="BN836" s="11">
        <v>0</v>
      </c>
      <c r="BO836" s="11">
        <v>1</v>
      </c>
      <c r="BP836" s="30"/>
      <c r="BQ836" s="30"/>
      <c r="BR836">
        <v>1</v>
      </c>
      <c r="BS836" t="s">
        <v>1132</v>
      </c>
      <c r="BT836" t="s">
        <v>240</v>
      </c>
      <c r="BU836">
        <v>15</v>
      </c>
      <c r="BV836" t="s">
        <v>1132</v>
      </c>
      <c r="BW836" t="s">
        <v>52</v>
      </c>
      <c r="BX836" t="s">
        <v>52</v>
      </c>
      <c r="BY836" t="s">
        <v>52</v>
      </c>
      <c r="BZ836" t="s">
        <v>52</v>
      </c>
      <c r="CA836" t="s">
        <v>240</v>
      </c>
      <c r="CB836" t="s">
        <v>52</v>
      </c>
      <c r="CC836" t="s">
        <v>52</v>
      </c>
      <c r="CD836" t="s">
        <v>52</v>
      </c>
      <c r="CE836" t="s">
        <v>52</v>
      </c>
      <c r="CF836" t="s">
        <v>712</v>
      </c>
      <c r="CG836" t="s">
        <v>824</v>
      </c>
      <c r="CH836" t="s">
        <v>706</v>
      </c>
      <c r="CI836" t="s">
        <v>262</v>
      </c>
      <c r="CJ836" t="s">
        <v>262</v>
      </c>
      <c r="CK836" t="s">
        <v>1208</v>
      </c>
      <c r="CL836" t="s">
        <v>1237</v>
      </c>
      <c r="CM836">
        <v>0</v>
      </c>
      <c r="CN836">
        <v>0</v>
      </c>
      <c r="CO836">
        <v>0</v>
      </c>
      <c r="CP836" t="s">
        <v>865</v>
      </c>
      <c r="CQ836">
        <v>0</v>
      </c>
      <c r="CR836">
        <v>0</v>
      </c>
      <c r="CS836">
        <v>0</v>
      </c>
      <c r="CT836" t="s">
        <v>1408</v>
      </c>
      <c r="CU836" s="34" t="s">
        <v>52</v>
      </c>
      <c r="CV836" s="34" t="s">
        <v>52</v>
      </c>
    </row>
    <row r="837" spans="1:100" x14ac:dyDescent="0.25">
      <c r="A837" t="s">
        <v>1130</v>
      </c>
      <c r="B837" t="s">
        <v>1131</v>
      </c>
      <c r="C837" t="s">
        <v>1226</v>
      </c>
      <c r="D837" t="s">
        <v>1132</v>
      </c>
      <c r="E837" t="s">
        <v>240</v>
      </c>
      <c r="F837" t="s">
        <v>302</v>
      </c>
      <c r="G837" t="s">
        <v>649</v>
      </c>
      <c r="H837" t="s">
        <v>31</v>
      </c>
      <c r="O837">
        <v>0</v>
      </c>
      <c r="P837" t="s">
        <v>267</v>
      </c>
      <c r="Q837" t="s">
        <v>782</v>
      </c>
      <c r="R837" t="s">
        <v>719</v>
      </c>
      <c r="S837" t="s">
        <v>719</v>
      </c>
      <c r="T837" t="s">
        <v>719</v>
      </c>
      <c r="U837" t="s">
        <v>1229</v>
      </c>
      <c r="V837" t="s">
        <v>36</v>
      </c>
      <c r="X837" t="s">
        <v>1230</v>
      </c>
      <c r="Y837" t="s">
        <v>39</v>
      </c>
      <c r="AA837" t="s">
        <v>1231</v>
      </c>
      <c r="AB837" t="s">
        <v>55</v>
      </c>
      <c r="AC837">
        <v>1</v>
      </c>
      <c r="AD837">
        <v>0</v>
      </c>
      <c r="AE837">
        <v>0</v>
      </c>
      <c r="AF837">
        <v>0</v>
      </c>
      <c r="AG837">
        <v>0</v>
      </c>
      <c r="AH837">
        <v>0</v>
      </c>
      <c r="AI837">
        <v>0</v>
      </c>
      <c r="AJ837" t="s">
        <v>43</v>
      </c>
      <c r="AK837">
        <v>7</v>
      </c>
      <c r="AL837">
        <v>1</v>
      </c>
      <c r="AM837" s="12">
        <v>0</v>
      </c>
      <c r="AN837" s="9">
        <v>43863</v>
      </c>
      <c r="AO837" s="10">
        <v>43862</v>
      </c>
      <c r="AP837" s="11">
        <v>2020</v>
      </c>
      <c r="AQ837" s="11">
        <v>2</v>
      </c>
      <c r="AR837" s="11">
        <v>0</v>
      </c>
      <c r="AS837" s="9">
        <v>43864</v>
      </c>
      <c r="AT837" s="11">
        <v>2020</v>
      </c>
      <c r="AU837" s="11">
        <v>2</v>
      </c>
      <c r="AV837" s="11">
        <v>0</v>
      </c>
      <c r="AW837" t="s">
        <v>44</v>
      </c>
      <c r="AX837" s="11">
        <v>1</v>
      </c>
      <c r="AY837" s="11">
        <v>0</v>
      </c>
      <c r="AZ837" s="11">
        <v>0</v>
      </c>
      <c r="BA837" s="11">
        <v>0</v>
      </c>
      <c r="BB837" s="30">
        <v>10800</v>
      </c>
      <c r="BC837" s="30">
        <v>10800</v>
      </c>
      <c r="BD837" s="30">
        <v>10800</v>
      </c>
      <c r="BE837" s="30">
        <v>10800</v>
      </c>
      <c r="BF837" s="12">
        <v>1</v>
      </c>
      <c r="BG837" t="s">
        <v>623</v>
      </c>
      <c r="BI837" t="s">
        <v>617</v>
      </c>
      <c r="BJ837" s="11">
        <v>1</v>
      </c>
      <c r="BK837" s="11">
        <v>0</v>
      </c>
      <c r="BL837" s="11">
        <v>0</v>
      </c>
      <c r="BM837" s="11">
        <v>0</v>
      </c>
      <c r="BN837" s="11">
        <v>0</v>
      </c>
      <c r="BO837" s="11">
        <v>1</v>
      </c>
      <c r="BP837" s="30"/>
      <c r="BQ837" s="30"/>
      <c r="BR837">
        <v>1</v>
      </c>
      <c r="BS837" t="s">
        <v>1132</v>
      </c>
      <c r="BT837" t="s">
        <v>240</v>
      </c>
      <c r="BU837">
        <v>15</v>
      </c>
      <c r="BV837" t="s">
        <v>1132</v>
      </c>
      <c r="BW837" t="s">
        <v>52</v>
      </c>
      <c r="BX837" t="s">
        <v>52</v>
      </c>
      <c r="BY837" t="s">
        <v>52</v>
      </c>
      <c r="BZ837" t="s">
        <v>52</v>
      </c>
      <c r="CA837" t="s">
        <v>240</v>
      </c>
      <c r="CB837" t="s">
        <v>52</v>
      </c>
      <c r="CC837" t="s">
        <v>52</v>
      </c>
      <c r="CD837" t="s">
        <v>52</v>
      </c>
      <c r="CE837" t="s">
        <v>52</v>
      </c>
      <c r="CF837" t="s">
        <v>1040</v>
      </c>
      <c r="CG837" t="s">
        <v>1041</v>
      </c>
      <c r="CH837" t="s">
        <v>706</v>
      </c>
      <c r="CI837" t="s">
        <v>719</v>
      </c>
      <c r="CJ837" t="s">
        <v>41</v>
      </c>
      <c r="CK837" t="s">
        <v>782</v>
      </c>
      <c r="CL837" t="s">
        <v>1042</v>
      </c>
      <c r="CM837">
        <v>1</v>
      </c>
      <c r="CN837">
        <v>0</v>
      </c>
      <c r="CO837">
        <v>0</v>
      </c>
      <c r="CP837" t="s">
        <v>865</v>
      </c>
      <c r="CQ837">
        <v>0</v>
      </c>
      <c r="CR837">
        <v>0</v>
      </c>
      <c r="CS837">
        <v>0</v>
      </c>
      <c r="CT837" t="s">
        <v>1036</v>
      </c>
      <c r="CU837" s="34" t="s">
        <v>52</v>
      </c>
      <c r="CV837" s="34" t="s">
        <v>52</v>
      </c>
    </row>
    <row r="838" spans="1:100" x14ac:dyDescent="0.25">
      <c r="A838" t="s">
        <v>1130</v>
      </c>
      <c r="B838" t="s">
        <v>1131</v>
      </c>
      <c r="C838" t="s">
        <v>1226</v>
      </c>
      <c r="D838" t="s">
        <v>1132</v>
      </c>
      <c r="E838" t="s">
        <v>240</v>
      </c>
      <c r="F838" t="s">
        <v>302</v>
      </c>
      <c r="G838" t="s">
        <v>649</v>
      </c>
      <c r="H838" t="s">
        <v>31</v>
      </c>
      <c r="O838">
        <v>0</v>
      </c>
      <c r="P838" t="s">
        <v>252</v>
      </c>
      <c r="Q838" t="s">
        <v>642</v>
      </c>
      <c r="R838" t="s">
        <v>620</v>
      </c>
      <c r="S838" t="s">
        <v>620</v>
      </c>
      <c r="T838" t="s">
        <v>620</v>
      </c>
      <c r="U838" t="s">
        <v>1229</v>
      </c>
      <c r="V838" t="s">
        <v>36</v>
      </c>
      <c r="X838" t="s">
        <v>1230</v>
      </c>
      <c r="Y838" t="s">
        <v>39</v>
      </c>
      <c r="AA838" t="s">
        <v>1231</v>
      </c>
      <c r="AB838" t="s">
        <v>55</v>
      </c>
      <c r="AC838">
        <v>1</v>
      </c>
      <c r="AD838">
        <v>0</v>
      </c>
      <c r="AE838">
        <v>0</v>
      </c>
      <c r="AF838">
        <v>0</v>
      </c>
      <c r="AG838">
        <v>0.5</v>
      </c>
      <c r="AH838">
        <v>1</v>
      </c>
      <c r="AI838" t="s">
        <v>41</v>
      </c>
      <c r="AJ838" t="s">
        <v>43</v>
      </c>
      <c r="AK838">
        <v>7</v>
      </c>
      <c r="AL838">
        <v>1</v>
      </c>
      <c r="AM838" s="12">
        <v>0</v>
      </c>
      <c r="AN838" s="9">
        <v>43863</v>
      </c>
      <c r="AO838" s="10">
        <v>43862</v>
      </c>
      <c r="AP838" s="11">
        <v>2020</v>
      </c>
      <c r="AQ838" s="11">
        <v>2</v>
      </c>
      <c r="AR838" s="11">
        <v>0</v>
      </c>
      <c r="AS838" s="9">
        <v>43864</v>
      </c>
      <c r="AT838" s="11">
        <v>2020</v>
      </c>
      <c r="AU838" s="11">
        <v>2</v>
      </c>
      <c r="AV838" s="11">
        <v>0</v>
      </c>
      <c r="AW838" t="s">
        <v>44</v>
      </c>
      <c r="AX838" s="11">
        <v>1</v>
      </c>
      <c r="AY838" s="11">
        <v>0</v>
      </c>
      <c r="AZ838" s="11">
        <v>0</v>
      </c>
      <c r="BA838" s="11">
        <v>0</v>
      </c>
      <c r="BB838" s="30">
        <v>243.16</v>
      </c>
      <c r="BC838" s="30">
        <v>243.16</v>
      </c>
      <c r="BD838" s="30">
        <v>243.16</v>
      </c>
      <c r="BE838" s="30">
        <v>243.16</v>
      </c>
      <c r="BF838" s="12">
        <v>1</v>
      </c>
      <c r="BG838" t="s">
        <v>623</v>
      </c>
      <c r="BI838" t="s">
        <v>617</v>
      </c>
      <c r="BJ838" s="11">
        <v>1</v>
      </c>
      <c r="BK838" s="11">
        <v>0</v>
      </c>
      <c r="BL838" s="11">
        <v>0</v>
      </c>
      <c r="BM838" s="11">
        <v>0</v>
      </c>
      <c r="BN838" s="11">
        <v>0</v>
      </c>
      <c r="BO838" s="11">
        <v>1</v>
      </c>
      <c r="BP838" s="30"/>
      <c r="BQ838" s="30"/>
      <c r="BR838">
        <v>1</v>
      </c>
      <c r="BS838" t="s">
        <v>1132</v>
      </c>
      <c r="BT838" t="s">
        <v>240</v>
      </c>
      <c r="BU838">
        <v>15</v>
      </c>
      <c r="BV838" t="s">
        <v>1132</v>
      </c>
      <c r="BW838" t="s">
        <v>52</v>
      </c>
      <c r="BX838" t="s">
        <v>52</v>
      </c>
      <c r="BY838" t="s">
        <v>52</v>
      </c>
      <c r="BZ838" t="s">
        <v>52</v>
      </c>
      <c r="CA838" t="s">
        <v>240</v>
      </c>
      <c r="CB838" t="s">
        <v>52</v>
      </c>
      <c r="CC838" t="s">
        <v>52</v>
      </c>
      <c r="CD838" t="s">
        <v>52</v>
      </c>
      <c r="CE838" t="s">
        <v>52</v>
      </c>
      <c r="CF838" t="s">
        <v>753</v>
      </c>
      <c r="CG838" t="s">
        <v>778</v>
      </c>
      <c r="CH838" t="s">
        <v>706</v>
      </c>
      <c r="CI838" t="s">
        <v>620</v>
      </c>
      <c r="CJ838" t="s">
        <v>41</v>
      </c>
      <c r="CK838" t="s">
        <v>1238</v>
      </c>
      <c r="CL838" t="s">
        <v>1239</v>
      </c>
      <c r="CM838">
        <v>0</v>
      </c>
      <c r="CN838">
        <v>0</v>
      </c>
      <c r="CO838">
        <v>0</v>
      </c>
      <c r="CP838" t="s">
        <v>865</v>
      </c>
      <c r="CQ838">
        <v>0</v>
      </c>
      <c r="CR838">
        <v>0</v>
      </c>
      <c r="CS838">
        <v>0</v>
      </c>
      <c r="CT838" t="s">
        <v>1412</v>
      </c>
      <c r="CU838" s="34" t="s">
        <v>52</v>
      </c>
      <c r="CV838" s="34" t="s">
        <v>52</v>
      </c>
    </row>
    <row r="839" spans="1:100" x14ac:dyDescent="0.25">
      <c r="A839" t="s">
        <v>1130</v>
      </c>
      <c r="B839" t="s">
        <v>1131</v>
      </c>
      <c r="C839" t="s">
        <v>1226</v>
      </c>
      <c r="D839" t="s">
        <v>1132</v>
      </c>
      <c r="E839" t="s">
        <v>240</v>
      </c>
      <c r="F839" t="s">
        <v>302</v>
      </c>
      <c r="G839" t="s">
        <v>649</v>
      </c>
      <c r="H839" t="s">
        <v>31</v>
      </c>
      <c r="O839">
        <v>0</v>
      </c>
      <c r="P839" t="s">
        <v>255</v>
      </c>
      <c r="Q839" t="s">
        <v>645</v>
      </c>
      <c r="R839" t="s">
        <v>620</v>
      </c>
      <c r="S839" t="s">
        <v>620</v>
      </c>
      <c r="T839" t="s">
        <v>620</v>
      </c>
      <c r="U839" t="s">
        <v>1229</v>
      </c>
      <c r="V839" t="s">
        <v>36</v>
      </c>
      <c r="X839" t="s">
        <v>1230</v>
      </c>
      <c r="Y839" t="s">
        <v>39</v>
      </c>
      <c r="AA839" t="s">
        <v>1231</v>
      </c>
      <c r="AB839" t="s">
        <v>55</v>
      </c>
      <c r="AC839">
        <v>1</v>
      </c>
      <c r="AD839">
        <v>0</v>
      </c>
      <c r="AE839">
        <v>0</v>
      </c>
      <c r="AF839">
        <v>0</v>
      </c>
      <c r="AG839">
        <v>0</v>
      </c>
      <c r="AH839">
        <v>0</v>
      </c>
      <c r="AI839">
        <v>0</v>
      </c>
      <c r="AJ839" t="s">
        <v>43</v>
      </c>
      <c r="AK839">
        <v>7</v>
      </c>
      <c r="AL839">
        <v>1</v>
      </c>
      <c r="AM839" s="12">
        <v>0</v>
      </c>
      <c r="AN839" s="9">
        <v>43863</v>
      </c>
      <c r="AO839" s="10">
        <v>43862</v>
      </c>
      <c r="AP839" s="11">
        <v>2020</v>
      </c>
      <c r="AQ839" s="11">
        <v>2</v>
      </c>
      <c r="AR839" s="11">
        <v>0</v>
      </c>
      <c r="AS839" s="9">
        <v>43864</v>
      </c>
      <c r="AT839" s="11">
        <v>2020</v>
      </c>
      <c r="AU839" s="11">
        <v>2</v>
      </c>
      <c r="AV839" s="11">
        <v>0</v>
      </c>
      <c r="AW839" t="s">
        <v>44</v>
      </c>
      <c r="AX839" s="11">
        <v>1</v>
      </c>
      <c r="AY839" s="11">
        <v>0</v>
      </c>
      <c r="AZ839" s="11">
        <v>0</v>
      </c>
      <c r="BA839" s="11">
        <v>0</v>
      </c>
      <c r="BB839" s="30">
        <v>66163.77</v>
      </c>
      <c r="BC839" s="30">
        <v>66163.77</v>
      </c>
      <c r="BD839" s="30">
        <v>66163.77</v>
      </c>
      <c r="BE839" s="30">
        <v>66163.77</v>
      </c>
      <c r="BF839" s="12">
        <v>1</v>
      </c>
      <c r="BG839" t="s">
        <v>623</v>
      </c>
      <c r="BI839" t="s">
        <v>617</v>
      </c>
      <c r="BJ839" s="11">
        <v>1</v>
      </c>
      <c r="BK839" s="11">
        <v>0</v>
      </c>
      <c r="BL839" s="11">
        <v>0</v>
      </c>
      <c r="BM839" s="11">
        <v>0</v>
      </c>
      <c r="BN839" s="11">
        <v>0</v>
      </c>
      <c r="BO839" s="11">
        <v>1</v>
      </c>
      <c r="BP839" s="30"/>
      <c r="BQ839" s="30"/>
      <c r="BR839">
        <v>1</v>
      </c>
      <c r="BS839" t="s">
        <v>1132</v>
      </c>
      <c r="BT839" t="s">
        <v>240</v>
      </c>
      <c r="BU839">
        <v>15</v>
      </c>
      <c r="BV839" t="s">
        <v>1132</v>
      </c>
      <c r="BW839" t="s">
        <v>52</v>
      </c>
      <c r="BX839" t="s">
        <v>52</v>
      </c>
      <c r="BY839" t="s">
        <v>52</v>
      </c>
      <c r="BZ839" t="s">
        <v>52</v>
      </c>
      <c r="CA839" t="s">
        <v>240</v>
      </c>
      <c r="CB839" t="s">
        <v>52</v>
      </c>
      <c r="CC839" t="s">
        <v>52</v>
      </c>
      <c r="CD839" t="s">
        <v>52</v>
      </c>
      <c r="CE839" t="s">
        <v>52</v>
      </c>
      <c r="CF839" t="s">
        <v>1240</v>
      </c>
      <c r="CG839" t="s">
        <v>1241</v>
      </c>
      <c r="CH839" t="s">
        <v>706</v>
      </c>
      <c r="CI839" t="s">
        <v>620</v>
      </c>
      <c r="CJ839" t="s">
        <v>41</v>
      </c>
      <c r="CK839" t="s">
        <v>1180</v>
      </c>
      <c r="CL839" t="s">
        <v>1242</v>
      </c>
      <c r="CM839">
        <v>0</v>
      </c>
      <c r="CN839">
        <v>0</v>
      </c>
      <c r="CO839">
        <v>0</v>
      </c>
      <c r="CP839" t="s">
        <v>865</v>
      </c>
      <c r="CQ839">
        <v>0</v>
      </c>
      <c r="CR839">
        <v>0</v>
      </c>
      <c r="CS839">
        <v>0</v>
      </c>
      <c r="CT839" t="s">
        <v>1401</v>
      </c>
      <c r="CU839" s="34" t="s">
        <v>52</v>
      </c>
      <c r="CV839" s="34" t="s">
        <v>52</v>
      </c>
    </row>
    <row r="840" spans="1:100" x14ac:dyDescent="0.25">
      <c r="A840" t="s">
        <v>1130</v>
      </c>
      <c r="B840" t="s">
        <v>1131</v>
      </c>
      <c r="C840" t="s">
        <v>1226</v>
      </c>
      <c r="D840" t="s">
        <v>1132</v>
      </c>
      <c r="E840" t="s">
        <v>240</v>
      </c>
      <c r="F840" t="s">
        <v>302</v>
      </c>
      <c r="G840" t="s">
        <v>649</v>
      </c>
      <c r="H840" t="s">
        <v>31</v>
      </c>
      <c r="O840">
        <v>0</v>
      </c>
      <c r="P840" t="s">
        <v>255</v>
      </c>
      <c r="Q840" t="s">
        <v>645</v>
      </c>
      <c r="R840" t="s">
        <v>620</v>
      </c>
      <c r="S840" t="s">
        <v>620</v>
      </c>
      <c r="T840" t="s">
        <v>620</v>
      </c>
      <c r="U840" t="s">
        <v>1229</v>
      </c>
      <c r="V840" t="s">
        <v>36</v>
      </c>
      <c r="X840" t="s">
        <v>1230</v>
      </c>
      <c r="Y840" t="s">
        <v>39</v>
      </c>
      <c r="AA840" t="s">
        <v>1231</v>
      </c>
      <c r="AB840" t="s">
        <v>55</v>
      </c>
      <c r="AC840">
        <v>1</v>
      </c>
      <c r="AD840">
        <v>0</v>
      </c>
      <c r="AE840">
        <v>0</v>
      </c>
      <c r="AF840">
        <v>0</v>
      </c>
      <c r="AG840">
        <v>0</v>
      </c>
      <c r="AH840">
        <v>0</v>
      </c>
      <c r="AI840">
        <v>0</v>
      </c>
      <c r="AJ840" t="s">
        <v>43</v>
      </c>
      <c r="AK840">
        <v>7</v>
      </c>
      <c r="AL840">
        <v>1</v>
      </c>
      <c r="AM840" s="12">
        <v>0</v>
      </c>
      <c r="AN840" s="9">
        <v>43863</v>
      </c>
      <c r="AO840" s="10">
        <v>43862</v>
      </c>
      <c r="AP840" s="11">
        <v>2020</v>
      </c>
      <c r="AQ840" s="11">
        <v>2</v>
      </c>
      <c r="AR840" s="11">
        <v>0</v>
      </c>
      <c r="AS840" s="9">
        <v>43864</v>
      </c>
      <c r="AT840" s="11">
        <v>2020</v>
      </c>
      <c r="AU840" s="11">
        <v>2</v>
      </c>
      <c r="AV840" s="11">
        <v>0</v>
      </c>
      <c r="AW840" t="s">
        <v>44</v>
      </c>
      <c r="AX840" s="11">
        <v>1</v>
      </c>
      <c r="AY840" s="11">
        <v>0</v>
      </c>
      <c r="AZ840" s="11">
        <v>0</v>
      </c>
      <c r="BA840" s="11">
        <v>0</v>
      </c>
      <c r="BB840" s="30">
        <v>24490.05</v>
      </c>
      <c r="BC840" s="30">
        <v>24490.05</v>
      </c>
      <c r="BD840" s="30">
        <v>24490.05</v>
      </c>
      <c r="BE840" s="30">
        <v>24490.05</v>
      </c>
      <c r="BF840" s="12">
        <v>1</v>
      </c>
      <c r="BG840" t="s">
        <v>623</v>
      </c>
      <c r="BI840" t="s">
        <v>617</v>
      </c>
      <c r="BJ840" s="11">
        <v>1</v>
      </c>
      <c r="BK840" s="11">
        <v>0</v>
      </c>
      <c r="BL840" s="11">
        <v>0</v>
      </c>
      <c r="BM840" s="11">
        <v>0</v>
      </c>
      <c r="BN840" s="11">
        <v>0</v>
      </c>
      <c r="BO840" s="11">
        <v>1</v>
      </c>
      <c r="BP840" s="30"/>
      <c r="BQ840" s="30"/>
      <c r="BR840">
        <v>1</v>
      </c>
      <c r="BS840" t="s">
        <v>1132</v>
      </c>
      <c r="BT840" t="s">
        <v>240</v>
      </c>
      <c r="BU840">
        <v>15</v>
      </c>
      <c r="BV840" t="s">
        <v>1132</v>
      </c>
      <c r="BW840" t="s">
        <v>52</v>
      </c>
      <c r="BX840" t="s">
        <v>52</v>
      </c>
      <c r="BY840" t="s">
        <v>52</v>
      </c>
      <c r="BZ840" t="s">
        <v>52</v>
      </c>
      <c r="CA840" t="s">
        <v>240</v>
      </c>
      <c r="CB840" t="s">
        <v>52</v>
      </c>
      <c r="CC840" t="s">
        <v>52</v>
      </c>
      <c r="CD840" t="s">
        <v>52</v>
      </c>
      <c r="CE840" t="s">
        <v>52</v>
      </c>
      <c r="CF840" t="s">
        <v>1240</v>
      </c>
      <c r="CG840" t="s">
        <v>1243</v>
      </c>
      <c r="CH840" t="s">
        <v>706</v>
      </c>
      <c r="CI840" t="s">
        <v>620</v>
      </c>
      <c r="CJ840" t="s">
        <v>41</v>
      </c>
      <c r="CK840" t="s">
        <v>1180</v>
      </c>
      <c r="CL840" t="s">
        <v>1244</v>
      </c>
      <c r="CM840">
        <v>0</v>
      </c>
      <c r="CN840">
        <v>0</v>
      </c>
      <c r="CO840">
        <v>0</v>
      </c>
      <c r="CP840" t="s">
        <v>865</v>
      </c>
      <c r="CQ840">
        <v>0</v>
      </c>
      <c r="CR840">
        <v>0</v>
      </c>
      <c r="CS840">
        <v>0</v>
      </c>
      <c r="CT840" t="s">
        <v>1401</v>
      </c>
      <c r="CU840" s="34" t="s">
        <v>52</v>
      </c>
      <c r="CV840" s="34" t="s">
        <v>52</v>
      </c>
    </row>
    <row r="841" spans="1:100" x14ac:dyDescent="0.25">
      <c r="A841" t="s">
        <v>1130</v>
      </c>
      <c r="B841" t="s">
        <v>1131</v>
      </c>
      <c r="C841" t="s">
        <v>1226</v>
      </c>
      <c r="D841" t="s">
        <v>1132</v>
      </c>
      <c r="E841" t="s">
        <v>240</v>
      </c>
      <c r="F841" t="s">
        <v>302</v>
      </c>
      <c r="G841" t="s">
        <v>649</v>
      </c>
      <c r="H841" t="s">
        <v>31</v>
      </c>
      <c r="O841">
        <v>0</v>
      </c>
      <c r="P841" t="s">
        <v>236</v>
      </c>
      <c r="Q841" t="s">
        <v>785</v>
      </c>
      <c r="R841" t="s">
        <v>720</v>
      </c>
      <c r="S841" t="s">
        <v>720</v>
      </c>
      <c r="T841" t="s">
        <v>720</v>
      </c>
      <c r="U841" t="s">
        <v>1229</v>
      </c>
      <c r="V841" t="s">
        <v>36</v>
      </c>
      <c r="X841" t="s">
        <v>1230</v>
      </c>
      <c r="Y841" t="s">
        <v>39</v>
      </c>
      <c r="AA841" t="s">
        <v>1231</v>
      </c>
      <c r="AB841" t="s">
        <v>55</v>
      </c>
      <c r="AC841">
        <v>1</v>
      </c>
      <c r="AD841">
        <v>0</v>
      </c>
      <c r="AE841">
        <v>0</v>
      </c>
      <c r="AF841">
        <v>0</v>
      </c>
      <c r="AG841">
        <v>0</v>
      </c>
      <c r="AH841">
        <v>0</v>
      </c>
      <c r="AI841">
        <v>0</v>
      </c>
      <c r="AJ841" t="s">
        <v>43</v>
      </c>
      <c r="AK841">
        <v>7</v>
      </c>
      <c r="AL841">
        <v>1</v>
      </c>
      <c r="AM841" s="12">
        <v>0</v>
      </c>
      <c r="AN841" s="9">
        <v>43863</v>
      </c>
      <c r="AO841" s="10">
        <v>43862</v>
      </c>
      <c r="AP841" s="11">
        <v>2020</v>
      </c>
      <c r="AQ841" s="11">
        <v>2</v>
      </c>
      <c r="AR841" s="11">
        <v>0</v>
      </c>
      <c r="AS841" s="9">
        <v>43864</v>
      </c>
      <c r="AT841" s="11">
        <v>2020</v>
      </c>
      <c r="AU841" s="11">
        <v>2</v>
      </c>
      <c r="AV841" s="11">
        <v>0</v>
      </c>
      <c r="AW841" t="s">
        <v>44</v>
      </c>
      <c r="AX841" s="11">
        <v>1</v>
      </c>
      <c r="AY841" s="11">
        <v>0</v>
      </c>
      <c r="AZ841" s="11">
        <v>0</v>
      </c>
      <c r="BA841" s="11">
        <v>0</v>
      </c>
      <c r="BB841" s="30">
        <v>0</v>
      </c>
      <c r="BC841" s="30">
        <v>0</v>
      </c>
      <c r="BD841" s="30">
        <v>0</v>
      </c>
      <c r="BE841" s="30">
        <v>1500000</v>
      </c>
      <c r="BF841" s="12">
        <v>1</v>
      </c>
      <c r="BG841" t="s">
        <v>623</v>
      </c>
      <c r="BI841" t="s">
        <v>617</v>
      </c>
      <c r="BJ841" s="11">
        <v>1</v>
      </c>
      <c r="BK841" s="11">
        <v>0</v>
      </c>
      <c r="BL841" s="11">
        <v>0</v>
      </c>
      <c r="BM841" s="11">
        <v>0</v>
      </c>
      <c r="BN841" s="11">
        <v>0</v>
      </c>
      <c r="BO841" s="11">
        <v>1</v>
      </c>
      <c r="BP841" s="30">
        <v>1500000</v>
      </c>
      <c r="BQ841" s="30">
        <v>1500000</v>
      </c>
      <c r="BR841">
        <v>1</v>
      </c>
      <c r="BS841" t="s">
        <v>1132</v>
      </c>
      <c r="BT841" t="s">
        <v>240</v>
      </c>
      <c r="BU841">
        <v>15</v>
      </c>
      <c r="BV841" t="s">
        <v>1132</v>
      </c>
      <c r="BW841" t="s">
        <v>52</v>
      </c>
      <c r="BX841" t="s">
        <v>52</v>
      </c>
      <c r="BY841" t="s">
        <v>52</v>
      </c>
      <c r="BZ841" t="s">
        <v>52</v>
      </c>
      <c r="CA841" t="s">
        <v>240</v>
      </c>
      <c r="CB841" t="s">
        <v>52</v>
      </c>
      <c r="CC841" t="s">
        <v>52</v>
      </c>
      <c r="CD841" t="s">
        <v>52</v>
      </c>
      <c r="CE841" t="s">
        <v>52</v>
      </c>
      <c r="CH841" t="s">
        <v>706</v>
      </c>
      <c r="CI841" t="s">
        <v>720</v>
      </c>
      <c r="CJ841" t="s">
        <v>41</v>
      </c>
      <c r="CK841" t="s">
        <v>1191</v>
      </c>
      <c r="CL841" t="s">
        <v>1245</v>
      </c>
      <c r="CM841">
        <v>0</v>
      </c>
      <c r="CN841">
        <v>0</v>
      </c>
      <c r="CO841">
        <v>0</v>
      </c>
      <c r="CP841" t="s">
        <v>865</v>
      </c>
      <c r="CQ841">
        <v>0</v>
      </c>
      <c r="CR841">
        <v>0</v>
      </c>
      <c r="CS841">
        <v>0</v>
      </c>
      <c r="CT841" t="s">
        <v>1405</v>
      </c>
      <c r="CU841" s="34" t="s">
        <v>52</v>
      </c>
      <c r="CV841" s="34" t="s">
        <v>52</v>
      </c>
    </row>
    <row r="842" spans="1:100" x14ac:dyDescent="0.25">
      <c r="A842" t="s">
        <v>1130</v>
      </c>
      <c r="B842" t="s">
        <v>1131</v>
      </c>
      <c r="C842" t="s">
        <v>1226</v>
      </c>
      <c r="D842" t="s">
        <v>1132</v>
      </c>
      <c r="E842" t="s">
        <v>240</v>
      </c>
      <c r="F842" t="s">
        <v>302</v>
      </c>
      <c r="G842" t="s">
        <v>649</v>
      </c>
      <c r="H842" t="s">
        <v>31</v>
      </c>
      <c r="O842">
        <v>0</v>
      </c>
      <c r="P842" t="s">
        <v>236</v>
      </c>
      <c r="Q842" t="s">
        <v>785</v>
      </c>
      <c r="R842" t="s">
        <v>720</v>
      </c>
      <c r="S842" t="s">
        <v>720</v>
      </c>
      <c r="T842" t="s">
        <v>720</v>
      </c>
      <c r="U842" t="s">
        <v>1229</v>
      </c>
      <c r="V842" t="s">
        <v>36</v>
      </c>
      <c r="X842" t="s">
        <v>1230</v>
      </c>
      <c r="Y842" t="s">
        <v>39</v>
      </c>
      <c r="AA842" t="s">
        <v>1231</v>
      </c>
      <c r="AB842" t="s">
        <v>55</v>
      </c>
      <c r="AC842">
        <v>1</v>
      </c>
      <c r="AD842">
        <v>0</v>
      </c>
      <c r="AE842">
        <v>0</v>
      </c>
      <c r="AF842">
        <v>0</v>
      </c>
      <c r="AG842">
        <v>0</v>
      </c>
      <c r="AH842">
        <v>0</v>
      </c>
      <c r="AI842">
        <v>0</v>
      </c>
      <c r="AJ842" t="s">
        <v>43</v>
      </c>
      <c r="AK842">
        <v>7</v>
      </c>
      <c r="AL842">
        <v>1</v>
      </c>
      <c r="AM842" s="12">
        <v>0</v>
      </c>
      <c r="AN842" s="9">
        <v>43863</v>
      </c>
      <c r="AO842" s="10">
        <v>43862</v>
      </c>
      <c r="AP842" s="11">
        <v>2020</v>
      </c>
      <c r="AQ842" s="11">
        <v>2</v>
      </c>
      <c r="AR842" s="11">
        <v>0</v>
      </c>
      <c r="AS842" s="9">
        <v>43864</v>
      </c>
      <c r="AT842" s="11">
        <v>2020</v>
      </c>
      <c r="AU842" s="11">
        <v>2</v>
      </c>
      <c r="AV842" s="11">
        <v>0</v>
      </c>
      <c r="AW842" t="s">
        <v>44</v>
      </c>
      <c r="AX842" s="11">
        <v>1</v>
      </c>
      <c r="AY842" s="11">
        <v>0</v>
      </c>
      <c r="AZ842" s="11">
        <v>0</v>
      </c>
      <c r="BA842" s="11">
        <v>0</v>
      </c>
      <c r="BB842" s="30">
        <v>11206.76</v>
      </c>
      <c r="BC842" s="30">
        <v>11206.76</v>
      </c>
      <c r="BD842" s="30">
        <v>11206.76</v>
      </c>
      <c r="BE842" s="30">
        <v>11206.76</v>
      </c>
      <c r="BF842" s="12">
        <v>1</v>
      </c>
      <c r="BG842" t="s">
        <v>623</v>
      </c>
      <c r="BI842" t="s">
        <v>617</v>
      </c>
      <c r="BJ842" s="11">
        <v>1</v>
      </c>
      <c r="BK842" s="11">
        <v>0</v>
      </c>
      <c r="BL842" s="11">
        <v>0</v>
      </c>
      <c r="BM842" s="11">
        <v>0</v>
      </c>
      <c r="BN842" s="11">
        <v>0</v>
      </c>
      <c r="BO842" s="11">
        <v>1</v>
      </c>
      <c r="BP842" s="30"/>
      <c r="BQ842" s="30"/>
      <c r="BR842">
        <v>1</v>
      </c>
      <c r="BS842" t="s">
        <v>1132</v>
      </c>
      <c r="BT842" t="s">
        <v>240</v>
      </c>
      <c r="BU842">
        <v>15</v>
      </c>
      <c r="BV842" t="s">
        <v>1132</v>
      </c>
      <c r="BW842" t="s">
        <v>52</v>
      </c>
      <c r="BX842" t="s">
        <v>52</v>
      </c>
      <c r="BY842" t="s">
        <v>52</v>
      </c>
      <c r="BZ842" t="s">
        <v>52</v>
      </c>
      <c r="CA842" t="s">
        <v>240</v>
      </c>
      <c r="CB842" t="s">
        <v>52</v>
      </c>
      <c r="CC842" t="s">
        <v>52</v>
      </c>
      <c r="CD842" t="s">
        <v>52</v>
      </c>
      <c r="CE842" t="s">
        <v>52</v>
      </c>
      <c r="CF842" t="s">
        <v>833</v>
      </c>
      <c r="CG842" t="s">
        <v>834</v>
      </c>
      <c r="CH842" t="s">
        <v>706</v>
      </c>
      <c r="CI842" t="s">
        <v>720</v>
      </c>
      <c r="CJ842" t="s">
        <v>41</v>
      </c>
      <c r="CK842" t="s">
        <v>1191</v>
      </c>
      <c r="CL842" t="s">
        <v>1220</v>
      </c>
      <c r="CM842">
        <v>0</v>
      </c>
      <c r="CN842">
        <v>0</v>
      </c>
      <c r="CO842">
        <v>0</v>
      </c>
      <c r="CP842" t="s">
        <v>865</v>
      </c>
      <c r="CQ842">
        <v>0</v>
      </c>
      <c r="CR842">
        <v>0</v>
      </c>
      <c r="CS842">
        <v>0</v>
      </c>
      <c r="CT842" t="s">
        <v>1405</v>
      </c>
      <c r="CU842" s="34" t="s">
        <v>52</v>
      </c>
      <c r="CV842" s="34" t="s">
        <v>52</v>
      </c>
    </row>
    <row r="843" spans="1:100" x14ac:dyDescent="0.25">
      <c r="A843" t="s">
        <v>1130</v>
      </c>
      <c r="B843" t="s">
        <v>1131</v>
      </c>
      <c r="C843" t="s">
        <v>1226</v>
      </c>
      <c r="D843" t="s">
        <v>1132</v>
      </c>
      <c r="E843" t="s">
        <v>240</v>
      </c>
      <c r="F843" t="s">
        <v>302</v>
      </c>
      <c r="G843" t="s">
        <v>649</v>
      </c>
      <c r="H843" t="s">
        <v>31</v>
      </c>
      <c r="O843">
        <v>0</v>
      </c>
      <c r="P843" t="s">
        <v>236</v>
      </c>
      <c r="Q843" t="s">
        <v>785</v>
      </c>
      <c r="R843" t="s">
        <v>720</v>
      </c>
      <c r="S843" t="s">
        <v>720</v>
      </c>
      <c r="T843" t="s">
        <v>720</v>
      </c>
      <c r="U843" t="s">
        <v>1229</v>
      </c>
      <c r="V843" t="s">
        <v>36</v>
      </c>
      <c r="X843" t="s">
        <v>1230</v>
      </c>
      <c r="Y843" t="s">
        <v>39</v>
      </c>
      <c r="AA843" t="s">
        <v>1231</v>
      </c>
      <c r="AB843" t="s">
        <v>55</v>
      </c>
      <c r="AC843">
        <v>1</v>
      </c>
      <c r="AD843">
        <v>0</v>
      </c>
      <c r="AE843">
        <v>0</v>
      </c>
      <c r="AF843">
        <v>0</v>
      </c>
      <c r="AG843">
        <v>0</v>
      </c>
      <c r="AH843">
        <v>0</v>
      </c>
      <c r="AI843">
        <v>0</v>
      </c>
      <c r="AJ843" t="s">
        <v>43</v>
      </c>
      <c r="AK843">
        <v>7</v>
      </c>
      <c r="AL843">
        <v>1</v>
      </c>
      <c r="AM843" s="12">
        <v>0</v>
      </c>
      <c r="AN843" s="9">
        <v>43863</v>
      </c>
      <c r="AO843" s="10">
        <v>43862</v>
      </c>
      <c r="AP843" s="11">
        <v>2020</v>
      </c>
      <c r="AQ843" s="11">
        <v>2</v>
      </c>
      <c r="AR843" s="11">
        <v>0</v>
      </c>
      <c r="AS843" s="9">
        <v>43864</v>
      </c>
      <c r="AT843" s="11">
        <v>2020</v>
      </c>
      <c r="AU843" s="11">
        <v>2</v>
      </c>
      <c r="AV843" s="11">
        <v>0</v>
      </c>
      <c r="AW843" t="s">
        <v>44</v>
      </c>
      <c r="AX843" s="11">
        <v>1</v>
      </c>
      <c r="AY843" s="11">
        <v>0</v>
      </c>
      <c r="AZ843" s="11">
        <v>0</v>
      </c>
      <c r="BA843" s="11">
        <v>0</v>
      </c>
      <c r="BB843" s="30">
        <v>275.94</v>
      </c>
      <c r="BC843" s="30">
        <v>275.94</v>
      </c>
      <c r="BD843" s="30">
        <v>275.94</v>
      </c>
      <c r="BE843" s="30">
        <v>275.94</v>
      </c>
      <c r="BF843" s="12">
        <v>1</v>
      </c>
      <c r="BG843" t="s">
        <v>623</v>
      </c>
      <c r="BI843" t="s">
        <v>617</v>
      </c>
      <c r="BJ843" s="11">
        <v>1</v>
      </c>
      <c r="BK843" s="11">
        <v>0</v>
      </c>
      <c r="BL843" s="11">
        <v>0</v>
      </c>
      <c r="BM843" s="11">
        <v>0</v>
      </c>
      <c r="BN843" s="11">
        <v>0</v>
      </c>
      <c r="BO843" s="11">
        <v>1</v>
      </c>
      <c r="BP843" s="30"/>
      <c r="BQ843" s="30"/>
      <c r="BR843">
        <v>1</v>
      </c>
      <c r="BS843" t="s">
        <v>1132</v>
      </c>
      <c r="BT843" t="s">
        <v>240</v>
      </c>
      <c r="BU843">
        <v>15</v>
      </c>
      <c r="BV843" t="s">
        <v>1132</v>
      </c>
      <c r="BW843" t="s">
        <v>52</v>
      </c>
      <c r="BX843" t="s">
        <v>52</v>
      </c>
      <c r="BY843" t="s">
        <v>52</v>
      </c>
      <c r="BZ843" t="s">
        <v>52</v>
      </c>
      <c r="CA843" t="s">
        <v>240</v>
      </c>
      <c r="CB843" t="s">
        <v>52</v>
      </c>
      <c r="CC843" t="s">
        <v>52</v>
      </c>
      <c r="CD843" t="s">
        <v>52</v>
      </c>
      <c r="CE843" t="s">
        <v>52</v>
      </c>
      <c r="CF843" t="s">
        <v>1246</v>
      </c>
      <c r="CG843" t="s">
        <v>1247</v>
      </c>
      <c r="CH843" t="s">
        <v>706</v>
      </c>
      <c r="CI843" t="s">
        <v>720</v>
      </c>
      <c r="CJ843" t="s">
        <v>41</v>
      </c>
      <c r="CK843" t="s">
        <v>1191</v>
      </c>
      <c r="CL843" t="s">
        <v>1248</v>
      </c>
      <c r="CM843">
        <v>0</v>
      </c>
      <c r="CN843">
        <v>0</v>
      </c>
      <c r="CO843">
        <v>0</v>
      </c>
      <c r="CP843" t="s">
        <v>865</v>
      </c>
      <c r="CQ843">
        <v>0</v>
      </c>
      <c r="CR843">
        <v>0</v>
      </c>
      <c r="CS843">
        <v>0</v>
      </c>
      <c r="CT843" t="s">
        <v>1405</v>
      </c>
      <c r="CU843" s="34" t="s">
        <v>52</v>
      </c>
      <c r="CV843" s="34" t="s">
        <v>52</v>
      </c>
    </row>
    <row r="844" spans="1:100" x14ac:dyDescent="0.25">
      <c r="A844" t="s">
        <v>1130</v>
      </c>
      <c r="B844" t="s">
        <v>1131</v>
      </c>
      <c r="C844" t="s">
        <v>1226</v>
      </c>
      <c r="D844" t="s">
        <v>1132</v>
      </c>
      <c r="E844" t="s">
        <v>240</v>
      </c>
      <c r="F844" t="s">
        <v>302</v>
      </c>
      <c r="G844" t="s">
        <v>649</v>
      </c>
      <c r="H844" t="s">
        <v>31</v>
      </c>
      <c r="O844">
        <v>0</v>
      </c>
      <c r="P844" t="s">
        <v>236</v>
      </c>
      <c r="Q844" t="s">
        <v>785</v>
      </c>
      <c r="R844" t="s">
        <v>720</v>
      </c>
      <c r="S844" t="s">
        <v>720</v>
      </c>
      <c r="T844" t="s">
        <v>720</v>
      </c>
      <c r="U844" t="s">
        <v>1229</v>
      </c>
      <c r="V844" t="s">
        <v>36</v>
      </c>
      <c r="X844" t="s">
        <v>1230</v>
      </c>
      <c r="Y844" t="s">
        <v>39</v>
      </c>
      <c r="AA844" t="s">
        <v>1231</v>
      </c>
      <c r="AB844" t="s">
        <v>55</v>
      </c>
      <c r="AC844">
        <v>1</v>
      </c>
      <c r="AD844">
        <v>0</v>
      </c>
      <c r="AE844">
        <v>0</v>
      </c>
      <c r="AF844">
        <v>0</v>
      </c>
      <c r="AG844">
        <v>0</v>
      </c>
      <c r="AH844">
        <v>0</v>
      </c>
      <c r="AI844">
        <v>0</v>
      </c>
      <c r="AJ844" t="s">
        <v>43</v>
      </c>
      <c r="AK844">
        <v>7</v>
      </c>
      <c r="AL844">
        <v>1</v>
      </c>
      <c r="AM844" s="12">
        <v>0</v>
      </c>
      <c r="AN844" s="9">
        <v>43863</v>
      </c>
      <c r="AO844" s="10">
        <v>43862</v>
      </c>
      <c r="AP844" s="11">
        <v>2020</v>
      </c>
      <c r="AQ844" s="11">
        <v>2</v>
      </c>
      <c r="AR844" s="11">
        <v>0</v>
      </c>
      <c r="AS844" s="9">
        <v>43864</v>
      </c>
      <c r="AT844" s="11">
        <v>2020</v>
      </c>
      <c r="AU844" s="11">
        <v>2</v>
      </c>
      <c r="AV844" s="11">
        <v>0</v>
      </c>
      <c r="AW844" t="s">
        <v>44</v>
      </c>
      <c r="AX844" s="11">
        <v>1</v>
      </c>
      <c r="AY844" s="11">
        <v>0</v>
      </c>
      <c r="AZ844" s="11">
        <v>0</v>
      </c>
      <c r="BA844" s="11">
        <v>0</v>
      </c>
      <c r="BB844" s="30">
        <v>593.84</v>
      </c>
      <c r="BC844" s="30">
        <v>593.84</v>
      </c>
      <c r="BD844" s="30">
        <v>593.84</v>
      </c>
      <c r="BE844" s="30">
        <v>593.84</v>
      </c>
      <c r="BF844" s="12">
        <v>1</v>
      </c>
      <c r="BG844" t="s">
        <v>623</v>
      </c>
      <c r="BI844" t="s">
        <v>617</v>
      </c>
      <c r="BJ844" s="11">
        <v>1</v>
      </c>
      <c r="BK844" s="11">
        <v>0</v>
      </c>
      <c r="BL844" s="11">
        <v>0</v>
      </c>
      <c r="BM844" s="11">
        <v>0</v>
      </c>
      <c r="BN844" s="11">
        <v>0</v>
      </c>
      <c r="BO844" s="11">
        <v>1</v>
      </c>
      <c r="BP844" s="30"/>
      <c r="BQ844" s="30"/>
      <c r="BR844">
        <v>1</v>
      </c>
      <c r="BS844" t="s">
        <v>1132</v>
      </c>
      <c r="BT844" t="s">
        <v>240</v>
      </c>
      <c r="BU844">
        <v>15</v>
      </c>
      <c r="BV844" t="s">
        <v>1132</v>
      </c>
      <c r="BW844" t="s">
        <v>52</v>
      </c>
      <c r="BX844" t="s">
        <v>52</v>
      </c>
      <c r="BY844" t="s">
        <v>52</v>
      </c>
      <c r="BZ844" t="s">
        <v>52</v>
      </c>
      <c r="CA844" t="s">
        <v>240</v>
      </c>
      <c r="CB844" t="s">
        <v>52</v>
      </c>
      <c r="CC844" t="s">
        <v>52</v>
      </c>
      <c r="CD844" t="s">
        <v>52</v>
      </c>
      <c r="CE844" t="s">
        <v>52</v>
      </c>
      <c r="CF844" t="s">
        <v>831</v>
      </c>
      <c r="CG844" t="s">
        <v>832</v>
      </c>
      <c r="CH844" t="s">
        <v>706</v>
      </c>
      <c r="CI844" t="s">
        <v>720</v>
      </c>
      <c r="CJ844" t="s">
        <v>41</v>
      </c>
      <c r="CK844" t="s">
        <v>1191</v>
      </c>
      <c r="CL844" t="s">
        <v>1249</v>
      </c>
      <c r="CM844">
        <v>0</v>
      </c>
      <c r="CN844">
        <v>0</v>
      </c>
      <c r="CO844">
        <v>0</v>
      </c>
      <c r="CP844" t="s">
        <v>865</v>
      </c>
      <c r="CQ844">
        <v>0</v>
      </c>
      <c r="CR844">
        <v>0</v>
      </c>
      <c r="CS844">
        <v>0</v>
      </c>
      <c r="CT844" t="s">
        <v>1405</v>
      </c>
      <c r="CU844" s="34" t="s">
        <v>52</v>
      </c>
      <c r="CV844" s="34" t="s">
        <v>52</v>
      </c>
    </row>
    <row r="845" spans="1:100" x14ac:dyDescent="0.25">
      <c r="A845" t="s">
        <v>1130</v>
      </c>
      <c r="B845" t="s">
        <v>1131</v>
      </c>
      <c r="C845" t="s">
        <v>1226</v>
      </c>
      <c r="D845" t="s">
        <v>1132</v>
      </c>
      <c r="E845" t="s">
        <v>240</v>
      </c>
      <c r="F845" t="s">
        <v>302</v>
      </c>
      <c r="G845" t="s">
        <v>649</v>
      </c>
      <c r="H845" t="s">
        <v>31</v>
      </c>
      <c r="O845">
        <v>0</v>
      </c>
      <c r="P845" t="s">
        <v>236</v>
      </c>
      <c r="Q845" t="s">
        <v>785</v>
      </c>
      <c r="R845" t="s">
        <v>720</v>
      </c>
      <c r="S845" t="s">
        <v>720</v>
      </c>
      <c r="T845" t="s">
        <v>720</v>
      </c>
      <c r="U845" t="s">
        <v>1229</v>
      </c>
      <c r="V845" t="s">
        <v>36</v>
      </c>
      <c r="X845" t="s">
        <v>1230</v>
      </c>
      <c r="Y845" t="s">
        <v>39</v>
      </c>
      <c r="AA845" t="s">
        <v>1231</v>
      </c>
      <c r="AB845" t="s">
        <v>55</v>
      </c>
      <c r="AC845">
        <v>1</v>
      </c>
      <c r="AD845">
        <v>0</v>
      </c>
      <c r="AE845">
        <v>0</v>
      </c>
      <c r="AF845">
        <v>0</v>
      </c>
      <c r="AG845">
        <v>0</v>
      </c>
      <c r="AH845">
        <v>0</v>
      </c>
      <c r="AI845">
        <v>0</v>
      </c>
      <c r="AJ845" t="s">
        <v>43</v>
      </c>
      <c r="AK845">
        <v>7</v>
      </c>
      <c r="AL845">
        <v>1</v>
      </c>
      <c r="AM845" s="12">
        <v>0</v>
      </c>
      <c r="AN845" s="9">
        <v>43863</v>
      </c>
      <c r="AO845" s="10">
        <v>43862</v>
      </c>
      <c r="AP845" s="11">
        <v>2020</v>
      </c>
      <c r="AQ845" s="11">
        <v>2</v>
      </c>
      <c r="AR845" s="11">
        <v>0</v>
      </c>
      <c r="AS845" s="9">
        <v>43864</v>
      </c>
      <c r="AT845" s="11">
        <v>2020</v>
      </c>
      <c r="AU845" s="11">
        <v>2</v>
      </c>
      <c r="AV845" s="11">
        <v>0</v>
      </c>
      <c r="AW845" t="s">
        <v>44</v>
      </c>
      <c r="AX845" s="11">
        <v>1</v>
      </c>
      <c r="AY845" s="11">
        <v>0</v>
      </c>
      <c r="AZ845" s="11">
        <v>0</v>
      </c>
      <c r="BA845" s="11">
        <v>0</v>
      </c>
      <c r="BB845" s="30">
        <v>46619.199999999997</v>
      </c>
      <c r="BC845" s="30">
        <v>46619.199999999997</v>
      </c>
      <c r="BD845" s="30">
        <v>46619.199999999997</v>
      </c>
      <c r="BE845" s="30">
        <v>46619.199999999997</v>
      </c>
      <c r="BF845" s="12">
        <v>1</v>
      </c>
      <c r="BG845" t="s">
        <v>623</v>
      </c>
      <c r="BI845" t="s">
        <v>617</v>
      </c>
      <c r="BJ845" s="11">
        <v>1</v>
      </c>
      <c r="BK845" s="11">
        <v>0</v>
      </c>
      <c r="BL845" s="11">
        <v>0</v>
      </c>
      <c r="BM845" s="11">
        <v>0</v>
      </c>
      <c r="BN845" s="11">
        <v>0</v>
      </c>
      <c r="BO845" s="11">
        <v>1</v>
      </c>
      <c r="BP845" s="30"/>
      <c r="BQ845" s="30"/>
      <c r="BR845">
        <v>1</v>
      </c>
      <c r="BS845" t="s">
        <v>1132</v>
      </c>
      <c r="BT845" t="s">
        <v>240</v>
      </c>
      <c r="BU845">
        <v>15</v>
      </c>
      <c r="BV845" t="s">
        <v>1132</v>
      </c>
      <c r="BW845" t="s">
        <v>52</v>
      </c>
      <c r="BX845" t="s">
        <v>52</v>
      </c>
      <c r="BY845" t="s">
        <v>52</v>
      </c>
      <c r="BZ845" t="s">
        <v>52</v>
      </c>
      <c r="CA845" t="s">
        <v>240</v>
      </c>
      <c r="CB845" t="s">
        <v>52</v>
      </c>
      <c r="CC845" t="s">
        <v>52</v>
      </c>
      <c r="CD845" t="s">
        <v>52</v>
      </c>
      <c r="CE845" t="s">
        <v>52</v>
      </c>
      <c r="CF845" t="s">
        <v>831</v>
      </c>
      <c r="CG845" t="s">
        <v>1250</v>
      </c>
      <c r="CH845" t="s">
        <v>706</v>
      </c>
      <c r="CI845" t="s">
        <v>720</v>
      </c>
      <c r="CJ845" t="s">
        <v>41</v>
      </c>
      <c r="CK845" t="s">
        <v>1191</v>
      </c>
      <c r="CL845" t="s">
        <v>1251</v>
      </c>
      <c r="CM845">
        <v>0</v>
      </c>
      <c r="CN845">
        <v>0</v>
      </c>
      <c r="CO845">
        <v>0</v>
      </c>
      <c r="CP845" t="s">
        <v>865</v>
      </c>
      <c r="CQ845">
        <v>0</v>
      </c>
      <c r="CR845">
        <v>0</v>
      </c>
      <c r="CS845">
        <v>0</v>
      </c>
      <c r="CT845" t="s">
        <v>1405</v>
      </c>
      <c r="CU845" s="34" t="s">
        <v>52</v>
      </c>
      <c r="CV845" s="34" t="s">
        <v>52</v>
      </c>
    </row>
    <row r="846" spans="1:100" x14ac:dyDescent="0.25">
      <c r="A846" t="s">
        <v>1130</v>
      </c>
      <c r="B846" t="s">
        <v>1131</v>
      </c>
      <c r="C846" t="s">
        <v>1226</v>
      </c>
      <c r="D846" t="s">
        <v>1132</v>
      </c>
      <c r="E846" t="s">
        <v>240</v>
      </c>
      <c r="F846" t="s">
        <v>302</v>
      </c>
      <c r="G846" t="s">
        <v>649</v>
      </c>
      <c r="H846" t="s">
        <v>31</v>
      </c>
      <c r="O846">
        <v>0</v>
      </c>
      <c r="P846" t="s">
        <v>236</v>
      </c>
      <c r="Q846" t="s">
        <v>785</v>
      </c>
      <c r="R846" t="s">
        <v>720</v>
      </c>
      <c r="S846" t="s">
        <v>720</v>
      </c>
      <c r="T846" t="s">
        <v>720</v>
      </c>
      <c r="U846" t="s">
        <v>1229</v>
      </c>
      <c r="V846" t="s">
        <v>36</v>
      </c>
      <c r="X846" t="s">
        <v>1230</v>
      </c>
      <c r="Y846" t="s">
        <v>39</v>
      </c>
      <c r="AA846" t="s">
        <v>1231</v>
      </c>
      <c r="AB846" t="s">
        <v>55</v>
      </c>
      <c r="AC846">
        <v>1</v>
      </c>
      <c r="AD846">
        <v>0</v>
      </c>
      <c r="AE846">
        <v>0</v>
      </c>
      <c r="AF846">
        <v>0</v>
      </c>
      <c r="AG846">
        <v>0</v>
      </c>
      <c r="AH846">
        <v>0</v>
      </c>
      <c r="AI846">
        <v>0</v>
      </c>
      <c r="AJ846" t="s">
        <v>43</v>
      </c>
      <c r="AK846">
        <v>7</v>
      </c>
      <c r="AL846">
        <v>1</v>
      </c>
      <c r="AM846" s="12">
        <v>0</v>
      </c>
      <c r="AN846" s="9">
        <v>43863</v>
      </c>
      <c r="AO846" s="10">
        <v>43862</v>
      </c>
      <c r="AP846" s="11">
        <v>2020</v>
      </c>
      <c r="AQ846" s="11">
        <v>2</v>
      </c>
      <c r="AR846" s="11">
        <v>0</v>
      </c>
      <c r="AS846" s="9">
        <v>43864</v>
      </c>
      <c r="AT846" s="11">
        <v>2020</v>
      </c>
      <c r="AU846" s="11">
        <v>2</v>
      </c>
      <c r="AV846" s="11">
        <v>0</v>
      </c>
      <c r="AW846" t="s">
        <v>44</v>
      </c>
      <c r="AX846" s="11">
        <v>1</v>
      </c>
      <c r="AY846" s="11">
        <v>0</v>
      </c>
      <c r="AZ846" s="11">
        <v>0</v>
      </c>
      <c r="BA846" s="11">
        <v>0</v>
      </c>
      <c r="BB846" s="30">
        <v>171285.68</v>
      </c>
      <c r="BC846" s="30">
        <v>171285.68</v>
      </c>
      <c r="BD846" s="30">
        <v>171285.68</v>
      </c>
      <c r="BE846" s="30">
        <v>171285.68</v>
      </c>
      <c r="BF846" s="12">
        <v>1</v>
      </c>
      <c r="BG846" t="s">
        <v>623</v>
      </c>
      <c r="BI846" t="s">
        <v>617</v>
      </c>
      <c r="BJ846" s="11">
        <v>1</v>
      </c>
      <c r="BK846" s="11">
        <v>0</v>
      </c>
      <c r="BL846" s="11">
        <v>0</v>
      </c>
      <c r="BM846" s="11">
        <v>0</v>
      </c>
      <c r="BN846" s="11">
        <v>0</v>
      </c>
      <c r="BO846" s="11">
        <v>1</v>
      </c>
      <c r="BP846" s="30"/>
      <c r="BQ846" s="30"/>
      <c r="BR846">
        <v>1</v>
      </c>
      <c r="BS846" t="s">
        <v>1132</v>
      </c>
      <c r="BT846" t="s">
        <v>240</v>
      </c>
      <c r="BU846">
        <v>15</v>
      </c>
      <c r="BV846" t="s">
        <v>1132</v>
      </c>
      <c r="BW846" t="s">
        <v>52</v>
      </c>
      <c r="BX846" t="s">
        <v>52</v>
      </c>
      <c r="BY846" t="s">
        <v>52</v>
      </c>
      <c r="BZ846" t="s">
        <v>52</v>
      </c>
      <c r="CA846" t="s">
        <v>240</v>
      </c>
      <c r="CB846" t="s">
        <v>52</v>
      </c>
      <c r="CC846" t="s">
        <v>52</v>
      </c>
      <c r="CD846" t="s">
        <v>52</v>
      </c>
      <c r="CE846" t="s">
        <v>52</v>
      </c>
      <c r="CF846" t="s">
        <v>755</v>
      </c>
      <c r="CG846" t="s">
        <v>756</v>
      </c>
      <c r="CH846" t="s">
        <v>706</v>
      </c>
      <c r="CI846" t="s">
        <v>720</v>
      </c>
      <c r="CJ846" t="s">
        <v>41</v>
      </c>
      <c r="CK846" t="s">
        <v>1191</v>
      </c>
      <c r="CL846" t="s">
        <v>1252</v>
      </c>
      <c r="CM846">
        <v>0</v>
      </c>
      <c r="CN846">
        <v>0</v>
      </c>
      <c r="CO846">
        <v>0</v>
      </c>
      <c r="CP846" t="s">
        <v>865</v>
      </c>
      <c r="CQ846">
        <v>0</v>
      </c>
      <c r="CR846">
        <v>0</v>
      </c>
      <c r="CS846">
        <v>0</v>
      </c>
      <c r="CT846" t="s">
        <v>1405</v>
      </c>
      <c r="CU846" s="34" t="s">
        <v>52</v>
      </c>
      <c r="CV846" s="34" t="s">
        <v>52</v>
      </c>
    </row>
    <row r="847" spans="1:100" x14ac:dyDescent="0.25">
      <c r="A847" t="s">
        <v>1130</v>
      </c>
      <c r="B847" t="s">
        <v>1131</v>
      </c>
      <c r="C847" t="s">
        <v>1226</v>
      </c>
      <c r="D847" t="s">
        <v>1132</v>
      </c>
      <c r="E847" t="s">
        <v>240</v>
      </c>
      <c r="F847" t="s">
        <v>302</v>
      </c>
      <c r="G847" t="s">
        <v>649</v>
      </c>
      <c r="H847" t="s">
        <v>31</v>
      </c>
      <c r="O847">
        <v>0</v>
      </c>
      <c r="P847" t="s">
        <v>236</v>
      </c>
      <c r="Q847" t="s">
        <v>785</v>
      </c>
      <c r="R847" t="s">
        <v>720</v>
      </c>
      <c r="S847" t="s">
        <v>720</v>
      </c>
      <c r="T847" t="s">
        <v>720</v>
      </c>
      <c r="U847" t="s">
        <v>1229</v>
      </c>
      <c r="V847" t="s">
        <v>36</v>
      </c>
      <c r="X847" t="s">
        <v>1230</v>
      </c>
      <c r="Y847" t="s">
        <v>39</v>
      </c>
      <c r="AA847" t="s">
        <v>1231</v>
      </c>
      <c r="AB847" t="s">
        <v>55</v>
      </c>
      <c r="AC847">
        <v>1</v>
      </c>
      <c r="AD847">
        <v>0</v>
      </c>
      <c r="AE847">
        <v>0</v>
      </c>
      <c r="AF847">
        <v>0</v>
      </c>
      <c r="AG847">
        <v>0</v>
      </c>
      <c r="AH847">
        <v>0</v>
      </c>
      <c r="AI847">
        <v>0</v>
      </c>
      <c r="AJ847" t="s">
        <v>43</v>
      </c>
      <c r="AK847">
        <v>7</v>
      </c>
      <c r="AL847">
        <v>1</v>
      </c>
      <c r="AM847" s="12">
        <v>0</v>
      </c>
      <c r="AN847" s="9">
        <v>43863</v>
      </c>
      <c r="AO847" s="10">
        <v>43862</v>
      </c>
      <c r="AP847" s="11">
        <v>2020</v>
      </c>
      <c r="AQ847" s="11">
        <v>2</v>
      </c>
      <c r="AR847" s="11">
        <v>0</v>
      </c>
      <c r="AS847" s="9">
        <v>43864</v>
      </c>
      <c r="AT847" s="11">
        <v>2020</v>
      </c>
      <c r="AU847" s="11">
        <v>2</v>
      </c>
      <c r="AV847" s="11">
        <v>0</v>
      </c>
      <c r="AW847" t="s">
        <v>44</v>
      </c>
      <c r="AX847" s="11">
        <v>1</v>
      </c>
      <c r="AY847" s="11">
        <v>0</v>
      </c>
      <c r="AZ847" s="11">
        <v>0</v>
      </c>
      <c r="BA847" s="11">
        <v>0</v>
      </c>
      <c r="BB847" s="30">
        <v>15900</v>
      </c>
      <c r="BC847" s="30">
        <v>15900</v>
      </c>
      <c r="BD847" s="30">
        <v>15900</v>
      </c>
      <c r="BE847" s="30">
        <v>15900</v>
      </c>
      <c r="BF847" s="12">
        <v>1</v>
      </c>
      <c r="BG847" t="s">
        <v>623</v>
      </c>
      <c r="BI847" t="s">
        <v>617</v>
      </c>
      <c r="BJ847" s="11">
        <v>1</v>
      </c>
      <c r="BK847" s="11">
        <v>0</v>
      </c>
      <c r="BL847" s="11">
        <v>0</v>
      </c>
      <c r="BM847" s="11">
        <v>0</v>
      </c>
      <c r="BN847" s="11">
        <v>0</v>
      </c>
      <c r="BO847" s="11">
        <v>1</v>
      </c>
      <c r="BP847" s="30"/>
      <c r="BQ847" s="30"/>
      <c r="BR847">
        <v>1</v>
      </c>
      <c r="BS847" t="s">
        <v>1132</v>
      </c>
      <c r="BT847" t="s">
        <v>240</v>
      </c>
      <c r="BU847">
        <v>15</v>
      </c>
      <c r="BV847" t="s">
        <v>1132</v>
      </c>
      <c r="BW847" t="s">
        <v>52</v>
      </c>
      <c r="BX847" t="s">
        <v>52</v>
      </c>
      <c r="BY847" t="s">
        <v>52</v>
      </c>
      <c r="BZ847" t="s">
        <v>52</v>
      </c>
      <c r="CA847" t="s">
        <v>240</v>
      </c>
      <c r="CB847" t="s">
        <v>52</v>
      </c>
      <c r="CC847" t="s">
        <v>52</v>
      </c>
      <c r="CD847" t="s">
        <v>52</v>
      </c>
      <c r="CE847" t="s">
        <v>52</v>
      </c>
      <c r="CF847" t="s">
        <v>755</v>
      </c>
      <c r="CG847" t="s">
        <v>1253</v>
      </c>
      <c r="CH847" t="s">
        <v>706</v>
      </c>
      <c r="CI847" t="s">
        <v>720</v>
      </c>
      <c r="CJ847" t="s">
        <v>41</v>
      </c>
      <c r="CK847" t="s">
        <v>1191</v>
      </c>
      <c r="CL847" t="s">
        <v>1254</v>
      </c>
      <c r="CM847">
        <v>0</v>
      </c>
      <c r="CN847">
        <v>0</v>
      </c>
      <c r="CO847">
        <v>0</v>
      </c>
      <c r="CP847" t="s">
        <v>865</v>
      </c>
      <c r="CQ847">
        <v>0</v>
      </c>
      <c r="CR847">
        <v>0</v>
      </c>
      <c r="CS847">
        <v>0</v>
      </c>
      <c r="CT847" t="s">
        <v>1405</v>
      </c>
      <c r="CU847" s="34" t="s">
        <v>52</v>
      </c>
      <c r="CV847" s="34" t="s">
        <v>52</v>
      </c>
    </row>
    <row r="848" spans="1:100" x14ac:dyDescent="0.25">
      <c r="A848" t="s">
        <v>1133</v>
      </c>
      <c r="B848" t="s">
        <v>1134</v>
      </c>
      <c r="C848" t="s">
        <v>1255</v>
      </c>
      <c r="D848" t="s">
        <v>27</v>
      </c>
      <c r="E848" t="s">
        <v>28</v>
      </c>
      <c r="F848" t="s">
        <v>29</v>
      </c>
      <c r="G848" t="s">
        <v>30</v>
      </c>
      <c r="H848" t="s">
        <v>31</v>
      </c>
      <c r="O848">
        <v>0</v>
      </c>
      <c r="P848" t="s">
        <v>353</v>
      </c>
      <c r="Q848" t="s">
        <v>801</v>
      </c>
      <c r="R848" t="s">
        <v>762</v>
      </c>
      <c r="S848" t="s">
        <v>762</v>
      </c>
      <c r="T848" t="s">
        <v>762</v>
      </c>
      <c r="U848" t="s">
        <v>1256</v>
      </c>
      <c r="V848" t="s">
        <v>36</v>
      </c>
      <c r="W848" t="s">
        <v>36</v>
      </c>
      <c r="X848" t="s">
        <v>38</v>
      </c>
      <c r="Y848" t="s">
        <v>39</v>
      </c>
      <c r="AA848" t="s">
        <v>1257</v>
      </c>
      <c r="AB848" t="s">
        <v>1258</v>
      </c>
      <c r="AC848">
        <v>0</v>
      </c>
      <c r="AD848">
        <v>0</v>
      </c>
      <c r="AE848">
        <v>0</v>
      </c>
      <c r="AF848">
        <v>0</v>
      </c>
      <c r="AG848">
        <v>0</v>
      </c>
      <c r="AH848">
        <v>0</v>
      </c>
      <c r="AI848">
        <v>0</v>
      </c>
      <c r="AJ848" t="s">
        <v>43</v>
      </c>
      <c r="AK848">
        <v>7</v>
      </c>
      <c r="AL848">
        <v>1</v>
      </c>
      <c r="AM848" s="12">
        <v>0</v>
      </c>
      <c r="AN848" s="9">
        <v>44067</v>
      </c>
      <c r="AO848" s="10">
        <v>44044</v>
      </c>
      <c r="AP848" s="11">
        <v>2020</v>
      </c>
      <c r="AQ848" s="11">
        <v>8</v>
      </c>
      <c r="AR848" s="11">
        <v>0</v>
      </c>
      <c r="AS848" s="9">
        <v>43754</v>
      </c>
      <c r="AT848" s="11">
        <v>2019</v>
      </c>
      <c r="AU848" s="11">
        <v>10</v>
      </c>
      <c r="AV848" s="11">
        <v>0</v>
      </c>
      <c r="AW848" t="s">
        <v>270</v>
      </c>
      <c r="AX848" s="11">
        <v>0</v>
      </c>
      <c r="AY848" s="11">
        <v>0</v>
      </c>
      <c r="AZ848" s="11">
        <v>1</v>
      </c>
      <c r="BA848" s="11">
        <v>0</v>
      </c>
      <c r="BB848" s="30">
        <v>0</v>
      </c>
      <c r="BC848" s="30">
        <v>0</v>
      </c>
      <c r="BD848" s="30">
        <v>0</v>
      </c>
      <c r="BE848" s="30">
        <v>0</v>
      </c>
      <c r="BF848" s="12">
        <v>1</v>
      </c>
      <c r="BG848" t="s">
        <v>623</v>
      </c>
      <c r="BH848" t="s">
        <v>1259</v>
      </c>
      <c r="BI848" t="s">
        <v>617</v>
      </c>
      <c r="BJ848" s="11">
        <v>1</v>
      </c>
      <c r="BK848" s="11">
        <v>0</v>
      </c>
      <c r="BL848" s="11">
        <v>0</v>
      </c>
      <c r="BM848" s="11">
        <v>0</v>
      </c>
      <c r="BN848" s="11">
        <v>0</v>
      </c>
      <c r="BO848" s="11">
        <v>1</v>
      </c>
      <c r="BP848" s="30"/>
      <c r="BQ848" s="30"/>
      <c r="BR848">
        <v>1</v>
      </c>
      <c r="BS848" t="s">
        <v>27</v>
      </c>
      <c r="BT848" t="s">
        <v>28</v>
      </c>
      <c r="BU848">
        <v>24</v>
      </c>
      <c r="BV848" t="s">
        <v>27</v>
      </c>
      <c r="BW848" t="s">
        <v>52</v>
      </c>
      <c r="BX848" t="s">
        <v>52</v>
      </c>
      <c r="BY848" t="s">
        <v>52</v>
      </c>
      <c r="BZ848" t="s">
        <v>52</v>
      </c>
      <c r="CA848" t="s">
        <v>28</v>
      </c>
      <c r="CB848" t="s">
        <v>52</v>
      </c>
      <c r="CC848" t="s">
        <v>52</v>
      </c>
      <c r="CD848" t="s">
        <v>52</v>
      </c>
      <c r="CE848" t="s">
        <v>52</v>
      </c>
      <c r="CH848" t="s">
        <v>698</v>
      </c>
      <c r="CI848" t="s">
        <v>762</v>
      </c>
      <c r="CJ848" t="s">
        <v>877</v>
      </c>
      <c r="CK848" t="s">
        <v>801</v>
      </c>
      <c r="CL848" t="s">
        <v>1260</v>
      </c>
      <c r="CM848">
        <v>0</v>
      </c>
      <c r="CN848">
        <v>0</v>
      </c>
      <c r="CO848">
        <v>0</v>
      </c>
      <c r="CP848" t="s">
        <v>865</v>
      </c>
      <c r="CQ848">
        <v>0</v>
      </c>
      <c r="CR848">
        <v>0</v>
      </c>
      <c r="CS848">
        <v>0</v>
      </c>
      <c r="CT848" t="s">
        <v>1413</v>
      </c>
      <c r="CU848" s="34" t="s">
        <v>52</v>
      </c>
      <c r="CV848" s="34" t="s">
        <v>52</v>
      </c>
    </row>
    <row r="849" spans="1:100" x14ac:dyDescent="0.25">
      <c r="A849" t="s">
        <v>1133</v>
      </c>
      <c r="B849" t="s">
        <v>1134</v>
      </c>
      <c r="C849" t="s">
        <v>1255</v>
      </c>
      <c r="D849" t="s">
        <v>27</v>
      </c>
      <c r="E849" t="s">
        <v>28</v>
      </c>
      <c r="F849" t="s">
        <v>29</v>
      </c>
      <c r="G849" t="s">
        <v>30</v>
      </c>
      <c r="H849" t="s">
        <v>31</v>
      </c>
      <c r="O849">
        <v>0</v>
      </c>
      <c r="P849" t="s">
        <v>353</v>
      </c>
      <c r="Q849" t="s">
        <v>801</v>
      </c>
      <c r="R849" t="s">
        <v>762</v>
      </c>
      <c r="S849" t="s">
        <v>762</v>
      </c>
      <c r="T849" t="s">
        <v>762</v>
      </c>
      <c r="U849" t="s">
        <v>1256</v>
      </c>
      <c r="V849" t="s">
        <v>36</v>
      </c>
      <c r="W849" t="s">
        <v>36</v>
      </c>
      <c r="X849" t="s">
        <v>38</v>
      </c>
      <c r="Y849" t="s">
        <v>39</v>
      </c>
      <c r="AA849" t="s">
        <v>1257</v>
      </c>
      <c r="AB849" t="s">
        <v>1258</v>
      </c>
      <c r="AC849">
        <v>0</v>
      </c>
      <c r="AD849">
        <v>0</v>
      </c>
      <c r="AE849">
        <v>0</v>
      </c>
      <c r="AF849">
        <v>0</v>
      </c>
      <c r="AG849">
        <v>0</v>
      </c>
      <c r="AH849">
        <v>0</v>
      </c>
      <c r="AI849">
        <v>0</v>
      </c>
      <c r="AJ849" t="s">
        <v>43</v>
      </c>
      <c r="AK849">
        <v>7</v>
      </c>
      <c r="AL849">
        <v>1</v>
      </c>
      <c r="AM849" s="12">
        <v>0</v>
      </c>
      <c r="AN849" s="9">
        <v>44067</v>
      </c>
      <c r="AO849" s="10">
        <v>44044</v>
      </c>
      <c r="AP849" s="11">
        <v>2020</v>
      </c>
      <c r="AQ849" s="11">
        <v>8</v>
      </c>
      <c r="AR849" s="11">
        <v>0</v>
      </c>
      <c r="AS849" s="9">
        <v>44169</v>
      </c>
      <c r="AT849" s="11">
        <v>2020</v>
      </c>
      <c r="AU849" s="11">
        <v>12</v>
      </c>
      <c r="AV849" s="11">
        <v>0</v>
      </c>
      <c r="AW849" t="s">
        <v>44</v>
      </c>
      <c r="AX849" s="11">
        <v>1</v>
      </c>
      <c r="AY849" s="11">
        <v>0</v>
      </c>
      <c r="AZ849" s="11">
        <v>0</v>
      </c>
      <c r="BA849" s="11">
        <v>0</v>
      </c>
      <c r="BB849" s="30">
        <v>0</v>
      </c>
      <c r="BC849" s="30">
        <v>0</v>
      </c>
      <c r="BD849" s="30">
        <v>0</v>
      </c>
      <c r="BE849" s="30">
        <v>247057.8</v>
      </c>
      <c r="BF849" s="12">
        <v>1</v>
      </c>
      <c r="BG849" t="s">
        <v>623</v>
      </c>
      <c r="BH849" t="s">
        <v>1259</v>
      </c>
      <c r="BI849" t="s">
        <v>617</v>
      </c>
      <c r="BJ849" s="11">
        <v>1</v>
      </c>
      <c r="BK849" s="11">
        <v>0</v>
      </c>
      <c r="BL849" s="11">
        <v>0</v>
      </c>
      <c r="BM849" s="11">
        <v>0</v>
      </c>
      <c r="BN849" s="11">
        <v>0</v>
      </c>
      <c r="BO849" s="11">
        <v>1</v>
      </c>
      <c r="BP849" s="30">
        <v>247057.8</v>
      </c>
      <c r="BQ849" s="30">
        <v>247057.8</v>
      </c>
      <c r="BR849">
        <v>1</v>
      </c>
      <c r="BS849" t="s">
        <v>27</v>
      </c>
      <c r="BT849" t="s">
        <v>28</v>
      </c>
      <c r="BU849">
        <v>24</v>
      </c>
      <c r="BV849" t="s">
        <v>27</v>
      </c>
      <c r="BW849" t="s">
        <v>52</v>
      </c>
      <c r="BX849" t="s">
        <v>52</v>
      </c>
      <c r="BY849" t="s">
        <v>52</v>
      </c>
      <c r="BZ849" t="s">
        <v>52</v>
      </c>
      <c r="CA849" t="s">
        <v>28</v>
      </c>
      <c r="CB849" t="s">
        <v>52</v>
      </c>
      <c r="CC849" t="s">
        <v>52</v>
      </c>
      <c r="CD849" t="s">
        <v>52</v>
      </c>
      <c r="CE849" t="s">
        <v>52</v>
      </c>
      <c r="CF849" t="s">
        <v>696</v>
      </c>
      <c r="CG849" t="s">
        <v>718</v>
      </c>
      <c r="CH849" t="s">
        <v>698</v>
      </c>
      <c r="CI849" t="s">
        <v>762</v>
      </c>
      <c r="CJ849" t="s">
        <v>877</v>
      </c>
      <c r="CK849" t="s">
        <v>801</v>
      </c>
      <c r="CL849" t="s">
        <v>1261</v>
      </c>
      <c r="CM849">
        <v>0</v>
      </c>
      <c r="CN849">
        <v>0</v>
      </c>
      <c r="CO849">
        <v>0</v>
      </c>
      <c r="CP849" t="s">
        <v>865</v>
      </c>
      <c r="CQ849">
        <v>0</v>
      </c>
      <c r="CR849">
        <v>0</v>
      </c>
      <c r="CS849">
        <v>0</v>
      </c>
      <c r="CT849" t="s">
        <v>1413</v>
      </c>
      <c r="CU849" s="34" t="s">
        <v>52</v>
      </c>
      <c r="CV849" s="34" t="s">
        <v>52</v>
      </c>
    </row>
    <row r="850" spans="1:100" x14ac:dyDescent="0.25">
      <c r="A850" t="s">
        <v>1133</v>
      </c>
      <c r="B850" t="s">
        <v>1134</v>
      </c>
      <c r="C850" t="s">
        <v>1255</v>
      </c>
      <c r="D850" t="s">
        <v>27</v>
      </c>
      <c r="E850" t="s">
        <v>28</v>
      </c>
      <c r="F850" t="s">
        <v>29</v>
      </c>
      <c r="G850" t="s">
        <v>30</v>
      </c>
      <c r="H850" t="s">
        <v>31</v>
      </c>
      <c r="O850">
        <v>0</v>
      </c>
      <c r="P850" t="s">
        <v>353</v>
      </c>
      <c r="Q850" t="s">
        <v>801</v>
      </c>
      <c r="R850" t="s">
        <v>762</v>
      </c>
      <c r="S850" t="s">
        <v>762</v>
      </c>
      <c r="T850" t="s">
        <v>762</v>
      </c>
      <c r="U850" t="s">
        <v>1256</v>
      </c>
      <c r="V850" t="s">
        <v>36</v>
      </c>
      <c r="W850" t="s">
        <v>36</v>
      </c>
      <c r="X850" t="s">
        <v>38</v>
      </c>
      <c r="Y850" t="s">
        <v>39</v>
      </c>
      <c r="AA850" t="s">
        <v>1257</v>
      </c>
      <c r="AB850" t="s">
        <v>1258</v>
      </c>
      <c r="AC850">
        <v>0</v>
      </c>
      <c r="AD850">
        <v>0</v>
      </c>
      <c r="AE850">
        <v>0</v>
      </c>
      <c r="AF850">
        <v>0</v>
      </c>
      <c r="AG850">
        <v>0</v>
      </c>
      <c r="AH850">
        <v>0</v>
      </c>
      <c r="AI850">
        <v>0</v>
      </c>
      <c r="AJ850" t="s">
        <v>43</v>
      </c>
      <c r="AK850">
        <v>7</v>
      </c>
      <c r="AL850">
        <v>1</v>
      </c>
      <c r="AM850" s="12">
        <v>0</v>
      </c>
      <c r="AN850" s="9">
        <v>44067</v>
      </c>
      <c r="AO850" s="10">
        <v>44044</v>
      </c>
      <c r="AP850" s="11">
        <v>2020</v>
      </c>
      <c r="AQ850" s="11">
        <v>8</v>
      </c>
      <c r="AR850" s="11">
        <v>0</v>
      </c>
      <c r="AS850" s="9">
        <v>44201</v>
      </c>
      <c r="AT850" s="11">
        <v>2021</v>
      </c>
      <c r="AU850" s="11">
        <v>1</v>
      </c>
      <c r="AV850" s="11">
        <v>1</v>
      </c>
      <c r="AW850" t="s">
        <v>221</v>
      </c>
      <c r="AX850" s="11">
        <v>0</v>
      </c>
      <c r="AY850" s="11">
        <v>1</v>
      </c>
      <c r="AZ850" s="11">
        <v>0</v>
      </c>
      <c r="BA850" s="11">
        <v>0</v>
      </c>
      <c r="BB850" s="30">
        <v>0</v>
      </c>
      <c r="BC850" s="30">
        <v>0</v>
      </c>
      <c r="BD850" s="30">
        <v>0</v>
      </c>
      <c r="BE850" s="30">
        <v>207675.62</v>
      </c>
      <c r="BF850" s="12">
        <v>1</v>
      </c>
      <c r="BG850" t="s">
        <v>623</v>
      </c>
      <c r="BH850" t="s">
        <v>1259</v>
      </c>
      <c r="BI850" t="s">
        <v>617</v>
      </c>
      <c r="BJ850" s="11">
        <v>1</v>
      </c>
      <c r="BK850" s="11">
        <v>0</v>
      </c>
      <c r="BL850" s="11">
        <v>0</v>
      </c>
      <c r="BM850" s="11">
        <v>0</v>
      </c>
      <c r="BN850" s="11">
        <v>0</v>
      </c>
      <c r="BO850" s="11">
        <v>1</v>
      </c>
      <c r="BP850" s="30">
        <v>207675.62</v>
      </c>
      <c r="BQ850" s="30">
        <v>207675.62</v>
      </c>
      <c r="BR850">
        <v>1</v>
      </c>
      <c r="BS850" t="s">
        <v>27</v>
      </c>
      <c r="BT850" t="s">
        <v>28</v>
      </c>
      <c r="BU850">
        <v>24</v>
      </c>
      <c r="BV850" t="s">
        <v>27</v>
      </c>
      <c r="BW850" t="s">
        <v>52</v>
      </c>
      <c r="BX850" t="s">
        <v>52</v>
      </c>
      <c r="BY850" t="s">
        <v>52</v>
      </c>
      <c r="BZ850" t="s">
        <v>52</v>
      </c>
      <c r="CA850" t="s">
        <v>28</v>
      </c>
      <c r="CB850" t="s">
        <v>52</v>
      </c>
      <c r="CC850" t="s">
        <v>52</v>
      </c>
      <c r="CD850" t="s">
        <v>52</v>
      </c>
      <c r="CE850" t="s">
        <v>52</v>
      </c>
      <c r="CF850" t="s">
        <v>696</v>
      </c>
      <c r="CG850" t="s">
        <v>718</v>
      </c>
      <c r="CH850" t="s">
        <v>698</v>
      </c>
      <c r="CI850" t="s">
        <v>762</v>
      </c>
      <c r="CJ850" t="s">
        <v>877</v>
      </c>
      <c r="CK850" t="s">
        <v>801</v>
      </c>
      <c r="CL850" t="s">
        <v>1261</v>
      </c>
      <c r="CM850">
        <v>0</v>
      </c>
      <c r="CN850">
        <v>0</v>
      </c>
      <c r="CO850">
        <v>0</v>
      </c>
      <c r="CP850" t="s">
        <v>865</v>
      </c>
      <c r="CQ850">
        <v>0</v>
      </c>
      <c r="CR850">
        <v>0</v>
      </c>
      <c r="CS850">
        <v>0</v>
      </c>
      <c r="CT850" t="s">
        <v>1413</v>
      </c>
      <c r="CU850" s="34" t="s">
        <v>52</v>
      </c>
      <c r="CV850" s="34" t="s">
        <v>52</v>
      </c>
    </row>
    <row r="851" spans="1:100" x14ac:dyDescent="0.25">
      <c r="A851" t="s">
        <v>1133</v>
      </c>
      <c r="B851" t="s">
        <v>1134</v>
      </c>
      <c r="C851" t="s">
        <v>1255</v>
      </c>
      <c r="D851" t="s">
        <v>27</v>
      </c>
      <c r="E851" t="s">
        <v>28</v>
      </c>
      <c r="F851" t="s">
        <v>29</v>
      </c>
      <c r="G851" t="s">
        <v>30</v>
      </c>
      <c r="H851" t="s">
        <v>31</v>
      </c>
      <c r="O851">
        <v>0</v>
      </c>
      <c r="P851" t="s">
        <v>353</v>
      </c>
      <c r="Q851" t="s">
        <v>801</v>
      </c>
      <c r="R851" t="s">
        <v>762</v>
      </c>
      <c r="S851" t="s">
        <v>762</v>
      </c>
      <c r="T851" t="s">
        <v>762</v>
      </c>
      <c r="U851" t="s">
        <v>1256</v>
      </c>
      <c r="V851" t="s">
        <v>36</v>
      </c>
      <c r="W851" t="s">
        <v>36</v>
      </c>
      <c r="X851" t="s">
        <v>38</v>
      </c>
      <c r="Y851" t="s">
        <v>39</v>
      </c>
      <c r="AA851" t="s">
        <v>1257</v>
      </c>
      <c r="AB851" t="s">
        <v>1258</v>
      </c>
      <c r="AC851">
        <v>0</v>
      </c>
      <c r="AD851">
        <v>0</v>
      </c>
      <c r="AE851">
        <v>0</v>
      </c>
      <c r="AF851">
        <v>0</v>
      </c>
      <c r="AG851">
        <v>0</v>
      </c>
      <c r="AH851">
        <v>0</v>
      </c>
      <c r="AI851">
        <v>0</v>
      </c>
      <c r="AJ851" t="s">
        <v>43</v>
      </c>
      <c r="AK851">
        <v>7</v>
      </c>
      <c r="AL851">
        <v>1</v>
      </c>
      <c r="AM851" s="12">
        <v>0</v>
      </c>
      <c r="AN851" s="9">
        <v>44067</v>
      </c>
      <c r="AO851" s="10">
        <v>44044</v>
      </c>
      <c r="AP851" s="11">
        <v>2020</v>
      </c>
      <c r="AQ851" s="11">
        <v>8</v>
      </c>
      <c r="AR851" s="11">
        <v>0</v>
      </c>
      <c r="AS851" s="9">
        <v>44202</v>
      </c>
      <c r="AT851" s="11">
        <v>2021</v>
      </c>
      <c r="AU851" s="11">
        <v>1</v>
      </c>
      <c r="AV851" s="11">
        <v>1</v>
      </c>
      <c r="AW851" t="s">
        <v>221</v>
      </c>
      <c r="AX851" s="11">
        <v>0</v>
      </c>
      <c r="AY851" s="11">
        <v>1</v>
      </c>
      <c r="AZ851" s="11">
        <v>0</v>
      </c>
      <c r="BA851" s="11">
        <v>0</v>
      </c>
      <c r="BB851" s="30">
        <v>0</v>
      </c>
      <c r="BC851" s="30">
        <v>0</v>
      </c>
      <c r="BD851" s="30">
        <v>0</v>
      </c>
      <c r="BE851" s="30">
        <v>306678.43</v>
      </c>
      <c r="BF851" s="12">
        <v>1</v>
      </c>
      <c r="BG851" t="s">
        <v>623</v>
      </c>
      <c r="BH851" t="s">
        <v>1259</v>
      </c>
      <c r="BI851" t="s">
        <v>617</v>
      </c>
      <c r="BJ851" s="11">
        <v>1</v>
      </c>
      <c r="BK851" s="11">
        <v>0</v>
      </c>
      <c r="BL851" s="11">
        <v>0</v>
      </c>
      <c r="BM851" s="11">
        <v>0</v>
      </c>
      <c r="BN851" s="11">
        <v>0</v>
      </c>
      <c r="BO851" s="11">
        <v>1</v>
      </c>
      <c r="BP851" s="30">
        <v>306678.43</v>
      </c>
      <c r="BQ851" s="30">
        <v>306678.43</v>
      </c>
      <c r="BR851">
        <v>1</v>
      </c>
      <c r="BS851" t="s">
        <v>27</v>
      </c>
      <c r="BT851" t="s">
        <v>28</v>
      </c>
      <c r="BU851">
        <v>24</v>
      </c>
      <c r="BV851" t="s">
        <v>27</v>
      </c>
      <c r="BW851" t="s">
        <v>52</v>
      </c>
      <c r="BX851" t="s">
        <v>52</v>
      </c>
      <c r="BY851" t="s">
        <v>52</v>
      </c>
      <c r="BZ851" t="s">
        <v>52</v>
      </c>
      <c r="CA851" t="s">
        <v>28</v>
      </c>
      <c r="CB851" t="s">
        <v>52</v>
      </c>
      <c r="CC851" t="s">
        <v>52</v>
      </c>
      <c r="CD851" t="s">
        <v>52</v>
      </c>
      <c r="CE851" t="s">
        <v>52</v>
      </c>
      <c r="CF851" t="s">
        <v>696</v>
      </c>
      <c r="CG851" t="s">
        <v>718</v>
      </c>
      <c r="CH851" t="s">
        <v>698</v>
      </c>
      <c r="CI851" t="s">
        <v>762</v>
      </c>
      <c r="CJ851" t="s">
        <v>877</v>
      </c>
      <c r="CK851" t="s">
        <v>801</v>
      </c>
      <c r="CL851" t="s">
        <v>1261</v>
      </c>
      <c r="CM851">
        <v>0</v>
      </c>
      <c r="CN851">
        <v>0</v>
      </c>
      <c r="CO851">
        <v>0</v>
      </c>
      <c r="CP851" t="s">
        <v>865</v>
      </c>
      <c r="CQ851">
        <v>0</v>
      </c>
      <c r="CR851">
        <v>0</v>
      </c>
      <c r="CS851">
        <v>0</v>
      </c>
      <c r="CT851" t="s">
        <v>1413</v>
      </c>
      <c r="CU851" s="34" t="s">
        <v>52</v>
      </c>
      <c r="CV851" s="34" t="s">
        <v>52</v>
      </c>
    </row>
    <row r="852" spans="1:100" x14ac:dyDescent="0.25">
      <c r="A852" t="s">
        <v>1133</v>
      </c>
      <c r="B852" t="s">
        <v>1134</v>
      </c>
      <c r="C852" t="s">
        <v>1255</v>
      </c>
      <c r="D852" t="s">
        <v>27</v>
      </c>
      <c r="E852" t="s">
        <v>28</v>
      </c>
      <c r="F852" t="s">
        <v>29</v>
      </c>
      <c r="G852" t="s">
        <v>30</v>
      </c>
      <c r="H852" t="s">
        <v>31</v>
      </c>
      <c r="O852">
        <v>0</v>
      </c>
      <c r="P852" t="s">
        <v>353</v>
      </c>
      <c r="Q852" t="s">
        <v>801</v>
      </c>
      <c r="R852" t="s">
        <v>762</v>
      </c>
      <c r="S852" t="s">
        <v>762</v>
      </c>
      <c r="T852" t="s">
        <v>762</v>
      </c>
      <c r="U852" t="s">
        <v>1256</v>
      </c>
      <c r="V852" t="s">
        <v>36</v>
      </c>
      <c r="W852" t="s">
        <v>36</v>
      </c>
      <c r="X852" t="s">
        <v>38</v>
      </c>
      <c r="Y852" t="s">
        <v>39</v>
      </c>
      <c r="AA852" t="s">
        <v>1257</v>
      </c>
      <c r="AB852" t="s">
        <v>1258</v>
      </c>
      <c r="AC852">
        <v>0</v>
      </c>
      <c r="AD852">
        <v>0</v>
      </c>
      <c r="AE852">
        <v>0</v>
      </c>
      <c r="AF852">
        <v>0</v>
      </c>
      <c r="AG852">
        <v>0</v>
      </c>
      <c r="AH852">
        <v>0</v>
      </c>
      <c r="AI852">
        <v>0</v>
      </c>
      <c r="AJ852" t="s">
        <v>43</v>
      </c>
      <c r="AK852">
        <v>7</v>
      </c>
      <c r="AL852">
        <v>1</v>
      </c>
      <c r="AM852" s="12">
        <v>0</v>
      </c>
      <c r="AN852" s="9">
        <v>44067</v>
      </c>
      <c r="AO852" s="10">
        <v>44044</v>
      </c>
      <c r="AP852" s="11">
        <v>2020</v>
      </c>
      <c r="AQ852" s="11">
        <v>8</v>
      </c>
      <c r="AR852" s="11">
        <v>0</v>
      </c>
      <c r="AS852" s="9">
        <v>44209</v>
      </c>
      <c r="AT852" s="11">
        <v>2021</v>
      </c>
      <c r="AU852" s="11">
        <v>1</v>
      </c>
      <c r="AV852" s="11">
        <v>1</v>
      </c>
      <c r="AW852" t="s">
        <v>221</v>
      </c>
      <c r="AX852" s="11">
        <v>0</v>
      </c>
      <c r="AY852" s="11">
        <v>1</v>
      </c>
      <c r="AZ852" s="11">
        <v>0</v>
      </c>
      <c r="BA852" s="11">
        <v>0</v>
      </c>
      <c r="BB852" s="30">
        <v>0</v>
      </c>
      <c r="BC852" s="30">
        <v>0</v>
      </c>
      <c r="BD852" s="30">
        <v>0</v>
      </c>
      <c r="BE852" s="30">
        <v>118403.99</v>
      </c>
      <c r="BF852" s="12">
        <v>1</v>
      </c>
      <c r="BG852" t="s">
        <v>623</v>
      </c>
      <c r="BH852" t="s">
        <v>1259</v>
      </c>
      <c r="BI852" t="s">
        <v>617</v>
      </c>
      <c r="BJ852" s="11">
        <v>1</v>
      </c>
      <c r="BK852" s="11">
        <v>0</v>
      </c>
      <c r="BL852" s="11">
        <v>0</v>
      </c>
      <c r="BM852" s="11">
        <v>0</v>
      </c>
      <c r="BN852" s="11">
        <v>0</v>
      </c>
      <c r="BO852" s="11">
        <v>1</v>
      </c>
      <c r="BP852" s="30">
        <v>118403.99</v>
      </c>
      <c r="BQ852" s="30">
        <v>118403.99</v>
      </c>
      <c r="BR852">
        <v>1</v>
      </c>
      <c r="BS852" t="s">
        <v>27</v>
      </c>
      <c r="BT852" t="s">
        <v>28</v>
      </c>
      <c r="BU852">
        <v>24</v>
      </c>
      <c r="BV852" t="s">
        <v>27</v>
      </c>
      <c r="BW852" t="s">
        <v>52</v>
      </c>
      <c r="BX852" t="s">
        <v>52</v>
      </c>
      <c r="BY852" t="s">
        <v>52</v>
      </c>
      <c r="BZ852" t="s">
        <v>52</v>
      </c>
      <c r="CA852" t="s">
        <v>28</v>
      </c>
      <c r="CB852" t="s">
        <v>52</v>
      </c>
      <c r="CC852" t="s">
        <v>52</v>
      </c>
      <c r="CD852" t="s">
        <v>52</v>
      </c>
      <c r="CE852" t="s">
        <v>52</v>
      </c>
      <c r="CF852" t="s">
        <v>696</v>
      </c>
      <c r="CG852" t="s">
        <v>718</v>
      </c>
      <c r="CH852" t="s">
        <v>698</v>
      </c>
      <c r="CI852" t="s">
        <v>762</v>
      </c>
      <c r="CJ852" t="s">
        <v>877</v>
      </c>
      <c r="CK852" t="s">
        <v>801</v>
      </c>
      <c r="CL852" t="s">
        <v>1261</v>
      </c>
      <c r="CM852">
        <v>0</v>
      </c>
      <c r="CN852">
        <v>0</v>
      </c>
      <c r="CO852">
        <v>0</v>
      </c>
      <c r="CP852" t="s">
        <v>865</v>
      </c>
      <c r="CQ852">
        <v>0</v>
      </c>
      <c r="CR852">
        <v>0</v>
      </c>
      <c r="CS852">
        <v>0</v>
      </c>
      <c r="CT852" t="s">
        <v>1413</v>
      </c>
      <c r="CU852" s="34" t="s">
        <v>52</v>
      </c>
      <c r="CV852" s="34" t="s">
        <v>52</v>
      </c>
    </row>
    <row r="853" spans="1:100" x14ac:dyDescent="0.25">
      <c r="A853" t="s">
        <v>1133</v>
      </c>
      <c r="B853" t="s">
        <v>1134</v>
      </c>
      <c r="C853" t="s">
        <v>1255</v>
      </c>
      <c r="D853" t="s">
        <v>27</v>
      </c>
      <c r="E853" t="s">
        <v>28</v>
      </c>
      <c r="F853" t="s">
        <v>29</v>
      </c>
      <c r="G853" t="s">
        <v>30</v>
      </c>
      <c r="H853" t="s">
        <v>31</v>
      </c>
      <c r="O853">
        <v>0</v>
      </c>
      <c r="P853" t="s">
        <v>353</v>
      </c>
      <c r="Q853" t="s">
        <v>801</v>
      </c>
      <c r="R853" t="s">
        <v>762</v>
      </c>
      <c r="S853" t="s">
        <v>762</v>
      </c>
      <c r="T853" t="s">
        <v>762</v>
      </c>
      <c r="U853" t="s">
        <v>1256</v>
      </c>
      <c r="V853" t="s">
        <v>36</v>
      </c>
      <c r="W853" t="s">
        <v>36</v>
      </c>
      <c r="X853" t="s">
        <v>38</v>
      </c>
      <c r="Y853" t="s">
        <v>39</v>
      </c>
      <c r="AA853" t="s">
        <v>1257</v>
      </c>
      <c r="AB853" t="s">
        <v>1258</v>
      </c>
      <c r="AC853">
        <v>0</v>
      </c>
      <c r="AD853">
        <v>0</v>
      </c>
      <c r="AE853">
        <v>0</v>
      </c>
      <c r="AF853">
        <v>0</v>
      </c>
      <c r="AG853">
        <v>0</v>
      </c>
      <c r="AH853">
        <v>0</v>
      </c>
      <c r="AI853">
        <v>0</v>
      </c>
      <c r="AJ853" t="s">
        <v>43</v>
      </c>
      <c r="AK853">
        <v>7</v>
      </c>
      <c r="AL853">
        <v>1</v>
      </c>
      <c r="AM853" s="12">
        <v>0</v>
      </c>
      <c r="AN853" s="9">
        <v>44067</v>
      </c>
      <c r="AO853" s="10">
        <v>44044</v>
      </c>
      <c r="AP853" s="11">
        <v>2020</v>
      </c>
      <c r="AQ853" s="11">
        <v>8</v>
      </c>
      <c r="AR853" s="11">
        <v>0</v>
      </c>
      <c r="AS853" s="9">
        <v>44235</v>
      </c>
      <c r="AT853" s="11">
        <v>2021</v>
      </c>
      <c r="AU853" s="11">
        <v>2</v>
      </c>
      <c r="AV853" s="11">
        <v>0</v>
      </c>
      <c r="AW853" t="s">
        <v>221</v>
      </c>
      <c r="AX853" s="11">
        <v>0</v>
      </c>
      <c r="AY853" s="11">
        <v>1</v>
      </c>
      <c r="AZ853" s="11">
        <v>0</v>
      </c>
      <c r="BA853" s="11">
        <v>0</v>
      </c>
      <c r="BB853" s="30">
        <v>0</v>
      </c>
      <c r="BC853" s="30">
        <v>0</v>
      </c>
      <c r="BD853" s="30">
        <v>0</v>
      </c>
      <c r="BE853" s="30">
        <v>92910.34</v>
      </c>
      <c r="BF853" s="12">
        <v>1</v>
      </c>
      <c r="BG853" t="s">
        <v>623</v>
      </c>
      <c r="BH853" t="s">
        <v>1259</v>
      </c>
      <c r="BI853" t="s">
        <v>617</v>
      </c>
      <c r="BJ853" s="11">
        <v>1</v>
      </c>
      <c r="BK853" s="11">
        <v>0</v>
      </c>
      <c r="BL853" s="11">
        <v>0</v>
      </c>
      <c r="BM853" s="11">
        <v>0</v>
      </c>
      <c r="BN853" s="11">
        <v>0</v>
      </c>
      <c r="BO853" s="11">
        <v>1</v>
      </c>
      <c r="BP853" s="30">
        <v>92910.34</v>
      </c>
      <c r="BQ853" s="30">
        <v>92910.34</v>
      </c>
      <c r="BR853">
        <v>1</v>
      </c>
      <c r="BS853" t="s">
        <v>27</v>
      </c>
      <c r="BT853" t="s">
        <v>28</v>
      </c>
      <c r="BU853">
        <v>24</v>
      </c>
      <c r="BV853" t="s">
        <v>27</v>
      </c>
      <c r="BW853" t="s">
        <v>52</v>
      </c>
      <c r="BX853" t="s">
        <v>52</v>
      </c>
      <c r="BY853" t="s">
        <v>52</v>
      </c>
      <c r="BZ853" t="s">
        <v>52</v>
      </c>
      <c r="CA853" t="s">
        <v>28</v>
      </c>
      <c r="CB853" t="s">
        <v>52</v>
      </c>
      <c r="CC853" t="s">
        <v>52</v>
      </c>
      <c r="CD853" t="s">
        <v>52</v>
      </c>
      <c r="CE853" t="s">
        <v>52</v>
      </c>
      <c r="CF853" t="s">
        <v>696</v>
      </c>
      <c r="CG853" t="s">
        <v>718</v>
      </c>
      <c r="CH853" t="s">
        <v>698</v>
      </c>
      <c r="CI853" t="s">
        <v>762</v>
      </c>
      <c r="CJ853" t="s">
        <v>877</v>
      </c>
      <c r="CK853" t="s">
        <v>801</v>
      </c>
      <c r="CL853" t="s">
        <v>1261</v>
      </c>
      <c r="CM853">
        <v>0</v>
      </c>
      <c r="CN853">
        <v>0</v>
      </c>
      <c r="CO853">
        <v>0</v>
      </c>
      <c r="CP853" t="s">
        <v>865</v>
      </c>
      <c r="CQ853">
        <v>0</v>
      </c>
      <c r="CR853">
        <v>0</v>
      </c>
      <c r="CS853">
        <v>0</v>
      </c>
      <c r="CT853" t="s">
        <v>1413</v>
      </c>
      <c r="CU853" s="34" t="s">
        <v>52</v>
      </c>
      <c r="CV853" s="34" t="s">
        <v>52</v>
      </c>
    </row>
    <row r="854" spans="1:100" x14ac:dyDescent="0.25">
      <c r="A854" t="s">
        <v>1133</v>
      </c>
      <c r="B854" t="s">
        <v>1134</v>
      </c>
      <c r="C854" t="s">
        <v>1255</v>
      </c>
      <c r="D854" t="s">
        <v>27</v>
      </c>
      <c r="E854" t="s">
        <v>28</v>
      </c>
      <c r="F854" t="s">
        <v>29</v>
      </c>
      <c r="G854" t="s">
        <v>30</v>
      </c>
      <c r="H854" t="s">
        <v>31</v>
      </c>
      <c r="O854">
        <v>0</v>
      </c>
      <c r="P854" t="s">
        <v>353</v>
      </c>
      <c r="Q854" t="s">
        <v>801</v>
      </c>
      <c r="R854" t="s">
        <v>762</v>
      </c>
      <c r="S854" t="s">
        <v>762</v>
      </c>
      <c r="T854" t="s">
        <v>762</v>
      </c>
      <c r="U854" t="s">
        <v>1256</v>
      </c>
      <c r="V854" t="s">
        <v>36</v>
      </c>
      <c r="W854" t="s">
        <v>36</v>
      </c>
      <c r="X854" t="s">
        <v>38</v>
      </c>
      <c r="Y854" t="s">
        <v>39</v>
      </c>
      <c r="AA854" t="s">
        <v>1257</v>
      </c>
      <c r="AB854" t="s">
        <v>1258</v>
      </c>
      <c r="AC854">
        <v>0</v>
      </c>
      <c r="AD854">
        <v>0</v>
      </c>
      <c r="AE854">
        <v>0</v>
      </c>
      <c r="AF854">
        <v>0</v>
      </c>
      <c r="AG854">
        <v>0</v>
      </c>
      <c r="AH854">
        <v>0</v>
      </c>
      <c r="AI854">
        <v>0</v>
      </c>
      <c r="AJ854" t="s">
        <v>43</v>
      </c>
      <c r="AK854">
        <v>7</v>
      </c>
      <c r="AL854">
        <v>1</v>
      </c>
      <c r="AM854" s="12">
        <v>0</v>
      </c>
      <c r="AN854" s="9">
        <v>44067</v>
      </c>
      <c r="AO854" s="10">
        <v>44044</v>
      </c>
      <c r="AP854" s="11">
        <v>2020</v>
      </c>
      <c r="AQ854" s="11">
        <v>8</v>
      </c>
      <c r="AR854" s="11">
        <v>0</v>
      </c>
      <c r="AS854" s="9">
        <v>44236</v>
      </c>
      <c r="AT854" s="11">
        <v>2021</v>
      </c>
      <c r="AU854" s="11">
        <v>2</v>
      </c>
      <c r="AV854" s="11">
        <v>0</v>
      </c>
      <c r="AW854" t="s">
        <v>221</v>
      </c>
      <c r="AX854" s="11">
        <v>0</v>
      </c>
      <c r="AY854" s="11">
        <v>1</v>
      </c>
      <c r="AZ854" s="11">
        <v>0</v>
      </c>
      <c r="BA854" s="11">
        <v>0</v>
      </c>
      <c r="BB854" s="30">
        <v>0</v>
      </c>
      <c r="BC854" s="30">
        <v>0</v>
      </c>
      <c r="BD854" s="30">
        <v>0</v>
      </c>
      <c r="BE854" s="30">
        <v>96600.68</v>
      </c>
      <c r="BF854" s="12">
        <v>1</v>
      </c>
      <c r="BG854" t="s">
        <v>623</v>
      </c>
      <c r="BH854" t="s">
        <v>1259</v>
      </c>
      <c r="BI854" t="s">
        <v>617</v>
      </c>
      <c r="BJ854" s="11">
        <v>1</v>
      </c>
      <c r="BK854" s="11">
        <v>0</v>
      </c>
      <c r="BL854" s="11">
        <v>0</v>
      </c>
      <c r="BM854" s="11">
        <v>0</v>
      </c>
      <c r="BN854" s="11">
        <v>0</v>
      </c>
      <c r="BO854" s="11">
        <v>1</v>
      </c>
      <c r="BP854" s="30">
        <v>96600.68</v>
      </c>
      <c r="BQ854" s="30">
        <v>96600.68</v>
      </c>
      <c r="BR854">
        <v>1</v>
      </c>
      <c r="BS854" t="s">
        <v>27</v>
      </c>
      <c r="BT854" t="s">
        <v>28</v>
      </c>
      <c r="BU854">
        <v>24</v>
      </c>
      <c r="BV854" t="s">
        <v>27</v>
      </c>
      <c r="BW854" t="s">
        <v>52</v>
      </c>
      <c r="BX854" t="s">
        <v>52</v>
      </c>
      <c r="BY854" t="s">
        <v>52</v>
      </c>
      <c r="BZ854" t="s">
        <v>52</v>
      </c>
      <c r="CA854" t="s">
        <v>28</v>
      </c>
      <c r="CB854" t="s">
        <v>52</v>
      </c>
      <c r="CC854" t="s">
        <v>52</v>
      </c>
      <c r="CD854" t="s">
        <v>52</v>
      </c>
      <c r="CE854" t="s">
        <v>52</v>
      </c>
      <c r="CF854" t="s">
        <v>696</v>
      </c>
      <c r="CG854" t="s">
        <v>718</v>
      </c>
      <c r="CH854" t="s">
        <v>698</v>
      </c>
      <c r="CI854" t="s">
        <v>762</v>
      </c>
      <c r="CJ854" t="s">
        <v>877</v>
      </c>
      <c r="CK854" t="s">
        <v>801</v>
      </c>
      <c r="CL854" t="s">
        <v>1261</v>
      </c>
      <c r="CM854">
        <v>0</v>
      </c>
      <c r="CN854">
        <v>0</v>
      </c>
      <c r="CO854">
        <v>0</v>
      </c>
      <c r="CP854" t="s">
        <v>865</v>
      </c>
      <c r="CQ854">
        <v>0</v>
      </c>
      <c r="CR854">
        <v>0</v>
      </c>
      <c r="CS854">
        <v>0</v>
      </c>
      <c r="CT854" t="s">
        <v>1413</v>
      </c>
      <c r="CU854" s="34" t="s">
        <v>52</v>
      </c>
      <c r="CV854" s="34" t="s">
        <v>52</v>
      </c>
    </row>
    <row r="855" spans="1:100" x14ac:dyDescent="0.25">
      <c r="A855" t="s">
        <v>1133</v>
      </c>
      <c r="B855" t="s">
        <v>1134</v>
      </c>
      <c r="C855" t="s">
        <v>1255</v>
      </c>
      <c r="D855" t="s">
        <v>27</v>
      </c>
      <c r="E855" t="s">
        <v>28</v>
      </c>
      <c r="F855" t="s">
        <v>29</v>
      </c>
      <c r="G855" t="s">
        <v>30</v>
      </c>
      <c r="H855" t="s">
        <v>31</v>
      </c>
      <c r="O855">
        <v>0</v>
      </c>
      <c r="P855" t="s">
        <v>353</v>
      </c>
      <c r="Q855" t="s">
        <v>801</v>
      </c>
      <c r="R855" t="s">
        <v>762</v>
      </c>
      <c r="S855" t="s">
        <v>762</v>
      </c>
      <c r="T855" t="s">
        <v>762</v>
      </c>
      <c r="U855" t="s">
        <v>1256</v>
      </c>
      <c r="V855" t="s">
        <v>36</v>
      </c>
      <c r="W855" t="s">
        <v>36</v>
      </c>
      <c r="X855" t="s">
        <v>38</v>
      </c>
      <c r="Y855" t="s">
        <v>39</v>
      </c>
      <c r="AA855" t="s">
        <v>1257</v>
      </c>
      <c r="AB855" t="s">
        <v>1258</v>
      </c>
      <c r="AC855">
        <v>0</v>
      </c>
      <c r="AD855">
        <v>0</v>
      </c>
      <c r="AE855">
        <v>0</v>
      </c>
      <c r="AF855">
        <v>0</v>
      </c>
      <c r="AG855">
        <v>0</v>
      </c>
      <c r="AH855">
        <v>0</v>
      </c>
      <c r="AI855">
        <v>0</v>
      </c>
      <c r="AJ855" t="s">
        <v>43</v>
      </c>
      <c r="AK855">
        <v>7</v>
      </c>
      <c r="AL855">
        <v>1</v>
      </c>
      <c r="AM855" s="12">
        <v>0</v>
      </c>
      <c r="AN855" s="9">
        <v>44067</v>
      </c>
      <c r="AO855" s="10">
        <v>44044</v>
      </c>
      <c r="AP855" s="11">
        <v>2020</v>
      </c>
      <c r="AQ855" s="11">
        <v>8</v>
      </c>
      <c r="AR855" s="11">
        <v>0</v>
      </c>
      <c r="AS855" s="9">
        <v>44148</v>
      </c>
      <c r="AT855" s="11">
        <v>2020</v>
      </c>
      <c r="AU855" s="11">
        <v>11</v>
      </c>
      <c r="AV855" s="11">
        <v>0</v>
      </c>
      <c r="AW855" t="s">
        <v>270</v>
      </c>
      <c r="AX855" s="11">
        <v>1</v>
      </c>
      <c r="AY855" s="11">
        <v>0</v>
      </c>
      <c r="AZ855" s="11">
        <v>0</v>
      </c>
      <c r="BA855" s="11">
        <v>0</v>
      </c>
      <c r="BB855" s="30">
        <v>0</v>
      </c>
      <c r="BC855" s="30">
        <v>0</v>
      </c>
      <c r="BD855" s="30">
        <v>0</v>
      </c>
      <c r="BE855" s="30">
        <v>199395.78</v>
      </c>
      <c r="BF855" s="12">
        <v>1</v>
      </c>
      <c r="BG855" t="s">
        <v>623</v>
      </c>
      <c r="BH855" t="s">
        <v>1259</v>
      </c>
      <c r="BI855" t="s">
        <v>617</v>
      </c>
      <c r="BJ855" s="11">
        <v>1</v>
      </c>
      <c r="BK855" s="11">
        <v>0</v>
      </c>
      <c r="BL855" s="11">
        <v>0</v>
      </c>
      <c r="BM855" s="11">
        <v>0</v>
      </c>
      <c r="BN855" s="11">
        <v>0</v>
      </c>
      <c r="BO855" s="11">
        <v>1</v>
      </c>
      <c r="BP855" s="30"/>
      <c r="BQ855" s="30"/>
      <c r="BR855">
        <v>1</v>
      </c>
      <c r="BS855" t="s">
        <v>27</v>
      </c>
      <c r="BT855" t="s">
        <v>28</v>
      </c>
      <c r="BU855">
        <v>24</v>
      </c>
      <c r="BV855" t="s">
        <v>27</v>
      </c>
      <c r="BW855" t="s">
        <v>52</v>
      </c>
      <c r="BX855" t="s">
        <v>52</v>
      </c>
      <c r="BY855" t="s">
        <v>52</v>
      </c>
      <c r="BZ855" t="s">
        <v>52</v>
      </c>
      <c r="CA855" t="s">
        <v>28</v>
      </c>
      <c r="CB855" t="s">
        <v>52</v>
      </c>
      <c r="CC855" t="s">
        <v>52</v>
      </c>
      <c r="CD855" t="s">
        <v>52</v>
      </c>
      <c r="CE855" t="s">
        <v>52</v>
      </c>
      <c r="CF855" t="s">
        <v>696</v>
      </c>
      <c r="CG855" t="s">
        <v>718</v>
      </c>
      <c r="CH855" t="s">
        <v>698</v>
      </c>
      <c r="CI855" t="s">
        <v>762</v>
      </c>
      <c r="CJ855" t="s">
        <v>877</v>
      </c>
      <c r="CK855" t="s">
        <v>801</v>
      </c>
      <c r="CL855" t="s">
        <v>1261</v>
      </c>
      <c r="CM855">
        <v>0</v>
      </c>
      <c r="CN855">
        <v>0</v>
      </c>
      <c r="CO855">
        <v>0</v>
      </c>
      <c r="CP855" t="s">
        <v>865</v>
      </c>
      <c r="CQ855">
        <v>0</v>
      </c>
      <c r="CR855">
        <v>0</v>
      </c>
      <c r="CS855">
        <v>0</v>
      </c>
      <c r="CT855" t="s">
        <v>1413</v>
      </c>
      <c r="CU855" s="34" t="s">
        <v>52</v>
      </c>
      <c r="CV855" s="34" t="s">
        <v>52</v>
      </c>
    </row>
    <row r="856" spans="1:100" x14ac:dyDescent="0.25">
      <c r="A856" t="s">
        <v>1133</v>
      </c>
      <c r="B856" t="s">
        <v>1134</v>
      </c>
      <c r="C856" t="s">
        <v>1255</v>
      </c>
      <c r="D856" t="s">
        <v>27</v>
      </c>
      <c r="E856" t="s">
        <v>28</v>
      </c>
      <c r="F856" t="s">
        <v>29</v>
      </c>
      <c r="G856" t="s">
        <v>30</v>
      </c>
      <c r="H856" t="s">
        <v>31</v>
      </c>
      <c r="O856">
        <v>0</v>
      </c>
      <c r="P856" t="s">
        <v>353</v>
      </c>
      <c r="Q856" t="s">
        <v>801</v>
      </c>
      <c r="R856" t="s">
        <v>762</v>
      </c>
      <c r="S856" t="s">
        <v>762</v>
      </c>
      <c r="T856" t="s">
        <v>762</v>
      </c>
      <c r="U856" t="s">
        <v>1256</v>
      </c>
      <c r="V856" t="s">
        <v>36</v>
      </c>
      <c r="W856" t="s">
        <v>36</v>
      </c>
      <c r="X856" t="s">
        <v>38</v>
      </c>
      <c r="Y856" t="s">
        <v>39</v>
      </c>
      <c r="AA856" t="s">
        <v>1257</v>
      </c>
      <c r="AB856" t="s">
        <v>1258</v>
      </c>
      <c r="AC856">
        <v>0</v>
      </c>
      <c r="AD856">
        <v>0</v>
      </c>
      <c r="AE856">
        <v>0</v>
      </c>
      <c r="AF856">
        <v>0</v>
      </c>
      <c r="AG856">
        <v>0</v>
      </c>
      <c r="AH856">
        <v>0</v>
      </c>
      <c r="AI856">
        <v>0</v>
      </c>
      <c r="AJ856" t="s">
        <v>43</v>
      </c>
      <c r="AK856">
        <v>7</v>
      </c>
      <c r="AL856">
        <v>1</v>
      </c>
      <c r="AM856" s="12">
        <v>0</v>
      </c>
      <c r="AN856" s="9">
        <v>44067</v>
      </c>
      <c r="AO856" s="10">
        <v>44044</v>
      </c>
      <c r="AP856" s="11">
        <v>2020</v>
      </c>
      <c r="AQ856" s="11">
        <v>8</v>
      </c>
      <c r="AR856" s="11">
        <v>0</v>
      </c>
      <c r="AS856" s="9">
        <v>44169</v>
      </c>
      <c r="AT856" s="11">
        <v>2020</v>
      </c>
      <c r="AU856" s="11">
        <v>12</v>
      </c>
      <c r="AV856" s="11">
        <v>0</v>
      </c>
      <c r="AW856" t="s">
        <v>44</v>
      </c>
      <c r="AX856" s="11">
        <v>1</v>
      </c>
      <c r="AY856" s="11">
        <v>0</v>
      </c>
      <c r="AZ856" s="11">
        <v>0</v>
      </c>
      <c r="BA856" s="11">
        <v>0</v>
      </c>
      <c r="BB856" s="30">
        <v>149654.57999999999</v>
      </c>
      <c r="BC856" s="30">
        <v>149654.57999999999</v>
      </c>
      <c r="BD856" s="30">
        <v>149654.57999999999</v>
      </c>
      <c r="BE856" s="30">
        <v>149654.57999999999</v>
      </c>
      <c r="BF856" s="12">
        <v>1</v>
      </c>
      <c r="BG856" t="s">
        <v>623</v>
      </c>
      <c r="BH856" t="s">
        <v>1259</v>
      </c>
      <c r="BI856" t="s">
        <v>617</v>
      </c>
      <c r="BJ856" s="11">
        <v>1</v>
      </c>
      <c r="BK856" s="11">
        <v>0</v>
      </c>
      <c r="BL856" s="11">
        <v>0</v>
      </c>
      <c r="BM856" s="11">
        <v>0</v>
      </c>
      <c r="BN856" s="11">
        <v>0</v>
      </c>
      <c r="BO856" s="11">
        <v>1</v>
      </c>
      <c r="BP856" s="30"/>
      <c r="BQ856" s="30"/>
      <c r="BR856">
        <v>1</v>
      </c>
      <c r="BS856" t="s">
        <v>27</v>
      </c>
      <c r="BT856" t="s">
        <v>28</v>
      </c>
      <c r="BU856">
        <v>24</v>
      </c>
      <c r="BV856" t="s">
        <v>27</v>
      </c>
      <c r="BW856" t="s">
        <v>52</v>
      </c>
      <c r="BX856" t="s">
        <v>52</v>
      </c>
      <c r="BY856" t="s">
        <v>52</v>
      </c>
      <c r="BZ856" t="s">
        <v>52</v>
      </c>
      <c r="CA856" t="s">
        <v>28</v>
      </c>
      <c r="CB856" t="s">
        <v>52</v>
      </c>
      <c r="CC856" t="s">
        <v>52</v>
      </c>
      <c r="CD856" t="s">
        <v>52</v>
      </c>
      <c r="CE856" t="s">
        <v>52</v>
      </c>
      <c r="CF856" t="s">
        <v>696</v>
      </c>
      <c r="CG856" t="s">
        <v>697</v>
      </c>
      <c r="CH856" t="s">
        <v>698</v>
      </c>
      <c r="CI856" t="s">
        <v>762</v>
      </c>
      <c r="CJ856" t="s">
        <v>877</v>
      </c>
      <c r="CK856" t="s">
        <v>801</v>
      </c>
      <c r="CL856" t="s">
        <v>1262</v>
      </c>
      <c r="CM856">
        <v>0</v>
      </c>
      <c r="CN856">
        <v>0</v>
      </c>
      <c r="CO856">
        <v>0</v>
      </c>
      <c r="CP856" t="s">
        <v>865</v>
      </c>
      <c r="CQ856">
        <v>0</v>
      </c>
      <c r="CR856">
        <v>0</v>
      </c>
      <c r="CS856">
        <v>0</v>
      </c>
      <c r="CT856" t="s">
        <v>1413</v>
      </c>
      <c r="CU856" s="34" t="s">
        <v>52</v>
      </c>
      <c r="CV856" s="34" t="s">
        <v>52</v>
      </c>
    </row>
    <row r="857" spans="1:100" x14ac:dyDescent="0.25">
      <c r="A857" t="s">
        <v>1133</v>
      </c>
      <c r="B857" t="s">
        <v>1134</v>
      </c>
      <c r="C857" t="s">
        <v>1255</v>
      </c>
      <c r="D857" t="s">
        <v>27</v>
      </c>
      <c r="E857" t="s">
        <v>28</v>
      </c>
      <c r="F857" t="s">
        <v>29</v>
      </c>
      <c r="G857" t="s">
        <v>30</v>
      </c>
      <c r="H857" t="s">
        <v>31</v>
      </c>
      <c r="O857">
        <v>0</v>
      </c>
      <c r="P857" t="s">
        <v>353</v>
      </c>
      <c r="Q857" t="s">
        <v>801</v>
      </c>
      <c r="R857" t="s">
        <v>762</v>
      </c>
      <c r="S857" t="s">
        <v>762</v>
      </c>
      <c r="T857" t="s">
        <v>762</v>
      </c>
      <c r="U857" t="s">
        <v>1256</v>
      </c>
      <c r="V857" t="s">
        <v>36</v>
      </c>
      <c r="W857" t="s">
        <v>36</v>
      </c>
      <c r="X857" t="s">
        <v>38</v>
      </c>
      <c r="Y857" t="s">
        <v>39</v>
      </c>
      <c r="AA857" t="s">
        <v>1257</v>
      </c>
      <c r="AB857" t="s">
        <v>1258</v>
      </c>
      <c r="AC857">
        <v>0</v>
      </c>
      <c r="AD857">
        <v>0</v>
      </c>
      <c r="AE857">
        <v>0</v>
      </c>
      <c r="AF857">
        <v>0</v>
      </c>
      <c r="AG857">
        <v>0</v>
      </c>
      <c r="AH857">
        <v>0</v>
      </c>
      <c r="AI857">
        <v>0</v>
      </c>
      <c r="AJ857" t="s">
        <v>43</v>
      </c>
      <c r="AK857">
        <v>7</v>
      </c>
      <c r="AL857">
        <v>1</v>
      </c>
      <c r="AM857" s="12">
        <v>0</v>
      </c>
      <c r="AN857" s="9">
        <v>44067</v>
      </c>
      <c r="AO857" s="10">
        <v>44044</v>
      </c>
      <c r="AP857" s="11">
        <v>2020</v>
      </c>
      <c r="AQ857" s="11">
        <v>8</v>
      </c>
      <c r="AR857" s="11">
        <v>0</v>
      </c>
      <c r="AS857" s="9">
        <v>44201</v>
      </c>
      <c r="AT857" s="11">
        <v>2021</v>
      </c>
      <c r="AU857" s="11">
        <v>1</v>
      </c>
      <c r="AV857" s="11">
        <v>1</v>
      </c>
      <c r="AW857" t="s">
        <v>221</v>
      </c>
      <c r="AX857" s="11">
        <v>0</v>
      </c>
      <c r="AY857" s="11">
        <v>1</v>
      </c>
      <c r="AZ857" s="11">
        <v>0</v>
      </c>
      <c r="BA857" s="11">
        <v>0</v>
      </c>
      <c r="BB857" s="30">
        <v>72890.080000000002</v>
      </c>
      <c r="BC857" s="30">
        <v>72890.080000000002</v>
      </c>
      <c r="BD857" s="30">
        <v>72890.080000000002</v>
      </c>
      <c r="BE857" s="30">
        <v>72890.080000000002</v>
      </c>
      <c r="BF857" s="12">
        <v>1</v>
      </c>
      <c r="BG857" t="s">
        <v>623</v>
      </c>
      <c r="BH857" t="s">
        <v>1259</v>
      </c>
      <c r="BI857" t="s">
        <v>617</v>
      </c>
      <c r="BJ857" s="11">
        <v>1</v>
      </c>
      <c r="BK857" s="11">
        <v>0</v>
      </c>
      <c r="BL857" s="11">
        <v>0</v>
      </c>
      <c r="BM857" s="11">
        <v>0</v>
      </c>
      <c r="BN857" s="11">
        <v>0</v>
      </c>
      <c r="BO857" s="11">
        <v>1</v>
      </c>
      <c r="BP857" s="30"/>
      <c r="BQ857" s="30"/>
      <c r="BR857">
        <v>1</v>
      </c>
      <c r="BS857" t="s">
        <v>27</v>
      </c>
      <c r="BT857" t="s">
        <v>28</v>
      </c>
      <c r="BU857">
        <v>24</v>
      </c>
      <c r="BV857" t="s">
        <v>27</v>
      </c>
      <c r="BW857" t="s">
        <v>52</v>
      </c>
      <c r="BX857" t="s">
        <v>52</v>
      </c>
      <c r="BY857" t="s">
        <v>52</v>
      </c>
      <c r="BZ857" t="s">
        <v>52</v>
      </c>
      <c r="CA857" t="s">
        <v>28</v>
      </c>
      <c r="CB857" t="s">
        <v>52</v>
      </c>
      <c r="CC857" t="s">
        <v>52</v>
      </c>
      <c r="CD857" t="s">
        <v>52</v>
      </c>
      <c r="CE857" t="s">
        <v>52</v>
      </c>
      <c r="CF857" t="s">
        <v>696</v>
      </c>
      <c r="CG857" t="s">
        <v>697</v>
      </c>
      <c r="CH857" t="s">
        <v>698</v>
      </c>
      <c r="CI857" t="s">
        <v>762</v>
      </c>
      <c r="CJ857" t="s">
        <v>877</v>
      </c>
      <c r="CK857" t="s">
        <v>801</v>
      </c>
      <c r="CL857" t="s">
        <v>1262</v>
      </c>
      <c r="CM857">
        <v>0</v>
      </c>
      <c r="CN857">
        <v>0</v>
      </c>
      <c r="CO857">
        <v>0</v>
      </c>
      <c r="CP857" t="s">
        <v>865</v>
      </c>
      <c r="CQ857">
        <v>0</v>
      </c>
      <c r="CR857">
        <v>0</v>
      </c>
      <c r="CS857">
        <v>0</v>
      </c>
      <c r="CT857" t="s">
        <v>1413</v>
      </c>
      <c r="CU857" s="34" t="s">
        <v>52</v>
      </c>
      <c r="CV857" s="34" t="s">
        <v>52</v>
      </c>
    </row>
    <row r="858" spans="1:100" x14ac:dyDescent="0.25">
      <c r="A858" t="s">
        <v>1133</v>
      </c>
      <c r="B858" t="s">
        <v>1134</v>
      </c>
      <c r="C858" t="s">
        <v>1255</v>
      </c>
      <c r="D858" t="s">
        <v>27</v>
      </c>
      <c r="E858" t="s">
        <v>28</v>
      </c>
      <c r="F858" t="s">
        <v>29</v>
      </c>
      <c r="G858" t="s">
        <v>30</v>
      </c>
      <c r="H858" t="s">
        <v>31</v>
      </c>
      <c r="O858">
        <v>0</v>
      </c>
      <c r="P858" t="s">
        <v>353</v>
      </c>
      <c r="Q858" t="s">
        <v>801</v>
      </c>
      <c r="R858" t="s">
        <v>762</v>
      </c>
      <c r="S858" t="s">
        <v>762</v>
      </c>
      <c r="T858" t="s">
        <v>762</v>
      </c>
      <c r="U858" t="s">
        <v>1256</v>
      </c>
      <c r="V858" t="s">
        <v>36</v>
      </c>
      <c r="W858" t="s">
        <v>36</v>
      </c>
      <c r="X858" t="s">
        <v>38</v>
      </c>
      <c r="Y858" t="s">
        <v>39</v>
      </c>
      <c r="AA858" t="s">
        <v>1257</v>
      </c>
      <c r="AB858" t="s">
        <v>1258</v>
      </c>
      <c r="AC858">
        <v>0</v>
      </c>
      <c r="AD858">
        <v>0</v>
      </c>
      <c r="AE858">
        <v>0</v>
      </c>
      <c r="AF858">
        <v>0</v>
      </c>
      <c r="AG858">
        <v>0</v>
      </c>
      <c r="AH858">
        <v>0</v>
      </c>
      <c r="AI858">
        <v>0</v>
      </c>
      <c r="AJ858" t="s">
        <v>43</v>
      </c>
      <c r="AK858">
        <v>7</v>
      </c>
      <c r="AL858">
        <v>1</v>
      </c>
      <c r="AM858" s="12">
        <v>0</v>
      </c>
      <c r="AN858" s="9">
        <v>44067</v>
      </c>
      <c r="AO858" s="10">
        <v>44044</v>
      </c>
      <c r="AP858" s="11">
        <v>2020</v>
      </c>
      <c r="AQ858" s="11">
        <v>8</v>
      </c>
      <c r="AR858" s="11">
        <v>0</v>
      </c>
      <c r="AS858" s="9">
        <v>44202</v>
      </c>
      <c r="AT858" s="11">
        <v>2021</v>
      </c>
      <c r="AU858" s="11">
        <v>1</v>
      </c>
      <c r="AV858" s="11">
        <v>1</v>
      </c>
      <c r="AW858" t="s">
        <v>221</v>
      </c>
      <c r="AX858" s="11">
        <v>0</v>
      </c>
      <c r="AY858" s="11">
        <v>1</v>
      </c>
      <c r="AZ858" s="11">
        <v>0</v>
      </c>
      <c r="BA858" s="11">
        <v>0</v>
      </c>
      <c r="BB858" s="30">
        <v>132520.44</v>
      </c>
      <c r="BC858" s="30">
        <v>132520.44</v>
      </c>
      <c r="BD858" s="30">
        <v>132520.44</v>
      </c>
      <c r="BE858" s="30">
        <v>132520.44</v>
      </c>
      <c r="BF858" s="12">
        <v>1</v>
      </c>
      <c r="BG858" t="s">
        <v>623</v>
      </c>
      <c r="BH858" t="s">
        <v>1259</v>
      </c>
      <c r="BI858" t="s">
        <v>617</v>
      </c>
      <c r="BJ858" s="11">
        <v>1</v>
      </c>
      <c r="BK858" s="11">
        <v>0</v>
      </c>
      <c r="BL858" s="11">
        <v>0</v>
      </c>
      <c r="BM858" s="11">
        <v>0</v>
      </c>
      <c r="BN858" s="11">
        <v>0</v>
      </c>
      <c r="BO858" s="11">
        <v>1</v>
      </c>
      <c r="BP858" s="30"/>
      <c r="BQ858" s="30"/>
      <c r="BR858">
        <v>1</v>
      </c>
      <c r="BS858" t="s">
        <v>27</v>
      </c>
      <c r="BT858" t="s">
        <v>28</v>
      </c>
      <c r="BU858">
        <v>24</v>
      </c>
      <c r="BV858" t="s">
        <v>27</v>
      </c>
      <c r="BW858" t="s">
        <v>52</v>
      </c>
      <c r="BX858" t="s">
        <v>52</v>
      </c>
      <c r="BY858" t="s">
        <v>52</v>
      </c>
      <c r="BZ858" t="s">
        <v>52</v>
      </c>
      <c r="CA858" t="s">
        <v>28</v>
      </c>
      <c r="CB858" t="s">
        <v>52</v>
      </c>
      <c r="CC858" t="s">
        <v>52</v>
      </c>
      <c r="CD858" t="s">
        <v>52</v>
      </c>
      <c r="CE858" t="s">
        <v>52</v>
      </c>
      <c r="CF858" t="s">
        <v>696</v>
      </c>
      <c r="CG858" t="s">
        <v>697</v>
      </c>
      <c r="CH858" t="s">
        <v>698</v>
      </c>
      <c r="CI858" t="s">
        <v>762</v>
      </c>
      <c r="CJ858" t="s">
        <v>877</v>
      </c>
      <c r="CK858" t="s">
        <v>801</v>
      </c>
      <c r="CL858" t="s">
        <v>1262</v>
      </c>
      <c r="CM858">
        <v>0</v>
      </c>
      <c r="CN858">
        <v>0</v>
      </c>
      <c r="CO858">
        <v>0</v>
      </c>
      <c r="CP858" t="s">
        <v>865</v>
      </c>
      <c r="CQ858">
        <v>0</v>
      </c>
      <c r="CR858">
        <v>0</v>
      </c>
      <c r="CS858">
        <v>0</v>
      </c>
      <c r="CT858" t="s">
        <v>1413</v>
      </c>
      <c r="CU858" s="34" t="s">
        <v>52</v>
      </c>
      <c r="CV858" s="34" t="s">
        <v>52</v>
      </c>
    </row>
    <row r="859" spans="1:100" x14ac:dyDescent="0.25">
      <c r="A859" t="s">
        <v>1133</v>
      </c>
      <c r="B859" t="s">
        <v>1134</v>
      </c>
      <c r="C859" t="s">
        <v>1255</v>
      </c>
      <c r="D859" t="s">
        <v>27</v>
      </c>
      <c r="E859" t="s">
        <v>28</v>
      </c>
      <c r="F859" t="s">
        <v>29</v>
      </c>
      <c r="G859" t="s">
        <v>30</v>
      </c>
      <c r="H859" t="s">
        <v>31</v>
      </c>
      <c r="O859">
        <v>0</v>
      </c>
      <c r="P859" t="s">
        <v>353</v>
      </c>
      <c r="Q859" t="s">
        <v>801</v>
      </c>
      <c r="R859" t="s">
        <v>762</v>
      </c>
      <c r="S859" t="s">
        <v>762</v>
      </c>
      <c r="T859" t="s">
        <v>762</v>
      </c>
      <c r="U859" t="s">
        <v>1256</v>
      </c>
      <c r="V859" t="s">
        <v>36</v>
      </c>
      <c r="W859" t="s">
        <v>36</v>
      </c>
      <c r="X859" t="s">
        <v>38</v>
      </c>
      <c r="Y859" t="s">
        <v>39</v>
      </c>
      <c r="AA859" t="s">
        <v>1257</v>
      </c>
      <c r="AB859" t="s">
        <v>1258</v>
      </c>
      <c r="AC859">
        <v>0</v>
      </c>
      <c r="AD859">
        <v>0</v>
      </c>
      <c r="AE859">
        <v>0</v>
      </c>
      <c r="AF859">
        <v>0</v>
      </c>
      <c r="AG859">
        <v>0</v>
      </c>
      <c r="AH859">
        <v>0</v>
      </c>
      <c r="AI859">
        <v>0</v>
      </c>
      <c r="AJ859" t="s">
        <v>43</v>
      </c>
      <c r="AK859">
        <v>7</v>
      </c>
      <c r="AL859">
        <v>1</v>
      </c>
      <c r="AM859" s="12">
        <v>0</v>
      </c>
      <c r="AN859" s="9">
        <v>44067</v>
      </c>
      <c r="AO859" s="10">
        <v>44044</v>
      </c>
      <c r="AP859" s="11">
        <v>2020</v>
      </c>
      <c r="AQ859" s="11">
        <v>8</v>
      </c>
      <c r="AR859" s="11">
        <v>0</v>
      </c>
      <c r="AS859" s="9">
        <v>44209</v>
      </c>
      <c r="AT859" s="11">
        <v>2021</v>
      </c>
      <c r="AU859" s="11">
        <v>1</v>
      </c>
      <c r="AV859" s="11">
        <v>1</v>
      </c>
      <c r="AW859" t="s">
        <v>221</v>
      </c>
      <c r="AX859" s="11">
        <v>0</v>
      </c>
      <c r="AY859" s="11">
        <v>1</v>
      </c>
      <c r="AZ859" s="11">
        <v>0</v>
      </c>
      <c r="BA859" s="11">
        <v>0</v>
      </c>
      <c r="BB859" s="30">
        <v>99154.98</v>
      </c>
      <c r="BC859" s="30">
        <v>99154.98</v>
      </c>
      <c r="BD859" s="30">
        <v>99154.98</v>
      </c>
      <c r="BE859" s="30">
        <v>99154.98</v>
      </c>
      <c r="BF859" s="12">
        <v>1</v>
      </c>
      <c r="BG859" t="s">
        <v>623</v>
      </c>
      <c r="BH859" t="s">
        <v>1259</v>
      </c>
      <c r="BI859" t="s">
        <v>617</v>
      </c>
      <c r="BJ859" s="11">
        <v>1</v>
      </c>
      <c r="BK859" s="11">
        <v>0</v>
      </c>
      <c r="BL859" s="11">
        <v>0</v>
      </c>
      <c r="BM859" s="11">
        <v>0</v>
      </c>
      <c r="BN859" s="11">
        <v>0</v>
      </c>
      <c r="BO859" s="11">
        <v>1</v>
      </c>
      <c r="BP859" s="30"/>
      <c r="BQ859" s="30"/>
      <c r="BR859">
        <v>1</v>
      </c>
      <c r="BS859" t="s">
        <v>27</v>
      </c>
      <c r="BT859" t="s">
        <v>28</v>
      </c>
      <c r="BU859">
        <v>24</v>
      </c>
      <c r="BV859" t="s">
        <v>27</v>
      </c>
      <c r="BW859" t="s">
        <v>52</v>
      </c>
      <c r="BX859" t="s">
        <v>52</v>
      </c>
      <c r="BY859" t="s">
        <v>52</v>
      </c>
      <c r="BZ859" t="s">
        <v>52</v>
      </c>
      <c r="CA859" t="s">
        <v>28</v>
      </c>
      <c r="CB859" t="s">
        <v>52</v>
      </c>
      <c r="CC859" t="s">
        <v>52</v>
      </c>
      <c r="CD859" t="s">
        <v>52</v>
      </c>
      <c r="CE859" t="s">
        <v>52</v>
      </c>
      <c r="CF859" t="s">
        <v>696</v>
      </c>
      <c r="CG859" t="s">
        <v>697</v>
      </c>
      <c r="CH859" t="s">
        <v>698</v>
      </c>
      <c r="CI859" t="s">
        <v>762</v>
      </c>
      <c r="CJ859" t="s">
        <v>877</v>
      </c>
      <c r="CK859" t="s">
        <v>801</v>
      </c>
      <c r="CL859" t="s">
        <v>1262</v>
      </c>
      <c r="CM859">
        <v>0</v>
      </c>
      <c r="CN859">
        <v>0</v>
      </c>
      <c r="CO859">
        <v>0</v>
      </c>
      <c r="CP859" t="s">
        <v>865</v>
      </c>
      <c r="CQ859">
        <v>0</v>
      </c>
      <c r="CR859">
        <v>0</v>
      </c>
      <c r="CS859">
        <v>0</v>
      </c>
      <c r="CT859" t="s">
        <v>1413</v>
      </c>
      <c r="CU859" s="34" t="s">
        <v>52</v>
      </c>
      <c r="CV859" s="34" t="s">
        <v>52</v>
      </c>
    </row>
    <row r="860" spans="1:100" x14ac:dyDescent="0.25">
      <c r="A860" t="s">
        <v>1133</v>
      </c>
      <c r="B860" t="s">
        <v>1134</v>
      </c>
      <c r="C860" t="s">
        <v>1255</v>
      </c>
      <c r="D860" t="s">
        <v>27</v>
      </c>
      <c r="E860" t="s">
        <v>28</v>
      </c>
      <c r="F860" t="s">
        <v>29</v>
      </c>
      <c r="G860" t="s">
        <v>30</v>
      </c>
      <c r="H860" t="s">
        <v>31</v>
      </c>
      <c r="O860">
        <v>0</v>
      </c>
      <c r="P860" t="s">
        <v>353</v>
      </c>
      <c r="Q860" t="s">
        <v>801</v>
      </c>
      <c r="R860" t="s">
        <v>762</v>
      </c>
      <c r="S860" t="s">
        <v>762</v>
      </c>
      <c r="T860" t="s">
        <v>762</v>
      </c>
      <c r="U860" t="s">
        <v>1256</v>
      </c>
      <c r="V860" t="s">
        <v>36</v>
      </c>
      <c r="W860" t="s">
        <v>36</v>
      </c>
      <c r="X860" t="s">
        <v>38</v>
      </c>
      <c r="Y860" t="s">
        <v>39</v>
      </c>
      <c r="AA860" t="s">
        <v>1257</v>
      </c>
      <c r="AB860" t="s">
        <v>1258</v>
      </c>
      <c r="AC860">
        <v>0</v>
      </c>
      <c r="AD860">
        <v>0</v>
      </c>
      <c r="AE860">
        <v>0</v>
      </c>
      <c r="AF860">
        <v>0</v>
      </c>
      <c r="AG860">
        <v>0</v>
      </c>
      <c r="AH860">
        <v>0</v>
      </c>
      <c r="AI860">
        <v>0</v>
      </c>
      <c r="AJ860" t="s">
        <v>43</v>
      </c>
      <c r="AK860">
        <v>7</v>
      </c>
      <c r="AL860">
        <v>1</v>
      </c>
      <c r="AM860" s="12">
        <v>0</v>
      </c>
      <c r="AN860" s="9">
        <v>44067</v>
      </c>
      <c r="AO860" s="10">
        <v>44044</v>
      </c>
      <c r="AP860" s="11">
        <v>2020</v>
      </c>
      <c r="AQ860" s="11">
        <v>8</v>
      </c>
      <c r="AR860" s="11">
        <v>0</v>
      </c>
      <c r="AS860" s="9">
        <v>44210</v>
      </c>
      <c r="AT860" s="11">
        <v>2021</v>
      </c>
      <c r="AU860" s="11">
        <v>1</v>
      </c>
      <c r="AV860" s="11">
        <v>1</v>
      </c>
      <c r="AW860" t="s">
        <v>221</v>
      </c>
      <c r="AX860" s="11">
        <v>0</v>
      </c>
      <c r="AY860" s="11">
        <v>1</v>
      </c>
      <c r="AZ860" s="11">
        <v>0</v>
      </c>
      <c r="BA860" s="11">
        <v>0</v>
      </c>
      <c r="BB860" s="30">
        <v>34526.879999999997</v>
      </c>
      <c r="BC860" s="30">
        <v>34526.879999999997</v>
      </c>
      <c r="BD860" s="30">
        <v>34526.879999999997</v>
      </c>
      <c r="BE860" s="30">
        <v>34526.879999999997</v>
      </c>
      <c r="BF860" s="12">
        <v>1</v>
      </c>
      <c r="BG860" t="s">
        <v>623</v>
      </c>
      <c r="BH860" t="s">
        <v>1259</v>
      </c>
      <c r="BI860" t="s">
        <v>617</v>
      </c>
      <c r="BJ860" s="11">
        <v>1</v>
      </c>
      <c r="BK860" s="11">
        <v>0</v>
      </c>
      <c r="BL860" s="11">
        <v>0</v>
      </c>
      <c r="BM860" s="11">
        <v>0</v>
      </c>
      <c r="BN860" s="11">
        <v>0</v>
      </c>
      <c r="BO860" s="11">
        <v>1</v>
      </c>
      <c r="BP860" s="30"/>
      <c r="BQ860" s="30"/>
      <c r="BR860">
        <v>1</v>
      </c>
      <c r="BS860" t="s">
        <v>27</v>
      </c>
      <c r="BT860" t="s">
        <v>28</v>
      </c>
      <c r="BU860">
        <v>24</v>
      </c>
      <c r="BV860" t="s">
        <v>27</v>
      </c>
      <c r="BW860" t="s">
        <v>52</v>
      </c>
      <c r="BX860" t="s">
        <v>52</v>
      </c>
      <c r="BY860" t="s">
        <v>52</v>
      </c>
      <c r="BZ860" t="s">
        <v>52</v>
      </c>
      <c r="CA860" t="s">
        <v>28</v>
      </c>
      <c r="CB860" t="s">
        <v>52</v>
      </c>
      <c r="CC860" t="s">
        <v>52</v>
      </c>
      <c r="CD860" t="s">
        <v>52</v>
      </c>
      <c r="CE860" t="s">
        <v>52</v>
      </c>
      <c r="CF860" t="s">
        <v>696</v>
      </c>
      <c r="CG860" t="s">
        <v>697</v>
      </c>
      <c r="CH860" t="s">
        <v>698</v>
      </c>
      <c r="CI860" t="s">
        <v>762</v>
      </c>
      <c r="CJ860" t="s">
        <v>877</v>
      </c>
      <c r="CK860" t="s">
        <v>801</v>
      </c>
      <c r="CL860" t="s">
        <v>1262</v>
      </c>
      <c r="CM860">
        <v>0</v>
      </c>
      <c r="CN860">
        <v>0</v>
      </c>
      <c r="CO860">
        <v>0</v>
      </c>
      <c r="CP860" t="s">
        <v>865</v>
      </c>
      <c r="CQ860">
        <v>0</v>
      </c>
      <c r="CR860">
        <v>0</v>
      </c>
      <c r="CS860">
        <v>0</v>
      </c>
      <c r="CT860" t="s">
        <v>1413</v>
      </c>
      <c r="CU860" s="34" t="s">
        <v>52</v>
      </c>
      <c r="CV860" s="34" t="s">
        <v>52</v>
      </c>
    </row>
    <row r="861" spans="1:100" x14ac:dyDescent="0.25">
      <c r="A861" t="s">
        <v>1133</v>
      </c>
      <c r="B861" t="s">
        <v>1134</v>
      </c>
      <c r="C861" t="s">
        <v>1255</v>
      </c>
      <c r="D861" t="s">
        <v>27</v>
      </c>
      <c r="E861" t="s">
        <v>28</v>
      </c>
      <c r="F861" t="s">
        <v>29</v>
      </c>
      <c r="G861" t="s">
        <v>30</v>
      </c>
      <c r="H861" t="s">
        <v>31</v>
      </c>
      <c r="O861">
        <v>0</v>
      </c>
      <c r="P861" t="s">
        <v>353</v>
      </c>
      <c r="Q861" t="s">
        <v>801</v>
      </c>
      <c r="R861" t="s">
        <v>762</v>
      </c>
      <c r="S861" t="s">
        <v>762</v>
      </c>
      <c r="T861" t="s">
        <v>762</v>
      </c>
      <c r="U861" t="s">
        <v>1256</v>
      </c>
      <c r="V861" t="s">
        <v>36</v>
      </c>
      <c r="W861" t="s">
        <v>36</v>
      </c>
      <c r="X861" t="s">
        <v>38</v>
      </c>
      <c r="Y861" t="s">
        <v>39</v>
      </c>
      <c r="AA861" t="s">
        <v>1257</v>
      </c>
      <c r="AB861" t="s">
        <v>1258</v>
      </c>
      <c r="AC861">
        <v>0</v>
      </c>
      <c r="AD861">
        <v>0</v>
      </c>
      <c r="AE861">
        <v>0</v>
      </c>
      <c r="AF861">
        <v>0</v>
      </c>
      <c r="AG861">
        <v>0</v>
      </c>
      <c r="AH861">
        <v>0</v>
      </c>
      <c r="AI861">
        <v>0</v>
      </c>
      <c r="AJ861" t="s">
        <v>43</v>
      </c>
      <c r="AK861">
        <v>7</v>
      </c>
      <c r="AL861">
        <v>1</v>
      </c>
      <c r="AM861" s="12">
        <v>0</v>
      </c>
      <c r="AN861" s="9">
        <v>44067</v>
      </c>
      <c r="AO861" s="10">
        <v>44044</v>
      </c>
      <c r="AP861" s="11">
        <v>2020</v>
      </c>
      <c r="AQ861" s="11">
        <v>8</v>
      </c>
      <c r="AR861" s="11">
        <v>0</v>
      </c>
      <c r="AS861" s="9">
        <v>44235</v>
      </c>
      <c r="AT861" s="11">
        <v>2021</v>
      </c>
      <c r="AU861" s="11">
        <v>2</v>
      </c>
      <c r="AV861" s="11">
        <v>0</v>
      </c>
      <c r="AW861" t="s">
        <v>221</v>
      </c>
      <c r="AX861" s="11">
        <v>0</v>
      </c>
      <c r="AY861" s="11">
        <v>1</v>
      </c>
      <c r="AZ861" s="11">
        <v>0</v>
      </c>
      <c r="BA861" s="11">
        <v>0</v>
      </c>
      <c r="BB861" s="30">
        <v>54813.7</v>
      </c>
      <c r="BC861" s="30">
        <v>54813.7</v>
      </c>
      <c r="BD861" s="30">
        <v>54813.7</v>
      </c>
      <c r="BE861" s="30">
        <v>54813.7</v>
      </c>
      <c r="BF861" s="12">
        <v>1</v>
      </c>
      <c r="BG861" t="s">
        <v>623</v>
      </c>
      <c r="BH861" t="s">
        <v>1259</v>
      </c>
      <c r="BI861" t="s">
        <v>617</v>
      </c>
      <c r="BJ861" s="11">
        <v>1</v>
      </c>
      <c r="BK861" s="11">
        <v>0</v>
      </c>
      <c r="BL861" s="11">
        <v>0</v>
      </c>
      <c r="BM861" s="11">
        <v>0</v>
      </c>
      <c r="BN861" s="11">
        <v>0</v>
      </c>
      <c r="BO861" s="11">
        <v>1</v>
      </c>
      <c r="BP861" s="30"/>
      <c r="BQ861" s="30"/>
      <c r="BR861">
        <v>1</v>
      </c>
      <c r="BS861" t="s">
        <v>27</v>
      </c>
      <c r="BT861" t="s">
        <v>28</v>
      </c>
      <c r="BU861">
        <v>24</v>
      </c>
      <c r="BV861" t="s">
        <v>27</v>
      </c>
      <c r="BW861" t="s">
        <v>52</v>
      </c>
      <c r="BX861" t="s">
        <v>52</v>
      </c>
      <c r="BY861" t="s">
        <v>52</v>
      </c>
      <c r="BZ861" t="s">
        <v>52</v>
      </c>
      <c r="CA861" t="s">
        <v>28</v>
      </c>
      <c r="CB861" t="s">
        <v>52</v>
      </c>
      <c r="CC861" t="s">
        <v>52</v>
      </c>
      <c r="CD861" t="s">
        <v>52</v>
      </c>
      <c r="CE861" t="s">
        <v>52</v>
      </c>
      <c r="CF861" t="s">
        <v>696</v>
      </c>
      <c r="CG861" t="s">
        <v>697</v>
      </c>
      <c r="CH861" t="s">
        <v>698</v>
      </c>
      <c r="CI861" t="s">
        <v>762</v>
      </c>
      <c r="CJ861" t="s">
        <v>877</v>
      </c>
      <c r="CK861" t="s">
        <v>801</v>
      </c>
      <c r="CL861" t="s">
        <v>1262</v>
      </c>
      <c r="CM861">
        <v>0</v>
      </c>
      <c r="CN861">
        <v>0</v>
      </c>
      <c r="CO861">
        <v>0</v>
      </c>
      <c r="CP861" t="s">
        <v>865</v>
      </c>
      <c r="CQ861">
        <v>0</v>
      </c>
      <c r="CR861">
        <v>0</v>
      </c>
      <c r="CS861">
        <v>0</v>
      </c>
      <c r="CT861" t="s">
        <v>1413</v>
      </c>
      <c r="CU861" s="34" t="s">
        <v>52</v>
      </c>
      <c r="CV861" s="34" t="s">
        <v>52</v>
      </c>
    </row>
    <row r="862" spans="1:100" x14ac:dyDescent="0.25">
      <c r="A862" t="s">
        <v>1133</v>
      </c>
      <c r="B862" t="s">
        <v>1134</v>
      </c>
      <c r="C862" t="s">
        <v>1255</v>
      </c>
      <c r="D862" t="s">
        <v>27</v>
      </c>
      <c r="E862" t="s">
        <v>28</v>
      </c>
      <c r="F862" t="s">
        <v>29</v>
      </c>
      <c r="G862" t="s">
        <v>30</v>
      </c>
      <c r="H862" t="s">
        <v>31</v>
      </c>
      <c r="O862">
        <v>0</v>
      </c>
      <c r="P862" t="s">
        <v>353</v>
      </c>
      <c r="Q862" t="s">
        <v>801</v>
      </c>
      <c r="R862" t="s">
        <v>762</v>
      </c>
      <c r="S862" t="s">
        <v>762</v>
      </c>
      <c r="T862" t="s">
        <v>762</v>
      </c>
      <c r="U862" t="s">
        <v>1256</v>
      </c>
      <c r="V862" t="s">
        <v>36</v>
      </c>
      <c r="W862" t="s">
        <v>36</v>
      </c>
      <c r="X862" t="s">
        <v>38</v>
      </c>
      <c r="Y862" t="s">
        <v>39</v>
      </c>
      <c r="AA862" t="s">
        <v>1257</v>
      </c>
      <c r="AB862" t="s">
        <v>1258</v>
      </c>
      <c r="AC862">
        <v>0</v>
      </c>
      <c r="AD862">
        <v>0</v>
      </c>
      <c r="AE862">
        <v>0</v>
      </c>
      <c r="AF862">
        <v>0</v>
      </c>
      <c r="AG862">
        <v>0</v>
      </c>
      <c r="AH862">
        <v>0</v>
      </c>
      <c r="AI862">
        <v>0</v>
      </c>
      <c r="AJ862" t="s">
        <v>43</v>
      </c>
      <c r="AK862">
        <v>7</v>
      </c>
      <c r="AL862">
        <v>1</v>
      </c>
      <c r="AM862" s="12">
        <v>0</v>
      </c>
      <c r="AN862" s="9">
        <v>44067</v>
      </c>
      <c r="AO862" s="10">
        <v>44044</v>
      </c>
      <c r="AP862" s="11">
        <v>2020</v>
      </c>
      <c r="AQ862" s="11">
        <v>8</v>
      </c>
      <c r="AR862" s="11">
        <v>0</v>
      </c>
      <c r="AS862" s="9">
        <v>44236</v>
      </c>
      <c r="AT862" s="11">
        <v>2021</v>
      </c>
      <c r="AU862" s="11">
        <v>2</v>
      </c>
      <c r="AV862" s="11">
        <v>0</v>
      </c>
      <c r="AW862" t="s">
        <v>221</v>
      </c>
      <c r="AX862" s="11">
        <v>0</v>
      </c>
      <c r="AY862" s="11">
        <v>1</v>
      </c>
      <c r="AZ862" s="11">
        <v>0</v>
      </c>
      <c r="BA862" s="11">
        <v>0</v>
      </c>
      <c r="BB862" s="30">
        <v>85678</v>
      </c>
      <c r="BC862" s="30">
        <v>85678</v>
      </c>
      <c r="BD862" s="30">
        <v>85678</v>
      </c>
      <c r="BE862" s="30">
        <v>85678</v>
      </c>
      <c r="BF862" s="12">
        <v>1</v>
      </c>
      <c r="BG862" t="s">
        <v>623</v>
      </c>
      <c r="BH862" t="s">
        <v>1259</v>
      </c>
      <c r="BI862" t="s">
        <v>617</v>
      </c>
      <c r="BJ862" s="11">
        <v>1</v>
      </c>
      <c r="BK862" s="11">
        <v>0</v>
      </c>
      <c r="BL862" s="11">
        <v>0</v>
      </c>
      <c r="BM862" s="11">
        <v>0</v>
      </c>
      <c r="BN862" s="11">
        <v>0</v>
      </c>
      <c r="BO862" s="11">
        <v>1</v>
      </c>
      <c r="BP862" s="30"/>
      <c r="BQ862" s="30"/>
      <c r="BR862">
        <v>1</v>
      </c>
      <c r="BS862" t="s">
        <v>27</v>
      </c>
      <c r="BT862" t="s">
        <v>28</v>
      </c>
      <c r="BU862">
        <v>24</v>
      </c>
      <c r="BV862" t="s">
        <v>27</v>
      </c>
      <c r="BW862" t="s">
        <v>52</v>
      </c>
      <c r="BX862" t="s">
        <v>52</v>
      </c>
      <c r="BY862" t="s">
        <v>52</v>
      </c>
      <c r="BZ862" t="s">
        <v>52</v>
      </c>
      <c r="CA862" t="s">
        <v>28</v>
      </c>
      <c r="CB862" t="s">
        <v>52</v>
      </c>
      <c r="CC862" t="s">
        <v>52</v>
      </c>
      <c r="CD862" t="s">
        <v>52</v>
      </c>
      <c r="CE862" t="s">
        <v>52</v>
      </c>
      <c r="CF862" t="s">
        <v>696</v>
      </c>
      <c r="CG862" t="s">
        <v>697</v>
      </c>
      <c r="CH862" t="s">
        <v>698</v>
      </c>
      <c r="CI862" t="s">
        <v>762</v>
      </c>
      <c r="CJ862" t="s">
        <v>877</v>
      </c>
      <c r="CK862" t="s">
        <v>801</v>
      </c>
      <c r="CL862" t="s">
        <v>1262</v>
      </c>
      <c r="CM862">
        <v>0</v>
      </c>
      <c r="CN862">
        <v>0</v>
      </c>
      <c r="CO862">
        <v>0</v>
      </c>
      <c r="CP862" t="s">
        <v>865</v>
      </c>
      <c r="CQ862">
        <v>0</v>
      </c>
      <c r="CR862">
        <v>0</v>
      </c>
      <c r="CS862">
        <v>0</v>
      </c>
      <c r="CT862" t="s">
        <v>1413</v>
      </c>
      <c r="CU862" s="34" t="s">
        <v>52</v>
      </c>
      <c r="CV862" s="34" t="s">
        <v>52</v>
      </c>
    </row>
    <row r="863" spans="1:100" x14ac:dyDescent="0.25">
      <c r="A863" t="s">
        <v>1133</v>
      </c>
      <c r="B863" t="s">
        <v>1134</v>
      </c>
      <c r="C863" t="s">
        <v>1255</v>
      </c>
      <c r="D863" t="s">
        <v>27</v>
      </c>
      <c r="E863" t="s">
        <v>28</v>
      </c>
      <c r="F863" t="s">
        <v>29</v>
      </c>
      <c r="G863" t="s">
        <v>30</v>
      </c>
      <c r="H863" t="s">
        <v>31</v>
      </c>
      <c r="O863">
        <v>0</v>
      </c>
      <c r="P863" t="s">
        <v>353</v>
      </c>
      <c r="Q863" t="s">
        <v>801</v>
      </c>
      <c r="R863" t="s">
        <v>762</v>
      </c>
      <c r="S863" t="s">
        <v>762</v>
      </c>
      <c r="T863" t="s">
        <v>762</v>
      </c>
      <c r="U863" t="s">
        <v>1256</v>
      </c>
      <c r="V863" t="s">
        <v>36</v>
      </c>
      <c r="W863" t="s">
        <v>36</v>
      </c>
      <c r="X863" t="s">
        <v>38</v>
      </c>
      <c r="Y863" t="s">
        <v>39</v>
      </c>
      <c r="AA863" t="s">
        <v>1257</v>
      </c>
      <c r="AB863" t="s">
        <v>1258</v>
      </c>
      <c r="AC863">
        <v>0</v>
      </c>
      <c r="AD863">
        <v>0</v>
      </c>
      <c r="AE863">
        <v>0</v>
      </c>
      <c r="AF863">
        <v>0</v>
      </c>
      <c r="AG863">
        <v>0</v>
      </c>
      <c r="AH863">
        <v>0</v>
      </c>
      <c r="AI863">
        <v>0</v>
      </c>
      <c r="AJ863" t="s">
        <v>43</v>
      </c>
      <c r="AK863">
        <v>7</v>
      </c>
      <c r="AL863">
        <v>1</v>
      </c>
      <c r="AM863" s="12">
        <v>0</v>
      </c>
      <c r="AN863" s="9">
        <v>44067</v>
      </c>
      <c r="AO863" s="10">
        <v>44044</v>
      </c>
      <c r="AP863" s="11">
        <v>2020</v>
      </c>
      <c r="AQ863" s="11">
        <v>8</v>
      </c>
      <c r="AR863" s="11">
        <v>0</v>
      </c>
      <c r="AS863" s="9">
        <v>44148</v>
      </c>
      <c r="AT863" s="11">
        <v>2020</v>
      </c>
      <c r="AU863" s="11">
        <v>11</v>
      </c>
      <c r="AV863" s="11">
        <v>0</v>
      </c>
      <c r="AW863" t="s">
        <v>270</v>
      </c>
      <c r="AX863" s="11">
        <v>1</v>
      </c>
      <c r="AY863" s="11">
        <v>0</v>
      </c>
      <c r="AZ863" s="11">
        <v>0</v>
      </c>
      <c r="BA863" s="11">
        <v>0</v>
      </c>
      <c r="BB863" s="30">
        <v>0</v>
      </c>
      <c r="BC863" s="30">
        <v>0</v>
      </c>
      <c r="BD863" s="30">
        <v>0</v>
      </c>
      <c r="BE863" s="30">
        <v>75862.080000000002</v>
      </c>
      <c r="BF863" s="12">
        <v>1</v>
      </c>
      <c r="BG863" t="s">
        <v>623</v>
      </c>
      <c r="BH863" t="s">
        <v>1259</v>
      </c>
      <c r="BI863" t="s">
        <v>617</v>
      </c>
      <c r="BJ863" s="11">
        <v>1</v>
      </c>
      <c r="BK863" s="11">
        <v>0</v>
      </c>
      <c r="BL863" s="11">
        <v>0</v>
      </c>
      <c r="BM863" s="11">
        <v>0</v>
      </c>
      <c r="BN863" s="11">
        <v>0</v>
      </c>
      <c r="BO863" s="11">
        <v>1</v>
      </c>
      <c r="BP863" s="30"/>
      <c r="BQ863" s="30"/>
      <c r="BR863">
        <v>1</v>
      </c>
      <c r="BS863" t="s">
        <v>27</v>
      </c>
      <c r="BT863" t="s">
        <v>28</v>
      </c>
      <c r="BU863">
        <v>24</v>
      </c>
      <c r="BV863" t="s">
        <v>27</v>
      </c>
      <c r="BW863" t="s">
        <v>52</v>
      </c>
      <c r="BX863" t="s">
        <v>52</v>
      </c>
      <c r="BY863" t="s">
        <v>52</v>
      </c>
      <c r="BZ863" t="s">
        <v>52</v>
      </c>
      <c r="CA863" t="s">
        <v>28</v>
      </c>
      <c r="CB863" t="s">
        <v>52</v>
      </c>
      <c r="CC863" t="s">
        <v>52</v>
      </c>
      <c r="CD863" t="s">
        <v>52</v>
      </c>
      <c r="CE863" t="s">
        <v>52</v>
      </c>
      <c r="CF863" t="s">
        <v>696</v>
      </c>
      <c r="CG863" t="s">
        <v>697</v>
      </c>
      <c r="CH863" t="s">
        <v>698</v>
      </c>
      <c r="CI863" t="s">
        <v>762</v>
      </c>
      <c r="CJ863" t="s">
        <v>877</v>
      </c>
      <c r="CK863" t="s">
        <v>801</v>
      </c>
      <c r="CL863" t="s">
        <v>1262</v>
      </c>
      <c r="CM863">
        <v>0</v>
      </c>
      <c r="CN863">
        <v>0</v>
      </c>
      <c r="CO863">
        <v>0</v>
      </c>
      <c r="CP863" t="s">
        <v>865</v>
      </c>
      <c r="CQ863">
        <v>0</v>
      </c>
      <c r="CR863">
        <v>0</v>
      </c>
      <c r="CS863">
        <v>0</v>
      </c>
      <c r="CT863" t="s">
        <v>1413</v>
      </c>
      <c r="CU863" s="34" t="s">
        <v>52</v>
      </c>
      <c r="CV863" s="34" t="s">
        <v>52</v>
      </c>
    </row>
    <row r="864" spans="1:100" x14ac:dyDescent="0.25">
      <c r="A864" t="s">
        <v>1133</v>
      </c>
      <c r="B864" t="s">
        <v>1134</v>
      </c>
      <c r="C864" t="s">
        <v>1255</v>
      </c>
      <c r="D864" t="s">
        <v>27</v>
      </c>
      <c r="E864" t="s">
        <v>28</v>
      </c>
      <c r="F864" t="s">
        <v>29</v>
      </c>
      <c r="G864" t="s">
        <v>30</v>
      </c>
      <c r="H864" t="s">
        <v>31</v>
      </c>
      <c r="O864">
        <v>0</v>
      </c>
      <c r="P864" t="s">
        <v>353</v>
      </c>
      <c r="Q864" t="s">
        <v>801</v>
      </c>
      <c r="R864" t="s">
        <v>762</v>
      </c>
      <c r="S864" t="s">
        <v>762</v>
      </c>
      <c r="T864" t="s">
        <v>762</v>
      </c>
      <c r="U864" t="s">
        <v>1256</v>
      </c>
      <c r="V864" t="s">
        <v>36</v>
      </c>
      <c r="W864" t="s">
        <v>36</v>
      </c>
      <c r="X864" t="s">
        <v>38</v>
      </c>
      <c r="Y864" t="s">
        <v>39</v>
      </c>
      <c r="AA864" t="s">
        <v>1257</v>
      </c>
      <c r="AB864" t="s">
        <v>1258</v>
      </c>
      <c r="AC864">
        <v>0</v>
      </c>
      <c r="AD864">
        <v>0</v>
      </c>
      <c r="AE864">
        <v>0</v>
      </c>
      <c r="AF864">
        <v>0</v>
      </c>
      <c r="AG864">
        <v>0</v>
      </c>
      <c r="AH864">
        <v>0</v>
      </c>
      <c r="AI864">
        <v>0</v>
      </c>
      <c r="AJ864" t="s">
        <v>43</v>
      </c>
      <c r="AK864">
        <v>7</v>
      </c>
      <c r="AL864">
        <v>1</v>
      </c>
      <c r="AM864" s="12">
        <v>0</v>
      </c>
      <c r="AN864" s="9">
        <v>44067</v>
      </c>
      <c r="AO864" s="10">
        <v>44044</v>
      </c>
      <c r="AP864" s="11">
        <v>2020</v>
      </c>
      <c r="AQ864" s="11">
        <v>8</v>
      </c>
      <c r="AR864" s="11">
        <v>0</v>
      </c>
      <c r="AS864" s="9">
        <v>44169</v>
      </c>
      <c r="AT864" s="11">
        <v>2020</v>
      </c>
      <c r="AU864" s="11">
        <v>12</v>
      </c>
      <c r="AV864" s="11">
        <v>0</v>
      </c>
      <c r="AW864" t="s">
        <v>44</v>
      </c>
      <c r="AX864" s="11">
        <v>1</v>
      </c>
      <c r="AY864" s="11">
        <v>0</v>
      </c>
      <c r="AZ864" s="11">
        <v>0</v>
      </c>
      <c r="BA864" s="11">
        <v>0</v>
      </c>
      <c r="BB864" s="30">
        <v>1567.92</v>
      </c>
      <c r="BC864" s="30">
        <v>1567.92</v>
      </c>
      <c r="BD864" s="30">
        <v>1567.92</v>
      </c>
      <c r="BE864" s="30">
        <v>1567.92</v>
      </c>
      <c r="BF864" s="12">
        <v>1</v>
      </c>
      <c r="BG864" t="s">
        <v>623</v>
      </c>
      <c r="BH864" t="s">
        <v>1259</v>
      </c>
      <c r="BI864" t="s">
        <v>617</v>
      </c>
      <c r="BJ864" s="11">
        <v>1</v>
      </c>
      <c r="BK864" s="11">
        <v>0</v>
      </c>
      <c r="BL864" s="11">
        <v>0</v>
      </c>
      <c r="BM864" s="11">
        <v>0</v>
      </c>
      <c r="BN864" s="11">
        <v>0</v>
      </c>
      <c r="BO864" s="11">
        <v>1</v>
      </c>
      <c r="BP864" s="30"/>
      <c r="BQ864" s="30"/>
      <c r="BR864">
        <v>1</v>
      </c>
      <c r="BS864" t="s">
        <v>27</v>
      </c>
      <c r="BT864" t="s">
        <v>28</v>
      </c>
      <c r="BU864">
        <v>24</v>
      </c>
      <c r="BV864" t="s">
        <v>27</v>
      </c>
      <c r="BW864" t="s">
        <v>52</v>
      </c>
      <c r="BX864" t="s">
        <v>52</v>
      </c>
      <c r="BY864" t="s">
        <v>52</v>
      </c>
      <c r="BZ864" t="s">
        <v>52</v>
      </c>
      <c r="CA864" t="s">
        <v>28</v>
      </c>
      <c r="CB864" t="s">
        <v>52</v>
      </c>
      <c r="CC864" t="s">
        <v>52</v>
      </c>
      <c r="CD864" t="s">
        <v>52</v>
      </c>
      <c r="CE864" t="s">
        <v>52</v>
      </c>
      <c r="CF864" t="s">
        <v>696</v>
      </c>
      <c r="CG864" t="s">
        <v>699</v>
      </c>
      <c r="CH864" t="s">
        <v>698</v>
      </c>
      <c r="CI864" t="s">
        <v>762</v>
      </c>
      <c r="CJ864" t="s">
        <v>877</v>
      </c>
      <c r="CK864" t="s">
        <v>801</v>
      </c>
      <c r="CL864" t="s">
        <v>1263</v>
      </c>
      <c r="CM864">
        <v>0</v>
      </c>
      <c r="CN864">
        <v>0</v>
      </c>
      <c r="CO864">
        <v>0</v>
      </c>
      <c r="CP864" t="s">
        <v>865</v>
      </c>
      <c r="CQ864">
        <v>0</v>
      </c>
      <c r="CR864">
        <v>0</v>
      </c>
      <c r="CS864">
        <v>0</v>
      </c>
      <c r="CT864" t="s">
        <v>1413</v>
      </c>
      <c r="CU864" s="34" t="s">
        <v>52</v>
      </c>
      <c r="CV864" s="34" t="s">
        <v>52</v>
      </c>
    </row>
    <row r="865" spans="1:100" x14ac:dyDescent="0.25">
      <c r="A865" t="s">
        <v>1133</v>
      </c>
      <c r="B865" t="s">
        <v>1134</v>
      </c>
      <c r="C865" t="s">
        <v>1255</v>
      </c>
      <c r="D865" t="s">
        <v>27</v>
      </c>
      <c r="E865" t="s">
        <v>28</v>
      </c>
      <c r="F865" t="s">
        <v>29</v>
      </c>
      <c r="G865" t="s">
        <v>30</v>
      </c>
      <c r="H865" t="s">
        <v>31</v>
      </c>
      <c r="O865">
        <v>0</v>
      </c>
      <c r="P865" t="s">
        <v>353</v>
      </c>
      <c r="Q865" t="s">
        <v>801</v>
      </c>
      <c r="R865" t="s">
        <v>762</v>
      </c>
      <c r="S865" t="s">
        <v>762</v>
      </c>
      <c r="T865" t="s">
        <v>762</v>
      </c>
      <c r="U865" t="s">
        <v>1256</v>
      </c>
      <c r="V865" t="s">
        <v>36</v>
      </c>
      <c r="W865" t="s">
        <v>36</v>
      </c>
      <c r="X865" t="s">
        <v>38</v>
      </c>
      <c r="Y865" t="s">
        <v>39</v>
      </c>
      <c r="AA865" t="s">
        <v>1257</v>
      </c>
      <c r="AB865" t="s">
        <v>1258</v>
      </c>
      <c r="AC865">
        <v>0</v>
      </c>
      <c r="AD865">
        <v>0</v>
      </c>
      <c r="AE865">
        <v>0</v>
      </c>
      <c r="AF865">
        <v>0</v>
      </c>
      <c r="AG865">
        <v>0</v>
      </c>
      <c r="AH865">
        <v>0</v>
      </c>
      <c r="AI865">
        <v>0</v>
      </c>
      <c r="AJ865" t="s">
        <v>43</v>
      </c>
      <c r="AK865">
        <v>7</v>
      </c>
      <c r="AL865">
        <v>1</v>
      </c>
      <c r="AM865" s="12">
        <v>0</v>
      </c>
      <c r="AN865" s="9">
        <v>44067</v>
      </c>
      <c r="AO865" s="10">
        <v>44044</v>
      </c>
      <c r="AP865" s="11">
        <v>2020</v>
      </c>
      <c r="AQ865" s="11">
        <v>8</v>
      </c>
      <c r="AR865" s="11">
        <v>0</v>
      </c>
      <c r="AS865" s="9">
        <v>44202</v>
      </c>
      <c r="AT865" s="11">
        <v>2021</v>
      </c>
      <c r="AU865" s="11">
        <v>1</v>
      </c>
      <c r="AV865" s="11">
        <v>1</v>
      </c>
      <c r="AW865" t="s">
        <v>221</v>
      </c>
      <c r="AX865" s="11">
        <v>0</v>
      </c>
      <c r="AY865" s="11">
        <v>1</v>
      </c>
      <c r="AZ865" s="11">
        <v>0</v>
      </c>
      <c r="BA865" s="11">
        <v>0</v>
      </c>
      <c r="BB865" s="30">
        <v>3135.84</v>
      </c>
      <c r="BC865" s="30">
        <v>3135.84</v>
      </c>
      <c r="BD865" s="30">
        <v>3135.84</v>
      </c>
      <c r="BE865" s="30">
        <v>3135.84</v>
      </c>
      <c r="BF865" s="12">
        <v>1</v>
      </c>
      <c r="BG865" t="s">
        <v>623</v>
      </c>
      <c r="BH865" t="s">
        <v>1259</v>
      </c>
      <c r="BI865" t="s">
        <v>617</v>
      </c>
      <c r="BJ865" s="11">
        <v>1</v>
      </c>
      <c r="BK865" s="11">
        <v>0</v>
      </c>
      <c r="BL865" s="11">
        <v>0</v>
      </c>
      <c r="BM865" s="11">
        <v>0</v>
      </c>
      <c r="BN865" s="11">
        <v>0</v>
      </c>
      <c r="BO865" s="11">
        <v>1</v>
      </c>
      <c r="BP865" s="30"/>
      <c r="BQ865" s="30"/>
      <c r="BR865">
        <v>1</v>
      </c>
      <c r="BS865" t="s">
        <v>27</v>
      </c>
      <c r="BT865" t="s">
        <v>28</v>
      </c>
      <c r="BU865">
        <v>24</v>
      </c>
      <c r="BV865" t="s">
        <v>27</v>
      </c>
      <c r="BW865" t="s">
        <v>52</v>
      </c>
      <c r="BX865" t="s">
        <v>52</v>
      </c>
      <c r="BY865" t="s">
        <v>52</v>
      </c>
      <c r="BZ865" t="s">
        <v>52</v>
      </c>
      <c r="CA865" t="s">
        <v>28</v>
      </c>
      <c r="CB865" t="s">
        <v>52</v>
      </c>
      <c r="CC865" t="s">
        <v>52</v>
      </c>
      <c r="CD865" t="s">
        <v>52</v>
      </c>
      <c r="CE865" t="s">
        <v>52</v>
      </c>
      <c r="CF865" t="s">
        <v>696</v>
      </c>
      <c r="CG865" t="s">
        <v>699</v>
      </c>
      <c r="CH865" t="s">
        <v>698</v>
      </c>
      <c r="CI865" t="s">
        <v>762</v>
      </c>
      <c r="CJ865" t="s">
        <v>877</v>
      </c>
      <c r="CK865" t="s">
        <v>801</v>
      </c>
      <c r="CL865" t="s">
        <v>1263</v>
      </c>
      <c r="CM865">
        <v>0</v>
      </c>
      <c r="CN865">
        <v>0</v>
      </c>
      <c r="CO865">
        <v>0</v>
      </c>
      <c r="CP865" t="s">
        <v>865</v>
      </c>
      <c r="CQ865">
        <v>0</v>
      </c>
      <c r="CR865">
        <v>0</v>
      </c>
      <c r="CS865">
        <v>0</v>
      </c>
      <c r="CT865" t="s">
        <v>1413</v>
      </c>
      <c r="CU865" s="34" t="s">
        <v>52</v>
      </c>
      <c r="CV865" s="34" t="s">
        <v>52</v>
      </c>
    </row>
    <row r="866" spans="1:100" x14ac:dyDescent="0.25">
      <c r="A866" t="s">
        <v>1133</v>
      </c>
      <c r="B866" t="s">
        <v>1134</v>
      </c>
      <c r="C866" t="s">
        <v>1255</v>
      </c>
      <c r="D866" t="s">
        <v>27</v>
      </c>
      <c r="E866" t="s">
        <v>28</v>
      </c>
      <c r="F866" t="s">
        <v>29</v>
      </c>
      <c r="G866" t="s">
        <v>30</v>
      </c>
      <c r="H866" t="s">
        <v>31</v>
      </c>
      <c r="O866">
        <v>0</v>
      </c>
      <c r="P866" t="s">
        <v>353</v>
      </c>
      <c r="Q866" t="s">
        <v>801</v>
      </c>
      <c r="R866" t="s">
        <v>762</v>
      </c>
      <c r="S866" t="s">
        <v>762</v>
      </c>
      <c r="T866" t="s">
        <v>762</v>
      </c>
      <c r="U866" t="s">
        <v>1256</v>
      </c>
      <c r="V866" t="s">
        <v>36</v>
      </c>
      <c r="W866" t="s">
        <v>36</v>
      </c>
      <c r="X866" t="s">
        <v>38</v>
      </c>
      <c r="Y866" t="s">
        <v>39</v>
      </c>
      <c r="AA866" t="s">
        <v>1257</v>
      </c>
      <c r="AB866" t="s">
        <v>1258</v>
      </c>
      <c r="AC866">
        <v>0</v>
      </c>
      <c r="AD866">
        <v>0</v>
      </c>
      <c r="AE866">
        <v>0</v>
      </c>
      <c r="AF866">
        <v>0</v>
      </c>
      <c r="AG866">
        <v>0</v>
      </c>
      <c r="AH866">
        <v>0</v>
      </c>
      <c r="AI866">
        <v>0</v>
      </c>
      <c r="AJ866" t="s">
        <v>43</v>
      </c>
      <c r="AK866">
        <v>7</v>
      </c>
      <c r="AL866">
        <v>1</v>
      </c>
      <c r="AM866" s="12">
        <v>0</v>
      </c>
      <c r="AN866" s="9">
        <v>44067</v>
      </c>
      <c r="AO866" s="10">
        <v>44044</v>
      </c>
      <c r="AP866" s="11">
        <v>2020</v>
      </c>
      <c r="AQ866" s="11">
        <v>8</v>
      </c>
      <c r="AR866" s="11">
        <v>0</v>
      </c>
      <c r="AS866" s="9">
        <v>44235</v>
      </c>
      <c r="AT866" s="11">
        <v>2021</v>
      </c>
      <c r="AU866" s="11">
        <v>2</v>
      </c>
      <c r="AV866" s="11">
        <v>0</v>
      </c>
      <c r="AW866" t="s">
        <v>221</v>
      </c>
      <c r="AX866" s="11">
        <v>0</v>
      </c>
      <c r="AY866" s="11">
        <v>1</v>
      </c>
      <c r="AZ866" s="11">
        <v>0</v>
      </c>
      <c r="BA866" s="11">
        <v>0</v>
      </c>
      <c r="BB866" s="30">
        <v>1613.21</v>
      </c>
      <c r="BC866" s="30">
        <v>1613.21</v>
      </c>
      <c r="BD866" s="30">
        <v>1613.21</v>
      </c>
      <c r="BE866" s="30">
        <v>1613.21</v>
      </c>
      <c r="BF866" s="12">
        <v>1</v>
      </c>
      <c r="BG866" t="s">
        <v>623</v>
      </c>
      <c r="BH866" t="s">
        <v>1259</v>
      </c>
      <c r="BI866" t="s">
        <v>617</v>
      </c>
      <c r="BJ866" s="11">
        <v>1</v>
      </c>
      <c r="BK866" s="11">
        <v>0</v>
      </c>
      <c r="BL866" s="11">
        <v>0</v>
      </c>
      <c r="BM866" s="11">
        <v>0</v>
      </c>
      <c r="BN866" s="11">
        <v>0</v>
      </c>
      <c r="BO866" s="11">
        <v>1</v>
      </c>
      <c r="BP866" s="30"/>
      <c r="BQ866" s="30"/>
      <c r="BR866">
        <v>1</v>
      </c>
      <c r="BS866" t="s">
        <v>27</v>
      </c>
      <c r="BT866" t="s">
        <v>28</v>
      </c>
      <c r="BU866">
        <v>24</v>
      </c>
      <c r="BV866" t="s">
        <v>27</v>
      </c>
      <c r="BW866" t="s">
        <v>52</v>
      </c>
      <c r="BX866" t="s">
        <v>52</v>
      </c>
      <c r="BY866" t="s">
        <v>52</v>
      </c>
      <c r="BZ866" t="s">
        <v>52</v>
      </c>
      <c r="CA866" t="s">
        <v>28</v>
      </c>
      <c r="CB866" t="s">
        <v>52</v>
      </c>
      <c r="CC866" t="s">
        <v>52</v>
      </c>
      <c r="CD866" t="s">
        <v>52</v>
      </c>
      <c r="CE866" t="s">
        <v>52</v>
      </c>
      <c r="CF866" t="s">
        <v>696</v>
      </c>
      <c r="CG866" t="s">
        <v>699</v>
      </c>
      <c r="CH866" t="s">
        <v>698</v>
      </c>
      <c r="CI866" t="s">
        <v>762</v>
      </c>
      <c r="CJ866" t="s">
        <v>877</v>
      </c>
      <c r="CK866" t="s">
        <v>801</v>
      </c>
      <c r="CL866" t="s">
        <v>1263</v>
      </c>
      <c r="CM866">
        <v>0</v>
      </c>
      <c r="CN866">
        <v>0</v>
      </c>
      <c r="CO866">
        <v>0</v>
      </c>
      <c r="CP866" t="s">
        <v>865</v>
      </c>
      <c r="CQ866">
        <v>0</v>
      </c>
      <c r="CR866">
        <v>0</v>
      </c>
      <c r="CS866">
        <v>0</v>
      </c>
      <c r="CT866" t="s">
        <v>1413</v>
      </c>
      <c r="CU866" s="34" t="s">
        <v>52</v>
      </c>
      <c r="CV866" s="34" t="s">
        <v>52</v>
      </c>
    </row>
    <row r="867" spans="1:100" x14ac:dyDescent="0.25">
      <c r="A867" t="s">
        <v>1133</v>
      </c>
      <c r="B867" t="s">
        <v>1134</v>
      </c>
      <c r="C867" t="s">
        <v>1255</v>
      </c>
      <c r="D867" t="s">
        <v>27</v>
      </c>
      <c r="E867" t="s">
        <v>28</v>
      </c>
      <c r="F867" t="s">
        <v>29</v>
      </c>
      <c r="G867" t="s">
        <v>30</v>
      </c>
      <c r="H867" t="s">
        <v>31</v>
      </c>
      <c r="O867">
        <v>0</v>
      </c>
      <c r="P867" t="s">
        <v>335</v>
      </c>
      <c r="Q867" t="s">
        <v>798</v>
      </c>
      <c r="R867" t="s">
        <v>762</v>
      </c>
      <c r="S867" t="s">
        <v>762</v>
      </c>
      <c r="T867" t="s">
        <v>762</v>
      </c>
      <c r="U867" t="s">
        <v>1256</v>
      </c>
      <c r="V867" t="s">
        <v>36</v>
      </c>
      <c r="W867" t="s">
        <v>36</v>
      </c>
      <c r="X867" t="s">
        <v>38</v>
      </c>
      <c r="Y867" t="s">
        <v>39</v>
      </c>
      <c r="AA867" t="s">
        <v>1257</v>
      </c>
      <c r="AB867" t="s">
        <v>1258</v>
      </c>
      <c r="AC867">
        <v>0</v>
      </c>
      <c r="AD867">
        <v>0</v>
      </c>
      <c r="AE867">
        <v>0</v>
      </c>
      <c r="AF867">
        <v>0</v>
      </c>
      <c r="AG867">
        <v>0</v>
      </c>
      <c r="AH867">
        <v>0</v>
      </c>
      <c r="AI867">
        <v>0</v>
      </c>
      <c r="AJ867" t="s">
        <v>43</v>
      </c>
      <c r="AK867">
        <v>7</v>
      </c>
      <c r="AL867">
        <v>1</v>
      </c>
      <c r="AM867" s="12">
        <v>0</v>
      </c>
      <c r="AN867" s="9">
        <v>44067</v>
      </c>
      <c r="AO867" s="10">
        <v>44044</v>
      </c>
      <c r="AP867" s="11">
        <v>2020</v>
      </c>
      <c r="AQ867" s="11">
        <v>8</v>
      </c>
      <c r="AR867" s="11">
        <v>0</v>
      </c>
      <c r="AS867" s="9">
        <v>44201</v>
      </c>
      <c r="AT867" s="11">
        <v>2021</v>
      </c>
      <c r="AU867" s="11">
        <v>1</v>
      </c>
      <c r="AV867" s="11">
        <v>1</v>
      </c>
      <c r="AW867" t="s">
        <v>221</v>
      </c>
      <c r="AX867" s="11">
        <v>0</v>
      </c>
      <c r="AY867" s="11">
        <v>1</v>
      </c>
      <c r="AZ867" s="11">
        <v>0</v>
      </c>
      <c r="BA867" s="11">
        <v>0</v>
      </c>
      <c r="BB867" s="30">
        <v>82955.44</v>
      </c>
      <c r="BC867" s="30">
        <v>82955.44</v>
      </c>
      <c r="BD867" s="30">
        <v>82955.44</v>
      </c>
      <c r="BE867" s="30">
        <v>82955.44</v>
      </c>
      <c r="BF867" s="12">
        <v>1</v>
      </c>
      <c r="BG867" t="s">
        <v>623</v>
      </c>
      <c r="BH867" t="s">
        <v>1259</v>
      </c>
      <c r="BI867" t="s">
        <v>617</v>
      </c>
      <c r="BJ867" s="11">
        <v>1</v>
      </c>
      <c r="BK867" s="11">
        <v>0</v>
      </c>
      <c r="BL867" s="11">
        <v>0</v>
      </c>
      <c r="BM867" s="11">
        <v>0</v>
      </c>
      <c r="BN867" s="11">
        <v>0</v>
      </c>
      <c r="BO867" s="11">
        <v>1</v>
      </c>
      <c r="BP867" s="30"/>
      <c r="BQ867" s="30"/>
      <c r="BR867">
        <v>1</v>
      </c>
      <c r="BS867" t="s">
        <v>27</v>
      </c>
      <c r="BT867" t="s">
        <v>28</v>
      </c>
      <c r="BU867">
        <v>24</v>
      </c>
      <c r="BV867" t="s">
        <v>27</v>
      </c>
      <c r="BW867" t="s">
        <v>52</v>
      </c>
      <c r="BX867" t="s">
        <v>52</v>
      </c>
      <c r="BY867" t="s">
        <v>52</v>
      </c>
      <c r="BZ867" t="s">
        <v>52</v>
      </c>
      <c r="CA867" t="s">
        <v>28</v>
      </c>
      <c r="CB867" t="s">
        <v>52</v>
      </c>
      <c r="CC867" t="s">
        <v>52</v>
      </c>
      <c r="CD867" t="s">
        <v>52</v>
      </c>
      <c r="CE867" t="s">
        <v>52</v>
      </c>
      <c r="CF867" t="s">
        <v>1264</v>
      </c>
      <c r="CG867" t="s">
        <v>845</v>
      </c>
      <c r="CH867" t="s">
        <v>698</v>
      </c>
      <c r="CI867" t="s">
        <v>762</v>
      </c>
      <c r="CJ867" t="s">
        <v>877</v>
      </c>
      <c r="CK867" t="s">
        <v>798</v>
      </c>
      <c r="CL867" t="s">
        <v>1265</v>
      </c>
      <c r="CM867">
        <v>0</v>
      </c>
      <c r="CN867">
        <v>0</v>
      </c>
      <c r="CO867">
        <v>0</v>
      </c>
      <c r="CP867" t="s">
        <v>865</v>
      </c>
      <c r="CQ867">
        <v>0</v>
      </c>
      <c r="CR867">
        <v>0</v>
      </c>
      <c r="CS867">
        <v>0</v>
      </c>
      <c r="CT867" t="s">
        <v>1414</v>
      </c>
      <c r="CU867" s="34" t="s">
        <v>52</v>
      </c>
      <c r="CV867" s="34" t="s">
        <v>52</v>
      </c>
    </row>
    <row r="868" spans="1:100" x14ac:dyDescent="0.25">
      <c r="A868" t="s">
        <v>1133</v>
      </c>
      <c r="B868" t="s">
        <v>1134</v>
      </c>
      <c r="C868" t="s">
        <v>1255</v>
      </c>
      <c r="D868" t="s">
        <v>27</v>
      </c>
      <c r="E868" t="s">
        <v>28</v>
      </c>
      <c r="F868" t="s">
        <v>29</v>
      </c>
      <c r="G868" t="s">
        <v>30</v>
      </c>
      <c r="H868" t="s">
        <v>31</v>
      </c>
      <c r="O868">
        <v>0</v>
      </c>
      <c r="P868" t="s">
        <v>335</v>
      </c>
      <c r="Q868" t="s">
        <v>798</v>
      </c>
      <c r="R868" t="s">
        <v>762</v>
      </c>
      <c r="S868" t="s">
        <v>762</v>
      </c>
      <c r="T868" t="s">
        <v>762</v>
      </c>
      <c r="U868" t="s">
        <v>1256</v>
      </c>
      <c r="V868" t="s">
        <v>36</v>
      </c>
      <c r="W868" t="s">
        <v>36</v>
      </c>
      <c r="X868" t="s">
        <v>38</v>
      </c>
      <c r="Y868" t="s">
        <v>39</v>
      </c>
      <c r="AA868" t="s">
        <v>1257</v>
      </c>
      <c r="AB868" t="s">
        <v>1258</v>
      </c>
      <c r="AC868">
        <v>0</v>
      </c>
      <c r="AD868">
        <v>0</v>
      </c>
      <c r="AE868">
        <v>0</v>
      </c>
      <c r="AF868">
        <v>0</v>
      </c>
      <c r="AG868">
        <v>0</v>
      </c>
      <c r="AH868">
        <v>0</v>
      </c>
      <c r="AI868">
        <v>0</v>
      </c>
      <c r="AJ868" t="s">
        <v>43</v>
      </c>
      <c r="AK868">
        <v>7</v>
      </c>
      <c r="AL868">
        <v>1</v>
      </c>
      <c r="AM868" s="12">
        <v>0</v>
      </c>
      <c r="AN868" s="9">
        <v>44067</v>
      </c>
      <c r="AO868" s="10">
        <v>44044</v>
      </c>
      <c r="AP868" s="11">
        <v>2020</v>
      </c>
      <c r="AQ868" s="11">
        <v>8</v>
      </c>
      <c r="AR868" s="11">
        <v>0</v>
      </c>
      <c r="AS868" s="9">
        <v>44148</v>
      </c>
      <c r="AT868" s="11">
        <v>2020</v>
      </c>
      <c r="AU868" s="11">
        <v>11</v>
      </c>
      <c r="AV868" s="11">
        <v>0</v>
      </c>
      <c r="AW868" t="s">
        <v>270</v>
      </c>
      <c r="AX868" s="11">
        <v>1</v>
      </c>
      <c r="AY868" s="11">
        <v>0</v>
      </c>
      <c r="AZ868" s="11">
        <v>0</v>
      </c>
      <c r="BA868" s="11">
        <v>0</v>
      </c>
      <c r="BB868" s="30">
        <v>0</v>
      </c>
      <c r="BC868" s="30">
        <v>0</v>
      </c>
      <c r="BD868" s="30">
        <v>0</v>
      </c>
      <c r="BE868" s="30">
        <v>23745.599999999999</v>
      </c>
      <c r="BF868" s="12">
        <v>1</v>
      </c>
      <c r="BG868" t="s">
        <v>623</v>
      </c>
      <c r="BH868" t="s">
        <v>1259</v>
      </c>
      <c r="BI868" t="s">
        <v>617</v>
      </c>
      <c r="BJ868" s="11">
        <v>1</v>
      </c>
      <c r="BK868" s="11">
        <v>0</v>
      </c>
      <c r="BL868" s="11">
        <v>0</v>
      </c>
      <c r="BM868" s="11">
        <v>0</v>
      </c>
      <c r="BN868" s="11">
        <v>0</v>
      </c>
      <c r="BO868" s="11">
        <v>1</v>
      </c>
      <c r="BP868" s="30"/>
      <c r="BQ868" s="30"/>
      <c r="BR868">
        <v>1</v>
      </c>
      <c r="BS868" t="s">
        <v>27</v>
      </c>
      <c r="BT868" t="s">
        <v>28</v>
      </c>
      <c r="BU868">
        <v>24</v>
      </c>
      <c r="BV868" t="s">
        <v>27</v>
      </c>
      <c r="BW868" t="s">
        <v>52</v>
      </c>
      <c r="BX868" t="s">
        <v>52</v>
      </c>
      <c r="BY868" t="s">
        <v>52</v>
      </c>
      <c r="BZ868" t="s">
        <v>52</v>
      </c>
      <c r="CA868" t="s">
        <v>28</v>
      </c>
      <c r="CB868" t="s">
        <v>52</v>
      </c>
      <c r="CC868" t="s">
        <v>52</v>
      </c>
      <c r="CD868" t="s">
        <v>52</v>
      </c>
      <c r="CE868" t="s">
        <v>52</v>
      </c>
      <c r="CF868" t="s">
        <v>1264</v>
      </c>
      <c r="CG868" t="s">
        <v>845</v>
      </c>
      <c r="CH868" t="s">
        <v>698</v>
      </c>
      <c r="CI868" t="s">
        <v>762</v>
      </c>
      <c r="CJ868" t="s">
        <v>877</v>
      </c>
      <c r="CK868" t="s">
        <v>798</v>
      </c>
      <c r="CL868" t="s">
        <v>1265</v>
      </c>
      <c r="CM868">
        <v>0</v>
      </c>
      <c r="CN868">
        <v>0</v>
      </c>
      <c r="CO868">
        <v>0</v>
      </c>
      <c r="CP868" t="s">
        <v>865</v>
      </c>
      <c r="CQ868">
        <v>0</v>
      </c>
      <c r="CR868">
        <v>0</v>
      </c>
      <c r="CS868">
        <v>0</v>
      </c>
      <c r="CT868" t="s">
        <v>1414</v>
      </c>
      <c r="CU868" s="34" t="s">
        <v>52</v>
      </c>
      <c r="CV868" s="34" t="s">
        <v>52</v>
      </c>
    </row>
    <row r="869" spans="1:100" x14ac:dyDescent="0.25">
      <c r="A869" t="s">
        <v>1133</v>
      </c>
      <c r="B869" t="s">
        <v>1134</v>
      </c>
      <c r="C869" t="s">
        <v>1255</v>
      </c>
      <c r="D869" t="s">
        <v>27</v>
      </c>
      <c r="E869" t="s">
        <v>28</v>
      </c>
      <c r="F869" t="s">
        <v>29</v>
      </c>
      <c r="G869" t="s">
        <v>30</v>
      </c>
      <c r="H869" t="s">
        <v>31</v>
      </c>
      <c r="O869">
        <v>0</v>
      </c>
      <c r="P869" t="s">
        <v>335</v>
      </c>
      <c r="Q869" t="s">
        <v>798</v>
      </c>
      <c r="R869" t="s">
        <v>762</v>
      </c>
      <c r="S869" t="s">
        <v>762</v>
      </c>
      <c r="T869" t="s">
        <v>762</v>
      </c>
      <c r="U869" t="s">
        <v>1256</v>
      </c>
      <c r="V869" t="s">
        <v>36</v>
      </c>
      <c r="W869" t="s">
        <v>36</v>
      </c>
      <c r="X869" t="s">
        <v>38</v>
      </c>
      <c r="Y869" t="s">
        <v>39</v>
      </c>
      <c r="AA869" t="s">
        <v>1257</v>
      </c>
      <c r="AB869" t="s">
        <v>1258</v>
      </c>
      <c r="AC869">
        <v>0</v>
      </c>
      <c r="AD869">
        <v>0</v>
      </c>
      <c r="AE869">
        <v>0</v>
      </c>
      <c r="AF869">
        <v>0</v>
      </c>
      <c r="AG869">
        <v>0</v>
      </c>
      <c r="AH869">
        <v>0</v>
      </c>
      <c r="AI869">
        <v>0</v>
      </c>
      <c r="AJ869" t="s">
        <v>43</v>
      </c>
      <c r="AK869">
        <v>7</v>
      </c>
      <c r="AL869">
        <v>1</v>
      </c>
      <c r="AM869" s="12">
        <v>0</v>
      </c>
      <c r="AN869" s="9">
        <v>44067</v>
      </c>
      <c r="AO869" s="10">
        <v>44044</v>
      </c>
      <c r="AP869" s="11">
        <v>2020</v>
      </c>
      <c r="AQ869" s="11">
        <v>8</v>
      </c>
      <c r="AR869" s="11">
        <v>0</v>
      </c>
      <c r="AS869" s="9">
        <v>44202</v>
      </c>
      <c r="AT869" s="11">
        <v>2021</v>
      </c>
      <c r="AU869" s="11">
        <v>1</v>
      </c>
      <c r="AV869" s="11">
        <v>1</v>
      </c>
      <c r="AW869" t="s">
        <v>221</v>
      </c>
      <c r="AX869" s="11">
        <v>0</v>
      </c>
      <c r="AY869" s="11">
        <v>1</v>
      </c>
      <c r="AZ869" s="11">
        <v>0</v>
      </c>
      <c r="BA869" s="11">
        <v>0</v>
      </c>
      <c r="BB869" s="30">
        <v>21461.85</v>
      </c>
      <c r="BC869" s="30">
        <v>21461.85</v>
      </c>
      <c r="BD869" s="30">
        <v>21461.85</v>
      </c>
      <c r="BE869" s="30">
        <v>21461.85</v>
      </c>
      <c r="BF869" s="12">
        <v>1</v>
      </c>
      <c r="BG869" t="s">
        <v>623</v>
      </c>
      <c r="BH869" t="s">
        <v>1259</v>
      </c>
      <c r="BI869" t="s">
        <v>617</v>
      </c>
      <c r="BJ869" s="11">
        <v>1</v>
      </c>
      <c r="BK869" s="11">
        <v>0</v>
      </c>
      <c r="BL869" s="11">
        <v>0</v>
      </c>
      <c r="BM869" s="11">
        <v>0</v>
      </c>
      <c r="BN869" s="11">
        <v>0</v>
      </c>
      <c r="BO869" s="11">
        <v>1</v>
      </c>
      <c r="BP869" s="30"/>
      <c r="BQ869" s="30"/>
      <c r="BR869">
        <v>1</v>
      </c>
      <c r="BS869" t="s">
        <v>27</v>
      </c>
      <c r="BT869" t="s">
        <v>28</v>
      </c>
      <c r="BU869">
        <v>24</v>
      </c>
      <c r="BV869" t="s">
        <v>27</v>
      </c>
      <c r="BW869" t="s">
        <v>52</v>
      </c>
      <c r="BX869" t="s">
        <v>52</v>
      </c>
      <c r="BY869" t="s">
        <v>52</v>
      </c>
      <c r="BZ869" t="s">
        <v>52</v>
      </c>
      <c r="CA869" t="s">
        <v>28</v>
      </c>
      <c r="CB869" t="s">
        <v>52</v>
      </c>
      <c r="CC869" t="s">
        <v>52</v>
      </c>
      <c r="CD869" t="s">
        <v>52</v>
      </c>
      <c r="CE869" t="s">
        <v>52</v>
      </c>
      <c r="CF869" t="s">
        <v>1264</v>
      </c>
      <c r="CG869" t="s">
        <v>1266</v>
      </c>
      <c r="CH869" t="s">
        <v>698</v>
      </c>
      <c r="CI869" t="s">
        <v>762</v>
      </c>
      <c r="CJ869" t="s">
        <v>877</v>
      </c>
      <c r="CK869" t="s">
        <v>798</v>
      </c>
      <c r="CL869" t="s">
        <v>1267</v>
      </c>
      <c r="CM869">
        <v>0</v>
      </c>
      <c r="CN869">
        <v>0</v>
      </c>
      <c r="CO869">
        <v>0</v>
      </c>
      <c r="CP869" t="s">
        <v>865</v>
      </c>
      <c r="CQ869">
        <v>0</v>
      </c>
      <c r="CR869">
        <v>0</v>
      </c>
      <c r="CS869">
        <v>0</v>
      </c>
      <c r="CT869" t="s">
        <v>1414</v>
      </c>
      <c r="CU869" s="34" t="s">
        <v>52</v>
      </c>
      <c r="CV869" s="34" t="s">
        <v>52</v>
      </c>
    </row>
    <row r="870" spans="1:100" x14ac:dyDescent="0.25">
      <c r="A870" t="s">
        <v>1133</v>
      </c>
      <c r="B870" t="s">
        <v>1134</v>
      </c>
      <c r="C870" t="s">
        <v>1255</v>
      </c>
      <c r="D870" t="s">
        <v>27</v>
      </c>
      <c r="E870" t="s">
        <v>28</v>
      </c>
      <c r="F870" t="s">
        <v>29</v>
      </c>
      <c r="G870" t="s">
        <v>30</v>
      </c>
      <c r="H870" t="s">
        <v>31</v>
      </c>
      <c r="O870">
        <v>0</v>
      </c>
      <c r="P870" t="s">
        <v>335</v>
      </c>
      <c r="Q870" t="s">
        <v>798</v>
      </c>
      <c r="R870" t="s">
        <v>762</v>
      </c>
      <c r="S870" t="s">
        <v>762</v>
      </c>
      <c r="T870" t="s">
        <v>762</v>
      </c>
      <c r="U870" t="s">
        <v>1256</v>
      </c>
      <c r="V870" t="s">
        <v>36</v>
      </c>
      <c r="W870" t="s">
        <v>36</v>
      </c>
      <c r="X870" t="s">
        <v>38</v>
      </c>
      <c r="Y870" t="s">
        <v>39</v>
      </c>
      <c r="AA870" t="s">
        <v>1257</v>
      </c>
      <c r="AB870" t="s">
        <v>1258</v>
      </c>
      <c r="AC870">
        <v>0</v>
      </c>
      <c r="AD870">
        <v>0</v>
      </c>
      <c r="AE870">
        <v>0</v>
      </c>
      <c r="AF870">
        <v>0</v>
      </c>
      <c r="AG870">
        <v>0</v>
      </c>
      <c r="AH870">
        <v>0</v>
      </c>
      <c r="AI870">
        <v>0</v>
      </c>
      <c r="AJ870" t="s">
        <v>43</v>
      </c>
      <c r="AK870">
        <v>7</v>
      </c>
      <c r="AL870">
        <v>1</v>
      </c>
      <c r="AM870" s="12">
        <v>0</v>
      </c>
      <c r="AN870" s="9">
        <v>44067</v>
      </c>
      <c r="AO870" s="10">
        <v>44044</v>
      </c>
      <c r="AP870" s="11">
        <v>2020</v>
      </c>
      <c r="AQ870" s="11">
        <v>8</v>
      </c>
      <c r="AR870" s="11">
        <v>0</v>
      </c>
      <c r="AS870" s="9">
        <v>44138</v>
      </c>
      <c r="AT870" s="11">
        <v>2020</v>
      </c>
      <c r="AU870" s="11">
        <v>11</v>
      </c>
      <c r="AV870" s="11">
        <v>0</v>
      </c>
      <c r="AW870" t="s">
        <v>44</v>
      </c>
      <c r="AX870" s="11">
        <v>1</v>
      </c>
      <c r="AY870" s="11">
        <v>0</v>
      </c>
      <c r="AZ870" s="11">
        <v>0</v>
      </c>
      <c r="BA870" s="11">
        <v>0</v>
      </c>
      <c r="BB870" s="30">
        <v>2949.96</v>
      </c>
      <c r="BC870" s="30">
        <v>2949.96</v>
      </c>
      <c r="BD870" s="30">
        <v>2949.96</v>
      </c>
      <c r="BE870" s="30">
        <v>2949.96</v>
      </c>
      <c r="BF870" s="12">
        <v>1</v>
      </c>
      <c r="BG870" t="s">
        <v>623</v>
      </c>
      <c r="BH870" t="s">
        <v>1259</v>
      </c>
      <c r="BI870" t="s">
        <v>617</v>
      </c>
      <c r="BJ870" s="11">
        <v>1</v>
      </c>
      <c r="BK870" s="11">
        <v>0</v>
      </c>
      <c r="BL870" s="11">
        <v>0</v>
      </c>
      <c r="BM870" s="11">
        <v>0</v>
      </c>
      <c r="BN870" s="11">
        <v>0</v>
      </c>
      <c r="BO870" s="11">
        <v>1</v>
      </c>
      <c r="BP870" s="30"/>
      <c r="BQ870" s="30"/>
      <c r="BR870">
        <v>1</v>
      </c>
      <c r="BS870" t="s">
        <v>27</v>
      </c>
      <c r="BT870" t="s">
        <v>28</v>
      </c>
      <c r="BU870">
        <v>24</v>
      </c>
      <c r="BV870" t="s">
        <v>27</v>
      </c>
      <c r="BW870" t="s">
        <v>52</v>
      </c>
      <c r="BX870" t="s">
        <v>52</v>
      </c>
      <c r="BY870" t="s">
        <v>52</v>
      </c>
      <c r="BZ870" t="s">
        <v>52</v>
      </c>
      <c r="CA870" t="s">
        <v>28</v>
      </c>
      <c r="CB870" t="s">
        <v>52</v>
      </c>
      <c r="CC870" t="s">
        <v>52</v>
      </c>
      <c r="CD870" t="s">
        <v>52</v>
      </c>
      <c r="CE870" t="s">
        <v>52</v>
      </c>
      <c r="CF870" t="s">
        <v>1264</v>
      </c>
      <c r="CG870" t="s">
        <v>830</v>
      </c>
      <c r="CH870" t="s">
        <v>698</v>
      </c>
      <c r="CI870" t="s">
        <v>762</v>
      </c>
      <c r="CJ870" t="s">
        <v>877</v>
      </c>
      <c r="CK870" t="s">
        <v>798</v>
      </c>
      <c r="CL870" t="s">
        <v>1268</v>
      </c>
      <c r="CM870">
        <v>0</v>
      </c>
      <c r="CN870">
        <v>0</v>
      </c>
      <c r="CO870">
        <v>0</v>
      </c>
      <c r="CP870" t="s">
        <v>865</v>
      </c>
      <c r="CQ870">
        <v>0</v>
      </c>
      <c r="CR870">
        <v>0</v>
      </c>
      <c r="CS870">
        <v>0</v>
      </c>
      <c r="CT870" t="s">
        <v>1414</v>
      </c>
      <c r="CU870" s="34" t="s">
        <v>52</v>
      </c>
      <c r="CV870" s="34" t="s">
        <v>52</v>
      </c>
    </row>
    <row r="871" spans="1:100" x14ac:dyDescent="0.25">
      <c r="A871" t="s">
        <v>1133</v>
      </c>
      <c r="B871" t="s">
        <v>1134</v>
      </c>
      <c r="C871" t="s">
        <v>1255</v>
      </c>
      <c r="D871" t="s">
        <v>27</v>
      </c>
      <c r="E871" t="s">
        <v>28</v>
      </c>
      <c r="F871" t="s">
        <v>29</v>
      </c>
      <c r="G871" t="s">
        <v>30</v>
      </c>
      <c r="H871" t="s">
        <v>31</v>
      </c>
      <c r="O871">
        <v>0</v>
      </c>
      <c r="P871" t="s">
        <v>335</v>
      </c>
      <c r="Q871" t="s">
        <v>798</v>
      </c>
      <c r="R871" t="s">
        <v>762</v>
      </c>
      <c r="S871" t="s">
        <v>762</v>
      </c>
      <c r="T871" t="s">
        <v>762</v>
      </c>
      <c r="U871" t="s">
        <v>1256</v>
      </c>
      <c r="V871" t="s">
        <v>36</v>
      </c>
      <c r="W871" t="s">
        <v>36</v>
      </c>
      <c r="X871" t="s">
        <v>38</v>
      </c>
      <c r="Y871" t="s">
        <v>39</v>
      </c>
      <c r="AA871" t="s">
        <v>1257</v>
      </c>
      <c r="AB871" t="s">
        <v>1258</v>
      </c>
      <c r="AC871">
        <v>0</v>
      </c>
      <c r="AD871">
        <v>0</v>
      </c>
      <c r="AE871">
        <v>0</v>
      </c>
      <c r="AF871">
        <v>0</v>
      </c>
      <c r="AG871">
        <v>0</v>
      </c>
      <c r="AH871">
        <v>0</v>
      </c>
      <c r="AI871">
        <v>0</v>
      </c>
      <c r="AJ871" t="s">
        <v>43</v>
      </c>
      <c r="AK871">
        <v>7</v>
      </c>
      <c r="AL871">
        <v>1</v>
      </c>
      <c r="AM871" s="12">
        <v>0</v>
      </c>
      <c r="AN871" s="9">
        <v>44067</v>
      </c>
      <c r="AO871" s="10">
        <v>44044</v>
      </c>
      <c r="AP871" s="11">
        <v>2020</v>
      </c>
      <c r="AQ871" s="11">
        <v>8</v>
      </c>
      <c r="AR871" s="11">
        <v>0</v>
      </c>
      <c r="AS871" s="9">
        <v>44209</v>
      </c>
      <c r="AT871" s="11">
        <v>2021</v>
      </c>
      <c r="AU871" s="11">
        <v>1</v>
      </c>
      <c r="AV871" s="11">
        <v>1</v>
      </c>
      <c r="AW871" t="s">
        <v>221</v>
      </c>
      <c r="AX871" s="11">
        <v>0</v>
      </c>
      <c r="AY871" s="11">
        <v>1</v>
      </c>
      <c r="AZ871" s="11">
        <v>0</v>
      </c>
      <c r="BA871" s="11">
        <v>0</v>
      </c>
      <c r="BB871" s="30">
        <v>1970.64</v>
      </c>
      <c r="BC871" s="30">
        <v>1970.64</v>
      </c>
      <c r="BD871" s="30">
        <v>1970.64</v>
      </c>
      <c r="BE871" s="30">
        <v>1970.64</v>
      </c>
      <c r="BF871" s="12">
        <v>1</v>
      </c>
      <c r="BG871" t="s">
        <v>623</v>
      </c>
      <c r="BH871" t="s">
        <v>1259</v>
      </c>
      <c r="BI871" t="s">
        <v>617</v>
      </c>
      <c r="BJ871" s="11">
        <v>1</v>
      </c>
      <c r="BK871" s="11">
        <v>0</v>
      </c>
      <c r="BL871" s="11">
        <v>0</v>
      </c>
      <c r="BM871" s="11">
        <v>0</v>
      </c>
      <c r="BN871" s="11">
        <v>0</v>
      </c>
      <c r="BO871" s="11">
        <v>1</v>
      </c>
      <c r="BP871" s="30"/>
      <c r="BQ871" s="30"/>
      <c r="BR871">
        <v>1</v>
      </c>
      <c r="BS871" t="s">
        <v>27</v>
      </c>
      <c r="BT871" t="s">
        <v>28</v>
      </c>
      <c r="BU871">
        <v>24</v>
      </c>
      <c r="BV871" t="s">
        <v>27</v>
      </c>
      <c r="BW871" t="s">
        <v>52</v>
      </c>
      <c r="BX871" t="s">
        <v>52</v>
      </c>
      <c r="BY871" t="s">
        <v>52</v>
      </c>
      <c r="BZ871" t="s">
        <v>52</v>
      </c>
      <c r="CA871" t="s">
        <v>28</v>
      </c>
      <c r="CB871" t="s">
        <v>52</v>
      </c>
      <c r="CC871" t="s">
        <v>52</v>
      </c>
      <c r="CD871" t="s">
        <v>52</v>
      </c>
      <c r="CE871" t="s">
        <v>52</v>
      </c>
      <c r="CF871" t="s">
        <v>1264</v>
      </c>
      <c r="CG871" t="s">
        <v>830</v>
      </c>
      <c r="CH871" t="s">
        <v>698</v>
      </c>
      <c r="CI871" t="s">
        <v>762</v>
      </c>
      <c r="CJ871" t="s">
        <v>877</v>
      </c>
      <c r="CK871" t="s">
        <v>798</v>
      </c>
      <c r="CL871" t="s">
        <v>1268</v>
      </c>
      <c r="CM871">
        <v>0</v>
      </c>
      <c r="CN871">
        <v>0</v>
      </c>
      <c r="CO871">
        <v>0</v>
      </c>
      <c r="CP871" t="s">
        <v>865</v>
      </c>
      <c r="CQ871">
        <v>0</v>
      </c>
      <c r="CR871">
        <v>0</v>
      </c>
      <c r="CS871">
        <v>0</v>
      </c>
      <c r="CT871" t="s">
        <v>1414</v>
      </c>
      <c r="CU871" s="34" t="s">
        <v>52</v>
      </c>
      <c r="CV871" s="34" t="s">
        <v>52</v>
      </c>
    </row>
    <row r="872" spans="1:100" x14ac:dyDescent="0.25">
      <c r="A872" t="s">
        <v>1135</v>
      </c>
      <c r="B872" t="s">
        <v>1136</v>
      </c>
      <c r="C872" t="s">
        <v>1269</v>
      </c>
      <c r="D872" t="s">
        <v>214</v>
      </c>
      <c r="E872" t="s">
        <v>50</v>
      </c>
      <c r="F872" t="s">
        <v>29</v>
      </c>
      <c r="G872" t="s">
        <v>30</v>
      </c>
      <c r="H872" t="s">
        <v>31</v>
      </c>
      <c r="O872">
        <v>0</v>
      </c>
      <c r="P872" t="s">
        <v>342</v>
      </c>
      <c r="Q872" t="s">
        <v>695</v>
      </c>
      <c r="R872" t="s">
        <v>655</v>
      </c>
      <c r="S872" t="s">
        <v>655</v>
      </c>
      <c r="T872" t="s">
        <v>655</v>
      </c>
      <c r="U872" t="s">
        <v>1270</v>
      </c>
      <c r="V872" t="s">
        <v>53</v>
      </c>
      <c r="W872" t="s">
        <v>36</v>
      </c>
      <c r="X872" t="s">
        <v>682</v>
      </c>
      <c r="Y872" t="s">
        <v>39</v>
      </c>
      <c r="Z872" t="s">
        <v>1271</v>
      </c>
      <c r="AB872" t="s">
        <v>55</v>
      </c>
      <c r="AC872">
        <v>1</v>
      </c>
      <c r="AD872">
        <v>0</v>
      </c>
      <c r="AE872">
        <v>0</v>
      </c>
      <c r="AF872">
        <v>0</v>
      </c>
      <c r="AG872">
        <v>1</v>
      </c>
      <c r="AH872">
        <v>1</v>
      </c>
      <c r="AI872" t="s">
        <v>656</v>
      </c>
      <c r="AJ872" t="s">
        <v>43</v>
      </c>
      <c r="AK872">
        <v>7</v>
      </c>
      <c r="AL872">
        <v>1</v>
      </c>
      <c r="AM872" s="12">
        <v>0</v>
      </c>
      <c r="AN872" s="9">
        <v>44042</v>
      </c>
      <c r="AO872" s="10">
        <v>44013</v>
      </c>
      <c r="AP872" s="11">
        <v>2020</v>
      </c>
      <c r="AQ872" s="11">
        <v>7</v>
      </c>
      <c r="AR872" s="11">
        <v>0</v>
      </c>
      <c r="AS872" s="9">
        <v>44042</v>
      </c>
      <c r="AT872" s="11">
        <v>2020</v>
      </c>
      <c r="AU872" s="11">
        <v>7</v>
      </c>
      <c r="AV872" s="11">
        <v>0</v>
      </c>
      <c r="AW872" t="s">
        <v>44</v>
      </c>
      <c r="AX872" s="11">
        <v>1</v>
      </c>
      <c r="AY872" s="11">
        <v>0</v>
      </c>
      <c r="AZ872" s="11">
        <v>0</v>
      </c>
      <c r="BA872" s="11">
        <v>0</v>
      </c>
      <c r="BB872" s="30">
        <v>575000</v>
      </c>
      <c r="BC872" s="30">
        <v>575000</v>
      </c>
      <c r="BD872" s="30">
        <v>575000</v>
      </c>
      <c r="BE872" s="30">
        <v>1000000</v>
      </c>
      <c r="BF872" s="12">
        <v>1</v>
      </c>
      <c r="BG872" t="s">
        <v>623</v>
      </c>
      <c r="BI872" t="s">
        <v>616</v>
      </c>
      <c r="BJ872" s="11">
        <v>1</v>
      </c>
      <c r="BK872" s="11">
        <v>0</v>
      </c>
      <c r="BL872" s="11">
        <v>0</v>
      </c>
      <c r="BM872" s="11">
        <v>0</v>
      </c>
      <c r="BN872" s="11">
        <v>0</v>
      </c>
      <c r="BO872" s="11">
        <v>1</v>
      </c>
      <c r="BP872" s="30">
        <v>1000000</v>
      </c>
      <c r="BQ872" s="30">
        <v>1000000</v>
      </c>
      <c r="BR872">
        <v>1</v>
      </c>
      <c r="BS872" t="s">
        <v>214</v>
      </c>
      <c r="BT872" t="s">
        <v>50</v>
      </c>
      <c r="BU872">
        <v>1</v>
      </c>
      <c r="BV872" t="s">
        <v>214</v>
      </c>
      <c r="BW872" t="s">
        <v>52</v>
      </c>
      <c r="BX872" t="s">
        <v>52</v>
      </c>
      <c r="BY872" t="s">
        <v>52</v>
      </c>
      <c r="BZ872" t="s">
        <v>52</v>
      </c>
      <c r="CA872" t="s">
        <v>50</v>
      </c>
      <c r="CB872" t="s">
        <v>52</v>
      </c>
      <c r="CC872" t="s">
        <v>52</v>
      </c>
      <c r="CD872" t="s">
        <v>52</v>
      </c>
      <c r="CE872" t="s">
        <v>52</v>
      </c>
      <c r="CF872" t="s">
        <v>715</v>
      </c>
      <c r="CG872" t="s">
        <v>1272</v>
      </c>
      <c r="CH872" t="s">
        <v>706</v>
      </c>
      <c r="CI872" t="s">
        <v>655</v>
      </c>
      <c r="CJ872" t="s">
        <v>1023</v>
      </c>
      <c r="CK872" t="s">
        <v>695</v>
      </c>
      <c r="CL872" t="s">
        <v>1273</v>
      </c>
      <c r="CM872">
        <v>0</v>
      </c>
      <c r="CN872">
        <v>1</v>
      </c>
      <c r="CO872">
        <v>0</v>
      </c>
      <c r="CP872" t="s">
        <v>865</v>
      </c>
      <c r="CQ872">
        <v>0</v>
      </c>
      <c r="CR872">
        <v>0</v>
      </c>
      <c r="CS872">
        <v>0</v>
      </c>
      <c r="CT872" t="s">
        <v>1410</v>
      </c>
      <c r="CU872" s="34" t="s">
        <v>52</v>
      </c>
      <c r="CV872" s="34" t="s">
        <v>52</v>
      </c>
    </row>
    <row r="873" spans="1:100" x14ac:dyDescent="0.25">
      <c r="A873" t="s">
        <v>1137</v>
      </c>
      <c r="B873" t="s">
        <v>1138</v>
      </c>
      <c r="C873" t="s">
        <v>1274</v>
      </c>
      <c r="D873" t="s">
        <v>1139</v>
      </c>
      <c r="E873" t="s">
        <v>646</v>
      </c>
      <c r="F873" t="s">
        <v>29</v>
      </c>
      <c r="G873" t="s">
        <v>30</v>
      </c>
      <c r="H873" t="s">
        <v>51</v>
      </c>
      <c r="O873">
        <v>0</v>
      </c>
      <c r="P873" t="s">
        <v>335</v>
      </c>
      <c r="Q873" t="s">
        <v>798</v>
      </c>
      <c r="R873" t="s">
        <v>762</v>
      </c>
      <c r="S873" t="s">
        <v>762</v>
      </c>
      <c r="T873" t="s">
        <v>762</v>
      </c>
      <c r="U873" t="s">
        <v>1275</v>
      </c>
      <c r="V873" t="s">
        <v>36</v>
      </c>
      <c r="X873" t="s">
        <v>884</v>
      </c>
      <c r="Y873" t="s">
        <v>39</v>
      </c>
      <c r="AB873" t="s">
        <v>1276</v>
      </c>
      <c r="AC873">
        <v>0</v>
      </c>
      <c r="AD873">
        <v>0</v>
      </c>
      <c r="AE873">
        <v>0</v>
      </c>
      <c r="AF873">
        <v>0</v>
      </c>
      <c r="AG873">
        <v>0</v>
      </c>
      <c r="AH873">
        <v>0</v>
      </c>
      <c r="AI873">
        <v>0</v>
      </c>
      <c r="AJ873" t="s">
        <v>43</v>
      </c>
      <c r="AK873">
        <v>7</v>
      </c>
      <c r="AL873">
        <v>1</v>
      </c>
      <c r="AM873" s="12">
        <v>0</v>
      </c>
      <c r="AN873" s="9">
        <v>44021</v>
      </c>
      <c r="AO873" s="10">
        <v>44013</v>
      </c>
      <c r="AP873" s="11">
        <v>2020</v>
      </c>
      <c r="AQ873" s="11">
        <v>7</v>
      </c>
      <c r="AR873" s="11">
        <v>0</v>
      </c>
      <c r="AS873" s="9">
        <v>44021</v>
      </c>
      <c r="AT873" s="11">
        <v>2020</v>
      </c>
      <c r="AU873" s="11">
        <v>7</v>
      </c>
      <c r="AV873" s="11">
        <v>0</v>
      </c>
      <c r="AW873" t="s">
        <v>44</v>
      </c>
      <c r="AX873" s="11">
        <v>1</v>
      </c>
      <c r="AY873" s="11">
        <v>0</v>
      </c>
      <c r="AZ873" s="11">
        <v>0</v>
      </c>
      <c r="BA873" s="11">
        <v>0</v>
      </c>
      <c r="BB873" s="30">
        <v>0</v>
      </c>
      <c r="BC873" s="30">
        <v>0</v>
      </c>
      <c r="BD873" s="30">
        <v>0</v>
      </c>
      <c r="BE873" s="30">
        <v>0</v>
      </c>
      <c r="BF873" s="12">
        <v>1</v>
      </c>
      <c r="BG873" t="s">
        <v>623</v>
      </c>
      <c r="BI873" t="s">
        <v>616</v>
      </c>
      <c r="BJ873" s="11">
        <v>1</v>
      </c>
      <c r="BK873" s="11">
        <v>0</v>
      </c>
      <c r="BL873" s="11">
        <v>0</v>
      </c>
      <c r="BM873" s="11">
        <v>0</v>
      </c>
      <c r="BN873" s="11">
        <v>0</v>
      </c>
      <c r="BO873" s="11">
        <v>1</v>
      </c>
      <c r="BP873" s="30"/>
      <c r="BQ873" s="30"/>
      <c r="BR873">
        <v>1</v>
      </c>
      <c r="BS873" t="s">
        <v>1139</v>
      </c>
      <c r="BT873" t="s">
        <v>646</v>
      </c>
      <c r="BU873">
        <v>2</v>
      </c>
      <c r="BV873" t="s">
        <v>1139</v>
      </c>
      <c r="BW873" t="s">
        <v>52</v>
      </c>
      <c r="BX873" t="s">
        <v>52</v>
      </c>
      <c r="BY873" t="s">
        <v>52</v>
      </c>
      <c r="BZ873" t="s">
        <v>52</v>
      </c>
      <c r="CA873" t="s">
        <v>646</v>
      </c>
      <c r="CB873" t="s">
        <v>52</v>
      </c>
      <c r="CC873" t="s">
        <v>52</v>
      </c>
      <c r="CD873" t="s">
        <v>52</v>
      </c>
      <c r="CE873" t="s">
        <v>52</v>
      </c>
      <c r="CF873" t="s">
        <v>829</v>
      </c>
      <c r="CG873" t="s">
        <v>845</v>
      </c>
      <c r="CH873" t="s">
        <v>698</v>
      </c>
      <c r="CI873" t="s">
        <v>762</v>
      </c>
      <c r="CJ873" t="s">
        <v>877</v>
      </c>
      <c r="CK873" t="s">
        <v>798</v>
      </c>
      <c r="CL873" t="s">
        <v>1277</v>
      </c>
      <c r="CM873">
        <v>0</v>
      </c>
      <c r="CN873">
        <v>0</v>
      </c>
      <c r="CO873">
        <v>0</v>
      </c>
      <c r="CP873" t="s">
        <v>865</v>
      </c>
      <c r="CQ873">
        <v>0</v>
      </c>
      <c r="CR873">
        <v>0</v>
      </c>
      <c r="CS873">
        <v>0</v>
      </c>
      <c r="CT873" t="s">
        <v>1414</v>
      </c>
      <c r="CU873" s="34" t="s">
        <v>52</v>
      </c>
      <c r="CV873" s="34" t="s">
        <v>52</v>
      </c>
    </row>
    <row r="874" spans="1:100" x14ac:dyDescent="0.25">
      <c r="A874" t="s">
        <v>1137</v>
      </c>
      <c r="B874" t="s">
        <v>1138</v>
      </c>
      <c r="C874" t="s">
        <v>1274</v>
      </c>
      <c r="D874" t="s">
        <v>1139</v>
      </c>
      <c r="E874" t="s">
        <v>646</v>
      </c>
      <c r="F874" t="s">
        <v>29</v>
      </c>
      <c r="G874" t="s">
        <v>30</v>
      </c>
      <c r="H874" t="s">
        <v>51</v>
      </c>
      <c r="O874">
        <v>0</v>
      </c>
      <c r="P874" t="s">
        <v>216</v>
      </c>
      <c r="Q874" t="s">
        <v>621</v>
      </c>
      <c r="R874" t="s">
        <v>622</v>
      </c>
      <c r="S874" t="s">
        <v>622</v>
      </c>
      <c r="T874" t="s">
        <v>622</v>
      </c>
      <c r="U874" t="s">
        <v>1275</v>
      </c>
      <c r="V874" t="s">
        <v>36</v>
      </c>
      <c r="X874" t="s">
        <v>884</v>
      </c>
      <c r="Y874" t="s">
        <v>39</v>
      </c>
      <c r="AB874" t="s">
        <v>1276</v>
      </c>
      <c r="AC874">
        <v>0</v>
      </c>
      <c r="AD874">
        <v>0</v>
      </c>
      <c r="AE874">
        <v>0</v>
      </c>
      <c r="AF874">
        <v>0</v>
      </c>
      <c r="AG874">
        <v>0</v>
      </c>
      <c r="AH874">
        <v>0</v>
      </c>
      <c r="AI874">
        <v>0</v>
      </c>
      <c r="AJ874" t="s">
        <v>43</v>
      </c>
      <c r="AK874">
        <v>7</v>
      </c>
      <c r="AL874">
        <v>1</v>
      </c>
      <c r="AM874" s="12">
        <v>0</v>
      </c>
      <c r="AN874" s="9">
        <v>44021</v>
      </c>
      <c r="AO874" s="10">
        <v>44013</v>
      </c>
      <c r="AP874" s="11">
        <v>2020</v>
      </c>
      <c r="AQ874" s="11">
        <v>7</v>
      </c>
      <c r="AR874" s="11">
        <v>0</v>
      </c>
      <c r="AS874" s="9">
        <v>44021</v>
      </c>
      <c r="AT874" s="11">
        <v>2020</v>
      </c>
      <c r="AU874" s="11">
        <v>7</v>
      </c>
      <c r="AV874" s="11">
        <v>0</v>
      </c>
      <c r="AW874" t="s">
        <v>44</v>
      </c>
      <c r="AX874" s="11">
        <v>1</v>
      </c>
      <c r="AY874" s="11">
        <v>0</v>
      </c>
      <c r="AZ874" s="11">
        <v>0</v>
      </c>
      <c r="BA874" s="11">
        <v>0</v>
      </c>
      <c r="BB874" s="30">
        <v>0</v>
      </c>
      <c r="BC874" s="30">
        <v>0</v>
      </c>
      <c r="BD874" s="30">
        <v>0</v>
      </c>
      <c r="BE874" s="30">
        <v>0</v>
      </c>
      <c r="BF874" s="12">
        <v>1</v>
      </c>
      <c r="BG874" t="s">
        <v>623</v>
      </c>
      <c r="BI874" t="s">
        <v>616</v>
      </c>
      <c r="BJ874" s="11">
        <v>1</v>
      </c>
      <c r="BK874" s="11">
        <v>0</v>
      </c>
      <c r="BL874" s="11">
        <v>0</v>
      </c>
      <c r="BM874" s="11">
        <v>0</v>
      </c>
      <c r="BN874" s="11">
        <v>0</v>
      </c>
      <c r="BO874" s="11">
        <v>1</v>
      </c>
      <c r="BP874" s="30"/>
      <c r="BQ874" s="30"/>
      <c r="BR874">
        <v>1</v>
      </c>
      <c r="BS874" t="s">
        <v>1139</v>
      </c>
      <c r="BT874" t="s">
        <v>646</v>
      </c>
      <c r="BU874">
        <v>2</v>
      </c>
      <c r="BV874" t="s">
        <v>1139</v>
      </c>
      <c r="BW874" t="s">
        <v>52</v>
      </c>
      <c r="BX874" t="s">
        <v>52</v>
      </c>
      <c r="BY874" t="s">
        <v>52</v>
      </c>
      <c r="BZ874" t="s">
        <v>52</v>
      </c>
      <c r="CA874" t="s">
        <v>646</v>
      </c>
      <c r="CB874" t="s">
        <v>52</v>
      </c>
      <c r="CC874" t="s">
        <v>52</v>
      </c>
      <c r="CD874" t="s">
        <v>52</v>
      </c>
      <c r="CE874" t="s">
        <v>52</v>
      </c>
      <c r="CF874" t="s">
        <v>1002</v>
      </c>
      <c r="CG874" t="s">
        <v>1278</v>
      </c>
      <c r="CH874" t="s">
        <v>698</v>
      </c>
      <c r="CI874" t="s">
        <v>622</v>
      </c>
      <c r="CJ874" t="s">
        <v>877</v>
      </c>
      <c r="CK874" t="s">
        <v>621</v>
      </c>
      <c r="CL874" t="s">
        <v>1279</v>
      </c>
      <c r="CM874">
        <v>0</v>
      </c>
      <c r="CN874">
        <v>0</v>
      </c>
      <c r="CO874">
        <v>0</v>
      </c>
      <c r="CP874" t="s">
        <v>865</v>
      </c>
      <c r="CQ874">
        <v>0</v>
      </c>
      <c r="CR874">
        <v>0</v>
      </c>
      <c r="CS874">
        <v>0</v>
      </c>
      <c r="CT874" t="s">
        <v>1005</v>
      </c>
      <c r="CU874" s="34" t="s">
        <v>52</v>
      </c>
      <c r="CV874" s="34" t="s">
        <v>52</v>
      </c>
    </row>
    <row r="875" spans="1:100" x14ac:dyDescent="0.25">
      <c r="A875" t="s">
        <v>1140</v>
      </c>
      <c r="B875" t="s">
        <v>1141</v>
      </c>
      <c r="C875" t="s">
        <v>1280</v>
      </c>
      <c r="D875" t="s">
        <v>370</v>
      </c>
      <c r="E875" t="s">
        <v>243</v>
      </c>
      <c r="F875" t="s">
        <v>233</v>
      </c>
      <c r="G875" t="s">
        <v>251</v>
      </c>
      <c r="H875" t="s">
        <v>31</v>
      </c>
      <c r="O875">
        <v>0</v>
      </c>
      <c r="P875" t="s">
        <v>1281</v>
      </c>
      <c r="Q875" t="s">
        <v>1282</v>
      </c>
      <c r="R875" t="s">
        <v>245</v>
      </c>
      <c r="S875" t="s">
        <v>245</v>
      </c>
      <c r="T875" t="s">
        <v>245</v>
      </c>
      <c r="U875" t="s">
        <v>1283</v>
      </c>
      <c r="V875" t="s">
        <v>36</v>
      </c>
      <c r="W875" t="s">
        <v>36</v>
      </c>
      <c r="X875" t="s">
        <v>243</v>
      </c>
      <c r="Y875" t="s">
        <v>39</v>
      </c>
      <c r="AC875">
        <v>0</v>
      </c>
      <c r="AD875">
        <v>0</v>
      </c>
      <c r="AE875">
        <v>0</v>
      </c>
      <c r="AF875">
        <v>0</v>
      </c>
      <c r="AG875">
        <v>0</v>
      </c>
      <c r="AH875">
        <v>0</v>
      </c>
      <c r="AI875">
        <v>0</v>
      </c>
      <c r="AJ875" t="s">
        <v>43</v>
      </c>
      <c r="AK875">
        <v>7</v>
      </c>
      <c r="AL875">
        <v>1</v>
      </c>
      <c r="AM875" s="12">
        <v>0</v>
      </c>
      <c r="AN875" s="9">
        <v>44046</v>
      </c>
      <c r="AO875" s="10">
        <v>44044</v>
      </c>
      <c r="AP875" s="11">
        <v>2020</v>
      </c>
      <c r="AQ875" s="11">
        <v>8</v>
      </c>
      <c r="AR875" s="11">
        <v>0</v>
      </c>
      <c r="AS875" s="9">
        <v>44046</v>
      </c>
      <c r="AT875" s="11">
        <v>2020</v>
      </c>
      <c r="AU875" s="11">
        <v>8</v>
      </c>
      <c r="AV875" s="11">
        <v>0</v>
      </c>
      <c r="AW875" t="s">
        <v>44</v>
      </c>
      <c r="AX875" s="11">
        <v>1</v>
      </c>
      <c r="AY875" s="11">
        <v>0</v>
      </c>
      <c r="AZ875" s="11">
        <v>0</v>
      </c>
      <c r="BA875" s="11">
        <v>0</v>
      </c>
      <c r="BB875" s="30">
        <v>0</v>
      </c>
      <c r="BC875" s="30">
        <v>0</v>
      </c>
      <c r="BD875" s="30">
        <v>0</v>
      </c>
      <c r="BE875" s="30">
        <v>1000000</v>
      </c>
      <c r="BF875" s="12">
        <v>1</v>
      </c>
      <c r="BG875" t="s">
        <v>623</v>
      </c>
      <c r="BI875" t="s">
        <v>617</v>
      </c>
      <c r="BJ875" s="11">
        <v>1</v>
      </c>
      <c r="BK875" s="11">
        <v>0</v>
      </c>
      <c r="BL875" s="11">
        <v>0</v>
      </c>
      <c r="BM875" s="11">
        <v>0</v>
      </c>
      <c r="BN875" s="11">
        <v>0</v>
      </c>
      <c r="BO875" s="11">
        <v>1</v>
      </c>
      <c r="BP875" s="30">
        <v>1000000</v>
      </c>
      <c r="BQ875" s="30">
        <v>1000000</v>
      </c>
      <c r="BR875">
        <v>1</v>
      </c>
      <c r="BS875" t="s">
        <v>370</v>
      </c>
      <c r="BT875" t="s">
        <v>243</v>
      </c>
      <c r="BU875">
        <v>1</v>
      </c>
      <c r="BV875" t="s">
        <v>370</v>
      </c>
      <c r="BW875" t="s">
        <v>52</v>
      </c>
      <c r="BX875" t="s">
        <v>52</v>
      </c>
      <c r="BY875" t="s">
        <v>52</v>
      </c>
      <c r="BZ875" t="s">
        <v>52</v>
      </c>
      <c r="CA875" t="s">
        <v>243</v>
      </c>
      <c r="CB875" t="s">
        <v>52</v>
      </c>
      <c r="CC875" t="s">
        <v>52</v>
      </c>
      <c r="CD875" t="s">
        <v>52</v>
      </c>
      <c r="CE875" t="s">
        <v>52</v>
      </c>
      <c r="CH875" t="s">
        <v>698</v>
      </c>
      <c r="CI875" t="s">
        <v>245</v>
      </c>
      <c r="CJ875" t="s">
        <v>245</v>
      </c>
      <c r="CK875" t="s">
        <v>1282</v>
      </c>
      <c r="CL875" t="s">
        <v>1284</v>
      </c>
      <c r="CM875">
        <v>0</v>
      </c>
      <c r="CN875">
        <v>0</v>
      </c>
      <c r="CO875">
        <v>0</v>
      </c>
      <c r="CP875" t="s">
        <v>865</v>
      </c>
      <c r="CQ875">
        <v>0</v>
      </c>
      <c r="CR875">
        <v>0</v>
      </c>
      <c r="CS875">
        <v>0</v>
      </c>
      <c r="CT875" t="s">
        <v>1415</v>
      </c>
      <c r="CU875" s="34" t="s">
        <v>52</v>
      </c>
      <c r="CV875" s="34" t="s">
        <v>52</v>
      </c>
    </row>
    <row r="876" spans="1:100" x14ac:dyDescent="0.25">
      <c r="A876" t="s">
        <v>1142</v>
      </c>
      <c r="B876" t="s">
        <v>1143</v>
      </c>
      <c r="C876" t="s">
        <v>1199</v>
      </c>
      <c r="D876" t="s">
        <v>1127</v>
      </c>
      <c r="E876" t="s">
        <v>240</v>
      </c>
      <c r="F876" t="s">
        <v>29</v>
      </c>
      <c r="G876" t="s">
        <v>30</v>
      </c>
      <c r="H876" t="s">
        <v>31</v>
      </c>
      <c r="O876">
        <v>0</v>
      </c>
      <c r="P876" t="s">
        <v>298</v>
      </c>
      <c r="Q876" t="s">
        <v>792</v>
      </c>
      <c r="S876" t="s">
        <v>789</v>
      </c>
      <c r="T876" t="s">
        <v>789</v>
      </c>
      <c r="U876" t="s">
        <v>1285</v>
      </c>
      <c r="V876" t="s">
        <v>36</v>
      </c>
      <c r="X876" t="s">
        <v>240</v>
      </c>
      <c r="Y876" t="s">
        <v>39</v>
      </c>
      <c r="AA876" t="s">
        <v>1286</v>
      </c>
      <c r="AB876" t="s">
        <v>55</v>
      </c>
      <c r="AC876">
        <v>1</v>
      </c>
      <c r="AD876">
        <v>0</v>
      </c>
      <c r="AE876">
        <v>0</v>
      </c>
      <c r="AF876">
        <v>0</v>
      </c>
      <c r="AG876">
        <v>0</v>
      </c>
      <c r="AH876">
        <v>0</v>
      </c>
      <c r="AI876">
        <v>0</v>
      </c>
      <c r="AJ876" t="s">
        <v>43</v>
      </c>
      <c r="AK876">
        <v>7</v>
      </c>
      <c r="AL876">
        <v>1</v>
      </c>
      <c r="AM876" s="12">
        <v>0</v>
      </c>
      <c r="AN876" s="9">
        <v>44007</v>
      </c>
      <c r="AO876" s="10">
        <v>43983</v>
      </c>
      <c r="AP876" s="11">
        <v>2020</v>
      </c>
      <c r="AQ876" s="11">
        <v>6</v>
      </c>
      <c r="AR876" s="11">
        <v>0</v>
      </c>
      <c r="AS876" s="9">
        <v>43926</v>
      </c>
      <c r="AT876" s="11">
        <v>2020</v>
      </c>
      <c r="AU876" s="11">
        <v>4</v>
      </c>
      <c r="AV876" s="11">
        <v>0</v>
      </c>
      <c r="AW876" t="s">
        <v>44</v>
      </c>
      <c r="AX876" s="11">
        <v>1</v>
      </c>
      <c r="AY876" s="11">
        <v>0</v>
      </c>
      <c r="AZ876" s="11">
        <v>0</v>
      </c>
      <c r="BA876" s="11">
        <v>0</v>
      </c>
      <c r="BB876" s="41">
        <v>0.01</v>
      </c>
      <c r="BC876" s="30">
        <v>0.01</v>
      </c>
      <c r="BD876" s="30">
        <v>0.01</v>
      </c>
      <c r="BE876" s="30">
        <v>75697.25</v>
      </c>
      <c r="BF876" s="12">
        <v>1</v>
      </c>
      <c r="BG876" t="s">
        <v>623</v>
      </c>
      <c r="BI876" t="s">
        <v>617</v>
      </c>
      <c r="BJ876" s="11">
        <v>1</v>
      </c>
      <c r="BK876" s="11">
        <v>0</v>
      </c>
      <c r="BL876" s="11">
        <v>0</v>
      </c>
      <c r="BM876" s="11">
        <v>0</v>
      </c>
      <c r="BN876" s="11">
        <v>0</v>
      </c>
      <c r="BO876" s="11">
        <v>1</v>
      </c>
      <c r="BP876" s="30">
        <v>75697.25</v>
      </c>
      <c r="BQ876" s="30">
        <v>60557.8</v>
      </c>
      <c r="BR876">
        <v>1</v>
      </c>
      <c r="BS876" t="s">
        <v>1127</v>
      </c>
      <c r="BT876" t="s">
        <v>240</v>
      </c>
      <c r="BU876">
        <v>26</v>
      </c>
      <c r="BV876" t="s">
        <v>1127</v>
      </c>
      <c r="BW876" t="s">
        <v>52</v>
      </c>
      <c r="BX876" t="s">
        <v>52</v>
      </c>
      <c r="BY876" t="s">
        <v>52</v>
      </c>
      <c r="BZ876" t="s">
        <v>52</v>
      </c>
      <c r="CA876" t="s">
        <v>240</v>
      </c>
      <c r="CB876" t="s">
        <v>52</v>
      </c>
      <c r="CC876" t="s">
        <v>52</v>
      </c>
      <c r="CD876" t="s">
        <v>52</v>
      </c>
      <c r="CE876" t="s">
        <v>52</v>
      </c>
      <c r="CF876" t="s">
        <v>1163</v>
      </c>
      <c r="CG876" t="s">
        <v>1164</v>
      </c>
      <c r="CH876" t="s">
        <v>706</v>
      </c>
      <c r="CI876" t="s">
        <v>789</v>
      </c>
      <c r="CJ876" t="s">
        <v>1051</v>
      </c>
      <c r="CK876" t="s">
        <v>792</v>
      </c>
      <c r="CL876" t="s">
        <v>1165</v>
      </c>
      <c r="CM876">
        <v>0</v>
      </c>
      <c r="CN876">
        <v>0</v>
      </c>
      <c r="CO876">
        <v>0</v>
      </c>
      <c r="CP876" t="s">
        <v>865</v>
      </c>
      <c r="CQ876">
        <v>0</v>
      </c>
      <c r="CR876">
        <v>0</v>
      </c>
      <c r="CS876">
        <v>0</v>
      </c>
      <c r="CT876" t="s">
        <v>1397</v>
      </c>
      <c r="CU876" s="34" t="s">
        <v>52</v>
      </c>
      <c r="CV876" s="34" t="s">
        <v>52</v>
      </c>
    </row>
    <row r="877" spans="1:100" x14ac:dyDescent="0.25">
      <c r="A877" t="s">
        <v>1142</v>
      </c>
      <c r="B877" t="s">
        <v>1143</v>
      </c>
      <c r="C877" t="s">
        <v>1199</v>
      </c>
      <c r="D877" t="s">
        <v>1127</v>
      </c>
      <c r="E877" t="s">
        <v>240</v>
      </c>
      <c r="F877" t="s">
        <v>29</v>
      </c>
      <c r="G877" t="s">
        <v>30</v>
      </c>
      <c r="H877" t="s">
        <v>31</v>
      </c>
      <c r="O877">
        <v>0</v>
      </c>
      <c r="P877" t="s">
        <v>298</v>
      </c>
      <c r="Q877" t="s">
        <v>792</v>
      </c>
      <c r="S877" t="s">
        <v>789</v>
      </c>
      <c r="T877" t="s">
        <v>789</v>
      </c>
      <c r="U877" t="s">
        <v>1285</v>
      </c>
      <c r="V877" t="s">
        <v>36</v>
      </c>
      <c r="X877" t="s">
        <v>240</v>
      </c>
      <c r="Y877" t="s">
        <v>39</v>
      </c>
      <c r="AA877" t="s">
        <v>1286</v>
      </c>
      <c r="AB877" t="s">
        <v>55</v>
      </c>
      <c r="AC877">
        <v>1</v>
      </c>
      <c r="AD877">
        <v>0</v>
      </c>
      <c r="AE877">
        <v>0</v>
      </c>
      <c r="AF877">
        <v>0</v>
      </c>
      <c r="AG877">
        <v>0</v>
      </c>
      <c r="AH877">
        <v>0</v>
      </c>
      <c r="AI877">
        <v>0</v>
      </c>
      <c r="AJ877" t="s">
        <v>43</v>
      </c>
      <c r="AK877">
        <v>7</v>
      </c>
      <c r="AL877">
        <v>1</v>
      </c>
      <c r="AM877" s="12">
        <v>0</v>
      </c>
      <c r="AN877" s="9">
        <v>44007</v>
      </c>
      <c r="AO877" s="10">
        <v>43983</v>
      </c>
      <c r="AP877" s="11">
        <v>2020</v>
      </c>
      <c r="AQ877" s="11">
        <v>6</v>
      </c>
      <c r="AR877" s="11">
        <v>0</v>
      </c>
      <c r="AS877" s="9">
        <v>44007</v>
      </c>
      <c r="AT877" s="11">
        <v>2020</v>
      </c>
      <c r="AU877" s="11">
        <v>6</v>
      </c>
      <c r="AV877" s="11">
        <v>0</v>
      </c>
      <c r="AW877" t="s">
        <v>44</v>
      </c>
      <c r="AX877" s="11">
        <v>1</v>
      </c>
      <c r="AY877" s="11">
        <v>0</v>
      </c>
      <c r="AZ877" s="11">
        <v>0</v>
      </c>
      <c r="BA877" s="11">
        <v>0</v>
      </c>
      <c r="BB877" s="41">
        <v>0.01</v>
      </c>
      <c r="BC877" s="30">
        <v>0.01</v>
      </c>
      <c r="BD877" s="30">
        <v>0.01</v>
      </c>
      <c r="BE877" s="30">
        <v>72430.710000000006</v>
      </c>
      <c r="BF877" s="12">
        <v>1</v>
      </c>
      <c r="BG877" t="s">
        <v>623</v>
      </c>
      <c r="BI877" t="s">
        <v>617</v>
      </c>
      <c r="BJ877" s="11">
        <v>1</v>
      </c>
      <c r="BK877" s="11">
        <v>0</v>
      </c>
      <c r="BL877" s="11">
        <v>0</v>
      </c>
      <c r="BM877" s="11">
        <v>0</v>
      </c>
      <c r="BN877" s="11">
        <v>0</v>
      </c>
      <c r="BO877" s="11">
        <v>1</v>
      </c>
      <c r="BP877" s="30">
        <v>72430.710000000006</v>
      </c>
      <c r="BQ877" s="30">
        <v>72430.710000000006</v>
      </c>
      <c r="BR877">
        <v>1</v>
      </c>
      <c r="BS877" t="s">
        <v>1127</v>
      </c>
      <c r="BT877" t="s">
        <v>240</v>
      </c>
      <c r="BU877">
        <v>26</v>
      </c>
      <c r="BV877" t="s">
        <v>1127</v>
      </c>
      <c r="BW877" t="s">
        <v>52</v>
      </c>
      <c r="BX877" t="s">
        <v>52</v>
      </c>
      <c r="BY877" t="s">
        <v>52</v>
      </c>
      <c r="BZ877" t="s">
        <v>52</v>
      </c>
      <c r="CA877" t="s">
        <v>240</v>
      </c>
      <c r="CB877" t="s">
        <v>52</v>
      </c>
      <c r="CC877" t="s">
        <v>52</v>
      </c>
      <c r="CD877" t="s">
        <v>52</v>
      </c>
      <c r="CE877" t="s">
        <v>52</v>
      </c>
      <c r="CF877" t="s">
        <v>1163</v>
      </c>
      <c r="CG877" t="s">
        <v>1164</v>
      </c>
      <c r="CH877" t="s">
        <v>706</v>
      </c>
      <c r="CI877" t="s">
        <v>789</v>
      </c>
      <c r="CJ877" t="s">
        <v>1051</v>
      </c>
      <c r="CK877" t="s">
        <v>792</v>
      </c>
      <c r="CL877" t="s">
        <v>1165</v>
      </c>
      <c r="CM877">
        <v>0</v>
      </c>
      <c r="CN877">
        <v>0</v>
      </c>
      <c r="CO877">
        <v>0</v>
      </c>
      <c r="CP877" t="s">
        <v>865</v>
      </c>
      <c r="CQ877">
        <v>0</v>
      </c>
      <c r="CR877">
        <v>0</v>
      </c>
      <c r="CS877">
        <v>0</v>
      </c>
      <c r="CT877" t="s">
        <v>1397</v>
      </c>
      <c r="CU877" s="34" t="s">
        <v>52</v>
      </c>
      <c r="CV877" s="34" t="s">
        <v>52</v>
      </c>
    </row>
    <row r="878" spans="1:100" x14ac:dyDescent="0.25">
      <c r="A878" t="s">
        <v>1142</v>
      </c>
      <c r="B878" t="s">
        <v>1143</v>
      </c>
      <c r="C878" t="s">
        <v>1199</v>
      </c>
      <c r="D878" t="s">
        <v>1127</v>
      </c>
      <c r="E878" t="s">
        <v>240</v>
      </c>
      <c r="F878" t="s">
        <v>29</v>
      </c>
      <c r="G878" t="s">
        <v>30</v>
      </c>
      <c r="H878" t="s">
        <v>31</v>
      </c>
      <c r="O878">
        <v>0</v>
      </c>
      <c r="P878" t="s">
        <v>298</v>
      </c>
      <c r="Q878" t="s">
        <v>792</v>
      </c>
      <c r="S878" t="s">
        <v>789</v>
      </c>
      <c r="T878" t="s">
        <v>789</v>
      </c>
      <c r="U878" t="s">
        <v>1285</v>
      </c>
      <c r="V878" t="s">
        <v>36</v>
      </c>
      <c r="X878" t="s">
        <v>240</v>
      </c>
      <c r="Y878" t="s">
        <v>39</v>
      </c>
      <c r="AA878" t="s">
        <v>1286</v>
      </c>
      <c r="AB878" t="s">
        <v>55</v>
      </c>
      <c r="AC878">
        <v>1</v>
      </c>
      <c r="AD878">
        <v>0</v>
      </c>
      <c r="AE878">
        <v>0</v>
      </c>
      <c r="AF878">
        <v>0</v>
      </c>
      <c r="AG878">
        <v>0</v>
      </c>
      <c r="AH878">
        <v>0</v>
      </c>
      <c r="AI878">
        <v>0</v>
      </c>
      <c r="AJ878" t="s">
        <v>43</v>
      </c>
      <c r="AK878">
        <v>7</v>
      </c>
      <c r="AL878">
        <v>1</v>
      </c>
      <c r="AM878" s="12">
        <v>0</v>
      </c>
      <c r="AN878" s="9">
        <v>44007</v>
      </c>
      <c r="AO878" s="10">
        <v>43983</v>
      </c>
      <c r="AP878" s="11">
        <v>2020</v>
      </c>
      <c r="AQ878" s="11">
        <v>6</v>
      </c>
      <c r="AR878" s="11">
        <v>0</v>
      </c>
      <c r="AS878" s="9">
        <v>43926</v>
      </c>
      <c r="AT878" s="11">
        <v>2020</v>
      </c>
      <c r="AU878" s="11">
        <v>4</v>
      </c>
      <c r="AV878" s="11">
        <v>0</v>
      </c>
      <c r="AW878" t="s">
        <v>44</v>
      </c>
      <c r="AX878" s="11">
        <v>1</v>
      </c>
      <c r="AY878" s="11">
        <v>0</v>
      </c>
      <c r="AZ878" s="11">
        <v>0</v>
      </c>
      <c r="BA878" s="11">
        <v>0</v>
      </c>
      <c r="BB878" s="41">
        <v>0.01</v>
      </c>
      <c r="BC878" s="30">
        <v>0.01</v>
      </c>
      <c r="BD878" s="30">
        <v>0.01</v>
      </c>
      <c r="BE878" s="30">
        <v>2000</v>
      </c>
      <c r="BF878" s="12">
        <v>1</v>
      </c>
      <c r="BG878" t="s">
        <v>623</v>
      </c>
      <c r="BI878" t="s">
        <v>617</v>
      </c>
      <c r="BJ878" s="11">
        <v>1</v>
      </c>
      <c r="BK878" s="11">
        <v>0</v>
      </c>
      <c r="BL878" s="11">
        <v>0</v>
      </c>
      <c r="BM878" s="11">
        <v>0</v>
      </c>
      <c r="BN878" s="11">
        <v>0</v>
      </c>
      <c r="BO878" s="11">
        <v>1</v>
      </c>
      <c r="BP878" s="30">
        <v>2000</v>
      </c>
      <c r="BQ878" s="30">
        <v>1600</v>
      </c>
      <c r="BR878">
        <v>1</v>
      </c>
      <c r="BS878" t="s">
        <v>1127</v>
      </c>
      <c r="BT878" t="s">
        <v>240</v>
      </c>
      <c r="BU878">
        <v>26</v>
      </c>
      <c r="BV878" t="s">
        <v>1127</v>
      </c>
      <c r="BW878" t="s">
        <v>52</v>
      </c>
      <c r="BX878" t="s">
        <v>52</v>
      </c>
      <c r="BY878" t="s">
        <v>52</v>
      </c>
      <c r="BZ878" t="s">
        <v>52</v>
      </c>
      <c r="CA878" t="s">
        <v>240</v>
      </c>
      <c r="CB878" t="s">
        <v>52</v>
      </c>
      <c r="CC878" t="s">
        <v>52</v>
      </c>
      <c r="CD878" t="s">
        <v>52</v>
      </c>
      <c r="CE878" t="s">
        <v>52</v>
      </c>
      <c r="CF878" t="s">
        <v>1163</v>
      </c>
      <c r="CG878" t="s">
        <v>1287</v>
      </c>
      <c r="CH878" t="s">
        <v>706</v>
      </c>
      <c r="CI878" t="s">
        <v>789</v>
      </c>
      <c r="CJ878" t="s">
        <v>1051</v>
      </c>
      <c r="CK878" t="s">
        <v>792</v>
      </c>
      <c r="CL878" t="s">
        <v>1288</v>
      </c>
      <c r="CM878">
        <v>0</v>
      </c>
      <c r="CN878">
        <v>0</v>
      </c>
      <c r="CO878">
        <v>0</v>
      </c>
      <c r="CP878" t="s">
        <v>865</v>
      </c>
      <c r="CQ878">
        <v>0</v>
      </c>
      <c r="CR878">
        <v>0</v>
      </c>
      <c r="CS878">
        <v>0</v>
      </c>
      <c r="CT878" t="s">
        <v>1397</v>
      </c>
      <c r="CU878" s="34" t="s">
        <v>52</v>
      </c>
      <c r="CV878" s="34" t="s">
        <v>52</v>
      </c>
    </row>
    <row r="879" spans="1:100" x14ac:dyDescent="0.25">
      <c r="A879" t="s">
        <v>1142</v>
      </c>
      <c r="B879" t="s">
        <v>1143</v>
      </c>
      <c r="C879" t="s">
        <v>1199</v>
      </c>
      <c r="D879" t="s">
        <v>1127</v>
      </c>
      <c r="E879" t="s">
        <v>240</v>
      </c>
      <c r="F879" t="s">
        <v>29</v>
      </c>
      <c r="G879" t="s">
        <v>30</v>
      </c>
      <c r="H879" t="s">
        <v>31</v>
      </c>
      <c r="O879">
        <v>0</v>
      </c>
      <c r="P879" t="s">
        <v>279</v>
      </c>
      <c r="Q879" t="s">
        <v>787</v>
      </c>
      <c r="R879" t="s">
        <v>34</v>
      </c>
      <c r="S879" t="s">
        <v>34</v>
      </c>
      <c r="T879" t="s">
        <v>34</v>
      </c>
      <c r="U879" t="s">
        <v>1285</v>
      </c>
      <c r="V879" t="s">
        <v>36</v>
      </c>
      <c r="X879" t="s">
        <v>240</v>
      </c>
      <c r="Y879" t="s">
        <v>39</v>
      </c>
      <c r="AA879" t="s">
        <v>1286</v>
      </c>
      <c r="AB879" t="s">
        <v>55</v>
      </c>
      <c r="AC879">
        <v>1</v>
      </c>
      <c r="AD879">
        <v>0</v>
      </c>
      <c r="AE879">
        <v>0</v>
      </c>
      <c r="AF879">
        <v>0</v>
      </c>
      <c r="AG879">
        <v>0.5</v>
      </c>
      <c r="AH879">
        <v>1</v>
      </c>
      <c r="AI879" t="s">
        <v>41</v>
      </c>
      <c r="AJ879" t="s">
        <v>43</v>
      </c>
      <c r="AK879">
        <v>7</v>
      </c>
      <c r="AL879">
        <v>1</v>
      </c>
      <c r="AM879" s="12">
        <v>0</v>
      </c>
      <c r="AN879" s="9">
        <v>44007</v>
      </c>
      <c r="AO879" s="10">
        <v>43983</v>
      </c>
      <c r="AP879" s="11">
        <v>2020</v>
      </c>
      <c r="AQ879" s="11">
        <v>6</v>
      </c>
      <c r="AR879" s="11">
        <v>0</v>
      </c>
      <c r="AS879" s="9">
        <v>43926</v>
      </c>
      <c r="AT879" s="11">
        <v>2020</v>
      </c>
      <c r="AU879" s="11">
        <v>4</v>
      </c>
      <c r="AV879" s="11">
        <v>0</v>
      </c>
      <c r="AW879" t="s">
        <v>44</v>
      </c>
      <c r="AX879" s="11">
        <v>1</v>
      </c>
      <c r="AY879" s="11">
        <v>0</v>
      </c>
      <c r="AZ879" s="11">
        <v>0</v>
      </c>
      <c r="BA879" s="11">
        <v>0</v>
      </c>
      <c r="BB879" s="41">
        <v>0.01</v>
      </c>
      <c r="BC879" s="30">
        <v>0.01</v>
      </c>
      <c r="BD879" s="30">
        <v>0.01</v>
      </c>
      <c r="BE879" s="30">
        <v>26910.22</v>
      </c>
      <c r="BF879" s="12">
        <v>1</v>
      </c>
      <c r="BG879" t="s">
        <v>623</v>
      </c>
      <c r="BI879" t="s">
        <v>617</v>
      </c>
      <c r="BJ879" s="11">
        <v>1</v>
      </c>
      <c r="BK879" s="11">
        <v>0</v>
      </c>
      <c r="BL879" s="11">
        <v>0</v>
      </c>
      <c r="BM879" s="11">
        <v>0</v>
      </c>
      <c r="BN879" s="11">
        <v>0</v>
      </c>
      <c r="BO879" s="11">
        <v>1</v>
      </c>
      <c r="BP879" s="30">
        <v>26910.22</v>
      </c>
      <c r="BQ879" s="30">
        <v>21528.18</v>
      </c>
      <c r="BR879">
        <v>1</v>
      </c>
      <c r="BS879" t="s">
        <v>1127</v>
      </c>
      <c r="BT879" t="s">
        <v>240</v>
      </c>
      <c r="BU879">
        <v>26</v>
      </c>
      <c r="BV879" t="s">
        <v>1127</v>
      </c>
      <c r="BW879" t="s">
        <v>52</v>
      </c>
      <c r="BX879" t="s">
        <v>52</v>
      </c>
      <c r="BY879" t="s">
        <v>52</v>
      </c>
      <c r="BZ879" t="s">
        <v>52</v>
      </c>
      <c r="CA879" t="s">
        <v>240</v>
      </c>
      <c r="CB879" t="s">
        <v>52</v>
      </c>
      <c r="CC879" t="s">
        <v>52</v>
      </c>
      <c r="CD879" t="s">
        <v>52</v>
      </c>
      <c r="CE879" t="s">
        <v>52</v>
      </c>
      <c r="CF879" t="s">
        <v>747</v>
      </c>
      <c r="CG879" t="s">
        <v>866</v>
      </c>
      <c r="CH879" t="s">
        <v>706</v>
      </c>
      <c r="CI879" t="s">
        <v>34</v>
      </c>
      <c r="CJ879" t="s">
        <v>41</v>
      </c>
      <c r="CK879" t="s">
        <v>787</v>
      </c>
      <c r="CL879" t="s">
        <v>902</v>
      </c>
      <c r="CM879">
        <v>0</v>
      </c>
      <c r="CN879">
        <v>1</v>
      </c>
      <c r="CO879">
        <v>0</v>
      </c>
      <c r="CP879" t="s">
        <v>865</v>
      </c>
      <c r="CQ879">
        <v>0</v>
      </c>
      <c r="CR879">
        <v>0</v>
      </c>
      <c r="CS879">
        <v>0</v>
      </c>
      <c r="CT879" t="s">
        <v>1416</v>
      </c>
      <c r="CU879" s="34" t="s">
        <v>52</v>
      </c>
      <c r="CV879" s="34" t="s">
        <v>52</v>
      </c>
    </row>
    <row r="880" spans="1:100" x14ac:dyDescent="0.25">
      <c r="A880" t="s">
        <v>1142</v>
      </c>
      <c r="B880" t="s">
        <v>1143</v>
      </c>
      <c r="C880" t="s">
        <v>1199</v>
      </c>
      <c r="D880" t="s">
        <v>1127</v>
      </c>
      <c r="E880" t="s">
        <v>240</v>
      </c>
      <c r="F880" t="s">
        <v>29</v>
      </c>
      <c r="G880" t="s">
        <v>30</v>
      </c>
      <c r="H880" t="s">
        <v>31</v>
      </c>
      <c r="O880">
        <v>0</v>
      </c>
      <c r="P880" t="s">
        <v>279</v>
      </c>
      <c r="Q880" t="s">
        <v>787</v>
      </c>
      <c r="R880" t="s">
        <v>34</v>
      </c>
      <c r="S880" t="s">
        <v>34</v>
      </c>
      <c r="T880" t="s">
        <v>34</v>
      </c>
      <c r="U880" t="s">
        <v>1285</v>
      </c>
      <c r="V880" t="s">
        <v>36</v>
      </c>
      <c r="X880" t="s">
        <v>240</v>
      </c>
      <c r="Y880" t="s">
        <v>39</v>
      </c>
      <c r="AA880" t="s">
        <v>1286</v>
      </c>
      <c r="AB880" t="s">
        <v>55</v>
      </c>
      <c r="AC880">
        <v>1</v>
      </c>
      <c r="AD880">
        <v>0</v>
      </c>
      <c r="AE880">
        <v>0</v>
      </c>
      <c r="AF880">
        <v>0</v>
      </c>
      <c r="AG880">
        <v>0.5</v>
      </c>
      <c r="AH880">
        <v>1</v>
      </c>
      <c r="AI880" t="s">
        <v>41</v>
      </c>
      <c r="AJ880" t="s">
        <v>43</v>
      </c>
      <c r="AK880">
        <v>7</v>
      </c>
      <c r="AL880">
        <v>1</v>
      </c>
      <c r="AM880" s="12">
        <v>0</v>
      </c>
      <c r="AN880" s="9">
        <v>44007</v>
      </c>
      <c r="AO880" s="10">
        <v>43983</v>
      </c>
      <c r="AP880" s="11">
        <v>2020</v>
      </c>
      <c r="AQ880" s="11">
        <v>6</v>
      </c>
      <c r="AR880" s="11">
        <v>0</v>
      </c>
      <c r="AS880" s="9">
        <v>44007</v>
      </c>
      <c r="AT880" s="11">
        <v>2020</v>
      </c>
      <c r="AU880" s="11">
        <v>6</v>
      </c>
      <c r="AV880" s="11">
        <v>0</v>
      </c>
      <c r="AW880" t="s">
        <v>44</v>
      </c>
      <c r="AX880" s="11">
        <v>1</v>
      </c>
      <c r="AY880" s="11">
        <v>0</v>
      </c>
      <c r="AZ880" s="11">
        <v>0</v>
      </c>
      <c r="BA880" s="11">
        <v>0</v>
      </c>
      <c r="BB880" s="41">
        <v>0.01</v>
      </c>
      <c r="BC880" s="30">
        <v>0.01</v>
      </c>
      <c r="BD880" s="30">
        <v>0.01</v>
      </c>
      <c r="BE880" s="30">
        <v>329.92</v>
      </c>
      <c r="BF880" s="12">
        <v>1</v>
      </c>
      <c r="BG880" t="s">
        <v>623</v>
      </c>
      <c r="BI880" t="s">
        <v>617</v>
      </c>
      <c r="BJ880" s="11">
        <v>1</v>
      </c>
      <c r="BK880" s="11">
        <v>0</v>
      </c>
      <c r="BL880" s="11">
        <v>0</v>
      </c>
      <c r="BM880" s="11">
        <v>0</v>
      </c>
      <c r="BN880" s="11">
        <v>0</v>
      </c>
      <c r="BO880" s="11">
        <v>1</v>
      </c>
      <c r="BP880" s="30">
        <v>329.92</v>
      </c>
      <c r="BQ880" s="30">
        <v>329.92</v>
      </c>
      <c r="BR880">
        <v>1</v>
      </c>
      <c r="BS880" t="s">
        <v>1127</v>
      </c>
      <c r="BT880" t="s">
        <v>240</v>
      </c>
      <c r="BU880">
        <v>26</v>
      </c>
      <c r="BV880" t="s">
        <v>1127</v>
      </c>
      <c r="BW880" t="s">
        <v>52</v>
      </c>
      <c r="BX880" t="s">
        <v>52</v>
      </c>
      <c r="BY880" t="s">
        <v>52</v>
      </c>
      <c r="BZ880" t="s">
        <v>52</v>
      </c>
      <c r="CA880" t="s">
        <v>240</v>
      </c>
      <c r="CB880" t="s">
        <v>52</v>
      </c>
      <c r="CC880" t="s">
        <v>52</v>
      </c>
      <c r="CD880" t="s">
        <v>52</v>
      </c>
      <c r="CE880" t="s">
        <v>52</v>
      </c>
      <c r="CF880" t="s">
        <v>747</v>
      </c>
      <c r="CG880" t="s">
        <v>866</v>
      </c>
      <c r="CH880" t="s">
        <v>706</v>
      </c>
      <c r="CI880" t="s">
        <v>34</v>
      </c>
      <c r="CJ880" t="s">
        <v>41</v>
      </c>
      <c r="CK880" t="s">
        <v>787</v>
      </c>
      <c r="CL880" t="s">
        <v>902</v>
      </c>
      <c r="CM880">
        <v>0</v>
      </c>
      <c r="CN880">
        <v>1</v>
      </c>
      <c r="CO880">
        <v>0</v>
      </c>
      <c r="CP880" t="s">
        <v>865</v>
      </c>
      <c r="CQ880">
        <v>0</v>
      </c>
      <c r="CR880">
        <v>0</v>
      </c>
      <c r="CS880">
        <v>0</v>
      </c>
      <c r="CT880" t="s">
        <v>1416</v>
      </c>
      <c r="CU880" s="34" t="s">
        <v>52</v>
      </c>
      <c r="CV880" s="34" t="s">
        <v>52</v>
      </c>
    </row>
    <row r="881" spans="1:100" x14ac:dyDescent="0.25">
      <c r="A881" t="s">
        <v>1142</v>
      </c>
      <c r="B881" t="s">
        <v>1143</v>
      </c>
      <c r="C881" t="s">
        <v>1199</v>
      </c>
      <c r="D881" t="s">
        <v>1127</v>
      </c>
      <c r="E881" t="s">
        <v>240</v>
      </c>
      <c r="F881" t="s">
        <v>29</v>
      </c>
      <c r="G881" t="s">
        <v>30</v>
      </c>
      <c r="H881" t="s">
        <v>31</v>
      </c>
      <c r="O881">
        <v>0</v>
      </c>
      <c r="P881" t="s">
        <v>261</v>
      </c>
      <c r="Q881" t="s">
        <v>781</v>
      </c>
      <c r="R881" t="s">
        <v>262</v>
      </c>
      <c r="S881" t="s">
        <v>262</v>
      </c>
      <c r="T881" t="s">
        <v>262</v>
      </c>
      <c r="U881" t="s">
        <v>1285</v>
      </c>
      <c r="V881" t="s">
        <v>36</v>
      </c>
      <c r="X881" t="s">
        <v>240</v>
      </c>
      <c r="Y881" t="s">
        <v>39</v>
      </c>
      <c r="AA881" t="s">
        <v>1286</v>
      </c>
      <c r="AB881" t="s">
        <v>55</v>
      </c>
      <c r="AC881">
        <v>1</v>
      </c>
      <c r="AD881">
        <v>0</v>
      </c>
      <c r="AE881">
        <v>0</v>
      </c>
      <c r="AF881">
        <v>0</v>
      </c>
      <c r="AG881">
        <v>0</v>
      </c>
      <c r="AH881">
        <v>0</v>
      </c>
      <c r="AI881">
        <v>0</v>
      </c>
      <c r="AJ881" t="s">
        <v>43</v>
      </c>
      <c r="AK881">
        <v>7</v>
      </c>
      <c r="AL881">
        <v>1</v>
      </c>
      <c r="AM881" s="12">
        <v>0</v>
      </c>
      <c r="AN881" s="9">
        <v>44007</v>
      </c>
      <c r="AO881" s="10">
        <v>43983</v>
      </c>
      <c r="AP881" s="11">
        <v>2020</v>
      </c>
      <c r="AQ881" s="11">
        <v>6</v>
      </c>
      <c r="AR881" s="11">
        <v>0</v>
      </c>
      <c r="AS881" s="9">
        <v>43926</v>
      </c>
      <c r="AT881" s="11">
        <v>2020</v>
      </c>
      <c r="AU881" s="11">
        <v>4</v>
      </c>
      <c r="AV881" s="11">
        <v>0</v>
      </c>
      <c r="AW881" t="s">
        <v>44</v>
      </c>
      <c r="AX881" s="11">
        <v>1</v>
      </c>
      <c r="AY881" s="11">
        <v>0</v>
      </c>
      <c r="AZ881" s="11">
        <v>0</v>
      </c>
      <c r="BA881" s="11">
        <v>0</v>
      </c>
      <c r="BB881" s="41">
        <v>0.01</v>
      </c>
      <c r="BC881" s="30">
        <v>0.01</v>
      </c>
      <c r="BD881" s="30">
        <v>0.01</v>
      </c>
      <c r="BE881" s="30">
        <v>6150.92</v>
      </c>
      <c r="BF881" s="12">
        <v>1</v>
      </c>
      <c r="BG881" t="s">
        <v>623</v>
      </c>
      <c r="BI881" t="s">
        <v>617</v>
      </c>
      <c r="BJ881" s="11">
        <v>1</v>
      </c>
      <c r="BK881" s="11">
        <v>0</v>
      </c>
      <c r="BL881" s="11">
        <v>0</v>
      </c>
      <c r="BM881" s="11">
        <v>0</v>
      </c>
      <c r="BN881" s="11">
        <v>0</v>
      </c>
      <c r="BO881" s="11">
        <v>1</v>
      </c>
      <c r="BP881" s="30">
        <v>6150.92</v>
      </c>
      <c r="BQ881" s="30">
        <v>4920.7299999999996</v>
      </c>
      <c r="BR881">
        <v>1</v>
      </c>
      <c r="BS881" t="s">
        <v>1127</v>
      </c>
      <c r="BT881" t="s">
        <v>240</v>
      </c>
      <c r="BU881">
        <v>26</v>
      </c>
      <c r="BV881" t="s">
        <v>1127</v>
      </c>
      <c r="BW881" t="s">
        <v>52</v>
      </c>
      <c r="BX881" t="s">
        <v>52</v>
      </c>
      <c r="BY881" t="s">
        <v>52</v>
      </c>
      <c r="BZ881" t="s">
        <v>52</v>
      </c>
      <c r="CA881" t="s">
        <v>240</v>
      </c>
      <c r="CB881" t="s">
        <v>52</v>
      </c>
      <c r="CC881" t="s">
        <v>52</v>
      </c>
      <c r="CD881" t="s">
        <v>52</v>
      </c>
      <c r="CE881" t="s">
        <v>52</v>
      </c>
      <c r="CF881" t="s">
        <v>712</v>
      </c>
      <c r="CG881" t="s">
        <v>822</v>
      </c>
      <c r="CH881" t="s">
        <v>706</v>
      </c>
      <c r="CI881" t="s">
        <v>262</v>
      </c>
      <c r="CJ881" t="s">
        <v>262</v>
      </c>
      <c r="CK881" t="s">
        <v>1208</v>
      </c>
      <c r="CL881" t="s">
        <v>1209</v>
      </c>
      <c r="CM881">
        <v>0</v>
      </c>
      <c r="CN881">
        <v>0</v>
      </c>
      <c r="CO881">
        <v>0</v>
      </c>
      <c r="CP881" t="s">
        <v>865</v>
      </c>
      <c r="CQ881">
        <v>0</v>
      </c>
      <c r="CR881">
        <v>0</v>
      </c>
      <c r="CS881">
        <v>0</v>
      </c>
      <c r="CT881" t="s">
        <v>1408</v>
      </c>
      <c r="CU881" s="34" t="s">
        <v>52</v>
      </c>
      <c r="CV881" s="34" t="s">
        <v>52</v>
      </c>
    </row>
    <row r="882" spans="1:100" x14ac:dyDescent="0.25">
      <c r="A882" t="s">
        <v>1142</v>
      </c>
      <c r="B882" t="s">
        <v>1143</v>
      </c>
      <c r="C882" t="s">
        <v>1199</v>
      </c>
      <c r="D882" t="s">
        <v>1127</v>
      </c>
      <c r="E882" t="s">
        <v>240</v>
      </c>
      <c r="F882" t="s">
        <v>29</v>
      </c>
      <c r="G882" t="s">
        <v>30</v>
      </c>
      <c r="H882" t="s">
        <v>31</v>
      </c>
      <c r="O882">
        <v>0</v>
      </c>
      <c r="P882" t="s">
        <v>261</v>
      </c>
      <c r="Q882" t="s">
        <v>781</v>
      </c>
      <c r="R882" t="s">
        <v>262</v>
      </c>
      <c r="S882" t="s">
        <v>262</v>
      </c>
      <c r="T882" t="s">
        <v>262</v>
      </c>
      <c r="U882" t="s">
        <v>1285</v>
      </c>
      <c r="V882" t="s">
        <v>36</v>
      </c>
      <c r="X882" t="s">
        <v>240</v>
      </c>
      <c r="Y882" t="s">
        <v>39</v>
      </c>
      <c r="AA882" t="s">
        <v>1286</v>
      </c>
      <c r="AB882" t="s">
        <v>55</v>
      </c>
      <c r="AC882">
        <v>1</v>
      </c>
      <c r="AD882">
        <v>0</v>
      </c>
      <c r="AE882">
        <v>0</v>
      </c>
      <c r="AF882">
        <v>0</v>
      </c>
      <c r="AG882">
        <v>0</v>
      </c>
      <c r="AH882">
        <v>0</v>
      </c>
      <c r="AI882">
        <v>0</v>
      </c>
      <c r="AJ882" t="s">
        <v>43</v>
      </c>
      <c r="AK882">
        <v>7</v>
      </c>
      <c r="AL882">
        <v>1</v>
      </c>
      <c r="AM882" s="12">
        <v>0</v>
      </c>
      <c r="AN882" s="9">
        <v>44007</v>
      </c>
      <c r="AO882" s="10">
        <v>43983</v>
      </c>
      <c r="AP882" s="11">
        <v>2020</v>
      </c>
      <c r="AQ882" s="11">
        <v>6</v>
      </c>
      <c r="AR882" s="11">
        <v>0</v>
      </c>
      <c r="AS882" s="9">
        <v>44007</v>
      </c>
      <c r="AT882" s="11">
        <v>2020</v>
      </c>
      <c r="AU882" s="11">
        <v>6</v>
      </c>
      <c r="AV882" s="11">
        <v>0</v>
      </c>
      <c r="AW882" t="s">
        <v>44</v>
      </c>
      <c r="AX882" s="11">
        <v>1</v>
      </c>
      <c r="AY882" s="11">
        <v>0</v>
      </c>
      <c r="AZ882" s="11">
        <v>0</v>
      </c>
      <c r="BA882" s="11">
        <v>0</v>
      </c>
      <c r="BB882" s="41">
        <v>0.01</v>
      </c>
      <c r="BC882" s="30">
        <v>0.01</v>
      </c>
      <c r="BD882" s="30">
        <v>0.01</v>
      </c>
      <c r="BE882" s="30">
        <v>6179.02</v>
      </c>
      <c r="BF882" s="12">
        <v>1</v>
      </c>
      <c r="BG882" t="s">
        <v>623</v>
      </c>
      <c r="BI882" t="s">
        <v>617</v>
      </c>
      <c r="BJ882" s="11">
        <v>1</v>
      </c>
      <c r="BK882" s="11">
        <v>0</v>
      </c>
      <c r="BL882" s="11">
        <v>0</v>
      </c>
      <c r="BM882" s="11">
        <v>0</v>
      </c>
      <c r="BN882" s="11">
        <v>0</v>
      </c>
      <c r="BO882" s="11">
        <v>1</v>
      </c>
      <c r="BP882" s="30">
        <v>6179.02</v>
      </c>
      <c r="BQ882" s="30">
        <v>6179.02</v>
      </c>
      <c r="BR882">
        <v>1</v>
      </c>
      <c r="BS882" t="s">
        <v>1127</v>
      </c>
      <c r="BT882" t="s">
        <v>240</v>
      </c>
      <c r="BU882">
        <v>26</v>
      </c>
      <c r="BV882" t="s">
        <v>1127</v>
      </c>
      <c r="BW882" t="s">
        <v>52</v>
      </c>
      <c r="BX882" t="s">
        <v>52</v>
      </c>
      <c r="BY882" t="s">
        <v>52</v>
      </c>
      <c r="BZ882" t="s">
        <v>52</v>
      </c>
      <c r="CA882" t="s">
        <v>240</v>
      </c>
      <c r="CB882" t="s">
        <v>52</v>
      </c>
      <c r="CC882" t="s">
        <v>52</v>
      </c>
      <c r="CD882" t="s">
        <v>52</v>
      </c>
      <c r="CE882" t="s">
        <v>52</v>
      </c>
      <c r="CF882" t="s">
        <v>712</v>
      </c>
      <c r="CG882" t="s">
        <v>822</v>
      </c>
      <c r="CH882" t="s">
        <v>706</v>
      </c>
      <c r="CI882" t="s">
        <v>262</v>
      </c>
      <c r="CJ882" t="s">
        <v>262</v>
      </c>
      <c r="CK882" t="s">
        <v>1208</v>
      </c>
      <c r="CL882" t="s">
        <v>1209</v>
      </c>
      <c r="CM882">
        <v>0</v>
      </c>
      <c r="CN882">
        <v>0</v>
      </c>
      <c r="CO882">
        <v>0</v>
      </c>
      <c r="CP882" t="s">
        <v>865</v>
      </c>
      <c r="CQ882">
        <v>0</v>
      </c>
      <c r="CR882">
        <v>0</v>
      </c>
      <c r="CS882">
        <v>0</v>
      </c>
      <c r="CT882" t="s">
        <v>1408</v>
      </c>
      <c r="CU882" s="34" t="s">
        <v>52</v>
      </c>
      <c r="CV882" s="34" t="s">
        <v>52</v>
      </c>
    </row>
    <row r="883" spans="1:100" x14ac:dyDescent="0.25">
      <c r="A883" t="s">
        <v>1142</v>
      </c>
      <c r="B883" t="s">
        <v>1143</v>
      </c>
      <c r="C883" t="s">
        <v>1199</v>
      </c>
      <c r="D883" t="s">
        <v>1127</v>
      </c>
      <c r="E883" t="s">
        <v>240</v>
      </c>
      <c r="F883" t="s">
        <v>29</v>
      </c>
      <c r="G883" t="s">
        <v>30</v>
      </c>
      <c r="H883" t="s">
        <v>31</v>
      </c>
      <c r="O883">
        <v>0</v>
      </c>
      <c r="P883" t="s">
        <v>261</v>
      </c>
      <c r="Q883" t="s">
        <v>781</v>
      </c>
      <c r="R883" t="s">
        <v>262</v>
      </c>
      <c r="S883" t="s">
        <v>262</v>
      </c>
      <c r="T883" t="s">
        <v>262</v>
      </c>
      <c r="U883" t="s">
        <v>1285</v>
      </c>
      <c r="V883" t="s">
        <v>36</v>
      </c>
      <c r="X883" t="s">
        <v>240</v>
      </c>
      <c r="Y883" t="s">
        <v>39</v>
      </c>
      <c r="AA883" t="s">
        <v>1286</v>
      </c>
      <c r="AB883" t="s">
        <v>55</v>
      </c>
      <c r="AC883">
        <v>1</v>
      </c>
      <c r="AD883">
        <v>0</v>
      </c>
      <c r="AE883">
        <v>0</v>
      </c>
      <c r="AF883">
        <v>0</v>
      </c>
      <c r="AG883">
        <v>0</v>
      </c>
      <c r="AH883">
        <v>0</v>
      </c>
      <c r="AI883">
        <v>0</v>
      </c>
      <c r="AJ883" t="s">
        <v>43</v>
      </c>
      <c r="AK883">
        <v>7</v>
      </c>
      <c r="AL883">
        <v>1</v>
      </c>
      <c r="AM883" s="12">
        <v>0</v>
      </c>
      <c r="AN883" s="9">
        <v>44007</v>
      </c>
      <c r="AO883" s="10">
        <v>43983</v>
      </c>
      <c r="AP883" s="11">
        <v>2020</v>
      </c>
      <c r="AQ883" s="11">
        <v>6</v>
      </c>
      <c r="AR883" s="11">
        <v>0</v>
      </c>
      <c r="AS883" s="9">
        <v>43926</v>
      </c>
      <c r="AT883" s="11">
        <v>2020</v>
      </c>
      <c r="AU883" s="11">
        <v>4</v>
      </c>
      <c r="AV883" s="11">
        <v>0</v>
      </c>
      <c r="AW883" t="s">
        <v>44</v>
      </c>
      <c r="AX883" s="11">
        <v>1</v>
      </c>
      <c r="AY883" s="11">
        <v>0</v>
      </c>
      <c r="AZ883" s="11">
        <v>0</v>
      </c>
      <c r="BA883" s="11">
        <v>0</v>
      </c>
      <c r="BB883" s="41">
        <v>0.01</v>
      </c>
      <c r="BC883" s="30">
        <v>0.01</v>
      </c>
      <c r="BD883" s="30">
        <v>0.01</v>
      </c>
      <c r="BE883" s="30">
        <v>5423.79</v>
      </c>
      <c r="BF883" s="12">
        <v>1</v>
      </c>
      <c r="BG883" t="s">
        <v>623</v>
      </c>
      <c r="BI883" t="s">
        <v>617</v>
      </c>
      <c r="BJ883" s="11">
        <v>1</v>
      </c>
      <c r="BK883" s="11">
        <v>0</v>
      </c>
      <c r="BL883" s="11">
        <v>0</v>
      </c>
      <c r="BM883" s="11">
        <v>0</v>
      </c>
      <c r="BN883" s="11">
        <v>0</v>
      </c>
      <c r="BO883" s="11">
        <v>1</v>
      </c>
      <c r="BP883" s="41">
        <v>5423.79</v>
      </c>
      <c r="BQ883" s="30">
        <v>4339.03</v>
      </c>
      <c r="BR883">
        <v>1</v>
      </c>
      <c r="BS883" t="s">
        <v>1127</v>
      </c>
      <c r="BT883" t="s">
        <v>240</v>
      </c>
      <c r="BU883">
        <v>26</v>
      </c>
      <c r="BV883" t="s">
        <v>1127</v>
      </c>
      <c r="BW883" t="s">
        <v>52</v>
      </c>
      <c r="BX883" t="s">
        <v>52</v>
      </c>
      <c r="BY883" t="s">
        <v>52</v>
      </c>
      <c r="BZ883" t="s">
        <v>52</v>
      </c>
      <c r="CA883" t="s">
        <v>240</v>
      </c>
      <c r="CB883" t="s">
        <v>52</v>
      </c>
      <c r="CC883" t="s">
        <v>52</v>
      </c>
      <c r="CD883" t="s">
        <v>52</v>
      </c>
      <c r="CE883" t="s">
        <v>52</v>
      </c>
      <c r="CF883" t="s">
        <v>712</v>
      </c>
      <c r="CG883" t="s">
        <v>713</v>
      </c>
      <c r="CH883" t="s">
        <v>706</v>
      </c>
      <c r="CI883" t="s">
        <v>262</v>
      </c>
      <c r="CJ883" t="s">
        <v>262</v>
      </c>
      <c r="CK883" t="s">
        <v>1208</v>
      </c>
      <c r="CL883" t="s">
        <v>1235</v>
      </c>
      <c r="CM883">
        <v>0</v>
      </c>
      <c r="CN883">
        <v>0</v>
      </c>
      <c r="CO883">
        <v>0</v>
      </c>
      <c r="CP883" t="s">
        <v>865</v>
      </c>
      <c r="CQ883">
        <v>0</v>
      </c>
      <c r="CR883">
        <v>0</v>
      </c>
      <c r="CS883">
        <v>0</v>
      </c>
      <c r="CT883" t="s">
        <v>1408</v>
      </c>
      <c r="CU883" s="34" t="s">
        <v>52</v>
      </c>
      <c r="CV883" s="34" t="s">
        <v>52</v>
      </c>
    </row>
    <row r="884" spans="1:100" x14ac:dyDescent="0.25">
      <c r="A884" t="s">
        <v>1142</v>
      </c>
      <c r="B884" t="s">
        <v>1143</v>
      </c>
      <c r="C884" t="s">
        <v>1199</v>
      </c>
      <c r="D884" t="s">
        <v>1127</v>
      </c>
      <c r="E884" t="s">
        <v>240</v>
      </c>
      <c r="F884" t="s">
        <v>29</v>
      </c>
      <c r="G884" t="s">
        <v>30</v>
      </c>
      <c r="H884" t="s">
        <v>31</v>
      </c>
      <c r="O884">
        <v>0</v>
      </c>
      <c r="P884" t="s">
        <v>261</v>
      </c>
      <c r="Q884" t="s">
        <v>781</v>
      </c>
      <c r="R884" t="s">
        <v>262</v>
      </c>
      <c r="S884" t="s">
        <v>262</v>
      </c>
      <c r="T884" t="s">
        <v>262</v>
      </c>
      <c r="U884" t="s">
        <v>1285</v>
      </c>
      <c r="V884" t="s">
        <v>36</v>
      </c>
      <c r="X884" t="s">
        <v>240</v>
      </c>
      <c r="Y884" t="s">
        <v>39</v>
      </c>
      <c r="AA884" t="s">
        <v>1286</v>
      </c>
      <c r="AB884" t="s">
        <v>55</v>
      </c>
      <c r="AC884">
        <v>1</v>
      </c>
      <c r="AD884">
        <v>0</v>
      </c>
      <c r="AE884">
        <v>0</v>
      </c>
      <c r="AF884">
        <v>0</v>
      </c>
      <c r="AG884">
        <v>0</v>
      </c>
      <c r="AH884">
        <v>0</v>
      </c>
      <c r="AI884">
        <v>0</v>
      </c>
      <c r="AJ884" t="s">
        <v>43</v>
      </c>
      <c r="AK884">
        <v>7</v>
      </c>
      <c r="AL884">
        <v>1</v>
      </c>
      <c r="AM884" s="12">
        <v>0</v>
      </c>
      <c r="AN884" s="9">
        <v>44007</v>
      </c>
      <c r="AO884" s="10">
        <v>43983</v>
      </c>
      <c r="AP884" s="11">
        <v>2020</v>
      </c>
      <c r="AQ884" s="11">
        <v>6</v>
      </c>
      <c r="AR884" s="11">
        <v>0</v>
      </c>
      <c r="AS884" s="9">
        <v>44007</v>
      </c>
      <c r="AT884" s="11">
        <v>2020</v>
      </c>
      <c r="AU884" s="11">
        <v>6</v>
      </c>
      <c r="AV884" s="11">
        <v>0</v>
      </c>
      <c r="AW884" t="s">
        <v>44</v>
      </c>
      <c r="AX884" s="11">
        <v>1</v>
      </c>
      <c r="AY884" s="11">
        <v>0</v>
      </c>
      <c r="AZ884" s="11">
        <v>0</v>
      </c>
      <c r="BA884" s="11">
        <v>0</v>
      </c>
      <c r="BB884" s="41">
        <v>0.01</v>
      </c>
      <c r="BC884" s="30">
        <v>0.01</v>
      </c>
      <c r="BD884" s="30">
        <v>0.01</v>
      </c>
      <c r="BE884" s="30">
        <v>4447.91</v>
      </c>
      <c r="BF884" s="12">
        <v>1</v>
      </c>
      <c r="BG884" t="s">
        <v>623</v>
      </c>
      <c r="BI884" t="s">
        <v>617</v>
      </c>
      <c r="BJ884" s="11">
        <v>1</v>
      </c>
      <c r="BK884" s="11">
        <v>0</v>
      </c>
      <c r="BL884" s="11">
        <v>0</v>
      </c>
      <c r="BM884" s="11">
        <v>0</v>
      </c>
      <c r="BN884" s="11">
        <v>0</v>
      </c>
      <c r="BO884" s="11">
        <v>1</v>
      </c>
      <c r="BP884" s="41">
        <v>4447.91</v>
      </c>
      <c r="BQ884" s="30">
        <v>4447.91</v>
      </c>
      <c r="BR884">
        <v>1</v>
      </c>
      <c r="BS884" t="s">
        <v>1127</v>
      </c>
      <c r="BT884" t="s">
        <v>240</v>
      </c>
      <c r="BU884">
        <v>26</v>
      </c>
      <c r="BV884" t="s">
        <v>1127</v>
      </c>
      <c r="BW884" t="s">
        <v>52</v>
      </c>
      <c r="BX884" t="s">
        <v>52</v>
      </c>
      <c r="BY884" t="s">
        <v>52</v>
      </c>
      <c r="BZ884" t="s">
        <v>52</v>
      </c>
      <c r="CA884" t="s">
        <v>240</v>
      </c>
      <c r="CB884" t="s">
        <v>52</v>
      </c>
      <c r="CC884" t="s">
        <v>52</v>
      </c>
      <c r="CD884" t="s">
        <v>52</v>
      </c>
      <c r="CE884" t="s">
        <v>52</v>
      </c>
      <c r="CF884" t="s">
        <v>712</v>
      </c>
      <c r="CG884" t="s">
        <v>713</v>
      </c>
      <c r="CH884" t="s">
        <v>706</v>
      </c>
      <c r="CI884" t="s">
        <v>262</v>
      </c>
      <c r="CJ884" t="s">
        <v>262</v>
      </c>
      <c r="CK884" t="s">
        <v>1208</v>
      </c>
      <c r="CL884" t="s">
        <v>1235</v>
      </c>
      <c r="CM884">
        <v>0</v>
      </c>
      <c r="CN884">
        <v>0</v>
      </c>
      <c r="CO884">
        <v>0</v>
      </c>
      <c r="CP884" t="s">
        <v>865</v>
      </c>
      <c r="CQ884">
        <v>0</v>
      </c>
      <c r="CR884">
        <v>0</v>
      </c>
      <c r="CS884">
        <v>0</v>
      </c>
      <c r="CT884" t="s">
        <v>1408</v>
      </c>
      <c r="CU884" s="34" t="s">
        <v>52</v>
      </c>
      <c r="CV884" s="34" t="s">
        <v>52</v>
      </c>
    </row>
    <row r="885" spans="1:100" x14ac:dyDescent="0.25">
      <c r="A885" t="s">
        <v>1142</v>
      </c>
      <c r="B885" t="s">
        <v>1143</v>
      </c>
      <c r="C885" t="s">
        <v>1199</v>
      </c>
      <c r="D885" t="s">
        <v>1127</v>
      </c>
      <c r="E885" t="s">
        <v>240</v>
      </c>
      <c r="F885" t="s">
        <v>29</v>
      </c>
      <c r="G885" t="s">
        <v>30</v>
      </c>
      <c r="H885" t="s">
        <v>31</v>
      </c>
      <c r="O885">
        <v>0</v>
      </c>
      <c r="P885" t="s">
        <v>261</v>
      </c>
      <c r="Q885" t="s">
        <v>781</v>
      </c>
      <c r="R885" t="s">
        <v>262</v>
      </c>
      <c r="S885" t="s">
        <v>262</v>
      </c>
      <c r="T885" t="s">
        <v>262</v>
      </c>
      <c r="U885" t="s">
        <v>1285</v>
      </c>
      <c r="V885" t="s">
        <v>36</v>
      </c>
      <c r="X885" t="s">
        <v>240</v>
      </c>
      <c r="Y885" t="s">
        <v>39</v>
      </c>
      <c r="AA885" t="s">
        <v>1286</v>
      </c>
      <c r="AB885" t="s">
        <v>55</v>
      </c>
      <c r="AC885">
        <v>1</v>
      </c>
      <c r="AD885">
        <v>0</v>
      </c>
      <c r="AE885">
        <v>0</v>
      </c>
      <c r="AF885">
        <v>0</v>
      </c>
      <c r="AG885">
        <v>0</v>
      </c>
      <c r="AH885">
        <v>0</v>
      </c>
      <c r="AI885">
        <v>0</v>
      </c>
      <c r="AJ885" t="s">
        <v>43</v>
      </c>
      <c r="AK885">
        <v>7</v>
      </c>
      <c r="AL885">
        <v>1</v>
      </c>
      <c r="AM885" s="12">
        <v>0</v>
      </c>
      <c r="AN885" s="9">
        <v>44007</v>
      </c>
      <c r="AO885" s="10">
        <v>43983</v>
      </c>
      <c r="AP885" s="11">
        <v>2020</v>
      </c>
      <c r="AQ885" s="11">
        <v>6</v>
      </c>
      <c r="AR885" s="11">
        <v>0</v>
      </c>
      <c r="AS885" s="9">
        <v>43926</v>
      </c>
      <c r="AT885" s="11">
        <v>2020</v>
      </c>
      <c r="AU885" s="11">
        <v>4</v>
      </c>
      <c r="AV885" s="11">
        <v>0</v>
      </c>
      <c r="AW885" t="s">
        <v>44</v>
      </c>
      <c r="AX885" s="11">
        <v>1</v>
      </c>
      <c r="AY885" s="11">
        <v>0</v>
      </c>
      <c r="AZ885" s="11">
        <v>0</v>
      </c>
      <c r="BA885" s="11">
        <v>0</v>
      </c>
      <c r="BB885" s="41">
        <v>0.01</v>
      </c>
      <c r="BC885" s="30">
        <v>0.01</v>
      </c>
      <c r="BD885" s="30">
        <v>0.01</v>
      </c>
      <c r="BE885" s="30">
        <v>2435.2800000000002</v>
      </c>
      <c r="BF885" s="12">
        <v>1</v>
      </c>
      <c r="BG885" t="s">
        <v>623</v>
      </c>
      <c r="BI885" t="s">
        <v>617</v>
      </c>
      <c r="BJ885" s="11">
        <v>1</v>
      </c>
      <c r="BK885" s="11">
        <v>0</v>
      </c>
      <c r="BL885" s="11">
        <v>0</v>
      </c>
      <c r="BM885" s="11">
        <v>0</v>
      </c>
      <c r="BN885" s="11">
        <v>0</v>
      </c>
      <c r="BO885" s="11">
        <v>1</v>
      </c>
      <c r="BP885" s="41">
        <v>2435.2800000000002</v>
      </c>
      <c r="BQ885" s="30">
        <v>1948.22</v>
      </c>
      <c r="BR885">
        <v>1</v>
      </c>
      <c r="BS885" t="s">
        <v>1127</v>
      </c>
      <c r="BT885" t="s">
        <v>240</v>
      </c>
      <c r="BU885">
        <v>26</v>
      </c>
      <c r="BV885" t="s">
        <v>1127</v>
      </c>
      <c r="BW885" t="s">
        <v>52</v>
      </c>
      <c r="BX885" t="s">
        <v>52</v>
      </c>
      <c r="BY885" t="s">
        <v>52</v>
      </c>
      <c r="BZ885" t="s">
        <v>52</v>
      </c>
      <c r="CA885" t="s">
        <v>240</v>
      </c>
      <c r="CB885" t="s">
        <v>52</v>
      </c>
      <c r="CC885" t="s">
        <v>52</v>
      </c>
      <c r="CD885" t="s">
        <v>52</v>
      </c>
      <c r="CE885" t="s">
        <v>52</v>
      </c>
      <c r="CF885" t="s">
        <v>712</v>
      </c>
      <c r="CG885" t="s">
        <v>824</v>
      </c>
      <c r="CH885" t="s">
        <v>706</v>
      </c>
      <c r="CI885" t="s">
        <v>262</v>
      </c>
      <c r="CJ885" t="s">
        <v>262</v>
      </c>
      <c r="CK885" t="s">
        <v>1208</v>
      </c>
      <c r="CL885" t="s">
        <v>1237</v>
      </c>
      <c r="CM885">
        <v>0</v>
      </c>
      <c r="CN885">
        <v>0</v>
      </c>
      <c r="CO885">
        <v>0</v>
      </c>
      <c r="CP885" t="s">
        <v>865</v>
      </c>
      <c r="CQ885">
        <v>0</v>
      </c>
      <c r="CR885">
        <v>0</v>
      </c>
      <c r="CS885">
        <v>0</v>
      </c>
      <c r="CT885" t="s">
        <v>1408</v>
      </c>
      <c r="CU885" s="34" t="s">
        <v>52</v>
      </c>
      <c r="CV885" s="34" t="s">
        <v>52</v>
      </c>
    </row>
    <row r="886" spans="1:100" x14ac:dyDescent="0.25">
      <c r="A886" t="s">
        <v>1142</v>
      </c>
      <c r="B886" t="s">
        <v>1143</v>
      </c>
      <c r="C886" t="s">
        <v>1199</v>
      </c>
      <c r="D886" t="s">
        <v>1127</v>
      </c>
      <c r="E886" t="s">
        <v>240</v>
      </c>
      <c r="F886" t="s">
        <v>29</v>
      </c>
      <c r="G886" t="s">
        <v>30</v>
      </c>
      <c r="H886" t="s">
        <v>31</v>
      </c>
      <c r="O886">
        <v>0</v>
      </c>
      <c r="P886" t="s">
        <v>261</v>
      </c>
      <c r="Q886" t="s">
        <v>781</v>
      </c>
      <c r="R886" t="s">
        <v>262</v>
      </c>
      <c r="S886" t="s">
        <v>262</v>
      </c>
      <c r="T886" t="s">
        <v>262</v>
      </c>
      <c r="U886" t="s">
        <v>1285</v>
      </c>
      <c r="V886" t="s">
        <v>36</v>
      </c>
      <c r="X886" t="s">
        <v>240</v>
      </c>
      <c r="Y886" t="s">
        <v>39</v>
      </c>
      <c r="AA886" t="s">
        <v>1286</v>
      </c>
      <c r="AB886" t="s">
        <v>55</v>
      </c>
      <c r="AC886">
        <v>1</v>
      </c>
      <c r="AD886">
        <v>0</v>
      </c>
      <c r="AE886">
        <v>0</v>
      </c>
      <c r="AF886">
        <v>0</v>
      </c>
      <c r="AG886">
        <v>0</v>
      </c>
      <c r="AH886">
        <v>0</v>
      </c>
      <c r="AI886">
        <v>0</v>
      </c>
      <c r="AJ886" t="s">
        <v>43</v>
      </c>
      <c r="AK886">
        <v>7</v>
      </c>
      <c r="AL886">
        <v>1</v>
      </c>
      <c r="AM886" s="12">
        <v>0</v>
      </c>
      <c r="AN886" s="9">
        <v>44007</v>
      </c>
      <c r="AO886" s="10">
        <v>43983</v>
      </c>
      <c r="AP886" s="11">
        <v>2020</v>
      </c>
      <c r="AQ886" s="11">
        <v>6</v>
      </c>
      <c r="AR886" s="11">
        <v>0</v>
      </c>
      <c r="AS886" s="9">
        <v>44007</v>
      </c>
      <c r="AT886" s="11">
        <v>2020</v>
      </c>
      <c r="AU886" s="11">
        <v>6</v>
      </c>
      <c r="AV886" s="11">
        <v>0</v>
      </c>
      <c r="AW886" t="s">
        <v>44</v>
      </c>
      <c r="AX886" s="11">
        <v>1</v>
      </c>
      <c r="AY886" s="11">
        <v>0</v>
      </c>
      <c r="AZ886" s="11">
        <v>0</v>
      </c>
      <c r="BA886" s="11">
        <v>0</v>
      </c>
      <c r="BB886" s="41">
        <v>0.01</v>
      </c>
      <c r="BC886" s="30">
        <v>0.01</v>
      </c>
      <c r="BD886" s="30">
        <v>0.01</v>
      </c>
      <c r="BE886" s="30">
        <v>2433.08</v>
      </c>
      <c r="BF886" s="12">
        <v>1</v>
      </c>
      <c r="BG886" t="s">
        <v>623</v>
      </c>
      <c r="BI886" t="s">
        <v>617</v>
      </c>
      <c r="BJ886" s="11">
        <v>1</v>
      </c>
      <c r="BK886" s="11">
        <v>0</v>
      </c>
      <c r="BL886" s="11">
        <v>0</v>
      </c>
      <c r="BM886" s="11">
        <v>0</v>
      </c>
      <c r="BN886" s="11">
        <v>0</v>
      </c>
      <c r="BO886" s="11">
        <v>1</v>
      </c>
      <c r="BP886" s="41">
        <v>2433.08</v>
      </c>
      <c r="BQ886" s="30">
        <v>2433.08</v>
      </c>
      <c r="BR886">
        <v>1</v>
      </c>
      <c r="BS886" t="s">
        <v>1127</v>
      </c>
      <c r="BT886" t="s">
        <v>240</v>
      </c>
      <c r="BU886">
        <v>26</v>
      </c>
      <c r="BV886" t="s">
        <v>1127</v>
      </c>
      <c r="BW886" t="s">
        <v>52</v>
      </c>
      <c r="BX886" t="s">
        <v>52</v>
      </c>
      <c r="BY886" t="s">
        <v>52</v>
      </c>
      <c r="BZ886" t="s">
        <v>52</v>
      </c>
      <c r="CA886" t="s">
        <v>240</v>
      </c>
      <c r="CB886" t="s">
        <v>52</v>
      </c>
      <c r="CC886" t="s">
        <v>52</v>
      </c>
      <c r="CD886" t="s">
        <v>52</v>
      </c>
      <c r="CE886" t="s">
        <v>52</v>
      </c>
      <c r="CF886" t="s">
        <v>712</v>
      </c>
      <c r="CG886" t="s">
        <v>824</v>
      </c>
      <c r="CH886" t="s">
        <v>706</v>
      </c>
      <c r="CI886" t="s">
        <v>262</v>
      </c>
      <c r="CJ886" t="s">
        <v>262</v>
      </c>
      <c r="CK886" t="s">
        <v>1208</v>
      </c>
      <c r="CL886" t="s">
        <v>1237</v>
      </c>
      <c r="CM886">
        <v>0</v>
      </c>
      <c r="CN886">
        <v>0</v>
      </c>
      <c r="CO886">
        <v>0</v>
      </c>
      <c r="CP886" t="s">
        <v>865</v>
      </c>
      <c r="CQ886">
        <v>0</v>
      </c>
      <c r="CR886">
        <v>0</v>
      </c>
      <c r="CS886">
        <v>0</v>
      </c>
      <c r="CT886" t="s">
        <v>1408</v>
      </c>
      <c r="CU886" s="34" t="s">
        <v>52</v>
      </c>
      <c r="CV886" s="34" t="s">
        <v>52</v>
      </c>
    </row>
    <row r="887" spans="1:100" x14ac:dyDescent="0.25">
      <c r="A887" t="s">
        <v>1142</v>
      </c>
      <c r="B887" t="s">
        <v>1143</v>
      </c>
      <c r="C887" t="s">
        <v>1199</v>
      </c>
      <c r="D887" t="s">
        <v>1127</v>
      </c>
      <c r="E887" t="s">
        <v>240</v>
      </c>
      <c r="F887" t="s">
        <v>29</v>
      </c>
      <c r="G887" t="s">
        <v>30</v>
      </c>
      <c r="H887" t="s">
        <v>31</v>
      </c>
      <c r="O887">
        <v>0</v>
      </c>
      <c r="P887" t="s">
        <v>297</v>
      </c>
      <c r="Q887" t="s">
        <v>791</v>
      </c>
      <c r="R887" t="s">
        <v>745</v>
      </c>
      <c r="S887" t="s">
        <v>745</v>
      </c>
      <c r="T887" t="s">
        <v>745</v>
      </c>
      <c r="U887" t="s">
        <v>1285</v>
      </c>
      <c r="V887" t="s">
        <v>36</v>
      </c>
      <c r="X887" t="s">
        <v>240</v>
      </c>
      <c r="Y887" t="s">
        <v>39</v>
      </c>
      <c r="AA887" t="s">
        <v>1286</v>
      </c>
      <c r="AB887" t="s">
        <v>55</v>
      </c>
      <c r="AC887">
        <v>1</v>
      </c>
      <c r="AD887">
        <v>0</v>
      </c>
      <c r="AE887">
        <v>0</v>
      </c>
      <c r="AF887">
        <v>0</v>
      </c>
      <c r="AG887">
        <v>0</v>
      </c>
      <c r="AH887">
        <v>0</v>
      </c>
      <c r="AI887">
        <v>0</v>
      </c>
      <c r="AJ887" t="s">
        <v>43</v>
      </c>
      <c r="AK887">
        <v>7</v>
      </c>
      <c r="AL887">
        <v>1</v>
      </c>
      <c r="AM887" s="12">
        <v>0</v>
      </c>
      <c r="AN887" s="9">
        <v>44007</v>
      </c>
      <c r="AO887" s="10">
        <v>43983</v>
      </c>
      <c r="AP887" s="11">
        <v>2020</v>
      </c>
      <c r="AQ887" s="11">
        <v>6</v>
      </c>
      <c r="AR887" s="11">
        <v>0</v>
      </c>
      <c r="AS887" s="9">
        <v>43926</v>
      </c>
      <c r="AT887" s="11">
        <v>2020</v>
      </c>
      <c r="AU887" s="11">
        <v>4</v>
      </c>
      <c r="AV887" s="11">
        <v>0</v>
      </c>
      <c r="AW887" t="s">
        <v>44</v>
      </c>
      <c r="AX887" s="11">
        <v>1</v>
      </c>
      <c r="AY887" s="11">
        <v>0</v>
      </c>
      <c r="AZ887" s="11">
        <v>0</v>
      </c>
      <c r="BA887" s="11">
        <v>0</v>
      </c>
      <c r="BB887" s="41">
        <v>0.01</v>
      </c>
      <c r="BC887" s="30">
        <v>0.01</v>
      </c>
      <c r="BD887" s="30">
        <v>0.01</v>
      </c>
      <c r="BE887" s="30">
        <v>0.01</v>
      </c>
      <c r="BF887" s="12">
        <v>1</v>
      </c>
      <c r="BG887" t="s">
        <v>623</v>
      </c>
      <c r="BI887" t="s">
        <v>617</v>
      </c>
      <c r="BJ887" s="11">
        <v>1</v>
      </c>
      <c r="BK887" s="11">
        <v>0</v>
      </c>
      <c r="BL887" s="11">
        <v>0</v>
      </c>
      <c r="BM887" s="11">
        <v>0</v>
      </c>
      <c r="BN887" s="11">
        <v>0</v>
      </c>
      <c r="BO887" s="11">
        <v>1</v>
      </c>
      <c r="BP887" s="41">
        <v>0.01</v>
      </c>
      <c r="BQ887" s="30">
        <v>0.01</v>
      </c>
      <c r="BR887">
        <v>1</v>
      </c>
      <c r="BS887" t="s">
        <v>1127</v>
      </c>
      <c r="BT887" t="s">
        <v>240</v>
      </c>
      <c r="BU887">
        <v>26</v>
      </c>
      <c r="BV887" t="s">
        <v>1127</v>
      </c>
      <c r="BW887" t="s">
        <v>52</v>
      </c>
      <c r="BX887" t="s">
        <v>52</v>
      </c>
      <c r="BY887" t="s">
        <v>52</v>
      </c>
      <c r="BZ887" t="s">
        <v>52</v>
      </c>
      <c r="CA887" t="s">
        <v>240</v>
      </c>
      <c r="CB887" t="s">
        <v>52</v>
      </c>
      <c r="CC887" t="s">
        <v>52</v>
      </c>
      <c r="CD887" t="s">
        <v>52</v>
      </c>
      <c r="CE887" t="s">
        <v>52</v>
      </c>
      <c r="CF887" t="s">
        <v>1196</v>
      </c>
      <c r="CG887" t="s">
        <v>1289</v>
      </c>
      <c r="CH887" t="s">
        <v>706</v>
      </c>
      <c r="CI887" t="s">
        <v>745</v>
      </c>
      <c r="CJ887" t="s">
        <v>1051</v>
      </c>
      <c r="CK887" t="s">
        <v>791</v>
      </c>
      <c r="CL887" t="s">
        <v>1290</v>
      </c>
      <c r="CM887">
        <v>1</v>
      </c>
      <c r="CN887">
        <v>0</v>
      </c>
      <c r="CO887">
        <v>0</v>
      </c>
      <c r="CP887" t="s">
        <v>865</v>
      </c>
      <c r="CQ887">
        <v>0</v>
      </c>
      <c r="CR887">
        <v>0</v>
      </c>
      <c r="CS887">
        <v>0</v>
      </c>
      <c r="CT887" t="s">
        <v>1053</v>
      </c>
      <c r="CU887" s="34" t="s">
        <v>52</v>
      </c>
      <c r="CV887" s="34" t="s">
        <v>52</v>
      </c>
    </row>
    <row r="888" spans="1:100" x14ac:dyDescent="0.25">
      <c r="A888" t="s">
        <v>1142</v>
      </c>
      <c r="B888" t="s">
        <v>1143</v>
      </c>
      <c r="C888" t="s">
        <v>1199</v>
      </c>
      <c r="D888" t="s">
        <v>1127</v>
      </c>
      <c r="E888" t="s">
        <v>240</v>
      </c>
      <c r="F888" t="s">
        <v>29</v>
      </c>
      <c r="G888" t="s">
        <v>30</v>
      </c>
      <c r="H888" t="s">
        <v>31</v>
      </c>
      <c r="O888">
        <v>0</v>
      </c>
      <c r="P888" t="s">
        <v>297</v>
      </c>
      <c r="Q888" t="s">
        <v>791</v>
      </c>
      <c r="R888" t="s">
        <v>745</v>
      </c>
      <c r="S888" t="s">
        <v>745</v>
      </c>
      <c r="T888" t="s">
        <v>745</v>
      </c>
      <c r="U888" t="s">
        <v>1285</v>
      </c>
      <c r="V888" t="s">
        <v>36</v>
      </c>
      <c r="X888" t="s">
        <v>240</v>
      </c>
      <c r="Y888" t="s">
        <v>39</v>
      </c>
      <c r="AA888" t="s">
        <v>1286</v>
      </c>
      <c r="AB888" t="s">
        <v>55</v>
      </c>
      <c r="AC888">
        <v>1</v>
      </c>
      <c r="AD888">
        <v>0</v>
      </c>
      <c r="AE888">
        <v>0</v>
      </c>
      <c r="AF888">
        <v>0</v>
      </c>
      <c r="AG888">
        <v>0</v>
      </c>
      <c r="AH888">
        <v>0</v>
      </c>
      <c r="AI888">
        <v>0</v>
      </c>
      <c r="AJ888" t="s">
        <v>43</v>
      </c>
      <c r="AK888">
        <v>7</v>
      </c>
      <c r="AL888">
        <v>1</v>
      </c>
      <c r="AM888" s="12">
        <v>0</v>
      </c>
      <c r="AN888" s="9">
        <v>44007</v>
      </c>
      <c r="AO888" s="10">
        <v>43983</v>
      </c>
      <c r="AP888" s="11">
        <v>2020</v>
      </c>
      <c r="AQ888" s="11">
        <v>6</v>
      </c>
      <c r="AR888" s="11">
        <v>0</v>
      </c>
      <c r="AS888" s="9">
        <v>43926</v>
      </c>
      <c r="AT888" s="11">
        <v>2020</v>
      </c>
      <c r="AU888" s="11">
        <v>4</v>
      </c>
      <c r="AV888" s="11">
        <v>0</v>
      </c>
      <c r="AW888" t="s">
        <v>44</v>
      </c>
      <c r="AX888" s="11">
        <v>1</v>
      </c>
      <c r="AY888" s="11">
        <v>0</v>
      </c>
      <c r="AZ888" s="11">
        <v>0</v>
      </c>
      <c r="BA888" s="11">
        <v>0</v>
      </c>
      <c r="BB888" s="41">
        <v>0.01</v>
      </c>
      <c r="BC888" s="30">
        <v>0.01</v>
      </c>
      <c r="BD888" s="30">
        <v>0.01</v>
      </c>
      <c r="BE888" s="30">
        <v>3427.51</v>
      </c>
      <c r="BF888" s="12">
        <v>1</v>
      </c>
      <c r="BG888" t="s">
        <v>623</v>
      </c>
      <c r="BI888" t="s">
        <v>617</v>
      </c>
      <c r="BJ888" s="11">
        <v>1</v>
      </c>
      <c r="BK888" s="11">
        <v>0</v>
      </c>
      <c r="BL888" s="11">
        <v>0</v>
      </c>
      <c r="BM888" s="11">
        <v>0</v>
      </c>
      <c r="BN888" s="11">
        <v>0</v>
      </c>
      <c r="BO888" s="11">
        <v>1</v>
      </c>
      <c r="BP888" s="41">
        <v>3427.51</v>
      </c>
      <c r="BQ888" s="30">
        <v>2742</v>
      </c>
      <c r="BR888">
        <v>1</v>
      </c>
      <c r="BS888" t="s">
        <v>1127</v>
      </c>
      <c r="BT888" t="s">
        <v>240</v>
      </c>
      <c r="BU888">
        <v>26</v>
      </c>
      <c r="BV888" t="s">
        <v>1127</v>
      </c>
      <c r="BW888" t="s">
        <v>52</v>
      </c>
      <c r="BX888" t="s">
        <v>52</v>
      </c>
      <c r="BY888" t="s">
        <v>52</v>
      </c>
      <c r="BZ888" t="s">
        <v>52</v>
      </c>
      <c r="CA888" t="s">
        <v>240</v>
      </c>
      <c r="CB888" t="s">
        <v>52</v>
      </c>
      <c r="CC888" t="s">
        <v>52</v>
      </c>
      <c r="CD888" t="s">
        <v>52</v>
      </c>
      <c r="CE888" t="s">
        <v>52</v>
      </c>
      <c r="CF888" t="s">
        <v>1291</v>
      </c>
      <c r="CG888" t="s">
        <v>1292</v>
      </c>
      <c r="CH888" t="s">
        <v>706</v>
      </c>
      <c r="CI888" t="s">
        <v>745</v>
      </c>
      <c r="CJ888" t="s">
        <v>1051</v>
      </c>
      <c r="CK888" t="s">
        <v>791</v>
      </c>
      <c r="CL888" t="s">
        <v>1293</v>
      </c>
      <c r="CM888">
        <v>1</v>
      </c>
      <c r="CN888">
        <v>0</v>
      </c>
      <c r="CO888">
        <v>0</v>
      </c>
      <c r="CP888" t="s">
        <v>865</v>
      </c>
      <c r="CQ888">
        <v>0</v>
      </c>
      <c r="CR888">
        <v>0</v>
      </c>
      <c r="CS888">
        <v>0</v>
      </c>
      <c r="CT888" t="s">
        <v>1053</v>
      </c>
      <c r="CU888" s="34" t="s">
        <v>52</v>
      </c>
      <c r="CV888" s="34" t="s">
        <v>52</v>
      </c>
    </row>
    <row r="889" spans="1:100" x14ac:dyDescent="0.25">
      <c r="A889" t="s">
        <v>1142</v>
      </c>
      <c r="B889" t="s">
        <v>1143</v>
      </c>
      <c r="C889" t="s">
        <v>1199</v>
      </c>
      <c r="D889" t="s">
        <v>1127</v>
      </c>
      <c r="E889" t="s">
        <v>240</v>
      </c>
      <c r="F889" t="s">
        <v>29</v>
      </c>
      <c r="G889" t="s">
        <v>30</v>
      </c>
      <c r="H889" t="s">
        <v>31</v>
      </c>
      <c r="O889">
        <v>0</v>
      </c>
      <c r="P889" t="s">
        <v>267</v>
      </c>
      <c r="Q889" t="s">
        <v>782</v>
      </c>
      <c r="R889" t="s">
        <v>719</v>
      </c>
      <c r="S889" t="s">
        <v>719</v>
      </c>
      <c r="T889" t="s">
        <v>719</v>
      </c>
      <c r="U889" t="s">
        <v>1285</v>
      </c>
      <c r="V889" t="s">
        <v>36</v>
      </c>
      <c r="X889" t="s">
        <v>240</v>
      </c>
      <c r="Y889" t="s">
        <v>39</v>
      </c>
      <c r="AA889" t="s">
        <v>1286</v>
      </c>
      <c r="AB889" t="s">
        <v>55</v>
      </c>
      <c r="AC889">
        <v>1</v>
      </c>
      <c r="AD889">
        <v>0</v>
      </c>
      <c r="AE889">
        <v>0</v>
      </c>
      <c r="AF889">
        <v>0</v>
      </c>
      <c r="AG889">
        <v>0</v>
      </c>
      <c r="AH889">
        <v>0</v>
      </c>
      <c r="AI889">
        <v>0</v>
      </c>
      <c r="AJ889" t="s">
        <v>43</v>
      </c>
      <c r="AK889">
        <v>7</v>
      </c>
      <c r="AL889">
        <v>1</v>
      </c>
      <c r="AM889" s="12">
        <v>0</v>
      </c>
      <c r="AN889" s="9">
        <v>44007</v>
      </c>
      <c r="AO889" s="10">
        <v>43983</v>
      </c>
      <c r="AP889" s="11">
        <v>2020</v>
      </c>
      <c r="AQ889" s="11">
        <v>6</v>
      </c>
      <c r="AR889" s="11">
        <v>0</v>
      </c>
      <c r="AS889" s="9">
        <v>43926</v>
      </c>
      <c r="AT889" s="11">
        <v>2020</v>
      </c>
      <c r="AU889" s="11">
        <v>4</v>
      </c>
      <c r="AV889" s="11">
        <v>0</v>
      </c>
      <c r="AW889" t="s">
        <v>44</v>
      </c>
      <c r="AX889" s="11">
        <v>1</v>
      </c>
      <c r="AY889" s="11">
        <v>0</v>
      </c>
      <c r="AZ889" s="11">
        <v>0</v>
      </c>
      <c r="BA889" s="11">
        <v>0</v>
      </c>
      <c r="BB889" s="41">
        <v>0.01</v>
      </c>
      <c r="BC889" s="30">
        <v>0.01</v>
      </c>
      <c r="BD889" s="30">
        <v>0.01</v>
      </c>
      <c r="BE889" s="30">
        <v>32623</v>
      </c>
      <c r="BF889" s="12">
        <v>1</v>
      </c>
      <c r="BG889" t="s">
        <v>623</v>
      </c>
      <c r="BI889" t="s">
        <v>617</v>
      </c>
      <c r="BJ889" s="11">
        <v>1</v>
      </c>
      <c r="BK889" s="11">
        <v>0</v>
      </c>
      <c r="BL889" s="11">
        <v>0</v>
      </c>
      <c r="BM889" s="11">
        <v>0</v>
      </c>
      <c r="BN889" s="11">
        <v>0</v>
      </c>
      <c r="BO889" s="11">
        <v>1</v>
      </c>
      <c r="BP889" s="41">
        <v>32623</v>
      </c>
      <c r="BQ889" s="30">
        <v>26098.400000000001</v>
      </c>
      <c r="BR889">
        <v>1</v>
      </c>
      <c r="BS889" t="s">
        <v>1127</v>
      </c>
      <c r="BT889" t="s">
        <v>240</v>
      </c>
      <c r="BU889">
        <v>26</v>
      </c>
      <c r="BV889" t="s">
        <v>1127</v>
      </c>
      <c r="BW889" t="s">
        <v>52</v>
      </c>
      <c r="BX889" t="s">
        <v>52</v>
      </c>
      <c r="BY889" t="s">
        <v>52</v>
      </c>
      <c r="BZ889" t="s">
        <v>52</v>
      </c>
      <c r="CA889" t="s">
        <v>240</v>
      </c>
      <c r="CB889" t="s">
        <v>52</v>
      </c>
      <c r="CC889" t="s">
        <v>52</v>
      </c>
      <c r="CD889" t="s">
        <v>52</v>
      </c>
      <c r="CE889" t="s">
        <v>52</v>
      </c>
      <c r="CF889" t="s">
        <v>736</v>
      </c>
      <c r="CG889" t="s">
        <v>737</v>
      </c>
      <c r="CH889" t="s">
        <v>706</v>
      </c>
      <c r="CI889" t="s">
        <v>719</v>
      </c>
      <c r="CJ889" t="s">
        <v>41</v>
      </c>
      <c r="CK889" t="s">
        <v>782</v>
      </c>
      <c r="CL889" t="s">
        <v>1294</v>
      </c>
      <c r="CM889">
        <v>1</v>
      </c>
      <c r="CN889">
        <v>0</v>
      </c>
      <c r="CO889">
        <v>0</v>
      </c>
      <c r="CP889" t="s">
        <v>865</v>
      </c>
      <c r="CQ889">
        <v>0</v>
      </c>
      <c r="CR889">
        <v>0</v>
      </c>
      <c r="CS889">
        <v>0</v>
      </c>
      <c r="CT889" t="s">
        <v>1036</v>
      </c>
      <c r="CU889" s="34" t="s">
        <v>52</v>
      </c>
      <c r="CV889" s="34" t="s">
        <v>52</v>
      </c>
    </row>
    <row r="890" spans="1:100" x14ac:dyDescent="0.25">
      <c r="A890" t="s">
        <v>1142</v>
      </c>
      <c r="B890" t="s">
        <v>1143</v>
      </c>
      <c r="C890" t="s">
        <v>1199</v>
      </c>
      <c r="D890" t="s">
        <v>1127</v>
      </c>
      <c r="E890" t="s">
        <v>240</v>
      </c>
      <c r="F890" t="s">
        <v>29</v>
      </c>
      <c r="G890" t="s">
        <v>30</v>
      </c>
      <c r="H890" t="s">
        <v>31</v>
      </c>
      <c r="O890">
        <v>0</v>
      </c>
      <c r="P890" t="s">
        <v>267</v>
      </c>
      <c r="Q890" t="s">
        <v>782</v>
      </c>
      <c r="R890" t="s">
        <v>719</v>
      </c>
      <c r="S890" t="s">
        <v>719</v>
      </c>
      <c r="T890" t="s">
        <v>719</v>
      </c>
      <c r="U890" t="s">
        <v>1285</v>
      </c>
      <c r="V890" t="s">
        <v>36</v>
      </c>
      <c r="X890" t="s">
        <v>240</v>
      </c>
      <c r="Y890" t="s">
        <v>39</v>
      </c>
      <c r="AA890" t="s">
        <v>1286</v>
      </c>
      <c r="AB890" t="s">
        <v>55</v>
      </c>
      <c r="AC890">
        <v>1</v>
      </c>
      <c r="AD890">
        <v>0</v>
      </c>
      <c r="AE890">
        <v>0</v>
      </c>
      <c r="AF890">
        <v>0</v>
      </c>
      <c r="AG890">
        <v>0</v>
      </c>
      <c r="AH890">
        <v>0</v>
      </c>
      <c r="AI890">
        <v>0</v>
      </c>
      <c r="AJ890" t="s">
        <v>43</v>
      </c>
      <c r="AK890">
        <v>7</v>
      </c>
      <c r="AL890">
        <v>1</v>
      </c>
      <c r="AM890" s="12">
        <v>0</v>
      </c>
      <c r="AN890" s="9">
        <v>44007</v>
      </c>
      <c r="AO890" s="10">
        <v>43983</v>
      </c>
      <c r="AP890" s="11">
        <v>2020</v>
      </c>
      <c r="AQ890" s="11">
        <v>6</v>
      </c>
      <c r="AR890" s="11">
        <v>0</v>
      </c>
      <c r="AS890" s="9">
        <v>43926</v>
      </c>
      <c r="AT890" s="11">
        <v>2020</v>
      </c>
      <c r="AU890" s="11">
        <v>4</v>
      </c>
      <c r="AV890" s="11">
        <v>0</v>
      </c>
      <c r="AW890" t="s">
        <v>44</v>
      </c>
      <c r="AX890" s="11">
        <v>1</v>
      </c>
      <c r="AY890" s="11">
        <v>0</v>
      </c>
      <c r="AZ890" s="11">
        <v>0</v>
      </c>
      <c r="BA890" s="11">
        <v>0</v>
      </c>
      <c r="BB890" s="41">
        <v>0.01</v>
      </c>
      <c r="BC890" s="30">
        <v>0.01</v>
      </c>
      <c r="BD890" s="30">
        <v>0.01</v>
      </c>
      <c r="BE890" s="30">
        <v>5850</v>
      </c>
      <c r="BF890" s="12">
        <v>1</v>
      </c>
      <c r="BG890" t="s">
        <v>623</v>
      </c>
      <c r="BI890" t="s">
        <v>617</v>
      </c>
      <c r="BJ890" s="11">
        <v>1</v>
      </c>
      <c r="BK890" s="11">
        <v>0</v>
      </c>
      <c r="BL890" s="11">
        <v>0</v>
      </c>
      <c r="BM890" s="11">
        <v>0</v>
      </c>
      <c r="BN890" s="11">
        <v>0</v>
      </c>
      <c r="BO890" s="11">
        <v>1</v>
      </c>
      <c r="BP890" s="41">
        <v>5850</v>
      </c>
      <c r="BQ890" s="30">
        <v>4680</v>
      </c>
      <c r="BR890">
        <v>1</v>
      </c>
      <c r="BS890" t="s">
        <v>1127</v>
      </c>
      <c r="BT890" t="s">
        <v>240</v>
      </c>
      <c r="BU890">
        <v>26</v>
      </c>
      <c r="BV890" t="s">
        <v>1127</v>
      </c>
      <c r="BW890" t="s">
        <v>52</v>
      </c>
      <c r="BX890" t="s">
        <v>52</v>
      </c>
      <c r="BY890" t="s">
        <v>52</v>
      </c>
      <c r="BZ890" t="s">
        <v>52</v>
      </c>
      <c r="CA890" t="s">
        <v>240</v>
      </c>
      <c r="CB890" t="s">
        <v>52</v>
      </c>
      <c r="CC890" t="s">
        <v>52</v>
      </c>
      <c r="CD890" t="s">
        <v>52</v>
      </c>
      <c r="CE890" t="s">
        <v>52</v>
      </c>
      <c r="CF890" t="s">
        <v>738</v>
      </c>
      <c r="CG890" t="s">
        <v>1210</v>
      </c>
      <c r="CH890" t="s">
        <v>706</v>
      </c>
      <c r="CI890" t="s">
        <v>719</v>
      </c>
      <c r="CJ890" t="s">
        <v>41</v>
      </c>
      <c r="CK890" t="s">
        <v>782</v>
      </c>
      <c r="CL890" t="s">
        <v>1211</v>
      </c>
      <c r="CM890">
        <v>1</v>
      </c>
      <c r="CN890">
        <v>0</v>
      </c>
      <c r="CO890">
        <v>0</v>
      </c>
      <c r="CP890" t="s">
        <v>865</v>
      </c>
      <c r="CQ890">
        <v>0</v>
      </c>
      <c r="CR890">
        <v>0</v>
      </c>
      <c r="CS890">
        <v>0</v>
      </c>
      <c r="CT890" t="s">
        <v>1036</v>
      </c>
      <c r="CU890" s="34" t="s">
        <v>52</v>
      </c>
      <c r="CV890" s="34" t="s">
        <v>52</v>
      </c>
    </row>
    <row r="891" spans="1:100" x14ac:dyDescent="0.25">
      <c r="A891" t="s">
        <v>1142</v>
      </c>
      <c r="B891" t="s">
        <v>1143</v>
      </c>
      <c r="C891" t="s">
        <v>1199</v>
      </c>
      <c r="D891" t="s">
        <v>1127</v>
      </c>
      <c r="E891" t="s">
        <v>240</v>
      </c>
      <c r="F891" t="s">
        <v>29</v>
      </c>
      <c r="G891" t="s">
        <v>30</v>
      </c>
      <c r="H891" t="s">
        <v>31</v>
      </c>
      <c r="O891">
        <v>0</v>
      </c>
      <c r="P891" t="s">
        <v>267</v>
      </c>
      <c r="Q891" t="s">
        <v>782</v>
      </c>
      <c r="R891" t="s">
        <v>719</v>
      </c>
      <c r="S891" t="s">
        <v>719</v>
      </c>
      <c r="T891" t="s">
        <v>719</v>
      </c>
      <c r="U891" t="s">
        <v>1285</v>
      </c>
      <c r="V891" t="s">
        <v>36</v>
      </c>
      <c r="X891" t="s">
        <v>240</v>
      </c>
      <c r="Y891" t="s">
        <v>39</v>
      </c>
      <c r="AA891" t="s">
        <v>1286</v>
      </c>
      <c r="AB891" t="s">
        <v>55</v>
      </c>
      <c r="AC891">
        <v>1</v>
      </c>
      <c r="AD891">
        <v>0</v>
      </c>
      <c r="AE891">
        <v>0</v>
      </c>
      <c r="AF891">
        <v>0</v>
      </c>
      <c r="AG891">
        <v>0</v>
      </c>
      <c r="AH891">
        <v>0</v>
      </c>
      <c r="AI891">
        <v>0</v>
      </c>
      <c r="AJ891" t="s">
        <v>43</v>
      </c>
      <c r="AK891">
        <v>7</v>
      </c>
      <c r="AL891">
        <v>1</v>
      </c>
      <c r="AM891" s="12">
        <v>0</v>
      </c>
      <c r="AN891" s="9">
        <v>44007</v>
      </c>
      <c r="AO891" s="10">
        <v>43983</v>
      </c>
      <c r="AP891" s="11">
        <v>2020</v>
      </c>
      <c r="AQ891" s="11">
        <v>6</v>
      </c>
      <c r="AR891" s="11">
        <v>0</v>
      </c>
      <c r="AS891" s="9">
        <v>44007</v>
      </c>
      <c r="AT891" s="11">
        <v>2020</v>
      </c>
      <c r="AU891" s="11">
        <v>6</v>
      </c>
      <c r="AV891" s="11">
        <v>0</v>
      </c>
      <c r="AW891" t="s">
        <v>44</v>
      </c>
      <c r="AX891" s="11">
        <v>1</v>
      </c>
      <c r="AY891" s="11">
        <v>0</v>
      </c>
      <c r="AZ891" s="11">
        <v>0</v>
      </c>
      <c r="BA891" s="11">
        <v>0</v>
      </c>
      <c r="BB891" s="41">
        <v>0.01</v>
      </c>
      <c r="BC891" s="30">
        <v>0.01</v>
      </c>
      <c r="BD891" s="30">
        <v>0.01</v>
      </c>
      <c r="BE891" s="30">
        <v>5400</v>
      </c>
      <c r="BF891" s="12">
        <v>1</v>
      </c>
      <c r="BG891" t="s">
        <v>623</v>
      </c>
      <c r="BI891" t="s">
        <v>617</v>
      </c>
      <c r="BJ891" s="11">
        <v>1</v>
      </c>
      <c r="BK891" s="11">
        <v>0</v>
      </c>
      <c r="BL891" s="11">
        <v>0</v>
      </c>
      <c r="BM891" s="11">
        <v>0</v>
      </c>
      <c r="BN891" s="11">
        <v>0</v>
      </c>
      <c r="BO891" s="11">
        <v>1</v>
      </c>
      <c r="BP891" s="41">
        <v>5400</v>
      </c>
      <c r="BQ891" s="30">
        <v>5400</v>
      </c>
      <c r="BR891">
        <v>1</v>
      </c>
      <c r="BS891" t="s">
        <v>1127</v>
      </c>
      <c r="BT891" t="s">
        <v>240</v>
      </c>
      <c r="BU891">
        <v>26</v>
      </c>
      <c r="BV891" t="s">
        <v>1127</v>
      </c>
      <c r="BW891" t="s">
        <v>52</v>
      </c>
      <c r="BX891" t="s">
        <v>52</v>
      </c>
      <c r="BY891" t="s">
        <v>52</v>
      </c>
      <c r="BZ891" t="s">
        <v>52</v>
      </c>
      <c r="CA891" t="s">
        <v>240</v>
      </c>
      <c r="CB891" t="s">
        <v>52</v>
      </c>
      <c r="CC891" t="s">
        <v>52</v>
      </c>
      <c r="CD891" t="s">
        <v>52</v>
      </c>
      <c r="CE891" t="s">
        <v>52</v>
      </c>
      <c r="CF891" t="s">
        <v>738</v>
      </c>
      <c r="CG891" t="s">
        <v>739</v>
      </c>
      <c r="CH891" t="s">
        <v>706</v>
      </c>
      <c r="CI891" t="s">
        <v>719</v>
      </c>
      <c r="CJ891" t="s">
        <v>41</v>
      </c>
      <c r="CK891" t="s">
        <v>782</v>
      </c>
      <c r="CL891" t="s">
        <v>1295</v>
      </c>
      <c r="CM891">
        <v>1</v>
      </c>
      <c r="CN891">
        <v>0</v>
      </c>
      <c r="CO891">
        <v>0</v>
      </c>
      <c r="CP891" t="s">
        <v>865</v>
      </c>
      <c r="CQ891">
        <v>0</v>
      </c>
      <c r="CR891">
        <v>0</v>
      </c>
      <c r="CS891">
        <v>0</v>
      </c>
      <c r="CT891" t="s">
        <v>1036</v>
      </c>
      <c r="CU891" s="34" t="s">
        <v>52</v>
      </c>
      <c r="CV891" s="34" t="s">
        <v>52</v>
      </c>
    </row>
    <row r="892" spans="1:100" x14ac:dyDescent="0.25">
      <c r="A892" t="s">
        <v>1142</v>
      </c>
      <c r="B892" t="s">
        <v>1143</v>
      </c>
      <c r="C892" t="s">
        <v>1199</v>
      </c>
      <c r="D892" t="s">
        <v>1127</v>
      </c>
      <c r="E892" t="s">
        <v>240</v>
      </c>
      <c r="F892" t="s">
        <v>29</v>
      </c>
      <c r="G892" t="s">
        <v>30</v>
      </c>
      <c r="H892" t="s">
        <v>31</v>
      </c>
      <c r="O892">
        <v>0</v>
      </c>
      <c r="P892" t="s">
        <v>267</v>
      </c>
      <c r="Q892" t="s">
        <v>782</v>
      </c>
      <c r="R892" t="s">
        <v>719</v>
      </c>
      <c r="S892" t="s">
        <v>719</v>
      </c>
      <c r="T892" t="s">
        <v>719</v>
      </c>
      <c r="U892" t="s">
        <v>1285</v>
      </c>
      <c r="V892" t="s">
        <v>36</v>
      </c>
      <c r="X892" t="s">
        <v>240</v>
      </c>
      <c r="Y892" t="s">
        <v>39</v>
      </c>
      <c r="AA892" t="s">
        <v>1286</v>
      </c>
      <c r="AB892" t="s">
        <v>55</v>
      </c>
      <c r="AC892">
        <v>1</v>
      </c>
      <c r="AD892">
        <v>0</v>
      </c>
      <c r="AE892">
        <v>0</v>
      </c>
      <c r="AF892">
        <v>0</v>
      </c>
      <c r="AG892">
        <v>0</v>
      </c>
      <c r="AH892">
        <v>0</v>
      </c>
      <c r="AI892">
        <v>0</v>
      </c>
      <c r="AJ892" t="s">
        <v>43</v>
      </c>
      <c r="AK892">
        <v>7</v>
      </c>
      <c r="AL892">
        <v>1</v>
      </c>
      <c r="AM892" s="12">
        <v>0</v>
      </c>
      <c r="AN892" s="9">
        <v>44007</v>
      </c>
      <c r="AO892" s="10">
        <v>43983</v>
      </c>
      <c r="AP892" s="11">
        <v>2020</v>
      </c>
      <c r="AQ892" s="11">
        <v>6</v>
      </c>
      <c r="AR892" s="11">
        <v>0</v>
      </c>
      <c r="AS892" s="9">
        <v>43926</v>
      </c>
      <c r="AT892" s="11">
        <v>2020</v>
      </c>
      <c r="AU892" s="11">
        <v>4</v>
      </c>
      <c r="AV892" s="11">
        <v>0</v>
      </c>
      <c r="AW892" t="s">
        <v>44</v>
      </c>
      <c r="AX892" s="11">
        <v>1</v>
      </c>
      <c r="AY892" s="11">
        <v>0</v>
      </c>
      <c r="AZ892" s="11">
        <v>0</v>
      </c>
      <c r="BA892" s="11">
        <v>0</v>
      </c>
      <c r="BB892" s="41">
        <v>0.01</v>
      </c>
      <c r="BC892" s="30">
        <v>0.01</v>
      </c>
      <c r="BD892" s="30">
        <v>0.01</v>
      </c>
      <c r="BE892" s="30">
        <v>862</v>
      </c>
      <c r="BF892" s="12">
        <v>1</v>
      </c>
      <c r="BG892" t="s">
        <v>623</v>
      </c>
      <c r="BI892" t="s">
        <v>617</v>
      </c>
      <c r="BJ892" s="11">
        <v>1</v>
      </c>
      <c r="BK892" s="11">
        <v>0</v>
      </c>
      <c r="BL892" s="11">
        <v>0</v>
      </c>
      <c r="BM892" s="11">
        <v>0</v>
      </c>
      <c r="BN892" s="11">
        <v>0</v>
      </c>
      <c r="BO892" s="11">
        <v>1</v>
      </c>
      <c r="BP892" s="41">
        <v>862</v>
      </c>
      <c r="BQ892" s="30">
        <v>689.6</v>
      </c>
      <c r="BR892">
        <v>1</v>
      </c>
      <c r="BS892" t="s">
        <v>1127</v>
      </c>
      <c r="BT892" t="s">
        <v>240</v>
      </c>
      <c r="BU892">
        <v>26</v>
      </c>
      <c r="BV892" t="s">
        <v>1127</v>
      </c>
      <c r="BW892" t="s">
        <v>52</v>
      </c>
      <c r="BX892" t="s">
        <v>52</v>
      </c>
      <c r="BY892" t="s">
        <v>52</v>
      </c>
      <c r="BZ892" t="s">
        <v>52</v>
      </c>
      <c r="CA892" t="s">
        <v>240</v>
      </c>
      <c r="CB892" t="s">
        <v>52</v>
      </c>
      <c r="CC892" t="s">
        <v>52</v>
      </c>
      <c r="CD892" t="s">
        <v>52</v>
      </c>
      <c r="CE892" t="s">
        <v>52</v>
      </c>
      <c r="CF892" t="s">
        <v>1296</v>
      </c>
      <c r="CG892" t="s">
        <v>1297</v>
      </c>
      <c r="CH892" t="s">
        <v>706</v>
      </c>
      <c r="CI892" t="s">
        <v>719</v>
      </c>
      <c r="CJ892" t="s">
        <v>41</v>
      </c>
      <c r="CK892" t="s">
        <v>782</v>
      </c>
      <c r="CL892" t="s">
        <v>1298</v>
      </c>
      <c r="CM892">
        <v>1</v>
      </c>
      <c r="CN892">
        <v>0</v>
      </c>
      <c r="CO892">
        <v>0</v>
      </c>
      <c r="CP892" t="s">
        <v>865</v>
      </c>
      <c r="CQ892">
        <v>0</v>
      </c>
      <c r="CR892">
        <v>0</v>
      </c>
      <c r="CS892">
        <v>0</v>
      </c>
      <c r="CT892" t="s">
        <v>1036</v>
      </c>
      <c r="CU892" s="34" t="s">
        <v>52</v>
      </c>
      <c r="CV892" s="34" t="s">
        <v>52</v>
      </c>
    </row>
    <row r="893" spans="1:100" x14ac:dyDescent="0.25">
      <c r="A893" t="s">
        <v>1142</v>
      </c>
      <c r="B893" t="s">
        <v>1143</v>
      </c>
      <c r="C893" t="s">
        <v>1199</v>
      </c>
      <c r="D893" t="s">
        <v>1127</v>
      </c>
      <c r="E893" t="s">
        <v>240</v>
      </c>
      <c r="F893" t="s">
        <v>29</v>
      </c>
      <c r="G893" t="s">
        <v>30</v>
      </c>
      <c r="H893" t="s">
        <v>31</v>
      </c>
      <c r="O893">
        <v>0</v>
      </c>
      <c r="P893" t="s">
        <v>267</v>
      </c>
      <c r="Q893" t="s">
        <v>782</v>
      </c>
      <c r="R893" t="s">
        <v>719</v>
      </c>
      <c r="S893" t="s">
        <v>719</v>
      </c>
      <c r="T893" t="s">
        <v>719</v>
      </c>
      <c r="U893" t="s">
        <v>1285</v>
      </c>
      <c r="V893" t="s">
        <v>36</v>
      </c>
      <c r="X893" t="s">
        <v>240</v>
      </c>
      <c r="Y893" t="s">
        <v>39</v>
      </c>
      <c r="AA893" t="s">
        <v>1286</v>
      </c>
      <c r="AB893" t="s">
        <v>55</v>
      </c>
      <c r="AC893">
        <v>1</v>
      </c>
      <c r="AD893">
        <v>0</v>
      </c>
      <c r="AE893">
        <v>0</v>
      </c>
      <c r="AF893">
        <v>0</v>
      </c>
      <c r="AG893">
        <v>0</v>
      </c>
      <c r="AH893">
        <v>0</v>
      </c>
      <c r="AI893">
        <v>0</v>
      </c>
      <c r="AJ893" t="s">
        <v>43</v>
      </c>
      <c r="AK893">
        <v>7</v>
      </c>
      <c r="AL893">
        <v>1</v>
      </c>
      <c r="AM893" s="12">
        <v>0</v>
      </c>
      <c r="AN893" s="9">
        <v>44007</v>
      </c>
      <c r="AO893" s="10">
        <v>43983</v>
      </c>
      <c r="AP893" s="11">
        <v>2020</v>
      </c>
      <c r="AQ893" s="11">
        <v>6</v>
      </c>
      <c r="AR893" s="11">
        <v>0</v>
      </c>
      <c r="AS893" s="9">
        <v>44007</v>
      </c>
      <c r="AT893" s="11">
        <v>2020</v>
      </c>
      <c r="AU893" s="11">
        <v>6</v>
      </c>
      <c r="AV893" s="11">
        <v>0</v>
      </c>
      <c r="AW893" t="s">
        <v>44</v>
      </c>
      <c r="AX893" s="11">
        <v>1</v>
      </c>
      <c r="AY893" s="11">
        <v>0</v>
      </c>
      <c r="AZ893" s="11">
        <v>0</v>
      </c>
      <c r="BA893" s="11">
        <v>0</v>
      </c>
      <c r="BB893" s="41">
        <v>7071.2</v>
      </c>
      <c r="BC893" s="40">
        <v>7071.2</v>
      </c>
      <c r="BD893" s="30">
        <v>7071.2</v>
      </c>
      <c r="BE893" s="30">
        <v>7071.2</v>
      </c>
      <c r="BF893" s="12">
        <v>1</v>
      </c>
      <c r="BG893" t="s">
        <v>623</v>
      </c>
      <c r="BI893" t="s">
        <v>617</v>
      </c>
      <c r="BJ893" s="11">
        <v>1</v>
      </c>
      <c r="BK893" s="11">
        <v>0</v>
      </c>
      <c r="BL893" s="11">
        <v>0</v>
      </c>
      <c r="BM893" s="11">
        <v>0</v>
      </c>
      <c r="BN893" s="11">
        <v>0</v>
      </c>
      <c r="BO893" s="11">
        <v>1</v>
      </c>
      <c r="BP893" s="30"/>
      <c r="BQ893" s="30"/>
      <c r="BR893">
        <v>1</v>
      </c>
      <c r="BS893" t="s">
        <v>1127</v>
      </c>
      <c r="BT893" t="s">
        <v>240</v>
      </c>
      <c r="BU893">
        <v>26</v>
      </c>
      <c r="BV893" t="s">
        <v>1127</v>
      </c>
      <c r="BW893" t="s">
        <v>52</v>
      </c>
      <c r="BX893" t="s">
        <v>52</v>
      </c>
      <c r="BY893" t="s">
        <v>52</v>
      </c>
      <c r="BZ893" t="s">
        <v>52</v>
      </c>
      <c r="CA893" t="s">
        <v>240</v>
      </c>
      <c r="CB893" t="s">
        <v>52</v>
      </c>
      <c r="CC893" t="s">
        <v>52</v>
      </c>
      <c r="CD893" t="s">
        <v>52</v>
      </c>
      <c r="CE893" t="s">
        <v>52</v>
      </c>
      <c r="CF893" t="s">
        <v>1040</v>
      </c>
      <c r="CG893" t="s">
        <v>1041</v>
      </c>
      <c r="CH893" t="s">
        <v>706</v>
      </c>
      <c r="CI893" t="s">
        <v>719</v>
      </c>
      <c r="CJ893" t="s">
        <v>41</v>
      </c>
      <c r="CK893" t="s">
        <v>782</v>
      </c>
      <c r="CL893" t="s">
        <v>1042</v>
      </c>
      <c r="CM893">
        <v>1</v>
      </c>
      <c r="CN893">
        <v>0</v>
      </c>
      <c r="CO893">
        <v>0</v>
      </c>
      <c r="CP893" t="s">
        <v>865</v>
      </c>
      <c r="CQ893">
        <v>0</v>
      </c>
      <c r="CR893">
        <v>0</v>
      </c>
      <c r="CS893">
        <v>0</v>
      </c>
      <c r="CT893" t="s">
        <v>1036</v>
      </c>
      <c r="CU893" s="34" t="s">
        <v>52</v>
      </c>
      <c r="CV893" s="34" t="s">
        <v>52</v>
      </c>
    </row>
    <row r="894" spans="1:100" x14ac:dyDescent="0.25">
      <c r="A894" t="s">
        <v>1142</v>
      </c>
      <c r="B894" t="s">
        <v>1143</v>
      </c>
      <c r="C894" t="s">
        <v>1199</v>
      </c>
      <c r="D894" t="s">
        <v>1127</v>
      </c>
      <c r="E894" t="s">
        <v>240</v>
      </c>
      <c r="F894" t="s">
        <v>29</v>
      </c>
      <c r="G894" t="s">
        <v>30</v>
      </c>
      <c r="H894" t="s">
        <v>31</v>
      </c>
      <c r="O894">
        <v>0</v>
      </c>
      <c r="P894" t="s">
        <v>252</v>
      </c>
      <c r="Q894" t="s">
        <v>642</v>
      </c>
      <c r="R894" t="s">
        <v>620</v>
      </c>
      <c r="S894" t="s">
        <v>620</v>
      </c>
      <c r="T894" t="s">
        <v>620</v>
      </c>
      <c r="U894" t="s">
        <v>1285</v>
      </c>
      <c r="V894" t="s">
        <v>36</v>
      </c>
      <c r="X894" t="s">
        <v>240</v>
      </c>
      <c r="Y894" t="s">
        <v>39</v>
      </c>
      <c r="AA894" t="s">
        <v>1286</v>
      </c>
      <c r="AB894" t="s">
        <v>55</v>
      </c>
      <c r="AC894">
        <v>1</v>
      </c>
      <c r="AD894">
        <v>0</v>
      </c>
      <c r="AE894">
        <v>0</v>
      </c>
      <c r="AF894">
        <v>0</v>
      </c>
      <c r="AG894">
        <v>0.5</v>
      </c>
      <c r="AH894">
        <v>1</v>
      </c>
      <c r="AI894" t="s">
        <v>41</v>
      </c>
      <c r="AJ894" t="s">
        <v>43</v>
      </c>
      <c r="AK894">
        <v>7</v>
      </c>
      <c r="AL894">
        <v>1</v>
      </c>
      <c r="AM894" s="12">
        <v>0</v>
      </c>
      <c r="AN894" s="9">
        <v>44007</v>
      </c>
      <c r="AO894" s="10">
        <v>43983</v>
      </c>
      <c r="AP894" s="11">
        <v>2020</v>
      </c>
      <c r="AQ894" s="11">
        <v>6</v>
      </c>
      <c r="AR894" s="11">
        <v>0</v>
      </c>
      <c r="AS894" s="9">
        <v>43926</v>
      </c>
      <c r="AT894" s="11">
        <v>2020</v>
      </c>
      <c r="AU894" s="11">
        <v>4</v>
      </c>
      <c r="AV894" s="11">
        <v>0</v>
      </c>
      <c r="AW894" t="s">
        <v>44</v>
      </c>
      <c r="AX894" s="11">
        <v>1</v>
      </c>
      <c r="AY894" s="11">
        <v>0</v>
      </c>
      <c r="AZ894" s="11">
        <v>0</v>
      </c>
      <c r="BA894" s="11">
        <v>0</v>
      </c>
      <c r="BB894" s="41">
        <v>3826.44</v>
      </c>
      <c r="BC894" s="40">
        <v>3061.15</v>
      </c>
      <c r="BD894" s="30">
        <v>3826.44</v>
      </c>
      <c r="BE894" s="30">
        <v>3826.44</v>
      </c>
      <c r="BF894" s="12">
        <v>1</v>
      </c>
      <c r="BG894" t="s">
        <v>623</v>
      </c>
      <c r="BI894" t="s">
        <v>617</v>
      </c>
      <c r="BJ894" s="11">
        <v>1</v>
      </c>
      <c r="BK894" s="11">
        <v>0</v>
      </c>
      <c r="BL894" s="11">
        <v>0</v>
      </c>
      <c r="BM894" s="11">
        <v>0</v>
      </c>
      <c r="BN894" s="11">
        <v>0</v>
      </c>
      <c r="BO894" s="11">
        <v>1</v>
      </c>
      <c r="BP894" s="30"/>
      <c r="BQ894" s="30"/>
      <c r="BR894">
        <v>1</v>
      </c>
      <c r="BS894" t="s">
        <v>1127</v>
      </c>
      <c r="BT894" t="s">
        <v>240</v>
      </c>
      <c r="BU894">
        <v>26</v>
      </c>
      <c r="BV894" t="s">
        <v>1127</v>
      </c>
      <c r="BW894" t="s">
        <v>52</v>
      </c>
      <c r="BX894" t="s">
        <v>52</v>
      </c>
      <c r="BY894" t="s">
        <v>52</v>
      </c>
      <c r="BZ894" t="s">
        <v>52</v>
      </c>
      <c r="CA894" t="s">
        <v>240</v>
      </c>
      <c r="CB894" t="s">
        <v>52</v>
      </c>
      <c r="CC894" t="s">
        <v>52</v>
      </c>
      <c r="CD894" t="s">
        <v>52</v>
      </c>
      <c r="CE894" t="s">
        <v>52</v>
      </c>
      <c r="CF894" t="s">
        <v>753</v>
      </c>
      <c r="CG894" t="s">
        <v>778</v>
      </c>
      <c r="CH894" t="s">
        <v>706</v>
      </c>
      <c r="CI894" t="s">
        <v>620</v>
      </c>
      <c r="CJ894" t="s">
        <v>41</v>
      </c>
      <c r="CK894" t="s">
        <v>1238</v>
      </c>
      <c r="CL894" t="s">
        <v>1239</v>
      </c>
      <c r="CM894">
        <v>0</v>
      </c>
      <c r="CN894">
        <v>0</v>
      </c>
      <c r="CO894">
        <v>0</v>
      </c>
      <c r="CP894" t="s">
        <v>865</v>
      </c>
      <c r="CQ894">
        <v>0</v>
      </c>
      <c r="CR894">
        <v>0</v>
      </c>
      <c r="CS894">
        <v>0</v>
      </c>
      <c r="CT894" t="s">
        <v>1412</v>
      </c>
      <c r="CU894" s="34" t="s">
        <v>52</v>
      </c>
      <c r="CV894" s="34" t="s">
        <v>52</v>
      </c>
    </row>
    <row r="895" spans="1:100" x14ac:dyDescent="0.25">
      <c r="A895" t="s">
        <v>1142</v>
      </c>
      <c r="B895" t="s">
        <v>1143</v>
      </c>
      <c r="C895" t="s">
        <v>1199</v>
      </c>
      <c r="D895" t="s">
        <v>1127</v>
      </c>
      <c r="E895" t="s">
        <v>240</v>
      </c>
      <c r="F895" t="s">
        <v>29</v>
      </c>
      <c r="G895" t="s">
        <v>30</v>
      </c>
      <c r="H895" t="s">
        <v>31</v>
      </c>
      <c r="O895">
        <v>0</v>
      </c>
      <c r="P895" t="s">
        <v>252</v>
      </c>
      <c r="Q895" t="s">
        <v>642</v>
      </c>
      <c r="R895" t="s">
        <v>620</v>
      </c>
      <c r="S895" t="s">
        <v>620</v>
      </c>
      <c r="T895" t="s">
        <v>620</v>
      </c>
      <c r="U895" t="s">
        <v>1285</v>
      </c>
      <c r="V895" t="s">
        <v>36</v>
      </c>
      <c r="X895" t="s">
        <v>240</v>
      </c>
      <c r="Y895" t="s">
        <v>39</v>
      </c>
      <c r="AA895" t="s">
        <v>1286</v>
      </c>
      <c r="AB895" t="s">
        <v>55</v>
      </c>
      <c r="AC895">
        <v>1</v>
      </c>
      <c r="AD895">
        <v>0</v>
      </c>
      <c r="AE895">
        <v>0</v>
      </c>
      <c r="AF895">
        <v>0</v>
      </c>
      <c r="AG895">
        <v>0.5</v>
      </c>
      <c r="AH895">
        <v>1</v>
      </c>
      <c r="AI895" t="s">
        <v>41</v>
      </c>
      <c r="AJ895" t="s">
        <v>43</v>
      </c>
      <c r="AK895">
        <v>7</v>
      </c>
      <c r="AL895">
        <v>1</v>
      </c>
      <c r="AM895" s="12">
        <v>0</v>
      </c>
      <c r="AN895" s="9">
        <v>44007</v>
      </c>
      <c r="AO895" s="10">
        <v>43983</v>
      </c>
      <c r="AP895" s="11">
        <v>2020</v>
      </c>
      <c r="AQ895" s="11">
        <v>6</v>
      </c>
      <c r="AR895" s="11">
        <v>0</v>
      </c>
      <c r="AS895" s="9">
        <v>44007</v>
      </c>
      <c r="AT895" s="11">
        <v>2020</v>
      </c>
      <c r="AU895" s="11">
        <v>6</v>
      </c>
      <c r="AV895" s="11">
        <v>0</v>
      </c>
      <c r="AW895" t="s">
        <v>44</v>
      </c>
      <c r="AX895" s="11">
        <v>1</v>
      </c>
      <c r="AY895" s="11">
        <v>0</v>
      </c>
      <c r="AZ895" s="11">
        <v>0</v>
      </c>
      <c r="BA895" s="11">
        <v>0</v>
      </c>
      <c r="BB895" s="41">
        <v>0.01</v>
      </c>
      <c r="BC895" s="30">
        <v>0.01</v>
      </c>
      <c r="BD895" s="30">
        <v>0.01</v>
      </c>
      <c r="BE895" s="30">
        <v>3826.44</v>
      </c>
      <c r="BF895" s="12">
        <v>1</v>
      </c>
      <c r="BG895" t="s">
        <v>623</v>
      </c>
      <c r="BI895" t="s">
        <v>617</v>
      </c>
      <c r="BJ895" s="11">
        <v>1</v>
      </c>
      <c r="BK895" s="11">
        <v>0</v>
      </c>
      <c r="BL895" s="11">
        <v>0</v>
      </c>
      <c r="BM895" s="11">
        <v>0</v>
      </c>
      <c r="BN895" s="11">
        <v>0</v>
      </c>
      <c r="BO895" s="11">
        <v>1</v>
      </c>
      <c r="BP895" s="41">
        <v>3826.44</v>
      </c>
      <c r="BQ895" s="30">
        <v>3826.44</v>
      </c>
      <c r="BR895">
        <v>1</v>
      </c>
      <c r="BS895" t="s">
        <v>1127</v>
      </c>
      <c r="BT895" t="s">
        <v>240</v>
      </c>
      <c r="BU895">
        <v>26</v>
      </c>
      <c r="BV895" t="s">
        <v>1127</v>
      </c>
      <c r="BW895" t="s">
        <v>52</v>
      </c>
      <c r="BX895" t="s">
        <v>52</v>
      </c>
      <c r="BY895" t="s">
        <v>52</v>
      </c>
      <c r="BZ895" t="s">
        <v>52</v>
      </c>
      <c r="CA895" t="s">
        <v>240</v>
      </c>
      <c r="CB895" t="s">
        <v>52</v>
      </c>
      <c r="CC895" t="s">
        <v>52</v>
      </c>
      <c r="CD895" t="s">
        <v>52</v>
      </c>
      <c r="CE895" t="s">
        <v>52</v>
      </c>
      <c r="CF895" t="s">
        <v>753</v>
      </c>
      <c r="CG895" t="s">
        <v>778</v>
      </c>
      <c r="CH895" t="s">
        <v>706</v>
      </c>
      <c r="CI895" t="s">
        <v>620</v>
      </c>
      <c r="CJ895" t="s">
        <v>41</v>
      </c>
      <c r="CK895" t="s">
        <v>1238</v>
      </c>
      <c r="CL895" t="s">
        <v>1239</v>
      </c>
      <c r="CM895">
        <v>0</v>
      </c>
      <c r="CN895">
        <v>0</v>
      </c>
      <c r="CO895">
        <v>0</v>
      </c>
      <c r="CP895" t="s">
        <v>865</v>
      </c>
      <c r="CQ895">
        <v>0</v>
      </c>
      <c r="CR895">
        <v>0</v>
      </c>
      <c r="CS895">
        <v>0</v>
      </c>
      <c r="CT895" t="s">
        <v>1412</v>
      </c>
      <c r="CU895" s="34" t="s">
        <v>52</v>
      </c>
      <c r="CV895" s="34" t="s">
        <v>52</v>
      </c>
    </row>
    <row r="896" spans="1:100" x14ac:dyDescent="0.25">
      <c r="A896" t="s">
        <v>1142</v>
      </c>
      <c r="B896" t="s">
        <v>1143</v>
      </c>
      <c r="C896" t="s">
        <v>1199</v>
      </c>
      <c r="D896" t="s">
        <v>1127</v>
      </c>
      <c r="E896" t="s">
        <v>240</v>
      </c>
      <c r="F896" t="s">
        <v>29</v>
      </c>
      <c r="G896" t="s">
        <v>30</v>
      </c>
      <c r="H896" t="s">
        <v>31</v>
      </c>
      <c r="O896">
        <v>0</v>
      </c>
      <c r="P896" t="s">
        <v>236</v>
      </c>
      <c r="Q896" t="s">
        <v>785</v>
      </c>
      <c r="R896" t="s">
        <v>720</v>
      </c>
      <c r="S896" t="s">
        <v>720</v>
      </c>
      <c r="T896" t="s">
        <v>720</v>
      </c>
      <c r="U896" t="s">
        <v>1285</v>
      </c>
      <c r="V896" t="s">
        <v>36</v>
      </c>
      <c r="X896" t="s">
        <v>240</v>
      </c>
      <c r="Y896" t="s">
        <v>39</v>
      </c>
      <c r="AA896" t="s">
        <v>1286</v>
      </c>
      <c r="AB896" t="s">
        <v>55</v>
      </c>
      <c r="AC896">
        <v>1</v>
      </c>
      <c r="AD896">
        <v>0</v>
      </c>
      <c r="AE896">
        <v>0</v>
      </c>
      <c r="AF896">
        <v>0</v>
      </c>
      <c r="AG896">
        <v>0</v>
      </c>
      <c r="AH896">
        <v>0</v>
      </c>
      <c r="AI896">
        <v>0</v>
      </c>
      <c r="AJ896" t="s">
        <v>43</v>
      </c>
      <c r="AK896">
        <v>7</v>
      </c>
      <c r="AL896">
        <v>1</v>
      </c>
      <c r="AM896" s="12">
        <v>0</v>
      </c>
      <c r="AN896" s="9">
        <v>44007</v>
      </c>
      <c r="AO896" s="10">
        <v>43983</v>
      </c>
      <c r="AP896" s="11">
        <v>2020</v>
      </c>
      <c r="AQ896" s="11">
        <v>6</v>
      </c>
      <c r="AR896" s="11">
        <v>0</v>
      </c>
      <c r="AS896" s="9">
        <v>43926</v>
      </c>
      <c r="AT896" s="11">
        <v>2020</v>
      </c>
      <c r="AU896" s="11">
        <v>4</v>
      </c>
      <c r="AV896" s="11">
        <v>0</v>
      </c>
      <c r="AW896" t="s">
        <v>44</v>
      </c>
      <c r="AX896" s="11">
        <v>1</v>
      </c>
      <c r="AY896" s="11">
        <v>0</v>
      </c>
      <c r="AZ896" s="11">
        <v>0</v>
      </c>
      <c r="BA896" s="11">
        <v>0</v>
      </c>
      <c r="BB896" s="41">
        <v>256730.75</v>
      </c>
      <c r="BC896" s="40">
        <v>205384.61</v>
      </c>
      <c r="BD896" s="30">
        <v>256730.75</v>
      </c>
      <c r="BE896" s="30">
        <v>256730.75</v>
      </c>
      <c r="BF896" s="12">
        <v>1</v>
      </c>
      <c r="BG896" t="s">
        <v>623</v>
      </c>
      <c r="BI896" t="s">
        <v>617</v>
      </c>
      <c r="BJ896" s="11">
        <v>1</v>
      </c>
      <c r="BK896" s="11">
        <v>0</v>
      </c>
      <c r="BL896" s="11">
        <v>0</v>
      </c>
      <c r="BM896" s="11">
        <v>0</v>
      </c>
      <c r="BN896" s="11">
        <v>0</v>
      </c>
      <c r="BO896" s="11">
        <v>1</v>
      </c>
      <c r="BP896" s="30"/>
      <c r="BQ896" s="30"/>
      <c r="BR896">
        <v>1</v>
      </c>
      <c r="BS896" t="s">
        <v>1127</v>
      </c>
      <c r="BT896" t="s">
        <v>240</v>
      </c>
      <c r="BU896">
        <v>26</v>
      </c>
      <c r="BV896" t="s">
        <v>1127</v>
      </c>
      <c r="BW896" t="s">
        <v>52</v>
      </c>
      <c r="BX896" t="s">
        <v>52</v>
      </c>
      <c r="BY896" t="s">
        <v>52</v>
      </c>
      <c r="BZ896" t="s">
        <v>52</v>
      </c>
      <c r="CA896" t="s">
        <v>240</v>
      </c>
      <c r="CB896" t="s">
        <v>52</v>
      </c>
      <c r="CC896" t="s">
        <v>52</v>
      </c>
      <c r="CD896" t="s">
        <v>52</v>
      </c>
      <c r="CE896" t="s">
        <v>52</v>
      </c>
      <c r="CF896" t="s">
        <v>710</v>
      </c>
      <c r="CG896" t="s">
        <v>842</v>
      </c>
      <c r="CH896" t="s">
        <v>706</v>
      </c>
      <c r="CI896" t="s">
        <v>720</v>
      </c>
      <c r="CJ896" t="s">
        <v>41</v>
      </c>
      <c r="CK896" t="s">
        <v>1191</v>
      </c>
      <c r="CL896" t="s">
        <v>1192</v>
      </c>
      <c r="CM896">
        <v>0</v>
      </c>
      <c r="CN896">
        <v>0</v>
      </c>
      <c r="CO896">
        <v>0</v>
      </c>
      <c r="CP896" t="s">
        <v>865</v>
      </c>
      <c r="CQ896">
        <v>0</v>
      </c>
      <c r="CR896">
        <v>0</v>
      </c>
      <c r="CS896">
        <v>0</v>
      </c>
      <c r="CT896" t="s">
        <v>1405</v>
      </c>
      <c r="CU896" s="34" t="s">
        <v>52</v>
      </c>
      <c r="CV896" s="34" t="s">
        <v>52</v>
      </c>
    </row>
    <row r="897" spans="1:100" x14ac:dyDescent="0.25">
      <c r="A897" t="s">
        <v>1142</v>
      </c>
      <c r="B897" t="s">
        <v>1143</v>
      </c>
      <c r="C897" t="s">
        <v>1199</v>
      </c>
      <c r="D897" t="s">
        <v>1127</v>
      </c>
      <c r="E897" t="s">
        <v>240</v>
      </c>
      <c r="F897" t="s">
        <v>29</v>
      </c>
      <c r="G897" t="s">
        <v>30</v>
      </c>
      <c r="H897" t="s">
        <v>31</v>
      </c>
      <c r="O897">
        <v>0</v>
      </c>
      <c r="P897" t="s">
        <v>236</v>
      </c>
      <c r="Q897" t="s">
        <v>785</v>
      </c>
      <c r="R897" t="s">
        <v>720</v>
      </c>
      <c r="S897" t="s">
        <v>720</v>
      </c>
      <c r="T897" t="s">
        <v>720</v>
      </c>
      <c r="U897" t="s">
        <v>1285</v>
      </c>
      <c r="V897" t="s">
        <v>36</v>
      </c>
      <c r="X897" t="s">
        <v>240</v>
      </c>
      <c r="Y897" t="s">
        <v>39</v>
      </c>
      <c r="AA897" t="s">
        <v>1286</v>
      </c>
      <c r="AB897" t="s">
        <v>55</v>
      </c>
      <c r="AC897">
        <v>1</v>
      </c>
      <c r="AD897">
        <v>0</v>
      </c>
      <c r="AE897">
        <v>0</v>
      </c>
      <c r="AF897">
        <v>0</v>
      </c>
      <c r="AG897">
        <v>0</v>
      </c>
      <c r="AH897">
        <v>0</v>
      </c>
      <c r="AI897">
        <v>0</v>
      </c>
      <c r="AJ897" t="s">
        <v>43</v>
      </c>
      <c r="AK897">
        <v>7</v>
      </c>
      <c r="AL897">
        <v>1</v>
      </c>
      <c r="AM897" s="12">
        <v>0</v>
      </c>
      <c r="AN897" s="9">
        <v>44007</v>
      </c>
      <c r="AO897" s="10">
        <v>43983</v>
      </c>
      <c r="AP897" s="11">
        <v>2020</v>
      </c>
      <c r="AQ897" s="11">
        <v>6</v>
      </c>
      <c r="AR897" s="11">
        <v>0</v>
      </c>
      <c r="AS897" s="9">
        <v>44007</v>
      </c>
      <c r="AT897" s="11">
        <v>2020</v>
      </c>
      <c r="AU897" s="11">
        <v>6</v>
      </c>
      <c r="AV897" s="11">
        <v>0</v>
      </c>
      <c r="AW897" t="s">
        <v>44</v>
      </c>
      <c r="AX897" s="11">
        <v>1</v>
      </c>
      <c r="AY897" s="11">
        <v>0</v>
      </c>
      <c r="AZ897" s="11">
        <v>0</v>
      </c>
      <c r="BA897" s="11">
        <v>0</v>
      </c>
      <c r="BB897" s="41">
        <v>249000</v>
      </c>
      <c r="BC897" s="40">
        <v>249000</v>
      </c>
      <c r="BD897" s="30">
        <v>249000</v>
      </c>
      <c r="BE897" s="30">
        <v>249000</v>
      </c>
      <c r="BF897" s="12">
        <v>1</v>
      </c>
      <c r="BG897" t="s">
        <v>623</v>
      </c>
      <c r="BI897" t="s">
        <v>617</v>
      </c>
      <c r="BJ897" s="11">
        <v>1</v>
      </c>
      <c r="BK897" s="11">
        <v>0</v>
      </c>
      <c r="BL897" s="11">
        <v>0</v>
      </c>
      <c r="BM897" s="11">
        <v>0</v>
      </c>
      <c r="BN897" s="11">
        <v>0</v>
      </c>
      <c r="BO897" s="11">
        <v>1</v>
      </c>
      <c r="BP897" s="30"/>
      <c r="BQ897" s="30"/>
      <c r="BR897">
        <v>1</v>
      </c>
      <c r="BS897" t="s">
        <v>1127</v>
      </c>
      <c r="BT897" t="s">
        <v>240</v>
      </c>
      <c r="BU897">
        <v>26</v>
      </c>
      <c r="BV897" t="s">
        <v>1127</v>
      </c>
      <c r="BW897" t="s">
        <v>52</v>
      </c>
      <c r="BX897" t="s">
        <v>52</v>
      </c>
      <c r="BY897" t="s">
        <v>52</v>
      </c>
      <c r="BZ897" t="s">
        <v>52</v>
      </c>
      <c r="CA897" t="s">
        <v>240</v>
      </c>
      <c r="CB897" t="s">
        <v>52</v>
      </c>
      <c r="CC897" t="s">
        <v>52</v>
      </c>
      <c r="CD897" t="s">
        <v>52</v>
      </c>
      <c r="CE897" t="s">
        <v>52</v>
      </c>
      <c r="CF897" t="s">
        <v>710</v>
      </c>
      <c r="CG897" t="s">
        <v>842</v>
      </c>
      <c r="CH897" t="s">
        <v>706</v>
      </c>
      <c r="CI897" t="s">
        <v>720</v>
      </c>
      <c r="CJ897" t="s">
        <v>41</v>
      </c>
      <c r="CK897" t="s">
        <v>1191</v>
      </c>
      <c r="CL897" t="s">
        <v>1192</v>
      </c>
      <c r="CM897">
        <v>0</v>
      </c>
      <c r="CN897">
        <v>0</v>
      </c>
      <c r="CO897">
        <v>0</v>
      </c>
      <c r="CP897" t="s">
        <v>865</v>
      </c>
      <c r="CQ897">
        <v>0</v>
      </c>
      <c r="CR897">
        <v>0</v>
      </c>
      <c r="CS897">
        <v>0</v>
      </c>
      <c r="CT897" t="s">
        <v>1405</v>
      </c>
      <c r="CU897" s="34" t="s">
        <v>52</v>
      </c>
      <c r="CV897" s="34" t="s">
        <v>52</v>
      </c>
    </row>
    <row r="898" spans="1:100" x14ac:dyDescent="0.25">
      <c r="A898" t="s">
        <v>1142</v>
      </c>
      <c r="B898" t="s">
        <v>1143</v>
      </c>
      <c r="C898" t="s">
        <v>1199</v>
      </c>
      <c r="D898" t="s">
        <v>1127</v>
      </c>
      <c r="E898" t="s">
        <v>240</v>
      </c>
      <c r="F898" t="s">
        <v>29</v>
      </c>
      <c r="G898" t="s">
        <v>30</v>
      </c>
      <c r="H898" t="s">
        <v>31</v>
      </c>
      <c r="O898">
        <v>0</v>
      </c>
      <c r="P898" t="s">
        <v>236</v>
      </c>
      <c r="Q898" t="s">
        <v>785</v>
      </c>
      <c r="R898" t="s">
        <v>720</v>
      </c>
      <c r="S898" t="s">
        <v>720</v>
      </c>
      <c r="T898" t="s">
        <v>720</v>
      </c>
      <c r="U898" t="s">
        <v>1285</v>
      </c>
      <c r="V898" t="s">
        <v>36</v>
      </c>
      <c r="X898" t="s">
        <v>240</v>
      </c>
      <c r="Y898" t="s">
        <v>39</v>
      </c>
      <c r="AA898" t="s">
        <v>1286</v>
      </c>
      <c r="AB898" t="s">
        <v>55</v>
      </c>
      <c r="AC898">
        <v>1</v>
      </c>
      <c r="AD898">
        <v>0</v>
      </c>
      <c r="AE898">
        <v>0</v>
      </c>
      <c r="AF898">
        <v>0</v>
      </c>
      <c r="AG898">
        <v>0</v>
      </c>
      <c r="AH898">
        <v>0</v>
      </c>
      <c r="AI898">
        <v>0</v>
      </c>
      <c r="AJ898" t="s">
        <v>43</v>
      </c>
      <c r="AK898">
        <v>7</v>
      </c>
      <c r="AL898">
        <v>1</v>
      </c>
      <c r="AM898" s="12">
        <v>0</v>
      </c>
      <c r="AN898" s="9">
        <v>44007</v>
      </c>
      <c r="AO898" s="10">
        <v>43983</v>
      </c>
      <c r="AP898" s="11">
        <v>2020</v>
      </c>
      <c r="AQ898" s="11">
        <v>6</v>
      </c>
      <c r="AR898" s="11">
        <v>0</v>
      </c>
      <c r="AS898" s="9">
        <v>43926</v>
      </c>
      <c r="AT898" s="11">
        <v>2020</v>
      </c>
      <c r="AU898" s="11">
        <v>4</v>
      </c>
      <c r="AV898" s="11">
        <v>0</v>
      </c>
      <c r="AW898" t="s">
        <v>44</v>
      </c>
      <c r="AX898" s="11">
        <v>1</v>
      </c>
      <c r="AY898" s="11">
        <v>0</v>
      </c>
      <c r="AZ898" s="11">
        <v>0</v>
      </c>
      <c r="BA898" s="11">
        <v>0</v>
      </c>
      <c r="BB898" s="41">
        <v>74937.83</v>
      </c>
      <c r="BC898" s="40">
        <v>59950.26</v>
      </c>
      <c r="BD898" s="30">
        <v>74937.83</v>
      </c>
      <c r="BE898" s="30">
        <v>74937.83</v>
      </c>
      <c r="BF898" s="12">
        <v>1</v>
      </c>
      <c r="BG898" t="s">
        <v>623</v>
      </c>
      <c r="BI898" t="s">
        <v>617</v>
      </c>
      <c r="BJ898" s="11">
        <v>1</v>
      </c>
      <c r="BK898" s="11">
        <v>0</v>
      </c>
      <c r="BL898" s="11">
        <v>0</v>
      </c>
      <c r="BM898" s="11">
        <v>0</v>
      </c>
      <c r="BN898" s="11">
        <v>0</v>
      </c>
      <c r="BO898" s="11">
        <v>1</v>
      </c>
      <c r="BP898" s="30"/>
      <c r="BQ898" s="30"/>
      <c r="BR898">
        <v>1</v>
      </c>
      <c r="BS898" t="s">
        <v>1127</v>
      </c>
      <c r="BT898" t="s">
        <v>240</v>
      </c>
      <c r="BU898">
        <v>26</v>
      </c>
      <c r="BV898" t="s">
        <v>1127</v>
      </c>
      <c r="BW898" t="s">
        <v>52</v>
      </c>
      <c r="BX898" t="s">
        <v>52</v>
      </c>
      <c r="BY898" t="s">
        <v>52</v>
      </c>
      <c r="BZ898" t="s">
        <v>52</v>
      </c>
      <c r="CA898" t="s">
        <v>240</v>
      </c>
      <c r="CB898" t="s">
        <v>52</v>
      </c>
      <c r="CC898" t="s">
        <v>52</v>
      </c>
      <c r="CD898" t="s">
        <v>52</v>
      </c>
      <c r="CE898" t="s">
        <v>52</v>
      </c>
      <c r="CF898" t="s">
        <v>710</v>
      </c>
      <c r="CG898" t="s">
        <v>711</v>
      </c>
      <c r="CH898" t="s">
        <v>706</v>
      </c>
      <c r="CI898" t="s">
        <v>720</v>
      </c>
      <c r="CJ898" t="s">
        <v>41</v>
      </c>
      <c r="CK898" t="s">
        <v>1191</v>
      </c>
      <c r="CL898" t="s">
        <v>1299</v>
      </c>
      <c r="CM898">
        <v>0</v>
      </c>
      <c r="CN898">
        <v>0</v>
      </c>
      <c r="CO898">
        <v>0</v>
      </c>
      <c r="CP898" t="s">
        <v>865</v>
      </c>
      <c r="CQ898">
        <v>0</v>
      </c>
      <c r="CR898">
        <v>0</v>
      </c>
      <c r="CS898">
        <v>0</v>
      </c>
      <c r="CT898" t="s">
        <v>1405</v>
      </c>
      <c r="CU898" s="34" t="s">
        <v>52</v>
      </c>
      <c r="CV898" s="34" t="s">
        <v>52</v>
      </c>
    </row>
    <row r="899" spans="1:100" x14ac:dyDescent="0.25">
      <c r="A899" t="s">
        <v>1142</v>
      </c>
      <c r="B899" t="s">
        <v>1143</v>
      </c>
      <c r="C899" t="s">
        <v>1199</v>
      </c>
      <c r="D899" t="s">
        <v>1127</v>
      </c>
      <c r="E899" t="s">
        <v>240</v>
      </c>
      <c r="F899" t="s">
        <v>29</v>
      </c>
      <c r="G899" t="s">
        <v>30</v>
      </c>
      <c r="H899" t="s">
        <v>31</v>
      </c>
      <c r="O899">
        <v>0</v>
      </c>
      <c r="P899" t="s">
        <v>236</v>
      </c>
      <c r="Q899" t="s">
        <v>785</v>
      </c>
      <c r="R899" t="s">
        <v>720</v>
      </c>
      <c r="S899" t="s">
        <v>720</v>
      </c>
      <c r="T899" t="s">
        <v>720</v>
      </c>
      <c r="U899" t="s">
        <v>1285</v>
      </c>
      <c r="V899" t="s">
        <v>36</v>
      </c>
      <c r="X899" t="s">
        <v>240</v>
      </c>
      <c r="Y899" t="s">
        <v>39</v>
      </c>
      <c r="AA899" t="s">
        <v>1286</v>
      </c>
      <c r="AB899" t="s">
        <v>55</v>
      </c>
      <c r="AC899">
        <v>1</v>
      </c>
      <c r="AD899">
        <v>0</v>
      </c>
      <c r="AE899">
        <v>0</v>
      </c>
      <c r="AF899">
        <v>0</v>
      </c>
      <c r="AG899">
        <v>0</v>
      </c>
      <c r="AH899">
        <v>0</v>
      </c>
      <c r="AI899">
        <v>0</v>
      </c>
      <c r="AJ899" t="s">
        <v>43</v>
      </c>
      <c r="AK899">
        <v>7</v>
      </c>
      <c r="AL899">
        <v>1</v>
      </c>
      <c r="AM899" s="12">
        <v>0</v>
      </c>
      <c r="AN899" s="9">
        <v>44007</v>
      </c>
      <c r="AO899" s="10">
        <v>43983</v>
      </c>
      <c r="AP899" s="11">
        <v>2020</v>
      </c>
      <c r="AQ899" s="11">
        <v>6</v>
      </c>
      <c r="AR899" s="11">
        <v>0</v>
      </c>
      <c r="AS899" s="9">
        <v>44007</v>
      </c>
      <c r="AT899" s="11">
        <v>2020</v>
      </c>
      <c r="AU899" s="11">
        <v>6</v>
      </c>
      <c r="AV899" s="11">
        <v>0</v>
      </c>
      <c r="AW899" t="s">
        <v>44</v>
      </c>
      <c r="AX899" s="11">
        <v>1</v>
      </c>
      <c r="AY899" s="11">
        <v>0</v>
      </c>
      <c r="AZ899" s="11">
        <v>0</v>
      </c>
      <c r="BA899" s="11">
        <v>0</v>
      </c>
      <c r="BB899" s="41">
        <v>0.01</v>
      </c>
      <c r="BC899" s="30">
        <v>0.01</v>
      </c>
      <c r="BD899" s="30">
        <v>0.01</v>
      </c>
      <c r="BE899" s="30">
        <v>92447.64</v>
      </c>
      <c r="BF899" s="12">
        <v>1</v>
      </c>
      <c r="BG899" t="s">
        <v>623</v>
      </c>
      <c r="BI899" t="s">
        <v>617</v>
      </c>
      <c r="BJ899" s="11">
        <v>1</v>
      </c>
      <c r="BK899" s="11">
        <v>0</v>
      </c>
      <c r="BL899" s="11">
        <v>0</v>
      </c>
      <c r="BM899" s="11">
        <v>0</v>
      </c>
      <c r="BN899" s="11">
        <v>0</v>
      </c>
      <c r="BO899" s="11">
        <v>1</v>
      </c>
      <c r="BP899" s="30">
        <v>92447.64</v>
      </c>
      <c r="BQ899" s="30">
        <v>92447.64</v>
      </c>
      <c r="BR899">
        <v>1</v>
      </c>
      <c r="BS899" t="s">
        <v>1127</v>
      </c>
      <c r="BT899" t="s">
        <v>240</v>
      </c>
      <c r="BU899">
        <v>26</v>
      </c>
      <c r="BV899" t="s">
        <v>1127</v>
      </c>
      <c r="BW899" t="s">
        <v>52</v>
      </c>
      <c r="BX899" t="s">
        <v>52</v>
      </c>
      <c r="BY899" t="s">
        <v>52</v>
      </c>
      <c r="BZ899" t="s">
        <v>52</v>
      </c>
      <c r="CA899" t="s">
        <v>240</v>
      </c>
      <c r="CB899" t="s">
        <v>52</v>
      </c>
      <c r="CC899" t="s">
        <v>52</v>
      </c>
      <c r="CD899" t="s">
        <v>52</v>
      </c>
      <c r="CE899" t="s">
        <v>52</v>
      </c>
      <c r="CF899" t="s">
        <v>710</v>
      </c>
      <c r="CG899" t="s">
        <v>711</v>
      </c>
      <c r="CH899" t="s">
        <v>706</v>
      </c>
      <c r="CI899" t="s">
        <v>720</v>
      </c>
      <c r="CJ899" t="s">
        <v>41</v>
      </c>
      <c r="CK899" t="s">
        <v>1191</v>
      </c>
      <c r="CL899" t="s">
        <v>1299</v>
      </c>
      <c r="CM899">
        <v>0</v>
      </c>
      <c r="CN899">
        <v>0</v>
      </c>
      <c r="CO899">
        <v>0</v>
      </c>
      <c r="CP899" t="s">
        <v>865</v>
      </c>
      <c r="CQ899">
        <v>0</v>
      </c>
      <c r="CR899">
        <v>0</v>
      </c>
      <c r="CS899">
        <v>0</v>
      </c>
      <c r="CT899" t="s">
        <v>1405</v>
      </c>
      <c r="CU899" s="34" t="s">
        <v>52</v>
      </c>
      <c r="CV899" s="34" t="s">
        <v>52</v>
      </c>
    </row>
    <row r="900" spans="1:100" x14ac:dyDescent="0.25">
      <c r="A900" t="s">
        <v>1142</v>
      </c>
      <c r="B900" t="s">
        <v>1143</v>
      </c>
      <c r="C900" t="s">
        <v>1199</v>
      </c>
      <c r="D900" t="s">
        <v>1127</v>
      </c>
      <c r="E900" t="s">
        <v>240</v>
      </c>
      <c r="F900" t="s">
        <v>29</v>
      </c>
      <c r="G900" t="s">
        <v>30</v>
      </c>
      <c r="H900" t="s">
        <v>31</v>
      </c>
      <c r="O900">
        <v>0</v>
      </c>
      <c r="P900" t="s">
        <v>236</v>
      </c>
      <c r="Q900" t="s">
        <v>785</v>
      </c>
      <c r="R900" t="s">
        <v>720</v>
      </c>
      <c r="S900" t="s">
        <v>720</v>
      </c>
      <c r="T900" t="s">
        <v>720</v>
      </c>
      <c r="U900" t="s">
        <v>1285</v>
      </c>
      <c r="V900" t="s">
        <v>36</v>
      </c>
      <c r="X900" t="s">
        <v>240</v>
      </c>
      <c r="Y900" t="s">
        <v>39</v>
      </c>
      <c r="AA900" t="s">
        <v>1286</v>
      </c>
      <c r="AB900" t="s">
        <v>55</v>
      </c>
      <c r="AC900">
        <v>1</v>
      </c>
      <c r="AD900">
        <v>0</v>
      </c>
      <c r="AE900">
        <v>0</v>
      </c>
      <c r="AF900">
        <v>0</v>
      </c>
      <c r="AG900">
        <v>0</v>
      </c>
      <c r="AH900">
        <v>0</v>
      </c>
      <c r="AI900">
        <v>0</v>
      </c>
      <c r="AJ900" t="s">
        <v>43</v>
      </c>
      <c r="AK900">
        <v>7</v>
      </c>
      <c r="AL900">
        <v>1</v>
      </c>
      <c r="AM900" s="12">
        <v>0</v>
      </c>
      <c r="AN900" s="9">
        <v>44007</v>
      </c>
      <c r="AO900" s="10">
        <v>43983</v>
      </c>
      <c r="AP900" s="11">
        <v>2020</v>
      </c>
      <c r="AQ900" s="11">
        <v>6</v>
      </c>
      <c r="AR900" s="11">
        <v>0</v>
      </c>
      <c r="AS900" s="9">
        <v>43926</v>
      </c>
      <c r="AT900" s="11">
        <v>2020</v>
      </c>
      <c r="AU900" s="11">
        <v>4</v>
      </c>
      <c r="AV900" s="11">
        <v>0</v>
      </c>
      <c r="AW900" t="s">
        <v>44</v>
      </c>
      <c r="AX900" s="11">
        <v>1</v>
      </c>
      <c r="AY900" s="11">
        <v>0</v>
      </c>
      <c r="AZ900" s="11">
        <v>0</v>
      </c>
      <c r="BA900" s="11">
        <v>0</v>
      </c>
      <c r="BB900" s="41">
        <v>0.01</v>
      </c>
      <c r="BC900" s="30">
        <v>0.01</v>
      </c>
      <c r="BD900" s="30">
        <v>0.01</v>
      </c>
      <c r="BE900" s="30">
        <v>8625</v>
      </c>
      <c r="BF900" s="12">
        <v>1</v>
      </c>
      <c r="BG900" t="s">
        <v>623</v>
      </c>
      <c r="BI900" t="s">
        <v>617</v>
      </c>
      <c r="BJ900" s="11">
        <v>1</v>
      </c>
      <c r="BK900" s="11">
        <v>0</v>
      </c>
      <c r="BL900" s="11">
        <v>0</v>
      </c>
      <c r="BM900" s="11">
        <v>0</v>
      </c>
      <c r="BN900" s="11">
        <v>0</v>
      </c>
      <c r="BO900" s="11">
        <v>1</v>
      </c>
      <c r="BP900" s="30">
        <v>8625</v>
      </c>
      <c r="BQ900" s="30">
        <v>6900</v>
      </c>
      <c r="BR900">
        <v>1</v>
      </c>
      <c r="BS900" t="s">
        <v>1127</v>
      </c>
      <c r="BT900" t="s">
        <v>240</v>
      </c>
      <c r="BU900">
        <v>26</v>
      </c>
      <c r="BV900" t="s">
        <v>1127</v>
      </c>
      <c r="BW900" t="s">
        <v>52</v>
      </c>
      <c r="BX900" t="s">
        <v>52</v>
      </c>
      <c r="BY900" t="s">
        <v>52</v>
      </c>
      <c r="BZ900" t="s">
        <v>52</v>
      </c>
      <c r="CA900" t="s">
        <v>240</v>
      </c>
      <c r="CB900" t="s">
        <v>52</v>
      </c>
      <c r="CC900" t="s">
        <v>52</v>
      </c>
      <c r="CD900" t="s">
        <v>52</v>
      </c>
      <c r="CE900" t="s">
        <v>52</v>
      </c>
      <c r="CF900" t="s">
        <v>831</v>
      </c>
      <c r="CG900" t="s">
        <v>1250</v>
      </c>
      <c r="CH900" t="s">
        <v>706</v>
      </c>
      <c r="CI900" t="s">
        <v>720</v>
      </c>
      <c r="CJ900" t="s">
        <v>41</v>
      </c>
      <c r="CK900" t="s">
        <v>1191</v>
      </c>
      <c r="CL900" t="s">
        <v>1251</v>
      </c>
      <c r="CM900">
        <v>0</v>
      </c>
      <c r="CN900">
        <v>0</v>
      </c>
      <c r="CO900">
        <v>0</v>
      </c>
      <c r="CP900" t="s">
        <v>865</v>
      </c>
      <c r="CQ900">
        <v>0</v>
      </c>
      <c r="CR900">
        <v>0</v>
      </c>
      <c r="CS900">
        <v>0</v>
      </c>
      <c r="CT900" t="s">
        <v>1405</v>
      </c>
      <c r="CU900" s="34" t="s">
        <v>52</v>
      </c>
      <c r="CV900" s="34" t="s">
        <v>52</v>
      </c>
    </row>
    <row r="901" spans="1:100" x14ac:dyDescent="0.25">
      <c r="A901" t="s">
        <v>1142</v>
      </c>
      <c r="B901" t="s">
        <v>1143</v>
      </c>
      <c r="C901" t="s">
        <v>1199</v>
      </c>
      <c r="D901" t="s">
        <v>1127</v>
      </c>
      <c r="E901" t="s">
        <v>240</v>
      </c>
      <c r="F901" t="s">
        <v>29</v>
      </c>
      <c r="G901" t="s">
        <v>30</v>
      </c>
      <c r="H901" t="s">
        <v>31</v>
      </c>
      <c r="O901">
        <v>0</v>
      </c>
      <c r="P901" t="s">
        <v>236</v>
      </c>
      <c r="Q901" t="s">
        <v>785</v>
      </c>
      <c r="R901" t="s">
        <v>720</v>
      </c>
      <c r="S901" t="s">
        <v>720</v>
      </c>
      <c r="T901" t="s">
        <v>720</v>
      </c>
      <c r="U901" t="s">
        <v>1285</v>
      </c>
      <c r="V901" t="s">
        <v>36</v>
      </c>
      <c r="X901" t="s">
        <v>240</v>
      </c>
      <c r="Y901" t="s">
        <v>39</v>
      </c>
      <c r="AA901" t="s">
        <v>1286</v>
      </c>
      <c r="AB901" t="s">
        <v>55</v>
      </c>
      <c r="AC901">
        <v>1</v>
      </c>
      <c r="AD901">
        <v>0</v>
      </c>
      <c r="AE901">
        <v>0</v>
      </c>
      <c r="AF901">
        <v>0</v>
      </c>
      <c r="AG901">
        <v>0</v>
      </c>
      <c r="AH901">
        <v>0</v>
      </c>
      <c r="AI901">
        <v>0</v>
      </c>
      <c r="AJ901" t="s">
        <v>43</v>
      </c>
      <c r="AK901">
        <v>7</v>
      </c>
      <c r="AL901">
        <v>1</v>
      </c>
      <c r="AM901" s="12">
        <v>0</v>
      </c>
      <c r="AN901" s="9">
        <v>44007</v>
      </c>
      <c r="AO901" s="10">
        <v>43983</v>
      </c>
      <c r="AP901" s="11">
        <v>2020</v>
      </c>
      <c r="AQ901" s="11">
        <v>6</v>
      </c>
      <c r="AR901" s="11">
        <v>0</v>
      </c>
      <c r="AS901" s="9">
        <v>44007</v>
      </c>
      <c r="AT901" s="11">
        <v>2020</v>
      </c>
      <c r="AU901" s="11">
        <v>6</v>
      </c>
      <c r="AV901" s="11">
        <v>0</v>
      </c>
      <c r="AW901" t="s">
        <v>44</v>
      </c>
      <c r="AX901" s="11">
        <v>1</v>
      </c>
      <c r="AY901" s="11">
        <v>0</v>
      </c>
      <c r="AZ901" s="11">
        <v>0</v>
      </c>
      <c r="BA901" s="11">
        <v>0</v>
      </c>
      <c r="BB901" s="41">
        <v>0.01</v>
      </c>
      <c r="BC901" s="30">
        <v>0.01</v>
      </c>
      <c r="BD901" s="30">
        <v>0.01</v>
      </c>
      <c r="BE901" s="30">
        <v>9625</v>
      </c>
      <c r="BF901" s="12">
        <v>1</v>
      </c>
      <c r="BG901" t="s">
        <v>623</v>
      </c>
      <c r="BI901" t="s">
        <v>617</v>
      </c>
      <c r="BJ901" s="11">
        <v>1</v>
      </c>
      <c r="BK901" s="11">
        <v>0</v>
      </c>
      <c r="BL901" s="11">
        <v>0</v>
      </c>
      <c r="BM901" s="11">
        <v>0</v>
      </c>
      <c r="BN901" s="11">
        <v>0</v>
      </c>
      <c r="BO901" s="11">
        <v>1</v>
      </c>
      <c r="BP901" s="30">
        <v>9625</v>
      </c>
      <c r="BQ901" s="30">
        <v>9625</v>
      </c>
      <c r="BR901">
        <v>1</v>
      </c>
      <c r="BS901" t="s">
        <v>1127</v>
      </c>
      <c r="BT901" t="s">
        <v>240</v>
      </c>
      <c r="BU901">
        <v>26</v>
      </c>
      <c r="BV901" t="s">
        <v>1127</v>
      </c>
      <c r="BW901" t="s">
        <v>52</v>
      </c>
      <c r="BX901" t="s">
        <v>52</v>
      </c>
      <c r="BY901" t="s">
        <v>52</v>
      </c>
      <c r="BZ901" t="s">
        <v>52</v>
      </c>
      <c r="CA901" t="s">
        <v>240</v>
      </c>
      <c r="CB901" t="s">
        <v>52</v>
      </c>
      <c r="CC901" t="s">
        <v>52</v>
      </c>
      <c r="CD901" t="s">
        <v>52</v>
      </c>
      <c r="CE901" t="s">
        <v>52</v>
      </c>
      <c r="CF901" t="s">
        <v>831</v>
      </c>
      <c r="CG901" t="s">
        <v>1250</v>
      </c>
      <c r="CH901" t="s">
        <v>706</v>
      </c>
      <c r="CI901" t="s">
        <v>720</v>
      </c>
      <c r="CJ901" t="s">
        <v>41</v>
      </c>
      <c r="CK901" t="s">
        <v>1191</v>
      </c>
      <c r="CL901" t="s">
        <v>1251</v>
      </c>
      <c r="CM901">
        <v>0</v>
      </c>
      <c r="CN901">
        <v>0</v>
      </c>
      <c r="CO901">
        <v>0</v>
      </c>
      <c r="CP901" t="s">
        <v>865</v>
      </c>
      <c r="CQ901">
        <v>0</v>
      </c>
      <c r="CR901">
        <v>0</v>
      </c>
      <c r="CS901">
        <v>0</v>
      </c>
      <c r="CT901" t="s">
        <v>1405</v>
      </c>
      <c r="CU901" s="34" t="s">
        <v>52</v>
      </c>
      <c r="CV901" s="34" t="s">
        <v>52</v>
      </c>
    </row>
    <row r="902" spans="1:100" x14ac:dyDescent="0.25">
      <c r="A902" t="s">
        <v>1144</v>
      </c>
      <c r="B902" t="s">
        <v>1145</v>
      </c>
      <c r="C902" t="s">
        <v>1300</v>
      </c>
      <c r="D902" t="s">
        <v>239</v>
      </c>
      <c r="E902" t="s">
        <v>240</v>
      </c>
      <c r="F902" t="s">
        <v>233</v>
      </c>
      <c r="G902" t="s">
        <v>251</v>
      </c>
      <c r="H902" t="s">
        <v>215</v>
      </c>
      <c r="O902">
        <v>0</v>
      </c>
      <c r="P902" t="s">
        <v>261</v>
      </c>
      <c r="Q902" t="s">
        <v>781</v>
      </c>
      <c r="R902" t="s">
        <v>262</v>
      </c>
      <c r="S902" t="s">
        <v>262</v>
      </c>
      <c r="T902" t="s">
        <v>262</v>
      </c>
      <c r="U902" t="s">
        <v>1301</v>
      </c>
      <c r="V902" t="s">
        <v>218</v>
      </c>
      <c r="X902" t="s">
        <v>240</v>
      </c>
      <c r="Y902" t="s">
        <v>39</v>
      </c>
      <c r="AA902" t="s">
        <v>1302</v>
      </c>
      <c r="AC902">
        <v>0</v>
      </c>
      <c r="AD902">
        <v>0</v>
      </c>
      <c r="AE902">
        <v>0</v>
      </c>
      <c r="AF902">
        <v>0</v>
      </c>
      <c r="AG902">
        <v>0</v>
      </c>
      <c r="AH902">
        <v>0</v>
      </c>
      <c r="AI902">
        <v>0</v>
      </c>
      <c r="AJ902" t="s">
        <v>43</v>
      </c>
      <c r="AK902">
        <v>7</v>
      </c>
      <c r="AL902">
        <v>1</v>
      </c>
      <c r="AM902" s="12">
        <v>0</v>
      </c>
      <c r="AN902" s="9">
        <v>44042</v>
      </c>
      <c r="AO902" s="10">
        <v>44013</v>
      </c>
      <c r="AP902" s="11">
        <v>2020</v>
      </c>
      <c r="AQ902" s="11">
        <v>7</v>
      </c>
      <c r="AR902" s="11">
        <v>0</v>
      </c>
      <c r="AS902" s="9">
        <v>44042</v>
      </c>
      <c r="AT902" s="11">
        <v>2020</v>
      </c>
      <c r="AU902" s="11">
        <v>7</v>
      </c>
      <c r="AV902" s="11">
        <v>0</v>
      </c>
      <c r="AW902" t="s">
        <v>44</v>
      </c>
      <c r="AX902" s="11">
        <v>1</v>
      </c>
      <c r="AY902" s="11">
        <v>0</v>
      </c>
      <c r="AZ902" s="11">
        <v>0</v>
      </c>
      <c r="BA902" s="11">
        <v>0</v>
      </c>
      <c r="BB902" s="30">
        <v>0</v>
      </c>
      <c r="BC902" s="30">
        <v>0</v>
      </c>
      <c r="BD902" s="30">
        <v>0</v>
      </c>
      <c r="BE902" s="30">
        <v>4419.5200000000004</v>
      </c>
      <c r="BF902" s="12">
        <v>1</v>
      </c>
      <c r="BG902" t="s">
        <v>623</v>
      </c>
      <c r="BI902" t="s">
        <v>617</v>
      </c>
      <c r="BJ902" s="11">
        <v>1</v>
      </c>
      <c r="BK902" s="11">
        <v>0</v>
      </c>
      <c r="BL902" s="11">
        <v>0</v>
      </c>
      <c r="BM902" s="11">
        <v>0</v>
      </c>
      <c r="BN902" s="11">
        <v>0</v>
      </c>
      <c r="BO902" s="11">
        <v>1</v>
      </c>
      <c r="BP902" s="30">
        <v>4419.5200000000004</v>
      </c>
      <c r="BQ902" s="30">
        <v>4419.5200000000004</v>
      </c>
      <c r="BR902">
        <v>1</v>
      </c>
      <c r="BS902" t="s">
        <v>239</v>
      </c>
      <c r="BT902" t="s">
        <v>240</v>
      </c>
      <c r="BU902">
        <v>40</v>
      </c>
      <c r="BV902" t="s">
        <v>239</v>
      </c>
      <c r="BW902" t="s">
        <v>52</v>
      </c>
      <c r="BX902" t="s">
        <v>52</v>
      </c>
      <c r="BY902" t="s">
        <v>52</v>
      </c>
      <c r="BZ902" t="s">
        <v>52</v>
      </c>
      <c r="CA902" t="s">
        <v>240</v>
      </c>
      <c r="CB902" t="s">
        <v>52</v>
      </c>
      <c r="CC902" t="s">
        <v>52</v>
      </c>
      <c r="CD902" t="s">
        <v>52</v>
      </c>
      <c r="CE902" t="s">
        <v>52</v>
      </c>
      <c r="CF902" t="s">
        <v>712</v>
      </c>
      <c r="CG902" t="s">
        <v>822</v>
      </c>
      <c r="CH902" t="s">
        <v>698</v>
      </c>
      <c r="CI902" t="s">
        <v>262</v>
      </c>
      <c r="CJ902" t="s">
        <v>262</v>
      </c>
      <c r="CK902" t="s">
        <v>1208</v>
      </c>
      <c r="CL902" t="s">
        <v>1209</v>
      </c>
      <c r="CM902">
        <v>0</v>
      </c>
      <c r="CN902">
        <v>0</v>
      </c>
      <c r="CO902">
        <v>0</v>
      </c>
      <c r="CP902" t="s">
        <v>865</v>
      </c>
      <c r="CQ902">
        <v>0</v>
      </c>
      <c r="CR902">
        <v>0</v>
      </c>
      <c r="CS902">
        <v>0</v>
      </c>
      <c r="CT902" t="s">
        <v>1408</v>
      </c>
      <c r="CU902" s="34" t="s">
        <v>52</v>
      </c>
      <c r="CV902" s="34" t="s">
        <v>52</v>
      </c>
    </row>
    <row r="903" spans="1:100" x14ac:dyDescent="0.25">
      <c r="A903" t="s">
        <v>1144</v>
      </c>
      <c r="B903" t="s">
        <v>1145</v>
      </c>
      <c r="C903" t="s">
        <v>1303</v>
      </c>
      <c r="D903" t="s">
        <v>239</v>
      </c>
      <c r="E903" t="s">
        <v>240</v>
      </c>
      <c r="F903" t="s">
        <v>233</v>
      </c>
      <c r="G903" t="s">
        <v>251</v>
      </c>
      <c r="H903" t="s">
        <v>215</v>
      </c>
      <c r="O903">
        <v>0</v>
      </c>
      <c r="P903" t="s">
        <v>261</v>
      </c>
      <c r="Q903" t="s">
        <v>781</v>
      </c>
      <c r="R903" t="s">
        <v>262</v>
      </c>
      <c r="S903" t="s">
        <v>262</v>
      </c>
      <c r="T903" t="s">
        <v>262</v>
      </c>
      <c r="U903" t="s">
        <v>1301</v>
      </c>
      <c r="V903" t="s">
        <v>218</v>
      </c>
      <c r="X903" t="s">
        <v>240</v>
      </c>
      <c r="Y903" t="s">
        <v>39</v>
      </c>
      <c r="AA903" t="s">
        <v>1302</v>
      </c>
      <c r="AC903">
        <v>0</v>
      </c>
      <c r="AD903">
        <v>0</v>
      </c>
      <c r="AE903">
        <v>0</v>
      </c>
      <c r="AF903">
        <v>0</v>
      </c>
      <c r="AG903">
        <v>0</v>
      </c>
      <c r="AH903">
        <v>0</v>
      </c>
      <c r="AI903">
        <v>0</v>
      </c>
      <c r="AJ903" t="s">
        <v>43</v>
      </c>
      <c r="AK903">
        <v>7</v>
      </c>
      <c r="AL903">
        <v>1</v>
      </c>
      <c r="AM903" s="12">
        <v>0</v>
      </c>
      <c r="AN903" s="9">
        <v>44042</v>
      </c>
      <c r="AO903" s="10">
        <v>44013</v>
      </c>
      <c r="AP903" s="11">
        <v>2020</v>
      </c>
      <c r="AQ903" s="11">
        <v>7</v>
      </c>
      <c r="AR903" s="11">
        <v>0</v>
      </c>
      <c r="AS903" s="9">
        <v>44042</v>
      </c>
      <c r="AT903" s="11">
        <v>2020</v>
      </c>
      <c r="AU903" s="11">
        <v>7</v>
      </c>
      <c r="AV903" s="11">
        <v>0</v>
      </c>
      <c r="AW903" t="s">
        <v>44</v>
      </c>
      <c r="AX903" s="11">
        <v>1</v>
      </c>
      <c r="AY903" s="11">
        <v>0</v>
      </c>
      <c r="AZ903" s="11">
        <v>0</v>
      </c>
      <c r="BA903" s="11">
        <v>0</v>
      </c>
      <c r="BB903" s="30">
        <v>4419.5200000000004</v>
      </c>
      <c r="BC903" s="30">
        <v>4419.5200000000004</v>
      </c>
      <c r="BD903" s="30">
        <v>4419.5200000000004</v>
      </c>
      <c r="BE903" s="30">
        <v>4419.5200000000004</v>
      </c>
      <c r="BF903" s="12">
        <v>1</v>
      </c>
      <c r="BG903" t="s">
        <v>623</v>
      </c>
      <c r="BI903" t="s">
        <v>617</v>
      </c>
      <c r="BJ903" s="11">
        <v>1</v>
      </c>
      <c r="BK903" s="11">
        <v>0</v>
      </c>
      <c r="BL903" s="11">
        <v>0</v>
      </c>
      <c r="BM903" s="11">
        <v>0</v>
      </c>
      <c r="BN903" s="11">
        <v>0</v>
      </c>
      <c r="BO903" s="11">
        <v>1</v>
      </c>
      <c r="BP903" s="30">
        <v>4419.5200000000004</v>
      </c>
      <c r="BQ903" s="30">
        <v>4419.5200000000004</v>
      </c>
      <c r="BR903">
        <v>1</v>
      </c>
      <c r="BS903" t="s">
        <v>239</v>
      </c>
      <c r="BT903" t="s">
        <v>240</v>
      </c>
      <c r="BU903">
        <v>40</v>
      </c>
      <c r="BV903" t="s">
        <v>239</v>
      </c>
      <c r="BW903" t="s">
        <v>52</v>
      </c>
      <c r="BX903" t="s">
        <v>52</v>
      </c>
      <c r="BY903" t="s">
        <v>52</v>
      </c>
      <c r="BZ903" t="s">
        <v>52</v>
      </c>
      <c r="CA903" t="s">
        <v>240</v>
      </c>
      <c r="CB903" t="s">
        <v>52</v>
      </c>
      <c r="CC903" t="s">
        <v>52</v>
      </c>
      <c r="CD903" t="s">
        <v>52</v>
      </c>
      <c r="CE903" t="s">
        <v>52</v>
      </c>
      <c r="CF903" t="s">
        <v>712</v>
      </c>
      <c r="CG903" t="s">
        <v>822</v>
      </c>
      <c r="CH903" t="s">
        <v>698</v>
      </c>
      <c r="CI903" t="s">
        <v>262</v>
      </c>
      <c r="CJ903" t="s">
        <v>262</v>
      </c>
      <c r="CK903" t="s">
        <v>1208</v>
      </c>
      <c r="CL903" t="s">
        <v>1209</v>
      </c>
      <c r="CM903">
        <v>0</v>
      </c>
      <c r="CN903">
        <v>0</v>
      </c>
      <c r="CO903">
        <v>0</v>
      </c>
      <c r="CP903" t="s">
        <v>865</v>
      </c>
      <c r="CQ903">
        <v>0</v>
      </c>
      <c r="CR903">
        <v>0</v>
      </c>
      <c r="CS903">
        <v>0</v>
      </c>
      <c r="CT903" t="s">
        <v>1408</v>
      </c>
      <c r="CU903" s="34" t="s">
        <v>52</v>
      </c>
      <c r="CV903" s="34" t="s">
        <v>52</v>
      </c>
    </row>
    <row r="904" spans="1:100" x14ac:dyDescent="0.25">
      <c r="A904" t="s">
        <v>1144</v>
      </c>
      <c r="B904" t="s">
        <v>1145</v>
      </c>
      <c r="C904" t="s">
        <v>1300</v>
      </c>
      <c r="D904" t="s">
        <v>239</v>
      </c>
      <c r="E904" t="s">
        <v>240</v>
      </c>
      <c r="F904" t="s">
        <v>233</v>
      </c>
      <c r="G904" t="s">
        <v>251</v>
      </c>
      <c r="H904" t="s">
        <v>215</v>
      </c>
      <c r="O904">
        <v>0</v>
      </c>
      <c r="P904" t="s">
        <v>261</v>
      </c>
      <c r="Q904" t="s">
        <v>781</v>
      </c>
      <c r="R904" t="s">
        <v>262</v>
      </c>
      <c r="S904" t="s">
        <v>262</v>
      </c>
      <c r="T904" t="s">
        <v>262</v>
      </c>
      <c r="U904" t="s">
        <v>1301</v>
      </c>
      <c r="V904" t="s">
        <v>218</v>
      </c>
      <c r="X904" t="s">
        <v>240</v>
      </c>
      <c r="Y904" t="s">
        <v>39</v>
      </c>
      <c r="AA904" t="s">
        <v>1302</v>
      </c>
      <c r="AC904">
        <v>0</v>
      </c>
      <c r="AD904">
        <v>0</v>
      </c>
      <c r="AE904">
        <v>0</v>
      </c>
      <c r="AF904">
        <v>0</v>
      </c>
      <c r="AG904">
        <v>0</v>
      </c>
      <c r="AH904">
        <v>0</v>
      </c>
      <c r="AI904">
        <v>0</v>
      </c>
      <c r="AJ904" t="s">
        <v>43</v>
      </c>
      <c r="AK904">
        <v>7</v>
      </c>
      <c r="AL904">
        <v>1</v>
      </c>
      <c r="AM904" s="12">
        <v>0</v>
      </c>
      <c r="AN904" s="9">
        <v>44042</v>
      </c>
      <c r="AO904" s="10">
        <v>44013</v>
      </c>
      <c r="AP904" s="11">
        <v>2020</v>
      </c>
      <c r="AQ904" s="11">
        <v>7</v>
      </c>
      <c r="AR904" s="11">
        <v>0</v>
      </c>
      <c r="AS904" s="9">
        <v>44042</v>
      </c>
      <c r="AT904" s="11">
        <v>2020</v>
      </c>
      <c r="AU904" s="11">
        <v>7</v>
      </c>
      <c r="AV904" s="11">
        <v>0</v>
      </c>
      <c r="AW904" t="s">
        <v>44</v>
      </c>
      <c r="AX904" s="11">
        <v>1</v>
      </c>
      <c r="AY904" s="11">
        <v>0</v>
      </c>
      <c r="AZ904" s="11">
        <v>0</v>
      </c>
      <c r="BA904" s="11">
        <v>0</v>
      </c>
      <c r="BB904" s="30">
        <v>0</v>
      </c>
      <c r="BC904" s="30">
        <v>0</v>
      </c>
      <c r="BD904" s="30">
        <v>0</v>
      </c>
      <c r="BE904" s="30">
        <v>3355.62</v>
      </c>
      <c r="BF904" s="12">
        <v>1</v>
      </c>
      <c r="BG904" t="s">
        <v>623</v>
      </c>
      <c r="BI904" t="s">
        <v>617</v>
      </c>
      <c r="BJ904" s="11">
        <v>1</v>
      </c>
      <c r="BK904" s="11">
        <v>0</v>
      </c>
      <c r="BL904" s="11">
        <v>0</v>
      </c>
      <c r="BM904" s="11">
        <v>0</v>
      </c>
      <c r="BN904" s="11">
        <v>0</v>
      </c>
      <c r="BO904" s="11">
        <v>1</v>
      </c>
      <c r="BP904" s="30">
        <v>3355.62</v>
      </c>
      <c r="BQ904" s="30">
        <v>3355.62</v>
      </c>
      <c r="BR904">
        <v>1</v>
      </c>
      <c r="BS904" t="s">
        <v>239</v>
      </c>
      <c r="BT904" t="s">
        <v>240</v>
      </c>
      <c r="BU904">
        <v>40</v>
      </c>
      <c r="BV904" t="s">
        <v>239</v>
      </c>
      <c r="BW904" t="s">
        <v>52</v>
      </c>
      <c r="BX904" t="s">
        <v>52</v>
      </c>
      <c r="BY904" t="s">
        <v>52</v>
      </c>
      <c r="BZ904" t="s">
        <v>52</v>
      </c>
      <c r="CA904" t="s">
        <v>240</v>
      </c>
      <c r="CB904" t="s">
        <v>52</v>
      </c>
      <c r="CC904" t="s">
        <v>52</v>
      </c>
      <c r="CD904" t="s">
        <v>52</v>
      </c>
      <c r="CE904" t="s">
        <v>52</v>
      </c>
      <c r="CF904" t="s">
        <v>712</v>
      </c>
      <c r="CG904" t="s">
        <v>713</v>
      </c>
      <c r="CH904" t="s">
        <v>698</v>
      </c>
      <c r="CI904" t="s">
        <v>262</v>
      </c>
      <c r="CJ904" t="s">
        <v>262</v>
      </c>
      <c r="CK904" t="s">
        <v>1208</v>
      </c>
      <c r="CL904" t="s">
        <v>1235</v>
      </c>
      <c r="CM904">
        <v>0</v>
      </c>
      <c r="CN904">
        <v>0</v>
      </c>
      <c r="CO904">
        <v>0</v>
      </c>
      <c r="CP904" t="s">
        <v>865</v>
      </c>
      <c r="CQ904">
        <v>0</v>
      </c>
      <c r="CR904">
        <v>0</v>
      </c>
      <c r="CS904">
        <v>0</v>
      </c>
      <c r="CT904" t="s">
        <v>1408</v>
      </c>
      <c r="CU904" s="34" t="s">
        <v>52</v>
      </c>
      <c r="CV904" s="34" t="s">
        <v>52</v>
      </c>
    </row>
    <row r="905" spans="1:100" x14ac:dyDescent="0.25">
      <c r="A905" t="s">
        <v>1144</v>
      </c>
      <c r="B905" t="s">
        <v>1145</v>
      </c>
      <c r="C905" t="s">
        <v>1303</v>
      </c>
      <c r="D905" t="s">
        <v>239</v>
      </c>
      <c r="E905" t="s">
        <v>240</v>
      </c>
      <c r="F905" t="s">
        <v>233</v>
      </c>
      <c r="G905" t="s">
        <v>251</v>
      </c>
      <c r="H905" t="s">
        <v>215</v>
      </c>
      <c r="O905">
        <v>0</v>
      </c>
      <c r="P905" t="s">
        <v>261</v>
      </c>
      <c r="Q905" t="s">
        <v>781</v>
      </c>
      <c r="R905" t="s">
        <v>262</v>
      </c>
      <c r="S905" t="s">
        <v>262</v>
      </c>
      <c r="T905" t="s">
        <v>262</v>
      </c>
      <c r="U905" t="s">
        <v>1301</v>
      </c>
      <c r="V905" t="s">
        <v>218</v>
      </c>
      <c r="X905" t="s">
        <v>240</v>
      </c>
      <c r="Y905" t="s">
        <v>39</v>
      </c>
      <c r="AA905" t="s">
        <v>1302</v>
      </c>
      <c r="AC905">
        <v>0</v>
      </c>
      <c r="AD905">
        <v>0</v>
      </c>
      <c r="AE905">
        <v>0</v>
      </c>
      <c r="AF905">
        <v>0</v>
      </c>
      <c r="AG905">
        <v>0</v>
      </c>
      <c r="AH905">
        <v>0</v>
      </c>
      <c r="AI905">
        <v>0</v>
      </c>
      <c r="AJ905" t="s">
        <v>43</v>
      </c>
      <c r="AK905">
        <v>7</v>
      </c>
      <c r="AL905">
        <v>1</v>
      </c>
      <c r="AM905" s="12">
        <v>0</v>
      </c>
      <c r="AN905" s="9">
        <v>44042</v>
      </c>
      <c r="AO905" s="10">
        <v>44013</v>
      </c>
      <c r="AP905" s="11">
        <v>2020</v>
      </c>
      <c r="AQ905" s="11">
        <v>7</v>
      </c>
      <c r="AR905" s="11">
        <v>0</v>
      </c>
      <c r="AS905" s="9">
        <v>44042</v>
      </c>
      <c r="AT905" s="11">
        <v>2020</v>
      </c>
      <c r="AU905" s="11">
        <v>7</v>
      </c>
      <c r="AV905" s="11">
        <v>0</v>
      </c>
      <c r="AW905" t="s">
        <v>44</v>
      </c>
      <c r="AX905" s="11">
        <v>1</v>
      </c>
      <c r="AY905" s="11">
        <v>0</v>
      </c>
      <c r="AZ905" s="11">
        <v>0</v>
      </c>
      <c r="BA905" s="11">
        <v>0</v>
      </c>
      <c r="BB905" s="30">
        <v>3355.62</v>
      </c>
      <c r="BC905" s="30">
        <v>3355.62</v>
      </c>
      <c r="BD905" s="30">
        <v>3355.62</v>
      </c>
      <c r="BE905" s="30">
        <v>3355.62</v>
      </c>
      <c r="BF905" s="12">
        <v>1</v>
      </c>
      <c r="BG905" t="s">
        <v>623</v>
      </c>
      <c r="BI905" t="s">
        <v>617</v>
      </c>
      <c r="BJ905" s="11">
        <v>1</v>
      </c>
      <c r="BK905" s="11">
        <v>0</v>
      </c>
      <c r="BL905" s="11">
        <v>0</v>
      </c>
      <c r="BM905" s="11">
        <v>0</v>
      </c>
      <c r="BN905" s="11">
        <v>0</v>
      </c>
      <c r="BO905" s="11">
        <v>1</v>
      </c>
      <c r="BP905" s="30">
        <v>3355.62</v>
      </c>
      <c r="BQ905" s="30">
        <v>3355.62</v>
      </c>
      <c r="BR905">
        <v>1</v>
      </c>
      <c r="BS905" t="s">
        <v>239</v>
      </c>
      <c r="BT905" t="s">
        <v>240</v>
      </c>
      <c r="BU905">
        <v>40</v>
      </c>
      <c r="BV905" t="s">
        <v>239</v>
      </c>
      <c r="BW905" t="s">
        <v>52</v>
      </c>
      <c r="BX905" t="s">
        <v>52</v>
      </c>
      <c r="BY905" t="s">
        <v>52</v>
      </c>
      <c r="BZ905" t="s">
        <v>52</v>
      </c>
      <c r="CA905" t="s">
        <v>240</v>
      </c>
      <c r="CB905" t="s">
        <v>52</v>
      </c>
      <c r="CC905" t="s">
        <v>52</v>
      </c>
      <c r="CD905" t="s">
        <v>52</v>
      </c>
      <c r="CE905" t="s">
        <v>52</v>
      </c>
      <c r="CF905" t="s">
        <v>712</v>
      </c>
      <c r="CG905" t="s">
        <v>713</v>
      </c>
      <c r="CH905" t="s">
        <v>698</v>
      </c>
      <c r="CI905" t="s">
        <v>262</v>
      </c>
      <c r="CJ905" t="s">
        <v>262</v>
      </c>
      <c r="CK905" t="s">
        <v>1208</v>
      </c>
      <c r="CL905" t="s">
        <v>1235</v>
      </c>
      <c r="CM905">
        <v>0</v>
      </c>
      <c r="CN905">
        <v>0</v>
      </c>
      <c r="CO905">
        <v>0</v>
      </c>
      <c r="CP905" t="s">
        <v>865</v>
      </c>
      <c r="CQ905">
        <v>0</v>
      </c>
      <c r="CR905">
        <v>0</v>
      </c>
      <c r="CS905">
        <v>0</v>
      </c>
      <c r="CT905" t="s">
        <v>1408</v>
      </c>
      <c r="CU905" s="34" t="s">
        <v>52</v>
      </c>
      <c r="CV905" s="34" t="s">
        <v>52</v>
      </c>
    </row>
    <row r="906" spans="1:100" x14ac:dyDescent="0.25">
      <c r="A906" t="s">
        <v>1144</v>
      </c>
      <c r="B906" t="s">
        <v>1145</v>
      </c>
      <c r="C906" t="s">
        <v>1300</v>
      </c>
      <c r="D906" t="s">
        <v>239</v>
      </c>
      <c r="E906" t="s">
        <v>240</v>
      </c>
      <c r="F906" t="s">
        <v>233</v>
      </c>
      <c r="G906" t="s">
        <v>251</v>
      </c>
      <c r="H906" t="s">
        <v>215</v>
      </c>
      <c r="O906">
        <v>0</v>
      </c>
      <c r="P906" t="s">
        <v>261</v>
      </c>
      <c r="Q906" t="s">
        <v>781</v>
      </c>
      <c r="R906" t="s">
        <v>262</v>
      </c>
      <c r="S906" t="s">
        <v>262</v>
      </c>
      <c r="T906" t="s">
        <v>262</v>
      </c>
      <c r="U906" t="s">
        <v>1301</v>
      </c>
      <c r="V906" t="s">
        <v>218</v>
      </c>
      <c r="X906" t="s">
        <v>240</v>
      </c>
      <c r="Y906" t="s">
        <v>39</v>
      </c>
      <c r="AA906" t="s">
        <v>1302</v>
      </c>
      <c r="AC906">
        <v>0</v>
      </c>
      <c r="AD906">
        <v>0</v>
      </c>
      <c r="AE906">
        <v>0</v>
      </c>
      <c r="AF906">
        <v>0</v>
      </c>
      <c r="AG906">
        <v>0</v>
      </c>
      <c r="AH906">
        <v>0</v>
      </c>
      <c r="AI906">
        <v>0</v>
      </c>
      <c r="AJ906" t="s">
        <v>43</v>
      </c>
      <c r="AK906">
        <v>7</v>
      </c>
      <c r="AL906">
        <v>1</v>
      </c>
      <c r="AM906" s="12">
        <v>0</v>
      </c>
      <c r="AN906" s="9">
        <v>44042</v>
      </c>
      <c r="AO906" s="10">
        <v>44013</v>
      </c>
      <c r="AP906" s="11">
        <v>2020</v>
      </c>
      <c r="AQ906" s="11">
        <v>7</v>
      </c>
      <c r="AR906" s="11">
        <v>0</v>
      </c>
      <c r="AS906" s="9">
        <v>44042</v>
      </c>
      <c r="AT906" s="11">
        <v>2020</v>
      </c>
      <c r="AU906" s="11">
        <v>7</v>
      </c>
      <c r="AV906" s="11">
        <v>0</v>
      </c>
      <c r="AW906" t="s">
        <v>44</v>
      </c>
      <c r="AX906" s="11">
        <v>1</v>
      </c>
      <c r="AY906" s="11">
        <v>0</v>
      </c>
      <c r="AZ906" s="11">
        <v>0</v>
      </c>
      <c r="BA906" s="11">
        <v>0</v>
      </c>
      <c r="BB906" s="30">
        <v>0</v>
      </c>
      <c r="BC906" s="30">
        <v>0</v>
      </c>
      <c r="BD906" s="30">
        <v>0</v>
      </c>
      <c r="BE906" s="30">
        <v>27.89</v>
      </c>
      <c r="BF906" s="12">
        <v>1</v>
      </c>
      <c r="BG906" t="s">
        <v>623</v>
      </c>
      <c r="BI906" t="s">
        <v>617</v>
      </c>
      <c r="BJ906" s="11">
        <v>1</v>
      </c>
      <c r="BK906" s="11">
        <v>0</v>
      </c>
      <c r="BL906" s="11">
        <v>0</v>
      </c>
      <c r="BM906" s="11">
        <v>0</v>
      </c>
      <c r="BN906" s="11">
        <v>0</v>
      </c>
      <c r="BO906" s="11">
        <v>1</v>
      </c>
      <c r="BP906" s="30">
        <v>27.89</v>
      </c>
      <c r="BQ906" s="30">
        <v>27.89</v>
      </c>
      <c r="BR906">
        <v>1</v>
      </c>
      <c r="BS906" t="s">
        <v>239</v>
      </c>
      <c r="BT906" t="s">
        <v>240</v>
      </c>
      <c r="BU906">
        <v>40</v>
      </c>
      <c r="BV906" t="s">
        <v>239</v>
      </c>
      <c r="BW906" t="s">
        <v>52</v>
      </c>
      <c r="BX906" t="s">
        <v>52</v>
      </c>
      <c r="BY906" t="s">
        <v>52</v>
      </c>
      <c r="BZ906" t="s">
        <v>52</v>
      </c>
      <c r="CA906" t="s">
        <v>240</v>
      </c>
      <c r="CB906" t="s">
        <v>52</v>
      </c>
      <c r="CC906" t="s">
        <v>52</v>
      </c>
      <c r="CD906" t="s">
        <v>52</v>
      </c>
      <c r="CE906" t="s">
        <v>52</v>
      </c>
      <c r="CF906" t="s">
        <v>712</v>
      </c>
      <c r="CG906" t="s">
        <v>823</v>
      </c>
      <c r="CH906" t="s">
        <v>698</v>
      </c>
      <c r="CI906" t="s">
        <v>262</v>
      </c>
      <c r="CJ906" t="s">
        <v>262</v>
      </c>
      <c r="CK906" t="s">
        <v>1208</v>
      </c>
      <c r="CL906" t="s">
        <v>1236</v>
      </c>
      <c r="CM906">
        <v>0</v>
      </c>
      <c r="CN906">
        <v>0</v>
      </c>
      <c r="CO906">
        <v>0</v>
      </c>
      <c r="CP906" t="s">
        <v>865</v>
      </c>
      <c r="CQ906">
        <v>0</v>
      </c>
      <c r="CR906">
        <v>0</v>
      </c>
      <c r="CS906">
        <v>0</v>
      </c>
      <c r="CT906" t="s">
        <v>1408</v>
      </c>
      <c r="CU906" s="34" t="s">
        <v>52</v>
      </c>
      <c r="CV906" s="34" t="s">
        <v>52</v>
      </c>
    </row>
    <row r="907" spans="1:100" x14ac:dyDescent="0.25">
      <c r="A907" t="s">
        <v>1144</v>
      </c>
      <c r="B907" t="s">
        <v>1145</v>
      </c>
      <c r="C907" t="s">
        <v>1303</v>
      </c>
      <c r="D907" t="s">
        <v>239</v>
      </c>
      <c r="E907" t="s">
        <v>240</v>
      </c>
      <c r="F907" t="s">
        <v>233</v>
      </c>
      <c r="G907" t="s">
        <v>251</v>
      </c>
      <c r="H907" t="s">
        <v>215</v>
      </c>
      <c r="O907">
        <v>0</v>
      </c>
      <c r="P907" t="s">
        <v>261</v>
      </c>
      <c r="Q907" t="s">
        <v>781</v>
      </c>
      <c r="R907" t="s">
        <v>262</v>
      </c>
      <c r="S907" t="s">
        <v>262</v>
      </c>
      <c r="T907" t="s">
        <v>262</v>
      </c>
      <c r="U907" t="s">
        <v>1301</v>
      </c>
      <c r="V907" t="s">
        <v>218</v>
      </c>
      <c r="X907" t="s">
        <v>240</v>
      </c>
      <c r="Y907" t="s">
        <v>39</v>
      </c>
      <c r="AA907" t="s">
        <v>1302</v>
      </c>
      <c r="AC907">
        <v>0</v>
      </c>
      <c r="AD907">
        <v>0</v>
      </c>
      <c r="AE907">
        <v>0</v>
      </c>
      <c r="AF907">
        <v>0</v>
      </c>
      <c r="AG907">
        <v>0</v>
      </c>
      <c r="AH907">
        <v>0</v>
      </c>
      <c r="AI907">
        <v>0</v>
      </c>
      <c r="AJ907" t="s">
        <v>43</v>
      </c>
      <c r="AK907">
        <v>7</v>
      </c>
      <c r="AL907">
        <v>1</v>
      </c>
      <c r="AM907" s="12">
        <v>0</v>
      </c>
      <c r="AN907" s="9">
        <v>44042</v>
      </c>
      <c r="AO907" s="10">
        <v>44013</v>
      </c>
      <c r="AP907" s="11">
        <v>2020</v>
      </c>
      <c r="AQ907" s="11">
        <v>7</v>
      </c>
      <c r="AR907" s="11">
        <v>0</v>
      </c>
      <c r="AS907" s="9">
        <v>44042</v>
      </c>
      <c r="AT907" s="11">
        <v>2020</v>
      </c>
      <c r="AU907" s="11">
        <v>7</v>
      </c>
      <c r="AV907" s="11">
        <v>0</v>
      </c>
      <c r="AW907" t="s">
        <v>44</v>
      </c>
      <c r="AX907" s="11">
        <v>1</v>
      </c>
      <c r="AY907" s="11">
        <v>0</v>
      </c>
      <c r="AZ907" s="11">
        <v>0</v>
      </c>
      <c r="BA907" s="11">
        <v>0</v>
      </c>
      <c r="BB907" s="30">
        <v>27.89</v>
      </c>
      <c r="BC907" s="30">
        <v>27.89</v>
      </c>
      <c r="BD907" s="30">
        <v>27.89</v>
      </c>
      <c r="BE907" s="30">
        <v>27.89</v>
      </c>
      <c r="BF907" s="12">
        <v>1</v>
      </c>
      <c r="BG907" t="s">
        <v>623</v>
      </c>
      <c r="BI907" t="s">
        <v>617</v>
      </c>
      <c r="BJ907" s="11">
        <v>1</v>
      </c>
      <c r="BK907" s="11">
        <v>0</v>
      </c>
      <c r="BL907" s="11">
        <v>0</v>
      </c>
      <c r="BM907" s="11">
        <v>0</v>
      </c>
      <c r="BN907" s="11">
        <v>0</v>
      </c>
      <c r="BO907" s="11">
        <v>1</v>
      </c>
      <c r="BP907" s="30">
        <v>27.89</v>
      </c>
      <c r="BQ907" s="30">
        <v>27.89</v>
      </c>
      <c r="BR907">
        <v>1</v>
      </c>
      <c r="BS907" t="s">
        <v>239</v>
      </c>
      <c r="BT907" t="s">
        <v>240</v>
      </c>
      <c r="BU907">
        <v>40</v>
      </c>
      <c r="BV907" t="s">
        <v>239</v>
      </c>
      <c r="BW907" t="s">
        <v>52</v>
      </c>
      <c r="BX907" t="s">
        <v>52</v>
      </c>
      <c r="BY907" t="s">
        <v>52</v>
      </c>
      <c r="BZ907" t="s">
        <v>52</v>
      </c>
      <c r="CA907" t="s">
        <v>240</v>
      </c>
      <c r="CB907" t="s">
        <v>52</v>
      </c>
      <c r="CC907" t="s">
        <v>52</v>
      </c>
      <c r="CD907" t="s">
        <v>52</v>
      </c>
      <c r="CE907" t="s">
        <v>52</v>
      </c>
      <c r="CF907" t="s">
        <v>712</v>
      </c>
      <c r="CG907" t="s">
        <v>823</v>
      </c>
      <c r="CH907" t="s">
        <v>698</v>
      </c>
      <c r="CI907" t="s">
        <v>262</v>
      </c>
      <c r="CJ907" t="s">
        <v>262</v>
      </c>
      <c r="CK907" t="s">
        <v>1208</v>
      </c>
      <c r="CL907" t="s">
        <v>1236</v>
      </c>
      <c r="CM907">
        <v>0</v>
      </c>
      <c r="CN907">
        <v>0</v>
      </c>
      <c r="CO907">
        <v>0</v>
      </c>
      <c r="CP907" t="s">
        <v>865</v>
      </c>
      <c r="CQ907">
        <v>0</v>
      </c>
      <c r="CR907">
        <v>0</v>
      </c>
      <c r="CS907">
        <v>0</v>
      </c>
      <c r="CT907" t="s">
        <v>1408</v>
      </c>
      <c r="CU907" s="34" t="s">
        <v>52</v>
      </c>
      <c r="CV907" s="34" t="s">
        <v>52</v>
      </c>
    </row>
    <row r="908" spans="1:100" x14ac:dyDescent="0.25">
      <c r="A908" t="s">
        <v>1144</v>
      </c>
      <c r="B908" t="s">
        <v>1145</v>
      </c>
      <c r="C908" t="s">
        <v>1300</v>
      </c>
      <c r="D908" t="s">
        <v>239</v>
      </c>
      <c r="E908" t="s">
        <v>240</v>
      </c>
      <c r="F908" t="s">
        <v>233</v>
      </c>
      <c r="G908" t="s">
        <v>251</v>
      </c>
      <c r="H908" t="s">
        <v>215</v>
      </c>
      <c r="O908">
        <v>0</v>
      </c>
      <c r="P908" t="s">
        <v>261</v>
      </c>
      <c r="Q908" t="s">
        <v>781</v>
      </c>
      <c r="R908" t="s">
        <v>262</v>
      </c>
      <c r="S908" t="s">
        <v>262</v>
      </c>
      <c r="T908" t="s">
        <v>262</v>
      </c>
      <c r="U908" t="s">
        <v>1301</v>
      </c>
      <c r="V908" t="s">
        <v>218</v>
      </c>
      <c r="X908" t="s">
        <v>240</v>
      </c>
      <c r="Y908" t="s">
        <v>39</v>
      </c>
      <c r="AA908" t="s">
        <v>1302</v>
      </c>
      <c r="AC908">
        <v>0</v>
      </c>
      <c r="AD908">
        <v>0</v>
      </c>
      <c r="AE908">
        <v>0</v>
      </c>
      <c r="AF908">
        <v>0</v>
      </c>
      <c r="AG908">
        <v>0</v>
      </c>
      <c r="AH908">
        <v>0</v>
      </c>
      <c r="AI908">
        <v>0</v>
      </c>
      <c r="AJ908" t="s">
        <v>43</v>
      </c>
      <c r="AK908">
        <v>7</v>
      </c>
      <c r="AL908">
        <v>1</v>
      </c>
      <c r="AM908" s="12">
        <v>0</v>
      </c>
      <c r="AN908" s="9">
        <v>44042</v>
      </c>
      <c r="AO908" s="10">
        <v>44013</v>
      </c>
      <c r="AP908" s="11">
        <v>2020</v>
      </c>
      <c r="AQ908" s="11">
        <v>7</v>
      </c>
      <c r="AR908" s="11">
        <v>0</v>
      </c>
      <c r="AS908" s="9">
        <v>44042</v>
      </c>
      <c r="AT908" s="11">
        <v>2020</v>
      </c>
      <c r="AU908" s="11">
        <v>7</v>
      </c>
      <c r="AV908" s="11">
        <v>0</v>
      </c>
      <c r="AW908" t="s">
        <v>44</v>
      </c>
      <c r="AX908" s="11">
        <v>1</v>
      </c>
      <c r="AY908" s="11">
        <v>0</v>
      </c>
      <c r="AZ908" s="11">
        <v>0</v>
      </c>
      <c r="BA908" s="11">
        <v>0</v>
      </c>
      <c r="BB908" s="30">
        <v>0</v>
      </c>
      <c r="BC908" s="30">
        <v>0</v>
      </c>
      <c r="BD908" s="30">
        <v>0</v>
      </c>
      <c r="BE908" s="30">
        <v>668.16</v>
      </c>
      <c r="BF908" s="12">
        <v>1</v>
      </c>
      <c r="BG908" t="s">
        <v>623</v>
      </c>
      <c r="BI908" t="s">
        <v>617</v>
      </c>
      <c r="BJ908" s="11">
        <v>1</v>
      </c>
      <c r="BK908" s="11">
        <v>0</v>
      </c>
      <c r="BL908" s="11">
        <v>0</v>
      </c>
      <c r="BM908" s="11">
        <v>0</v>
      </c>
      <c r="BN908" s="11">
        <v>0</v>
      </c>
      <c r="BO908" s="11">
        <v>1</v>
      </c>
      <c r="BP908" s="30">
        <v>668.16</v>
      </c>
      <c r="BQ908" s="30">
        <v>668.16</v>
      </c>
      <c r="BR908">
        <v>1</v>
      </c>
      <c r="BS908" t="s">
        <v>239</v>
      </c>
      <c r="BT908" t="s">
        <v>240</v>
      </c>
      <c r="BU908">
        <v>40</v>
      </c>
      <c r="BV908" t="s">
        <v>239</v>
      </c>
      <c r="BW908" t="s">
        <v>52</v>
      </c>
      <c r="BX908" t="s">
        <v>52</v>
      </c>
      <c r="BY908" t="s">
        <v>52</v>
      </c>
      <c r="BZ908" t="s">
        <v>52</v>
      </c>
      <c r="CA908" t="s">
        <v>240</v>
      </c>
      <c r="CB908" t="s">
        <v>52</v>
      </c>
      <c r="CC908" t="s">
        <v>52</v>
      </c>
      <c r="CD908" t="s">
        <v>52</v>
      </c>
      <c r="CE908" t="s">
        <v>52</v>
      </c>
      <c r="CF908" t="s">
        <v>712</v>
      </c>
      <c r="CG908" t="s">
        <v>824</v>
      </c>
      <c r="CH908" t="s">
        <v>698</v>
      </c>
      <c r="CI908" t="s">
        <v>262</v>
      </c>
      <c r="CJ908" t="s">
        <v>262</v>
      </c>
      <c r="CK908" t="s">
        <v>1208</v>
      </c>
      <c r="CL908" t="s">
        <v>1237</v>
      </c>
      <c r="CM908">
        <v>0</v>
      </c>
      <c r="CN908">
        <v>0</v>
      </c>
      <c r="CO908">
        <v>0</v>
      </c>
      <c r="CP908" t="s">
        <v>865</v>
      </c>
      <c r="CQ908">
        <v>0</v>
      </c>
      <c r="CR908">
        <v>0</v>
      </c>
      <c r="CS908">
        <v>0</v>
      </c>
      <c r="CT908" t="s">
        <v>1408</v>
      </c>
      <c r="CU908" s="34" t="s">
        <v>52</v>
      </c>
      <c r="CV908" s="34" t="s">
        <v>52</v>
      </c>
    </row>
    <row r="909" spans="1:100" x14ac:dyDescent="0.25">
      <c r="A909" t="s">
        <v>1144</v>
      </c>
      <c r="B909" t="s">
        <v>1145</v>
      </c>
      <c r="C909" t="s">
        <v>1303</v>
      </c>
      <c r="D909" t="s">
        <v>239</v>
      </c>
      <c r="E909" t="s">
        <v>240</v>
      </c>
      <c r="F909" t="s">
        <v>233</v>
      </c>
      <c r="G909" t="s">
        <v>251</v>
      </c>
      <c r="H909" t="s">
        <v>215</v>
      </c>
      <c r="O909">
        <v>0</v>
      </c>
      <c r="P909" t="s">
        <v>261</v>
      </c>
      <c r="Q909" t="s">
        <v>781</v>
      </c>
      <c r="R909" t="s">
        <v>262</v>
      </c>
      <c r="S909" t="s">
        <v>262</v>
      </c>
      <c r="T909" t="s">
        <v>262</v>
      </c>
      <c r="U909" t="s">
        <v>1301</v>
      </c>
      <c r="V909" t="s">
        <v>218</v>
      </c>
      <c r="X909" t="s">
        <v>240</v>
      </c>
      <c r="Y909" t="s">
        <v>39</v>
      </c>
      <c r="AA909" t="s">
        <v>1302</v>
      </c>
      <c r="AC909">
        <v>0</v>
      </c>
      <c r="AD909">
        <v>0</v>
      </c>
      <c r="AE909">
        <v>0</v>
      </c>
      <c r="AF909">
        <v>0</v>
      </c>
      <c r="AG909">
        <v>0</v>
      </c>
      <c r="AH909">
        <v>0</v>
      </c>
      <c r="AI909">
        <v>0</v>
      </c>
      <c r="AJ909" t="s">
        <v>43</v>
      </c>
      <c r="AK909">
        <v>7</v>
      </c>
      <c r="AL909">
        <v>1</v>
      </c>
      <c r="AM909" s="12">
        <v>0</v>
      </c>
      <c r="AN909" s="9">
        <v>44042</v>
      </c>
      <c r="AO909" s="10">
        <v>44013</v>
      </c>
      <c r="AP909" s="11">
        <v>2020</v>
      </c>
      <c r="AQ909" s="11">
        <v>7</v>
      </c>
      <c r="AR909" s="11">
        <v>0</v>
      </c>
      <c r="AS909" s="9">
        <v>44042</v>
      </c>
      <c r="AT909" s="11">
        <v>2020</v>
      </c>
      <c r="AU909" s="11">
        <v>7</v>
      </c>
      <c r="AV909" s="11">
        <v>0</v>
      </c>
      <c r="AW909" t="s">
        <v>44</v>
      </c>
      <c r="AX909" s="11">
        <v>1</v>
      </c>
      <c r="AY909" s="11">
        <v>0</v>
      </c>
      <c r="AZ909" s="11">
        <v>0</v>
      </c>
      <c r="BA909" s="11">
        <v>0</v>
      </c>
      <c r="BB909" s="30">
        <v>668.16</v>
      </c>
      <c r="BC909" s="30">
        <v>668.16</v>
      </c>
      <c r="BD909" s="30">
        <v>668.16</v>
      </c>
      <c r="BE909" s="30">
        <v>668.16</v>
      </c>
      <c r="BF909" s="12">
        <v>1</v>
      </c>
      <c r="BG909" t="s">
        <v>623</v>
      </c>
      <c r="BI909" t="s">
        <v>617</v>
      </c>
      <c r="BJ909" s="11">
        <v>1</v>
      </c>
      <c r="BK909" s="11">
        <v>0</v>
      </c>
      <c r="BL909" s="11">
        <v>0</v>
      </c>
      <c r="BM909" s="11">
        <v>0</v>
      </c>
      <c r="BN909" s="11">
        <v>0</v>
      </c>
      <c r="BO909" s="11">
        <v>1</v>
      </c>
      <c r="BP909" s="30">
        <v>668.16</v>
      </c>
      <c r="BQ909" s="30">
        <v>668.16</v>
      </c>
      <c r="BR909">
        <v>1</v>
      </c>
      <c r="BS909" t="s">
        <v>239</v>
      </c>
      <c r="BT909" t="s">
        <v>240</v>
      </c>
      <c r="BU909">
        <v>40</v>
      </c>
      <c r="BV909" t="s">
        <v>239</v>
      </c>
      <c r="BW909" t="s">
        <v>52</v>
      </c>
      <c r="BX909" t="s">
        <v>52</v>
      </c>
      <c r="BY909" t="s">
        <v>52</v>
      </c>
      <c r="BZ909" t="s">
        <v>52</v>
      </c>
      <c r="CA909" t="s">
        <v>240</v>
      </c>
      <c r="CB909" t="s">
        <v>52</v>
      </c>
      <c r="CC909" t="s">
        <v>52</v>
      </c>
      <c r="CD909" t="s">
        <v>52</v>
      </c>
      <c r="CE909" t="s">
        <v>52</v>
      </c>
      <c r="CF909" t="s">
        <v>712</v>
      </c>
      <c r="CG909" t="s">
        <v>824</v>
      </c>
      <c r="CH909" t="s">
        <v>698</v>
      </c>
      <c r="CI909" t="s">
        <v>262</v>
      </c>
      <c r="CJ909" t="s">
        <v>262</v>
      </c>
      <c r="CK909" t="s">
        <v>1208</v>
      </c>
      <c r="CL909" t="s">
        <v>1237</v>
      </c>
      <c r="CM909">
        <v>0</v>
      </c>
      <c r="CN909">
        <v>0</v>
      </c>
      <c r="CO909">
        <v>0</v>
      </c>
      <c r="CP909" t="s">
        <v>865</v>
      </c>
      <c r="CQ909">
        <v>0</v>
      </c>
      <c r="CR909">
        <v>0</v>
      </c>
      <c r="CS909">
        <v>0</v>
      </c>
      <c r="CT909" t="s">
        <v>1408</v>
      </c>
      <c r="CU909" s="34" t="s">
        <v>52</v>
      </c>
      <c r="CV909" s="34" t="s">
        <v>52</v>
      </c>
    </row>
    <row r="910" spans="1:100" x14ac:dyDescent="0.25">
      <c r="A910" t="s">
        <v>1144</v>
      </c>
      <c r="B910" t="s">
        <v>1145</v>
      </c>
      <c r="C910" t="s">
        <v>1300</v>
      </c>
      <c r="D910" t="s">
        <v>239</v>
      </c>
      <c r="E910" t="s">
        <v>240</v>
      </c>
      <c r="F910" t="s">
        <v>233</v>
      </c>
      <c r="G910" t="s">
        <v>251</v>
      </c>
      <c r="H910" t="s">
        <v>215</v>
      </c>
      <c r="O910">
        <v>0</v>
      </c>
      <c r="P910" t="s">
        <v>297</v>
      </c>
      <c r="Q910" t="s">
        <v>791</v>
      </c>
      <c r="R910" t="s">
        <v>745</v>
      </c>
      <c r="S910" t="s">
        <v>745</v>
      </c>
      <c r="T910" t="s">
        <v>745</v>
      </c>
      <c r="U910" t="s">
        <v>1301</v>
      </c>
      <c r="V910" t="s">
        <v>218</v>
      </c>
      <c r="X910" t="s">
        <v>240</v>
      </c>
      <c r="Y910" t="s">
        <v>39</v>
      </c>
      <c r="AA910" t="s">
        <v>1302</v>
      </c>
      <c r="AC910">
        <v>0</v>
      </c>
      <c r="AD910">
        <v>0</v>
      </c>
      <c r="AE910">
        <v>0</v>
      </c>
      <c r="AF910">
        <v>0</v>
      </c>
      <c r="AG910">
        <v>0</v>
      </c>
      <c r="AH910">
        <v>0</v>
      </c>
      <c r="AI910">
        <v>0</v>
      </c>
      <c r="AJ910" t="s">
        <v>43</v>
      </c>
      <c r="AK910">
        <v>7</v>
      </c>
      <c r="AL910">
        <v>1</v>
      </c>
      <c r="AM910" s="12">
        <v>0</v>
      </c>
      <c r="AN910" s="9">
        <v>44042</v>
      </c>
      <c r="AO910" s="10">
        <v>44013</v>
      </c>
      <c r="AP910" s="11">
        <v>2020</v>
      </c>
      <c r="AQ910" s="11">
        <v>7</v>
      </c>
      <c r="AR910" s="11">
        <v>0</v>
      </c>
      <c r="AS910" s="9">
        <v>44042</v>
      </c>
      <c r="AT910" s="11">
        <v>2020</v>
      </c>
      <c r="AU910" s="11">
        <v>7</v>
      </c>
      <c r="AV910" s="11">
        <v>0</v>
      </c>
      <c r="AW910" t="s">
        <v>44</v>
      </c>
      <c r="AX910" s="11">
        <v>1</v>
      </c>
      <c r="AY910" s="11">
        <v>0</v>
      </c>
      <c r="AZ910" s="11">
        <v>0</v>
      </c>
      <c r="BA910" s="11">
        <v>0</v>
      </c>
      <c r="BB910" s="30">
        <v>0</v>
      </c>
      <c r="BC910" s="30">
        <v>0</v>
      </c>
      <c r="BD910" s="30">
        <v>0</v>
      </c>
      <c r="BE910" s="30">
        <v>5400</v>
      </c>
      <c r="BF910" s="12">
        <v>1</v>
      </c>
      <c r="BG910" t="s">
        <v>623</v>
      </c>
      <c r="BI910" t="s">
        <v>617</v>
      </c>
      <c r="BJ910" s="11">
        <v>1</v>
      </c>
      <c r="BK910" s="11">
        <v>0</v>
      </c>
      <c r="BL910" s="11">
        <v>0</v>
      </c>
      <c r="BM910" s="11">
        <v>0</v>
      </c>
      <c r="BN910" s="11">
        <v>0</v>
      </c>
      <c r="BO910" s="11">
        <v>1</v>
      </c>
      <c r="BP910" s="30">
        <v>5400</v>
      </c>
      <c r="BQ910" s="30">
        <v>5400</v>
      </c>
      <c r="BR910">
        <v>1</v>
      </c>
      <c r="BS910" t="s">
        <v>239</v>
      </c>
      <c r="BT910" t="s">
        <v>240</v>
      </c>
      <c r="BU910">
        <v>40</v>
      </c>
      <c r="BV910" t="s">
        <v>239</v>
      </c>
      <c r="BW910" t="s">
        <v>52</v>
      </c>
      <c r="BX910" t="s">
        <v>52</v>
      </c>
      <c r="BY910" t="s">
        <v>52</v>
      </c>
      <c r="BZ910" t="s">
        <v>52</v>
      </c>
      <c r="CA910" t="s">
        <v>240</v>
      </c>
      <c r="CB910" t="s">
        <v>52</v>
      </c>
      <c r="CC910" t="s">
        <v>52</v>
      </c>
      <c r="CD910" t="s">
        <v>52</v>
      </c>
      <c r="CE910" t="s">
        <v>52</v>
      </c>
      <c r="CF910" t="s">
        <v>1304</v>
      </c>
      <c r="CG910" t="s">
        <v>1289</v>
      </c>
      <c r="CH910" t="s">
        <v>698</v>
      </c>
      <c r="CI910" t="s">
        <v>745</v>
      </c>
      <c r="CJ910" t="s">
        <v>1051</v>
      </c>
      <c r="CK910" t="s">
        <v>791</v>
      </c>
      <c r="CL910" t="s">
        <v>1305</v>
      </c>
      <c r="CM910">
        <v>1</v>
      </c>
      <c r="CN910">
        <v>0</v>
      </c>
      <c r="CO910">
        <v>0</v>
      </c>
      <c r="CP910" t="s">
        <v>865</v>
      </c>
      <c r="CQ910">
        <v>0</v>
      </c>
      <c r="CR910">
        <v>0</v>
      </c>
      <c r="CS910">
        <v>0</v>
      </c>
      <c r="CT910" t="s">
        <v>1053</v>
      </c>
      <c r="CU910" s="34" t="s">
        <v>52</v>
      </c>
      <c r="CV910" s="34" t="s">
        <v>52</v>
      </c>
    </row>
    <row r="911" spans="1:100" x14ac:dyDescent="0.25">
      <c r="A911" t="s">
        <v>1144</v>
      </c>
      <c r="B911" t="s">
        <v>1145</v>
      </c>
      <c r="C911" t="s">
        <v>1303</v>
      </c>
      <c r="D911" t="s">
        <v>239</v>
      </c>
      <c r="E911" t="s">
        <v>240</v>
      </c>
      <c r="F911" t="s">
        <v>233</v>
      </c>
      <c r="G911" t="s">
        <v>251</v>
      </c>
      <c r="H911" t="s">
        <v>215</v>
      </c>
      <c r="O911">
        <v>0</v>
      </c>
      <c r="P911" t="s">
        <v>297</v>
      </c>
      <c r="Q911" t="s">
        <v>791</v>
      </c>
      <c r="R911" t="s">
        <v>745</v>
      </c>
      <c r="S911" t="s">
        <v>745</v>
      </c>
      <c r="T911" t="s">
        <v>745</v>
      </c>
      <c r="U911" t="s">
        <v>1301</v>
      </c>
      <c r="V911" t="s">
        <v>218</v>
      </c>
      <c r="X911" t="s">
        <v>240</v>
      </c>
      <c r="Y911" t="s">
        <v>39</v>
      </c>
      <c r="AA911" t="s">
        <v>1302</v>
      </c>
      <c r="AC911">
        <v>0</v>
      </c>
      <c r="AD911">
        <v>0</v>
      </c>
      <c r="AE911">
        <v>0</v>
      </c>
      <c r="AF911">
        <v>0</v>
      </c>
      <c r="AG911">
        <v>0</v>
      </c>
      <c r="AH911">
        <v>0</v>
      </c>
      <c r="AI911">
        <v>0</v>
      </c>
      <c r="AJ911" t="s">
        <v>43</v>
      </c>
      <c r="AK911">
        <v>7</v>
      </c>
      <c r="AL911">
        <v>1</v>
      </c>
      <c r="AM911" s="12">
        <v>0</v>
      </c>
      <c r="AN911" s="9">
        <v>44042</v>
      </c>
      <c r="AO911" s="10">
        <v>44013</v>
      </c>
      <c r="AP911" s="11">
        <v>2020</v>
      </c>
      <c r="AQ911" s="11">
        <v>7</v>
      </c>
      <c r="AR911" s="11">
        <v>0</v>
      </c>
      <c r="AS911" s="9">
        <v>44042</v>
      </c>
      <c r="AT911" s="11">
        <v>2020</v>
      </c>
      <c r="AU911" s="11">
        <v>7</v>
      </c>
      <c r="AV911" s="11">
        <v>0</v>
      </c>
      <c r="AW911" t="s">
        <v>44</v>
      </c>
      <c r="AX911" s="11">
        <v>1</v>
      </c>
      <c r="AY911" s="11">
        <v>0</v>
      </c>
      <c r="AZ911" s="11">
        <v>0</v>
      </c>
      <c r="BA911" s="11">
        <v>0</v>
      </c>
      <c r="BB911" s="30">
        <v>5400</v>
      </c>
      <c r="BC911" s="30">
        <v>5400</v>
      </c>
      <c r="BD911" s="30">
        <v>5400</v>
      </c>
      <c r="BE911" s="30">
        <v>5400</v>
      </c>
      <c r="BF911" s="12">
        <v>1</v>
      </c>
      <c r="BG911" t="s">
        <v>623</v>
      </c>
      <c r="BI911" t="s">
        <v>617</v>
      </c>
      <c r="BJ911" s="11">
        <v>1</v>
      </c>
      <c r="BK911" s="11">
        <v>0</v>
      </c>
      <c r="BL911" s="11">
        <v>0</v>
      </c>
      <c r="BM911" s="11">
        <v>0</v>
      </c>
      <c r="BN911" s="11">
        <v>0</v>
      </c>
      <c r="BO911" s="11">
        <v>1</v>
      </c>
      <c r="BP911" s="30">
        <v>5400</v>
      </c>
      <c r="BQ911" s="30">
        <v>5400</v>
      </c>
      <c r="BR911">
        <v>1</v>
      </c>
      <c r="BS911" t="s">
        <v>239</v>
      </c>
      <c r="BT911" t="s">
        <v>240</v>
      </c>
      <c r="BU911">
        <v>40</v>
      </c>
      <c r="BV911" t="s">
        <v>239</v>
      </c>
      <c r="BW911" t="s">
        <v>52</v>
      </c>
      <c r="BX911" t="s">
        <v>52</v>
      </c>
      <c r="BY911" t="s">
        <v>52</v>
      </c>
      <c r="BZ911" t="s">
        <v>52</v>
      </c>
      <c r="CA911" t="s">
        <v>240</v>
      </c>
      <c r="CB911" t="s">
        <v>52</v>
      </c>
      <c r="CC911" t="s">
        <v>52</v>
      </c>
      <c r="CD911" t="s">
        <v>52</v>
      </c>
      <c r="CE911" t="s">
        <v>52</v>
      </c>
      <c r="CF911" t="s">
        <v>1304</v>
      </c>
      <c r="CG911" t="s">
        <v>1289</v>
      </c>
      <c r="CH911" t="s">
        <v>698</v>
      </c>
      <c r="CI911" t="s">
        <v>745</v>
      </c>
      <c r="CJ911" t="s">
        <v>1051</v>
      </c>
      <c r="CK911" t="s">
        <v>791</v>
      </c>
      <c r="CL911" t="s">
        <v>1305</v>
      </c>
      <c r="CM911">
        <v>1</v>
      </c>
      <c r="CN911">
        <v>0</v>
      </c>
      <c r="CO911">
        <v>0</v>
      </c>
      <c r="CP911" t="s">
        <v>865</v>
      </c>
      <c r="CQ911">
        <v>0</v>
      </c>
      <c r="CR911">
        <v>0</v>
      </c>
      <c r="CS911">
        <v>0</v>
      </c>
      <c r="CT911" t="s">
        <v>1053</v>
      </c>
      <c r="CU911" s="34" t="s">
        <v>52</v>
      </c>
      <c r="CV911" s="34" t="s">
        <v>52</v>
      </c>
    </row>
    <row r="912" spans="1:100" x14ac:dyDescent="0.25">
      <c r="A912" t="s">
        <v>1144</v>
      </c>
      <c r="B912" t="s">
        <v>1145</v>
      </c>
      <c r="C912" t="s">
        <v>1300</v>
      </c>
      <c r="D912" t="s">
        <v>239</v>
      </c>
      <c r="E912" t="s">
        <v>240</v>
      </c>
      <c r="F912" t="s">
        <v>233</v>
      </c>
      <c r="G912" t="s">
        <v>251</v>
      </c>
      <c r="H912" t="s">
        <v>215</v>
      </c>
      <c r="O912">
        <v>0</v>
      </c>
      <c r="P912" t="s">
        <v>267</v>
      </c>
      <c r="Q912" t="s">
        <v>782</v>
      </c>
      <c r="R912" t="s">
        <v>719</v>
      </c>
      <c r="S912" t="s">
        <v>719</v>
      </c>
      <c r="T912" t="s">
        <v>719</v>
      </c>
      <c r="U912" t="s">
        <v>1301</v>
      </c>
      <c r="V912" t="s">
        <v>218</v>
      </c>
      <c r="X912" t="s">
        <v>240</v>
      </c>
      <c r="Y912" t="s">
        <v>39</v>
      </c>
      <c r="AA912" t="s">
        <v>1302</v>
      </c>
      <c r="AC912">
        <v>0</v>
      </c>
      <c r="AD912">
        <v>0</v>
      </c>
      <c r="AE912">
        <v>0</v>
      </c>
      <c r="AF912">
        <v>0</v>
      </c>
      <c r="AG912">
        <v>0</v>
      </c>
      <c r="AH912">
        <v>0</v>
      </c>
      <c r="AI912">
        <v>0</v>
      </c>
      <c r="AJ912" t="s">
        <v>43</v>
      </c>
      <c r="AK912">
        <v>7</v>
      </c>
      <c r="AL912">
        <v>1</v>
      </c>
      <c r="AM912" s="12">
        <v>0</v>
      </c>
      <c r="AN912" s="9">
        <v>44042</v>
      </c>
      <c r="AO912" s="10">
        <v>44013</v>
      </c>
      <c r="AP912" s="11">
        <v>2020</v>
      </c>
      <c r="AQ912" s="11">
        <v>7</v>
      </c>
      <c r="AR912" s="11">
        <v>0</v>
      </c>
      <c r="AS912" s="9">
        <v>44042</v>
      </c>
      <c r="AT912" s="11">
        <v>2020</v>
      </c>
      <c r="AU912" s="11">
        <v>7</v>
      </c>
      <c r="AV912" s="11">
        <v>0</v>
      </c>
      <c r="AW912" t="s">
        <v>44</v>
      </c>
      <c r="AX912" s="11">
        <v>1</v>
      </c>
      <c r="AY912" s="11">
        <v>0</v>
      </c>
      <c r="AZ912" s="11">
        <v>0</v>
      </c>
      <c r="BA912" s="11">
        <v>0</v>
      </c>
      <c r="BB912" s="30">
        <v>0</v>
      </c>
      <c r="BC912" s="30">
        <v>0</v>
      </c>
      <c r="BD912" s="30">
        <v>0</v>
      </c>
      <c r="BE912" s="30">
        <v>17342.5</v>
      </c>
      <c r="BF912" s="12">
        <v>1</v>
      </c>
      <c r="BG912" t="s">
        <v>623</v>
      </c>
      <c r="BI912" t="s">
        <v>617</v>
      </c>
      <c r="BJ912" s="11">
        <v>1</v>
      </c>
      <c r="BK912" s="11">
        <v>0</v>
      </c>
      <c r="BL912" s="11">
        <v>0</v>
      </c>
      <c r="BM912" s="11">
        <v>0</v>
      </c>
      <c r="BN912" s="11">
        <v>0</v>
      </c>
      <c r="BO912" s="11">
        <v>1</v>
      </c>
      <c r="BP912" s="30">
        <v>17342.5</v>
      </c>
      <c r="BQ912" s="30">
        <v>17342.5</v>
      </c>
      <c r="BR912">
        <v>1</v>
      </c>
      <c r="BS912" t="s">
        <v>239</v>
      </c>
      <c r="BT912" t="s">
        <v>240</v>
      </c>
      <c r="BU912">
        <v>40</v>
      </c>
      <c r="BV912" t="s">
        <v>239</v>
      </c>
      <c r="BW912" t="s">
        <v>52</v>
      </c>
      <c r="BX912" t="s">
        <v>52</v>
      </c>
      <c r="BY912" t="s">
        <v>52</v>
      </c>
      <c r="BZ912" t="s">
        <v>52</v>
      </c>
      <c r="CA912" t="s">
        <v>240</v>
      </c>
      <c r="CB912" t="s">
        <v>52</v>
      </c>
      <c r="CC912" t="s">
        <v>52</v>
      </c>
      <c r="CD912" t="s">
        <v>52</v>
      </c>
      <c r="CE912" t="s">
        <v>52</v>
      </c>
      <c r="CF912" t="s">
        <v>760</v>
      </c>
      <c r="CG912" t="s">
        <v>761</v>
      </c>
      <c r="CH912" t="s">
        <v>698</v>
      </c>
      <c r="CI912" t="s">
        <v>719</v>
      </c>
      <c r="CJ912" t="s">
        <v>41</v>
      </c>
      <c r="CK912" t="s">
        <v>782</v>
      </c>
      <c r="CL912" t="s">
        <v>1172</v>
      </c>
      <c r="CM912">
        <v>1</v>
      </c>
      <c r="CN912">
        <v>0</v>
      </c>
      <c r="CO912">
        <v>0</v>
      </c>
      <c r="CP912" t="s">
        <v>865</v>
      </c>
      <c r="CQ912">
        <v>0</v>
      </c>
      <c r="CR912">
        <v>0</v>
      </c>
      <c r="CS912">
        <v>0</v>
      </c>
      <c r="CT912" t="s">
        <v>1036</v>
      </c>
      <c r="CU912" s="34" t="s">
        <v>52</v>
      </c>
      <c r="CV912" s="34" t="s">
        <v>52</v>
      </c>
    </row>
    <row r="913" spans="1:100" x14ac:dyDescent="0.25">
      <c r="A913" t="s">
        <v>1144</v>
      </c>
      <c r="B913" t="s">
        <v>1145</v>
      </c>
      <c r="C913" t="s">
        <v>1303</v>
      </c>
      <c r="D913" t="s">
        <v>239</v>
      </c>
      <c r="E913" t="s">
        <v>240</v>
      </c>
      <c r="F913" t="s">
        <v>233</v>
      </c>
      <c r="G913" t="s">
        <v>251</v>
      </c>
      <c r="H913" t="s">
        <v>215</v>
      </c>
      <c r="O913">
        <v>0</v>
      </c>
      <c r="P913" t="s">
        <v>267</v>
      </c>
      <c r="Q913" t="s">
        <v>782</v>
      </c>
      <c r="R913" t="s">
        <v>719</v>
      </c>
      <c r="S913" t="s">
        <v>719</v>
      </c>
      <c r="T913" t="s">
        <v>719</v>
      </c>
      <c r="U913" t="s">
        <v>1301</v>
      </c>
      <c r="V913" t="s">
        <v>218</v>
      </c>
      <c r="X913" t="s">
        <v>240</v>
      </c>
      <c r="Y913" t="s">
        <v>39</v>
      </c>
      <c r="AA913" t="s">
        <v>1302</v>
      </c>
      <c r="AC913">
        <v>0</v>
      </c>
      <c r="AD913">
        <v>0</v>
      </c>
      <c r="AE913">
        <v>0</v>
      </c>
      <c r="AF913">
        <v>0</v>
      </c>
      <c r="AG913">
        <v>0</v>
      </c>
      <c r="AH913">
        <v>0</v>
      </c>
      <c r="AI913">
        <v>0</v>
      </c>
      <c r="AJ913" t="s">
        <v>43</v>
      </c>
      <c r="AK913">
        <v>7</v>
      </c>
      <c r="AL913">
        <v>1</v>
      </c>
      <c r="AM913" s="12">
        <v>0</v>
      </c>
      <c r="AN913" s="9">
        <v>44042</v>
      </c>
      <c r="AO913" s="10">
        <v>44013</v>
      </c>
      <c r="AP913" s="11">
        <v>2020</v>
      </c>
      <c r="AQ913" s="11">
        <v>7</v>
      </c>
      <c r="AR913" s="11">
        <v>0</v>
      </c>
      <c r="AS913" s="9">
        <v>44042</v>
      </c>
      <c r="AT913" s="11">
        <v>2020</v>
      </c>
      <c r="AU913" s="11">
        <v>7</v>
      </c>
      <c r="AV913" s="11">
        <v>0</v>
      </c>
      <c r="AW913" t="s">
        <v>44</v>
      </c>
      <c r="AX913" s="11">
        <v>1</v>
      </c>
      <c r="AY913" s="11">
        <v>0</v>
      </c>
      <c r="AZ913" s="11">
        <v>0</v>
      </c>
      <c r="BA913" s="11">
        <v>0</v>
      </c>
      <c r="BB913" s="30">
        <v>17342.5</v>
      </c>
      <c r="BC913" s="30">
        <v>17342.5</v>
      </c>
      <c r="BD913" s="30">
        <v>17342.5</v>
      </c>
      <c r="BE913" s="30">
        <v>17342.5</v>
      </c>
      <c r="BF913" s="12">
        <v>1</v>
      </c>
      <c r="BG913" t="s">
        <v>623</v>
      </c>
      <c r="BI913" t="s">
        <v>617</v>
      </c>
      <c r="BJ913" s="11">
        <v>1</v>
      </c>
      <c r="BK913" s="11">
        <v>0</v>
      </c>
      <c r="BL913" s="11">
        <v>0</v>
      </c>
      <c r="BM913" s="11">
        <v>0</v>
      </c>
      <c r="BN913" s="11">
        <v>0</v>
      </c>
      <c r="BO913" s="11">
        <v>1</v>
      </c>
      <c r="BP913" s="30">
        <v>17342.5</v>
      </c>
      <c r="BQ913" s="30">
        <v>17342.5</v>
      </c>
      <c r="BR913">
        <v>1</v>
      </c>
      <c r="BS913" t="s">
        <v>239</v>
      </c>
      <c r="BT913" t="s">
        <v>240</v>
      </c>
      <c r="BU913">
        <v>40</v>
      </c>
      <c r="BV913" t="s">
        <v>239</v>
      </c>
      <c r="BW913" t="s">
        <v>52</v>
      </c>
      <c r="BX913" t="s">
        <v>52</v>
      </c>
      <c r="BY913" t="s">
        <v>52</v>
      </c>
      <c r="BZ913" t="s">
        <v>52</v>
      </c>
      <c r="CA913" t="s">
        <v>240</v>
      </c>
      <c r="CB913" t="s">
        <v>52</v>
      </c>
      <c r="CC913" t="s">
        <v>52</v>
      </c>
      <c r="CD913" t="s">
        <v>52</v>
      </c>
      <c r="CE913" t="s">
        <v>52</v>
      </c>
      <c r="CF913" t="s">
        <v>760</v>
      </c>
      <c r="CG913" t="s">
        <v>761</v>
      </c>
      <c r="CH913" t="s">
        <v>698</v>
      </c>
      <c r="CI913" t="s">
        <v>719</v>
      </c>
      <c r="CJ913" t="s">
        <v>41</v>
      </c>
      <c r="CK913" t="s">
        <v>782</v>
      </c>
      <c r="CL913" t="s">
        <v>1172</v>
      </c>
      <c r="CM913">
        <v>1</v>
      </c>
      <c r="CN913">
        <v>0</v>
      </c>
      <c r="CO913">
        <v>0</v>
      </c>
      <c r="CP913" t="s">
        <v>865</v>
      </c>
      <c r="CQ913">
        <v>0</v>
      </c>
      <c r="CR913">
        <v>0</v>
      </c>
      <c r="CS913">
        <v>0</v>
      </c>
      <c r="CT913" t="s">
        <v>1036</v>
      </c>
      <c r="CU913" s="34" t="s">
        <v>52</v>
      </c>
      <c r="CV913" s="34" t="s">
        <v>52</v>
      </c>
    </row>
    <row r="914" spans="1:100" x14ac:dyDescent="0.25">
      <c r="A914" t="s">
        <v>1144</v>
      </c>
      <c r="B914" t="s">
        <v>1145</v>
      </c>
      <c r="C914" t="s">
        <v>1300</v>
      </c>
      <c r="D914" t="s">
        <v>239</v>
      </c>
      <c r="E914" t="s">
        <v>240</v>
      </c>
      <c r="F914" t="s">
        <v>233</v>
      </c>
      <c r="G914" t="s">
        <v>251</v>
      </c>
      <c r="H914" t="s">
        <v>215</v>
      </c>
      <c r="O914">
        <v>0</v>
      </c>
      <c r="P914" t="s">
        <v>267</v>
      </c>
      <c r="Q914" t="s">
        <v>782</v>
      </c>
      <c r="R914" t="s">
        <v>719</v>
      </c>
      <c r="S914" t="s">
        <v>719</v>
      </c>
      <c r="T914" t="s">
        <v>719</v>
      </c>
      <c r="U914" t="s">
        <v>1301</v>
      </c>
      <c r="V914" t="s">
        <v>218</v>
      </c>
      <c r="X914" t="s">
        <v>240</v>
      </c>
      <c r="Y914" t="s">
        <v>39</v>
      </c>
      <c r="AA914" t="s">
        <v>1302</v>
      </c>
      <c r="AC914">
        <v>0</v>
      </c>
      <c r="AD914">
        <v>0</v>
      </c>
      <c r="AE914">
        <v>0</v>
      </c>
      <c r="AF914">
        <v>0</v>
      </c>
      <c r="AG914">
        <v>0</v>
      </c>
      <c r="AH914">
        <v>0</v>
      </c>
      <c r="AI914">
        <v>0</v>
      </c>
      <c r="AJ914" t="s">
        <v>43</v>
      </c>
      <c r="AK914">
        <v>7</v>
      </c>
      <c r="AL914">
        <v>1</v>
      </c>
      <c r="AM914" s="12">
        <v>0</v>
      </c>
      <c r="AN914" s="9">
        <v>44042</v>
      </c>
      <c r="AO914" s="10">
        <v>44013</v>
      </c>
      <c r="AP914" s="11">
        <v>2020</v>
      </c>
      <c r="AQ914" s="11">
        <v>7</v>
      </c>
      <c r="AR914" s="11">
        <v>0</v>
      </c>
      <c r="AS914" s="9">
        <v>44042</v>
      </c>
      <c r="AT914" s="11">
        <v>2020</v>
      </c>
      <c r="AU914" s="11">
        <v>7</v>
      </c>
      <c r="AV914" s="11">
        <v>0</v>
      </c>
      <c r="AW914" t="s">
        <v>44</v>
      </c>
      <c r="AX914" s="11">
        <v>1</v>
      </c>
      <c r="AY914" s="11">
        <v>0</v>
      </c>
      <c r="AZ914" s="11">
        <v>0</v>
      </c>
      <c r="BA914" s="11">
        <v>0</v>
      </c>
      <c r="BB914" s="30">
        <v>0</v>
      </c>
      <c r="BC914" s="30">
        <v>0</v>
      </c>
      <c r="BD914" s="30">
        <v>0</v>
      </c>
      <c r="BE914" s="30">
        <v>19000</v>
      </c>
      <c r="BF914" s="12">
        <v>1</v>
      </c>
      <c r="BG914" t="s">
        <v>623</v>
      </c>
      <c r="BI914" t="s">
        <v>617</v>
      </c>
      <c r="BJ914" s="11">
        <v>1</v>
      </c>
      <c r="BK914" s="11">
        <v>0</v>
      </c>
      <c r="BL914" s="11">
        <v>0</v>
      </c>
      <c r="BM914" s="11">
        <v>0</v>
      </c>
      <c r="BN914" s="11">
        <v>0</v>
      </c>
      <c r="BO914" s="11">
        <v>1</v>
      </c>
      <c r="BP914" s="30">
        <v>19000</v>
      </c>
      <c r="BQ914" s="30">
        <v>19000</v>
      </c>
      <c r="BR914">
        <v>1</v>
      </c>
      <c r="BS914" t="s">
        <v>239</v>
      </c>
      <c r="BT914" t="s">
        <v>240</v>
      </c>
      <c r="BU914">
        <v>40</v>
      </c>
      <c r="BV914" t="s">
        <v>239</v>
      </c>
      <c r="BW914" t="s">
        <v>52</v>
      </c>
      <c r="BX914" t="s">
        <v>52</v>
      </c>
      <c r="BY914" t="s">
        <v>52</v>
      </c>
      <c r="BZ914" t="s">
        <v>52</v>
      </c>
      <c r="CA914" t="s">
        <v>240</v>
      </c>
      <c r="CB914" t="s">
        <v>52</v>
      </c>
      <c r="CC914" t="s">
        <v>52</v>
      </c>
      <c r="CD914" t="s">
        <v>52</v>
      </c>
      <c r="CE914" t="s">
        <v>52</v>
      </c>
      <c r="CF914" t="s">
        <v>736</v>
      </c>
      <c r="CG914" t="s">
        <v>766</v>
      </c>
      <c r="CH914" t="s">
        <v>698</v>
      </c>
      <c r="CI914" t="s">
        <v>719</v>
      </c>
      <c r="CJ914" t="s">
        <v>41</v>
      </c>
      <c r="CK914" t="s">
        <v>782</v>
      </c>
      <c r="CL914" t="s">
        <v>1173</v>
      </c>
      <c r="CM914">
        <v>1</v>
      </c>
      <c r="CN914">
        <v>0</v>
      </c>
      <c r="CO914">
        <v>0</v>
      </c>
      <c r="CP914" t="s">
        <v>865</v>
      </c>
      <c r="CQ914">
        <v>0</v>
      </c>
      <c r="CR914">
        <v>0</v>
      </c>
      <c r="CS914">
        <v>0</v>
      </c>
      <c r="CT914" t="s">
        <v>1036</v>
      </c>
      <c r="CU914" s="34" t="s">
        <v>52</v>
      </c>
      <c r="CV914" s="34" t="s">
        <v>52</v>
      </c>
    </row>
    <row r="915" spans="1:100" x14ac:dyDescent="0.25">
      <c r="A915" t="s">
        <v>1144</v>
      </c>
      <c r="B915" t="s">
        <v>1145</v>
      </c>
      <c r="C915" t="s">
        <v>1303</v>
      </c>
      <c r="D915" t="s">
        <v>239</v>
      </c>
      <c r="E915" t="s">
        <v>240</v>
      </c>
      <c r="F915" t="s">
        <v>233</v>
      </c>
      <c r="G915" t="s">
        <v>251</v>
      </c>
      <c r="H915" t="s">
        <v>215</v>
      </c>
      <c r="O915">
        <v>0</v>
      </c>
      <c r="P915" t="s">
        <v>267</v>
      </c>
      <c r="Q915" t="s">
        <v>782</v>
      </c>
      <c r="R915" t="s">
        <v>719</v>
      </c>
      <c r="S915" t="s">
        <v>719</v>
      </c>
      <c r="T915" t="s">
        <v>719</v>
      </c>
      <c r="U915" t="s">
        <v>1301</v>
      </c>
      <c r="V915" t="s">
        <v>218</v>
      </c>
      <c r="X915" t="s">
        <v>240</v>
      </c>
      <c r="Y915" t="s">
        <v>39</v>
      </c>
      <c r="AA915" t="s">
        <v>1302</v>
      </c>
      <c r="AC915">
        <v>0</v>
      </c>
      <c r="AD915">
        <v>0</v>
      </c>
      <c r="AE915">
        <v>0</v>
      </c>
      <c r="AF915">
        <v>0</v>
      </c>
      <c r="AG915">
        <v>0</v>
      </c>
      <c r="AH915">
        <v>0</v>
      </c>
      <c r="AI915">
        <v>0</v>
      </c>
      <c r="AJ915" t="s">
        <v>43</v>
      </c>
      <c r="AK915">
        <v>7</v>
      </c>
      <c r="AL915">
        <v>1</v>
      </c>
      <c r="AM915" s="12">
        <v>0</v>
      </c>
      <c r="AN915" s="9">
        <v>44042</v>
      </c>
      <c r="AO915" s="10">
        <v>44013</v>
      </c>
      <c r="AP915" s="11">
        <v>2020</v>
      </c>
      <c r="AQ915" s="11">
        <v>7</v>
      </c>
      <c r="AR915" s="11">
        <v>0</v>
      </c>
      <c r="AS915" s="9">
        <v>44042</v>
      </c>
      <c r="AT915" s="11">
        <v>2020</v>
      </c>
      <c r="AU915" s="11">
        <v>7</v>
      </c>
      <c r="AV915" s="11">
        <v>0</v>
      </c>
      <c r="AW915" t="s">
        <v>44</v>
      </c>
      <c r="AX915" s="11">
        <v>1</v>
      </c>
      <c r="AY915" s="11">
        <v>0</v>
      </c>
      <c r="AZ915" s="11">
        <v>0</v>
      </c>
      <c r="BA915" s="11">
        <v>0</v>
      </c>
      <c r="BB915" s="30">
        <v>19000</v>
      </c>
      <c r="BC915" s="30">
        <v>19000</v>
      </c>
      <c r="BD915" s="30">
        <v>19000</v>
      </c>
      <c r="BE915" s="30">
        <v>19000</v>
      </c>
      <c r="BF915" s="12">
        <v>1</v>
      </c>
      <c r="BG915" t="s">
        <v>623</v>
      </c>
      <c r="BI915" t="s">
        <v>617</v>
      </c>
      <c r="BJ915" s="11">
        <v>1</v>
      </c>
      <c r="BK915" s="11">
        <v>0</v>
      </c>
      <c r="BL915" s="11">
        <v>0</v>
      </c>
      <c r="BM915" s="11">
        <v>0</v>
      </c>
      <c r="BN915" s="11">
        <v>0</v>
      </c>
      <c r="BO915" s="11">
        <v>1</v>
      </c>
      <c r="BP915" s="30">
        <v>19000</v>
      </c>
      <c r="BQ915" s="30">
        <v>19000</v>
      </c>
      <c r="BR915">
        <v>1</v>
      </c>
      <c r="BS915" t="s">
        <v>239</v>
      </c>
      <c r="BT915" t="s">
        <v>240</v>
      </c>
      <c r="BU915">
        <v>40</v>
      </c>
      <c r="BV915" t="s">
        <v>239</v>
      </c>
      <c r="BW915" t="s">
        <v>52</v>
      </c>
      <c r="BX915" t="s">
        <v>52</v>
      </c>
      <c r="BY915" t="s">
        <v>52</v>
      </c>
      <c r="BZ915" t="s">
        <v>52</v>
      </c>
      <c r="CA915" t="s">
        <v>240</v>
      </c>
      <c r="CB915" t="s">
        <v>52</v>
      </c>
      <c r="CC915" t="s">
        <v>52</v>
      </c>
      <c r="CD915" t="s">
        <v>52</v>
      </c>
      <c r="CE915" t="s">
        <v>52</v>
      </c>
      <c r="CF915" t="s">
        <v>736</v>
      </c>
      <c r="CG915" t="s">
        <v>766</v>
      </c>
      <c r="CH915" t="s">
        <v>698</v>
      </c>
      <c r="CI915" t="s">
        <v>719</v>
      </c>
      <c r="CJ915" t="s">
        <v>41</v>
      </c>
      <c r="CK915" t="s">
        <v>782</v>
      </c>
      <c r="CL915" t="s">
        <v>1173</v>
      </c>
      <c r="CM915">
        <v>1</v>
      </c>
      <c r="CN915">
        <v>0</v>
      </c>
      <c r="CO915">
        <v>0</v>
      </c>
      <c r="CP915" t="s">
        <v>865</v>
      </c>
      <c r="CQ915">
        <v>0</v>
      </c>
      <c r="CR915">
        <v>0</v>
      </c>
      <c r="CS915">
        <v>0</v>
      </c>
      <c r="CT915" t="s">
        <v>1036</v>
      </c>
      <c r="CU915" s="34" t="s">
        <v>52</v>
      </c>
      <c r="CV915" s="34" t="s">
        <v>52</v>
      </c>
    </row>
    <row r="916" spans="1:100" x14ac:dyDescent="0.25">
      <c r="A916" t="s">
        <v>1144</v>
      </c>
      <c r="B916" t="s">
        <v>1145</v>
      </c>
      <c r="C916" t="s">
        <v>1300</v>
      </c>
      <c r="D916" t="s">
        <v>239</v>
      </c>
      <c r="E916" t="s">
        <v>240</v>
      </c>
      <c r="F916" t="s">
        <v>233</v>
      </c>
      <c r="G916" t="s">
        <v>251</v>
      </c>
      <c r="H916" t="s">
        <v>215</v>
      </c>
      <c r="O916">
        <v>0</v>
      </c>
      <c r="P916" t="s">
        <v>267</v>
      </c>
      <c r="Q916" t="s">
        <v>782</v>
      </c>
      <c r="R916" t="s">
        <v>719</v>
      </c>
      <c r="S916" t="s">
        <v>719</v>
      </c>
      <c r="T916" t="s">
        <v>719</v>
      </c>
      <c r="U916" t="s">
        <v>1301</v>
      </c>
      <c r="V916" t="s">
        <v>218</v>
      </c>
      <c r="X916" t="s">
        <v>240</v>
      </c>
      <c r="Y916" t="s">
        <v>39</v>
      </c>
      <c r="AA916" t="s">
        <v>1302</v>
      </c>
      <c r="AC916">
        <v>0</v>
      </c>
      <c r="AD916">
        <v>0</v>
      </c>
      <c r="AE916">
        <v>0</v>
      </c>
      <c r="AF916">
        <v>0</v>
      </c>
      <c r="AG916">
        <v>0</v>
      </c>
      <c r="AH916">
        <v>0</v>
      </c>
      <c r="AI916">
        <v>0</v>
      </c>
      <c r="AJ916" t="s">
        <v>43</v>
      </c>
      <c r="AK916">
        <v>7</v>
      </c>
      <c r="AL916">
        <v>1</v>
      </c>
      <c r="AM916" s="12">
        <v>0</v>
      </c>
      <c r="AN916" s="9">
        <v>44042</v>
      </c>
      <c r="AO916" s="10">
        <v>44013</v>
      </c>
      <c r="AP916" s="11">
        <v>2020</v>
      </c>
      <c r="AQ916" s="11">
        <v>7</v>
      </c>
      <c r="AR916" s="11">
        <v>0</v>
      </c>
      <c r="AS916" s="9">
        <v>44042</v>
      </c>
      <c r="AT916" s="11">
        <v>2020</v>
      </c>
      <c r="AU916" s="11">
        <v>7</v>
      </c>
      <c r="AV916" s="11">
        <v>0</v>
      </c>
      <c r="AW916" t="s">
        <v>44</v>
      </c>
      <c r="AX916" s="11">
        <v>1</v>
      </c>
      <c r="AY916" s="11">
        <v>0</v>
      </c>
      <c r="AZ916" s="11">
        <v>0</v>
      </c>
      <c r="BA916" s="11">
        <v>0</v>
      </c>
      <c r="BB916" s="30">
        <v>0</v>
      </c>
      <c r="BC916" s="30">
        <v>0</v>
      </c>
      <c r="BD916" s="30">
        <v>0</v>
      </c>
      <c r="BE916" s="30">
        <v>5400</v>
      </c>
      <c r="BF916" s="12">
        <v>1</v>
      </c>
      <c r="BG916" t="s">
        <v>623</v>
      </c>
      <c r="BI916" t="s">
        <v>617</v>
      </c>
      <c r="BJ916" s="11">
        <v>1</v>
      </c>
      <c r="BK916" s="11">
        <v>0</v>
      </c>
      <c r="BL916" s="11">
        <v>0</v>
      </c>
      <c r="BM916" s="11">
        <v>0</v>
      </c>
      <c r="BN916" s="11">
        <v>0</v>
      </c>
      <c r="BO916" s="11">
        <v>1</v>
      </c>
      <c r="BP916" s="30">
        <v>5400</v>
      </c>
      <c r="BQ916" s="30">
        <v>5400</v>
      </c>
      <c r="BR916">
        <v>1</v>
      </c>
      <c r="BS916" t="s">
        <v>239</v>
      </c>
      <c r="BT916" t="s">
        <v>240</v>
      </c>
      <c r="BU916">
        <v>40</v>
      </c>
      <c r="BV916" t="s">
        <v>239</v>
      </c>
      <c r="BW916" t="s">
        <v>52</v>
      </c>
      <c r="BX916" t="s">
        <v>52</v>
      </c>
      <c r="BY916" t="s">
        <v>52</v>
      </c>
      <c r="BZ916" t="s">
        <v>52</v>
      </c>
      <c r="CA916" t="s">
        <v>240</v>
      </c>
      <c r="CB916" t="s">
        <v>52</v>
      </c>
      <c r="CC916" t="s">
        <v>52</v>
      </c>
      <c r="CD916" t="s">
        <v>52</v>
      </c>
      <c r="CE916" t="s">
        <v>52</v>
      </c>
      <c r="CF916" t="s">
        <v>738</v>
      </c>
      <c r="CG916" t="s">
        <v>739</v>
      </c>
      <c r="CH916" t="s">
        <v>698</v>
      </c>
      <c r="CI916" t="s">
        <v>719</v>
      </c>
      <c r="CJ916" t="s">
        <v>41</v>
      </c>
      <c r="CK916" t="s">
        <v>782</v>
      </c>
      <c r="CL916" t="s">
        <v>1295</v>
      </c>
      <c r="CM916">
        <v>1</v>
      </c>
      <c r="CN916">
        <v>0</v>
      </c>
      <c r="CO916">
        <v>0</v>
      </c>
      <c r="CP916" t="s">
        <v>865</v>
      </c>
      <c r="CQ916">
        <v>0</v>
      </c>
      <c r="CR916">
        <v>0</v>
      </c>
      <c r="CS916">
        <v>0</v>
      </c>
      <c r="CT916" t="s">
        <v>1036</v>
      </c>
      <c r="CU916" s="34" t="s">
        <v>52</v>
      </c>
      <c r="CV916" s="34" t="s">
        <v>52</v>
      </c>
    </row>
    <row r="917" spans="1:100" x14ac:dyDescent="0.25">
      <c r="A917" t="s">
        <v>1144</v>
      </c>
      <c r="B917" t="s">
        <v>1145</v>
      </c>
      <c r="C917" t="s">
        <v>1303</v>
      </c>
      <c r="D917" t="s">
        <v>239</v>
      </c>
      <c r="E917" t="s">
        <v>240</v>
      </c>
      <c r="F917" t="s">
        <v>233</v>
      </c>
      <c r="G917" t="s">
        <v>251</v>
      </c>
      <c r="H917" t="s">
        <v>215</v>
      </c>
      <c r="O917">
        <v>0</v>
      </c>
      <c r="P917" t="s">
        <v>267</v>
      </c>
      <c r="Q917" t="s">
        <v>782</v>
      </c>
      <c r="R917" t="s">
        <v>719</v>
      </c>
      <c r="S917" t="s">
        <v>719</v>
      </c>
      <c r="T917" t="s">
        <v>719</v>
      </c>
      <c r="U917" t="s">
        <v>1301</v>
      </c>
      <c r="V917" t="s">
        <v>218</v>
      </c>
      <c r="X917" t="s">
        <v>240</v>
      </c>
      <c r="Y917" t="s">
        <v>39</v>
      </c>
      <c r="AA917" t="s">
        <v>1302</v>
      </c>
      <c r="AC917">
        <v>0</v>
      </c>
      <c r="AD917">
        <v>0</v>
      </c>
      <c r="AE917">
        <v>0</v>
      </c>
      <c r="AF917">
        <v>0</v>
      </c>
      <c r="AG917">
        <v>0</v>
      </c>
      <c r="AH917">
        <v>0</v>
      </c>
      <c r="AI917">
        <v>0</v>
      </c>
      <c r="AJ917" t="s">
        <v>43</v>
      </c>
      <c r="AK917">
        <v>7</v>
      </c>
      <c r="AL917">
        <v>1</v>
      </c>
      <c r="AM917" s="12">
        <v>0</v>
      </c>
      <c r="AN917" s="9">
        <v>44042</v>
      </c>
      <c r="AO917" s="10">
        <v>44013</v>
      </c>
      <c r="AP917" s="11">
        <v>2020</v>
      </c>
      <c r="AQ917" s="11">
        <v>7</v>
      </c>
      <c r="AR917" s="11">
        <v>0</v>
      </c>
      <c r="AS917" s="9">
        <v>44042</v>
      </c>
      <c r="AT917" s="11">
        <v>2020</v>
      </c>
      <c r="AU917" s="11">
        <v>7</v>
      </c>
      <c r="AV917" s="11">
        <v>0</v>
      </c>
      <c r="AW917" t="s">
        <v>44</v>
      </c>
      <c r="AX917" s="11">
        <v>1</v>
      </c>
      <c r="AY917" s="11">
        <v>0</v>
      </c>
      <c r="AZ917" s="11">
        <v>0</v>
      </c>
      <c r="BA917" s="11">
        <v>0</v>
      </c>
      <c r="BB917" s="30">
        <v>5400</v>
      </c>
      <c r="BC917" s="30">
        <v>5400</v>
      </c>
      <c r="BD917" s="30">
        <v>5400</v>
      </c>
      <c r="BE917" s="30">
        <v>5400</v>
      </c>
      <c r="BF917" s="12">
        <v>1</v>
      </c>
      <c r="BG917" t="s">
        <v>623</v>
      </c>
      <c r="BI917" t="s">
        <v>617</v>
      </c>
      <c r="BJ917" s="11">
        <v>1</v>
      </c>
      <c r="BK917" s="11">
        <v>0</v>
      </c>
      <c r="BL917" s="11">
        <v>0</v>
      </c>
      <c r="BM917" s="11">
        <v>0</v>
      </c>
      <c r="BN917" s="11">
        <v>0</v>
      </c>
      <c r="BO917" s="11">
        <v>1</v>
      </c>
      <c r="BP917" s="30">
        <v>5400</v>
      </c>
      <c r="BQ917" s="30">
        <v>5400</v>
      </c>
      <c r="BR917">
        <v>1</v>
      </c>
      <c r="BS917" t="s">
        <v>239</v>
      </c>
      <c r="BT917" t="s">
        <v>240</v>
      </c>
      <c r="BU917">
        <v>40</v>
      </c>
      <c r="BV917" t="s">
        <v>239</v>
      </c>
      <c r="BW917" t="s">
        <v>52</v>
      </c>
      <c r="BX917" t="s">
        <v>52</v>
      </c>
      <c r="BY917" t="s">
        <v>52</v>
      </c>
      <c r="BZ917" t="s">
        <v>52</v>
      </c>
      <c r="CA917" t="s">
        <v>240</v>
      </c>
      <c r="CB917" t="s">
        <v>52</v>
      </c>
      <c r="CC917" t="s">
        <v>52</v>
      </c>
      <c r="CD917" t="s">
        <v>52</v>
      </c>
      <c r="CE917" t="s">
        <v>52</v>
      </c>
      <c r="CF917" t="s">
        <v>738</v>
      </c>
      <c r="CG917" t="s">
        <v>739</v>
      </c>
      <c r="CH917" t="s">
        <v>698</v>
      </c>
      <c r="CI917" t="s">
        <v>719</v>
      </c>
      <c r="CJ917" t="s">
        <v>41</v>
      </c>
      <c r="CK917" t="s">
        <v>782</v>
      </c>
      <c r="CL917" t="s">
        <v>1295</v>
      </c>
      <c r="CM917">
        <v>1</v>
      </c>
      <c r="CN917">
        <v>0</v>
      </c>
      <c r="CO917">
        <v>0</v>
      </c>
      <c r="CP917" t="s">
        <v>865</v>
      </c>
      <c r="CQ917">
        <v>0</v>
      </c>
      <c r="CR917">
        <v>0</v>
      </c>
      <c r="CS917">
        <v>0</v>
      </c>
      <c r="CT917" t="s">
        <v>1036</v>
      </c>
      <c r="CU917" s="34" t="s">
        <v>52</v>
      </c>
      <c r="CV917" s="34" t="s">
        <v>52</v>
      </c>
    </row>
    <row r="918" spans="1:100" x14ac:dyDescent="0.25">
      <c r="A918" t="s">
        <v>1144</v>
      </c>
      <c r="B918" t="s">
        <v>1145</v>
      </c>
      <c r="C918" t="s">
        <v>1300</v>
      </c>
      <c r="D918" t="s">
        <v>239</v>
      </c>
      <c r="E918" t="s">
        <v>240</v>
      </c>
      <c r="F918" t="s">
        <v>233</v>
      </c>
      <c r="G918" t="s">
        <v>251</v>
      </c>
      <c r="H918" t="s">
        <v>215</v>
      </c>
      <c r="O918">
        <v>0</v>
      </c>
      <c r="P918" t="s">
        <v>267</v>
      </c>
      <c r="Q918" t="s">
        <v>782</v>
      </c>
      <c r="R918" t="s">
        <v>719</v>
      </c>
      <c r="S918" t="s">
        <v>719</v>
      </c>
      <c r="T918" t="s">
        <v>719</v>
      </c>
      <c r="U918" t="s">
        <v>1301</v>
      </c>
      <c r="V918" t="s">
        <v>218</v>
      </c>
      <c r="X918" t="s">
        <v>240</v>
      </c>
      <c r="Y918" t="s">
        <v>39</v>
      </c>
      <c r="AA918" t="s">
        <v>1302</v>
      </c>
      <c r="AC918">
        <v>0</v>
      </c>
      <c r="AD918">
        <v>0</v>
      </c>
      <c r="AE918">
        <v>0</v>
      </c>
      <c r="AF918">
        <v>0</v>
      </c>
      <c r="AG918">
        <v>0</v>
      </c>
      <c r="AH918">
        <v>0</v>
      </c>
      <c r="AI918">
        <v>0</v>
      </c>
      <c r="AJ918" t="s">
        <v>43</v>
      </c>
      <c r="AK918">
        <v>7</v>
      </c>
      <c r="AL918">
        <v>1</v>
      </c>
      <c r="AM918" s="12">
        <v>0</v>
      </c>
      <c r="AN918" s="9">
        <v>44042</v>
      </c>
      <c r="AO918" s="10">
        <v>44013</v>
      </c>
      <c r="AP918" s="11">
        <v>2020</v>
      </c>
      <c r="AQ918" s="11">
        <v>7</v>
      </c>
      <c r="AR918" s="11">
        <v>0</v>
      </c>
      <c r="AS918" s="9">
        <v>44042</v>
      </c>
      <c r="AT918" s="11">
        <v>2020</v>
      </c>
      <c r="AU918" s="11">
        <v>7</v>
      </c>
      <c r="AV918" s="11">
        <v>0</v>
      </c>
      <c r="AW918" t="s">
        <v>44</v>
      </c>
      <c r="AX918" s="11">
        <v>1</v>
      </c>
      <c r="AY918" s="11">
        <v>0</v>
      </c>
      <c r="AZ918" s="11">
        <v>0</v>
      </c>
      <c r="BA918" s="11">
        <v>0</v>
      </c>
      <c r="BB918" s="30">
        <v>0</v>
      </c>
      <c r="BC918" s="30">
        <v>0</v>
      </c>
      <c r="BD918" s="30">
        <v>0</v>
      </c>
      <c r="BE918" s="30">
        <v>0.02</v>
      </c>
      <c r="BF918" s="12">
        <v>1</v>
      </c>
      <c r="BG918" t="s">
        <v>623</v>
      </c>
      <c r="BI918" t="s">
        <v>617</v>
      </c>
      <c r="BJ918" s="11">
        <v>1</v>
      </c>
      <c r="BK918" s="11">
        <v>0</v>
      </c>
      <c r="BL918" s="11">
        <v>0</v>
      </c>
      <c r="BM918" s="11">
        <v>0</v>
      </c>
      <c r="BN918" s="11">
        <v>0</v>
      </c>
      <c r="BO918" s="11">
        <v>1</v>
      </c>
      <c r="BP918" s="30">
        <v>0.02</v>
      </c>
      <c r="BQ918" s="30">
        <v>0.02</v>
      </c>
      <c r="BR918">
        <v>1</v>
      </c>
      <c r="BS918" t="s">
        <v>239</v>
      </c>
      <c r="BT918" t="s">
        <v>240</v>
      </c>
      <c r="BU918">
        <v>40</v>
      </c>
      <c r="BV918" t="s">
        <v>239</v>
      </c>
      <c r="BW918" t="s">
        <v>52</v>
      </c>
      <c r="BX918" t="s">
        <v>52</v>
      </c>
      <c r="BY918" t="s">
        <v>52</v>
      </c>
      <c r="BZ918" t="s">
        <v>52</v>
      </c>
      <c r="CA918" t="s">
        <v>240</v>
      </c>
      <c r="CB918" t="s">
        <v>52</v>
      </c>
      <c r="CC918" t="s">
        <v>52</v>
      </c>
      <c r="CD918" t="s">
        <v>52</v>
      </c>
      <c r="CE918" t="s">
        <v>52</v>
      </c>
      <c r="CF918" t="s">
        <v>758</v>
      </c>
      <c r="CG918" t="s">
        <v>1176</v>
      </c>
      <c r="CH918" t="s">
        <v>698</v>
      </c>
      <c r="CI918" t="s">
        <v>719</v>
      </c>
      <c r="CJ918" t="s">
        <v>41</v>
      </c>
      <c r="CK918" t="s">
        <v>782</v>
      </c>
      <c r="CL918" t="s">
        <v>1177</v>
      </c>
      <c r="CM918">
        <v>1</v>
      </c>
      <c r="CN918">
        <v>0</v>
      </c>
      <c r="CO918">
        <v>0</v>
      </c>
      <c r="CP918" t="s">
        <v>865</v>
      </c>
      <c r="CQ918">
        <v>0</v>
      </c>
      <c r="CR918">
        <v>0</v>
      </c>
      <c r="CS918">
        <v>0</v>
      </c>
      <c r="CT918" t="s">
        <v>1036</v>
      </c>
      <c r="CU918" s="34" t="s">
        <v>52</v>
      </c>
      <c r="CV918" s="34" t="s">
        <v>52</v>
      </c>
    </row>
    <row r="919" spans="1:100" x14ac:dyDescent="0.25">
      <c r="A919" t="s">
        <v>1144</v>
      </c>
      <c r="B919" t="s">
        <v>1145</v>
      </c>
      <c r="C919" t="s">
        <v>1303</v>
      </c>
      <c r="D919" t="s">
        <v>239</v>
      </c>
      <c r="E919" t="s">
        <v>240</v>
      </c>
      <c r="F919" t="s">
        <v>233</v>
      </c>
      <c r="G919" t="s">
        <v>251</v>
      </c>
      <c r="H919" t="s">
        <v>215</v>
      </c>
      <c r="O919">
        <v>0</v>
      </c>
      <c r="P919" t="s">
        <v>267</v>
      </c>
      <c r="Q919" t="s">
        <v>782</v>
      </c>
      <c r="R919" t="s">
        <v>719</v>
      </c>
      <c r="S919" t="s">
        <v>719</v>
      </c>
      <c r="T919" t="s">
        <v>719</v>
      </c>
      <c r="U919" t="s">
        <v>1301</v>
      </c>
      <c r="V919" t="s">
        <v>218</v>
      </c>
      <c r="X919" t="s">
        <v>240</v>
      </c>
      <c r="Y919" t="s">
        <v>39</v>
      </c>
      <c r="AA919" t="s">
        <v>1302</v>
      </c>
      <c r="AC919">
        <v>0</v>
      </c>
      <c r="AD919">
        <v>0</v>
      </c>
      <c r="AE919">
        <v>0</v>
      </c>
      <c r="AF919">
        <v>0</v>
      </c>
      <c r="AG919">
        <v>0</v>
      </c>
      <c r="AH919">
        <v>0</v>
      </c>
      <c r="AI919">
        <v>0</v>
      </c>
      <c r="AJ919" t="s">
        <v>43</v>
      </c>
      <c r="AK919">
        <v>7</v>
      </c>
      <c r="AL919">
        <v>1</v>
      </c>
      <c r="AM919" s="12">
        <v>0</v>
      </c>
      <c r="AN919" s="9">
        <v>44042</v>
      </c>
      <c r="AO919" s="10">
        <v>44013</v>
      </c>
      <c r="AP919" s="11">
        <v>2020</v>
      </c>
      <c r="AQ919" s="11">
        <v>7</v>
      </c>
      <c r="AR919" s="11">
        <v>0</v>
      </c>
      <c r="AS919" s="9">
        <v>44042</v>
      </c>
      <c r="AT919" s="11">
        <v>2020</v>
      </c>
      <c r="AU919" s="11">
        <v>7</v>
      </c>
      <c r="AV919" s="11">
        <v>0</v>
      </c>
      <c r="AW919" t="s">
        <v>44</v>
      </c>
      <c r="AX919" s="11">
        <v>1</v>
      </c>
      <c r="AY919" s="11">
        <v>0</v>
      </c>
      <c r="AZ919" s="11">
        <v>0</v>
      </c>
      <c r="BA919" s="11">
        <v>0</v>
      </c>
      <c r="BB919" s="30">
        <v>0.02</v>
      </c>
      <c r="BC919" s="30">
        <v>0.02</v>
      </c>
      <c r="BD919" s="30">
        <v>0.02</v>
      </c>
      <c r="BE919" s="30">
        <v>0.02</v>
      </c>
      <c r="BF919" s="12">
        <v>1</v>
      </c>
      <c r="BG919" t="s">
        <v>623</v>
      </c>
      <c r="BI919" t="s">
        <v>617</v>
      </c>
      <c r="BJ919" s="11">
        <v>1</v>
      </c>
      <c r="BK919" s="11">
        <v>0</v>
      </c>
      <c r="BL919" s="11">
        <v>0</v>
      </c>
      <c r="BM919" s="11">
        <v>0</v>
      </c>
      <c r="BN919" s="11">
        <v>0</v>
      </c>
      <c r="BO919" s="11">
        <v>1</v>
      </c>
      <c r="BP919" s="30">
        <v>0.02</v>
      </c>
      <c r="BQ919" s="30">
        <v>0.02</v>
      </c>
      <c r="BR919">
        <v>1</v>
      </c>
      <c r="BS919" t="s">
        <v>239</v>
      </c>
      <c r="BT919" t="s">
        <v>240</v>
      </c>
      <c r="BU919">
        <v>40</v>
      </c>
      <c r="BV919" t="s">
        <v>239</v>
      </c>
      <c r="BW919" t="s">
        <v>52</v>
      </c>
      <c r="BX919" t="s">
        <v>52</v>
      </c>
      <c r="BY919" t="s">
        <v>52</v>
      </c>
      <c r="BZ919" t="s">
        <v>52</v>
      </c>
      <c r="CA919" t="s">
        <v>240</v>
      </c>
      <c r="CB919" t="s">
        <v>52</v>
      </c>
      <c r="CC919" t="s">
        <v>52</v>
      </c>
      <c r="CD919" t="s">
        <v>52</v>
      </c>
      <c r="CE919" t="s">
        <v>52</v>
      </c>
      <c r="CF919" t="s">
        <v>758</v>
      </c>
      <c r="CG919" t="s">
        <v>1176</v>
      </c>
      <c r="CH919" t="s">
        <v>698</v>
      </c>
      <c r="CI919" t="s">
        <v>719</v>
      </c>
      <c r="CJ919" t="s">
        <v>41</v>
      </c>
      <c r="CK919" t="s">
        <v>782</v>
      </c>
      <c r="CL919" t="s">
        <v>1177</v>
      </c>
      <c r="CM919">
        <v>1</v>
      </c>
      <c r="CN919">
        <v>0</v>
      </c>
      <c r="CO919">
        <v>0</v>
      </c>
      <c r="CP919" t="s">
        <v>865</v>
      </c>
      <c r="CQ919">
        <v>0</v>
      </c>
      <c r="CR919">
        <v>0</v>
      </c>
      <c r="CS919">
        <v>0</v>
      </c>
      <c r="CT919" t="s">
        <v>1036</v>
      </c>
      <c r="CU919" s="34" t="s">
        <v>52</v>
      </c>
      <c r="CV919" s="34" t="s">
        <v>52</v>
      </c>
    </row>
    <row r="920" spans="1:100" x14ac:dyDescent="0.25">
      <c r="A920" t="s">
        <v>1144</v>
      </c>
      <c r="B920" t="s">
        <v>1145</v>
      </c>
      <c r="C920" t="s">
        <v>1300</v>
      </c>
      <c r="D920" t="s">
        <v>239</v>
      </c>
      <c r="E920" t="s">
        <v>240</v>
      </c>
      <c r="F920" t="s">
        <v>233</v>
      </c>
      <c r="G920" t="s">
        <v>251</v>
      </c>
      <c r="H920" t="s">
        <v>215</v>
      </c>
      <c r="O920">
        <v>0</v>
      </c>
      <c r="P920" t="s">
        <v>267</v>
      </c>
      <c r="Q920" t="s">
        <v>782</v>
      </c>
      <c r="R920" t="s">
        <v>719</v>
      </c>
      <c r="S920" t="s">
        <v>719</v>
      </c>
      <c r="T920" t="s">
        <v>719</v>
      </c>
      <c r="U920" t="s">
        <v>1301</v>
      </c>
      <c r="V920" t="s">
        <v>218</v>
      </c>
      <c r="X920" t="s">
        <v>240</v>
      </c>
      <c r="Y920" t="s">
        <v>39</v>
      </c>
      <c r="AA920" t="s">
        <v>1302</v>
      </c>
      <c r="AC920">
        <v>0</v>
      </c>
      <c r="AD920">
        <v>0</v>
      </c>
      <c r="AE920">
        <v>0</v>
      </c>
      <c r="AF920">
        <v>0</v>
      </c>
      <c r="AG920">
        <v>0</v>
      </c>
      <c r="AH920">
        <v>0</v>
      </c>
      <c r="AI920">
        <v>0</v>
      </c>
      <c r="AJ920" t="s">
        <v>43</v>
      </c>
      <c r="AK920">
        <v>7</v>
      </c>
      <c r="AL920">
        <v>1</v>
      </c>
      <c r="AM920" s="12">
        <v>0</v>
      </c>
      <c r="AN920" s="9">
        <v>44042</v>
      </c>
      <c r="AO920" s="10">
        <v>44013</v>
      </c>
      <c r="AP920" s="11">
        <v>2020</v>
      </c>
      <c r="AQ920" s="11">
        <v>7</v>
      </c>
      <c r="AR920" s="11">
        <v>0</v>
      </c>
      <c r="AS920" s="9">
        <v>44042</v>
      </c>
      <c r="AT920" s="11">
        <v>2020</v>
      </c>
      <c r="AU920" s="11">
        <v>7</v>
      </c>
      <c r="AV920" s="11">
        <v>0</v>
      </c>
      <c r="AW920" t="s">
        <v>44</v>
      </c>
      <c r="AX920" s="11">
        <v>1</v>
      </c>
      <c r="AY920" s="11">
        <v>0</v>
      </c>
      <c r="AZ920" s="11">
        <v>0</v>
      </c>
      <c r="BA920" s="11">
        <v>0</v>
      </c>
      <c r="BB920" s="30">
        <v>0</v>
      </c>
      <c r="BC920" s="30">
        <v>0</v>
      </c>
      <c r="BD920" s="30">
        <v>0</v>
      </c>
      <c r="BE920" s="30">
        <v>4782.26</v>
      </c>
      <c r="BF920" s="12">
        <v>1</v>
      </c>
      <c r="BG920" t="s">
        <v>623</v>
      </c>
      <c r="BI920" t="s">
        <v>617</v>
      </c>
      <c r="BJ920" s="11">
        <v>1</v>
      </c>
      <c r="BK920" s="11">
        <v>0</v>
      </c>
      <c r="BL920" s="11">
        <v>0</v>
      </c>
      <c r="BM920" s="11">
        <v>0</v>
      </c>
      <c r="BN920" s="11">
        <v>0</v>
      </c>
      <c r="BO920" s="11">
        <v>1</v>
      </c>
      <c r="BP920" s="30">
        <v>4782.26</v>
      </c>
      <c r="BQ920" s="30">
        <v>4782.26</v>
      </c>
      <c r="BR920">
        <v>1</v>
      </c>
      <c r="BS920" t="s">
        <v>239</v>
      </c>
      <c r="BT920" t="s">
        <v>240</v>
      </c>
      <c r="BU920">
        <v>40</v>
      </c>
      <c r="BV920" t="s">
        <v>239</v>
      </c>
      <c r="BW920" t="s">
        <v>52</v>
      </c>
      <c r="BX920" t="s">
        <v>52</v>
      </c>
      <c r="BY920" t="s">
        <v>52</v>
      </c>
      <c r="BZ920" t="s">
        <v>52</v>
      </c>
      <c r="CA920" t="s">
        <v>240</v>
      </c>
      <c r="CB920" t="s">
        <v>52</v>
      </c>
      <c r="CC920" t="s">
        <v>52</v>
      </c>
      <c r="CD920" t="s">
        <v>52</v>
      </c>
      <c r="CE920" t="s">
        <v>52</v>
      </c>
      <c r="CF920" t="s">
        <v>1040</v>
      </c>
      <c r="CG920" t="s">
        <v>1041</v>
      </c>
      <c r="CH920" t="s">
        <v>698</v>
      </c>
      <c r="CI920" t="s">
        <v>719</v>
      </c>
      <c r="CJ920" t="s">
        <v>41</v>
      </c>
      <c r="CK920" t="s">
        <v>782</v>
      </c>
      <c r="CL920" t="s">
        <v>1042</v>
      </c>
      <c r="CM920">
        <v>1</v>
      </c>
      <c r="CN920">
        <v>0</v>
      </c>
      <c r="CO920">
        <v>0</v>
      </c>
      <c r="CP920" t="s">
        <v>865</v>
      </c>
      <c r="CQ920">
        <v>0</v>
      </c>
      <c r="CR920">
        <v>0</v>
      </c>
      <c r="CS920">
        <v>0</v>
      </c>
      <c r="CT920" t="s">
        <v>1036</v>
      </c>
      <c r="CU920" s="34" t="s">
        <v>52</v>
      </c>
      <c r="CV920" s="34" t="s">
        <v>52</v>
      </c>
    </row>
    <row r="921" spans="1:100" x14ac:dyDescent="0.25">
      <c r="A921" t="s">
        <v>1144</v>
      </c>
      <c r="B921" t="s">
        <v>1145</v>
      </c>
      <c r="C921" t="s">
        <v>1303</v>
      </c>
      <c r="D921" t="s">
        <v>239</v>
      </c>
      <c r="E921" t="s">
        <v>240</v>
      </c>
      <c r="F921" t="s">
        <v>233</v>
      </c>
      <c r="G921" t="s">
        <v>251</v>
      </c>
      <c r="H921" t="s">
        <v>215</v>
      </c>
      <c r="O921">
        <v>0</v>
      </c>
      <c r="P921" t="s">
        <v>267</v>
      </c>
      <c r="Q921" t="s">
        <v>782</v>
      </c>
      <c r="R921" t="s">
        <v>719</v>
      </c>
      <c r="S921" t="s">
        <v>719</v>
      </c>
      <c r="T921" t="s">
        <v>719</v>
      </c>
      <c r="U921" t="s">
        <v>1301</v>
      </c>
      <c r="V921" t="s">
        <v>218</v>
      </c>
      <c r="X921" t="s">
        <v>240</v>
      </c>
      <c r="Y921" t="s">
        <v>39</v>
      </c>
      <c r="AA921" t="s">
        <v>1302</v>
      </c>
      <c r="AC921">
        <v>0</v>
      </c>
      <c r="AD921">
        <v>0</v>
      </c>
      <c r="AE921">
        <v>0</v>
      </c>
      <c r="AF921">
        <v>0</v>
      </c>
      <c r="AG921">
        <v>0</v>
      </c>
      <c r="AH921">
        <v>0</v>
      </c>
      <c r="AI921">
        <v>0</v>
      </c>
      <c r="AJ921" t="s">
        <v>43</v>
      </c>
      <c r="AK921">
        <v>7</v>
      </c>
      <c r="AL921">
        <v>1</v>
      </c>
      <c r="AM921" s="12">
        <v>0</v>
      </c>
      <c r="AN921" s="9">
        <v>44042</v>
      </c>
      <c r="AO921" s="10">
        <v>44013</v>
      </c>
      <c r="AP921" s="11">
        <v>2020</v>
      </c>
      <c r="AQ921" s="11">
        <v>7</v>
      </c>
      <c r="AR921" s="11">
        <v>0</v>
      </c>
      <c r="AS921" s="9">
        <v>44042</v>
      </c>
      <c r="AT921" s="11">
        <v>2020</v>
      </c>
      <c r="AU921" s="11">
        <v>7</v>
      </c>
      <c r="AV921" s="11">
        <v>0</v>
      </c>
      <c r="AW921" t="s">
        <v>44</v>
      </c>
      <c r="AX921" s="11">
        <v>1</v>
      </c>
      <c r="AY921" s="11">
        <v>0</v>
      </c>
      <c r="AZ921" s="11">
        <v>0</v>
      </c>
      <c r="BA921" s="11">
        <v>0</v>
      </c>
      <c r="BB921" s="30">
        <v>4782.26</v>
      </c>
      <c r="BC921" s="30">
        <v>4782.26</v>
      </c>
      <c r="BD921" s="30">
        <v>4782.26</v>
      </c>
      <c r="BE921" s="30">
        <v>4782.26</v>
      </c>
      <c r="BF921" s="12">
        <v>1</v>
      </c>
      <c r="BG921" t="s">
        <v>623</v>
      </c>
      <c r="BI921" t="s">
        <v>617</v>
      </c>
      <c r="BJ921" s="11">
        <v>1</v>
      </c>
      <c r="BK921" s="11">
        <v>0</v>
      </c>
      <c r="BL921" s="11">
        <v>0</v>
      </c>
      <c r="BM921" s="11">
        <v>0</v>
      </c>
      <c r="BN921" s="11">
        <v>0</v>
      </c>
      <c r="BO921" s="11">
        <v>1</v>
      </c>
      <c r="BP921" s="30">
        <v>4782.26</v>
      </c>
      <c r="BQ921" s="30">
        <v>4782.26</v>
      </c>
      <c r="BR921">
        <v>1</v>
      </c>
      <c r="BS921" t="s">
        <v>239</v>
      </c>
      <c r="BT921" t="s">
        <v>240</v>
      </c>
      <c r="BU921">
        <v>40</v>
      </c>
      <c r="BV921" t="s">
        <v>239</v>
      </c>
      <c r="BW921" t="s">
        <v>52</v>
      </c>
      <c r="BX921" t="s">
        <v>52</v>
      </c>
      <c r="BY921" t="s">
        <v>52</v>
      </c>
      <c r="BZ921" t="s">
        <v>52</v>
      </c>
      <c r="CA921" t="s">
        <v>240</v>
      </c>
      <c r="CB921" t="s">
        <v>52</v>
      </c>
      <c r="CC921" t="s">
        <v>52</v>
      </c>
      <c r="CD921" t="s">
        <v>52</v>
      </c>
      <c r="CE921" t="s">
        <v>52</v>
      </c>
      <c r="CF921" t="s">
        <v>1040</v>
      </c>
      <c r="CG921" t="s">
        <v>1041</v>
      </c>
      <c r="CH921" t="s">
        <v>698</v>
      </c>
      <c r="CI921" t="s">
        <v>719</v>
      </c>
      <c r="CJ921" t="s">
        <v>41</v>
      </c>
      <c r="CK921" t="s">
        <v>782</v>
      </c>
      <c r="CL921" t="s">
        <v>1042</v>
      </c>
      <c r="CM921">
        <v>1</v>
      </c>
      <c r="CN921">
        <v>0</v>
      </c>
      <c r="CO921">
        <v>0</v>
      </c>
      <c r="CP921" t="s">
        <v>865</v>
      </c>
      <c r="CQ921">
        <v>0</v>
      </c>
      <c r="CR921">
        <v>0</v>
      </c>
      <c r="CS921">
        <v>0</v>
      </c>
      <c r="CT921" t="s">
        <v>1036</v>
      </c>
      <c r="CU921" s="34" t="s">
        <v>52</v>
      </c>
      <c r="CV921" s="34" t="s">
        <v>52</v>
      </c>
    </row>
    <row r="922" spans="1:100" x14ac:dyDescent="0.25">
      <c r="A922" t="s">
        <v>1144</v>
      </c>
      <c r="B922" t="s">
        <v>1145</v>
      </c>
      <c r="C922" t="s">
        <v>1300</v>
      </c>
      <c r="D922" t="s">
        <v>239</v>
      </c>
      <c r="E922" t="s">
        <v>240</v>
      </c>
      <c r="F922" t="s">
        <v>233</v>
      </c>
      <c r="G922" t="s">
        <v>251</v>
      </c>
      <c r="H922" t="s">
        <v>215</v>
      </c>
      <c r="O922">
        <v>0</v>
      </c>
      <c r="P922" t="s">
        <v>252</v>
      </c>
      <c r="Q922" t="s">
        <v>642</v>
      </c>
      <c r="R922" t="s">
        <v>620</v>
      </c>
      <c r="S922" t="s">
        <v>620</v>
      </c>
      <c r="T922" t="s">
        <v>620</v>
      </c>
      <c r="U922" t="s">
        <v>1301</v>
      </c>
      <c r="V922" t="s">
        <v>218</v>
      </c>
      <c r="X922" t="s">
        <v>240</v>
      </c>
      <c r="Y922" t="s">
        <v>39</v>
      </c>
      <c r="AA922" t="s">
        <v>1302</v>
      </c>
      <c r="AC922">
        <v>0</v>
      </c>
      <c r="AD922">
        <v>0</v>
      </c>
      <c r="AE922">
        <v>0</v>
      </c>
      <c r="AF922">
        <v>0</v>
      </c>
      <c r="AG922">
        <v>0.5</v>
      </c>
      <c r="AH922">
        <v>0</v>
      </c>
      <c r="AI922">
        <v>0</v>
      </c>
      <c r="AJ922" t="s">
        <v>43</v>
      </c>
      <c r="AK922">
        <v>7</v>
      </c>
      <c r="AL922">
        <v>1</v>
      </c>
      <c r="AM922" s="12">
        <v>0</v>
      </c>
      <c r="AN922" s="9">
        <v>44042</v>
      </c>
      <c r="AO922" s="10">
        <v>44013</v>
      </c>
      <c r="AP922" s="11">
        <v>2020</v>
      </c>
      <c r="AQ922" s="11">
        <v>7</v>
      </c>
      <c r="AR922" s="11">
        <v>0</v>
      </c>
      <c r="AS922" s="9">
        <v>44042</v>
      </c>
      <c r="AT922" s="11">
        <v>2020</v>
      </c>
      <c r="AU922" s="11">
        <v>7</v>
      </c>
      <c r="AV922" s="11">
        <v>0</v>
      </c>
      <c r="AW922" t="s">
        <v>44</v>
      </c>
      <c r="AX922" s="11">
        <v>1</v>
      </c>
      <c r="AY922" s="11">
        <v>0</v>
      </c>
      <c r="AZ922" s="11">
        <v>0</v>
      </c>
      <c r="BA922" s="11">
        <v>0</v>
      </c>
      <c r="BB922" s="30">
        <v>0</v>
      </c>
      <c r="BC922" s="30">
        <v>0</v>
      </c>
      <c r="BD922" s="30">
        <v>0</v>
      </c>
      <c r="BE922" s="30">
        <v>9730.77</v>
      </c>
      <c r="BF922" s="12">
        <v>1</v>
      </c>
      <c r="BG922" t="s">
        <v>623</v>
      </c>
      <c r="BI922" t="s">
        <v>617</v>
      </c>
      <c r="BJ922" s="11">
        <v>1</v>
      </c>
      <c r="BK922" s="11">
        <v>0</v>
      </c>
      <c r="BL922" s="11">
        <v>0</v>
      </c>
      <c r="BM922" s="11">
        <v>0</v>
      </c>
      <c r="BN922" s="11">
        <v>0</v>
      </c>
      <c r="BO922" s="11">
        <v>1</v>
      </c>
      <c r="BP922" s="30">
        <v>9730.77</v>
      </c>
      <c r="BQ922" s="30">
        <v>9730.77</v>
      </c>
      <c r="BR922">
        <v>1</v>
      </c>
      <c r="BS922" t="s">
        <v>239</v>
      </c>
      <c r="BT922" t="s">
        <v>240</v>
      </c>
      <c r="BU922">
        <v>40</v>
      </c>
      <c r="BV922" t="s">
        <v>239</v>
      </c>
      <c r="BW922" t="s">
        <v>52</v>
      </c>
      <c r="BX922" t="s">
        <v>52</v>
      </c>
      <c r="BY922" t="s">
        <v>52</v>
      </c>
      <c r="BZ922" t="s">
        <v>52</v>
      </c>
      <c r="CA922" t="s">
        <v>240</v>
      </c>
      <c r="CB922" t="s">
        <v>52</v>
      </c>
      <c r="CC922" t="s">
        <v>52</v>
      </c>
      <c r="CD922" t="s">
        <v>52</v>
      </c>
      <c r="CE922" t="s">
        <v>52</v>
      </c>
      <c r="CF922" t="s">
        <v>753</v>
      </c>
      <c r="CG922" t="s">
        <v>778</v>
      </c>
      <c r="CH922" t="s">
        <v>698</v>
      </c>
      <c r="CI922" t="s">
        <v>620</v>
      </c>
      <c r="CJ922" t="s">
        <v>41</v>
      </c>
      <c r="CK922" t="s">
        <v>1238</v>
      </c>
      <c r="CL922" t="s">
        <v>1239</v>
      </c>
      <c r="CM922">
        <v>0</v>
      </c>
      <c r="CN922">
        <v>0</v>
      </c>
      <c r="CO922">
        <v>0</v>
      </c>
      <c r="CP922" t="s">
        <v>865</v>
      </c>
      <c r="CQ922">
        <v>0</v>
      </c>
      <c r="CR922">
        <v>0</v>
      </c>
      <c r="CS922">
        <v>0</v>
      </c>
      <c r="CT922" t="s">
        <v>1412</v>
      </c>
      <c r="CU922" s="34" t="s">
        <v>52</v>
      </c>
      <c r="CV922" s="34" t="s">
        <v>52</v>
      </c>
    </row>
    <row r="923" spans="1:100" x14ac:dyDescent="0.25">
      <c r="A923" t="s">
        <v>1144</v>
      </c>
      <c r="B923" t="s">
        <v>1145</v>
      </c>
      <c r="C923" t="s">
        <v>1303</v>
      </c>
      <c r="D923" t="s">
        <v>239</v>
      </c>
      <c r="E923" t="s">
        <v>240</v>
      </c>
      <c r="F923" t="s">
        <v>233</v>
      </c>
      <c r="G923" t="s">
        <v>251</v>
      </c>
      <c r="H923" t="s">
        <v>215</v>
      </c>
      <c r="O923">
        <v>0</v>
      </c>
      <c r="P923" t="s">
        <v>252</v>
      </c>
      <c r="Q923" t="s">
        <v>642</v>
      </c>
      <c r="R923" t="s">
        <v>620</v>
      </c>
      <c r="S923" t="s">
        <v>620</v>
      </c>
      <c r="T923" t="s">
        <v>620</v>
      </c>
      <c r="U923" t="s">
        <v>1301</v>
      </c>
      <c r="V923" t="s">
        <v>218</v>
      </c>
      <c r="X923" t="s">
        <v>240</v>
      </c>
      <c r="Y923" t="s">
        <v>39</v>
      </c>
      <c r="AA923" t="s">
        <v>1302</v>
      </c>
      <c r="AC923">
        <v>0</v>
      </c>
      <c r="AD923">
        <v>0</v>
      </c>
      <c r="AE923">
        <v>0</v>
      </c>
      <c r="AF923">
        <v>0</v>
      </c>
      <c r="AG923">
        <v>0.5</v>
      </c>
      <c r="AH923">
        <v>0</v>
      </c>
      <c r="AI923">
        <v>0</v>
      </c>
      <c r="AJ923" t="s">
        <v>43</v>
      </c>
      <c r="AK923">
        <v>7</v>
      </c>
      <c r="AL923">
        <v>1</v>
      </c>
      <c r="AM923" s="12">
        <v>0</v>
      </c>
      <c r="AN923" s="9">
        <v>44042</v>
      </c>
      <c r="AO923" s="10">
        <v>44013</v>
      </c>
      <c r="AP923" s="11">
        <v>2020</v>
      </c>
      <c r="AQ923" s="11">
        <v>7</v>
      </c>
      <c r="AR923" s="11">
        <v>0</v>
      </c>
      <c r="AS923" s="9">
        <v>44042</v>
      </c>
      <c r="AT923" s="11">
        <v>2020</v>
      </c>
      <c r="AU923" s="11">
        <v>7</v>
      </c>
      <c r="AV923" s="11">
        <v>0</v>
      </c>
      <c r="AW923" t="s">
        <v>44</v>
      </c>
      <c r="AX923" s="11">
        <v>1</v>
      </c>
      <c r="AY923" s="11">
        <v>0</v>
      </c>
      <c r="AZ923" s="11">
        <v>0</v>
      </c>
      <c r="BA923" s="11">
        <v>0</v>
      </c>
      <c r="BB923" s="30">
        <v>9730.77</v>
      </c>
      <c r="BC923" s="30">
        <v>9730.77</v>
      </c>
      <c r="BD923" s="30">
        <v>9730.77</v>
      </c>
      <c r="BE923" s="30">
        <v>9730.77</v>
      </c>
      <c r="BF923" s="12">
        <v>1</v>
      </c>
      <c r="BG923" t="s">
        <v>623</v>
      </c>
      <c r="BI923" t="s">
        <v>617</v>
      </c>
      <c r="BJ923" s="11">
        <v>1</v>
      </c>
      <c r="BK923" s="11">
        <v>0</v>
      </c>
      <c r="BL923" s="11">
        <v>0</v>
      </c>
      <c r="BM923" s="11">
        <v>0</v>
      </c>
      <c r="BN923" s="11">
        <v>0</v>
      </c>
      <c r="BO923" s="11">
        <v>1</v>
      </c>
      <c r="BP923" s="30">
        <v>9730.77</v>
      </c>
      <c r="BQ923" s="30">
        <v>9730.77</v>
      </c>
      <c r="BR923">
        <v>1</v>
      </c>
      <c r="BS923" t="s">
        <v>239</v>
      </c>
      <c r="BT923" t="s">
        <v>240</v>
      </c>
      <c r="BU923">
        <v>40</v>
      </c>
      <c r="BV923" t="s">
        <v>239</v>
      </c>
      <c r="BW923" t="s">
        <v>52</v>
      </c>
      <c r="BX923" t="s">
        <v>52</v>
      </c>
      <c r="BY923" t="s">
        <v>52</v>
      </c>
      <c r="BZ923" t="s">
        <v>52</v>
      </c>
      <c r="CA923" t="s">
        <v>240</v>
      </c>
      <c r="CB923" t="s">
        <v>52</v>
      </c>
      <c r="CC923" t="s">
        <v>52</v>
      </c>
      <c r="CD923" t="s">
        <v>52</v>
      </c>
      <c r="CE923" t="s">
        <v>52</v>
      </c>
      <c r="CF923" t="s">
        <v>753</v>
      </c>
      <c r="CG923" t="s">
        <v>778</v>
      </c>
      <c r="CH923" t="s">
        <v>698</v>
      </c>
      <c r="CI923" t="s">
        <v>620</v>
      </c>
      <c r="CJ923" t="s">
        <v>41</v>
      </c>
      <c r="CK923" t="s">
        <v>1238</v>
      </c>
      <c r="CL923" t="s">
        <v>1239</v>
      </c>
      <c r="CM923">
        <v>0</v>
      </c>
      <c r="CN923">
        <v>0</v>
      </c>
      <c r="CO923">
        <v>0</v>
      </c>
      <c r="CP923" t="s">
        <v>865</v>
      </c>
      <c r="CQ923">
        <v>0</v>
      </c>
      <c r="CR923">
        <v>0</v>
      </c>
      <c r="CS923">
        <v>0</v>
      </c>
      <c r="CT923" t="s">
        <v>1412</v>
      </c>
      <c r="CU923" s="34" t="s">
        <v>52</v>
      </c>
      <c r="CV923" s="34" t="s">
        <v>52</v>
      </c>
    </row>
    <row r="924" spans="1:100" x14ac:dyDescent="0.25">
      <c r="A924" t="s">
        <v>1144</v>
      </c>
      <c r="B924" t="s">
        <v>1145</v>
      </c>
      <c r="C924" t="s">
        <v>1300</v>
      </c>
      <c r="D924" t="s">
        <v>239</v>
      </c>
      <c r="E924" t="s">
        <v>240</v>
      </c>
      <c r="F924" t="s">
        <v>233</v>
      </c>
      <c r="G924" t="s">
        <v>251</v>
      </c>
      <c r="H924" t="s">
        <v>215</v>
      </c>
      <c r="O924">
        <v>0</v>
      </c>
      <c r="P924" t="s">
        <v>266</v>
      </c>
      <c r="Q924" t="s">
        <v>784</v>
      </c>
      <c r="R924" t="s">
        <v>620</v>
      </c>
      <c r="S924" t="s">
        <v>620</v>
      </c>
      <c r="T924" t="s">
        <v>620</v>
      </c>
      <c r="U924" t="s">
        <v>1301</v>
      </c>
      <c r="V924" t="s">
        <v>218</v>
      </c>
      <c r="X924" t="s">
        <v>240</v>
      </c>
      <c r="Y924" t="s">
        <v>39</v>
      </c>
      <c r="AA924" t="s">
        <v>1302</v>
      </c>
      <c r="AC924">
        <v>0</v>
      </c>
      <c r="AD924">
        <v>0</v>
      </c>
      <c r="AE924">
        <v>0</v>
      </c>
      <c r="AF924">
        <v>0</v>
      </c>
      <c r="AG924">
        <v>0</v>
      </c>
      <c r="AH924">
        <v>0</v>
      </c>
      <c r="AI924">
        <v>0</v>
      </c>
      <c r="AJ924" t="s">
        <v>43</v>
      </c>
      <c r="AK924">
        <v>7</v>
      </c>
      <c r="AL924">
        <v>1</v>
      </c>
      <c r="AM924" s="12">
        <v>0</v>
      </c>
      <c r="AN924" s="9">
        <v>44042</v>
      </c>
      <c r="AO924" s="10">
        <v>44013</v>
      </c>
      <c r="AP924" s="11">
        <v>2020</v>
      </c>
      <c r="AQ924" s="11">
        <v>7</v>
      </c>
      <c r="AR924" s="11">
        <v>0</v>
      </c>
      <c r="AS924" s="9">
        <v>44042</v>
      </c>
      <c r="AT924" s="11">
        <v>2020</v>
      </c>
      <c r="AU924" s="11">
        <v>7</v>
      </c>
      <c r="AV924" s="11">
        <v>0</v>
      </c>
      <c r="AW924" t="s">
        <v>44</v>
      </c>
      <c r="AX924" s="11">
        <v>1</v>
      </c>
      <c r="AY924" s="11">
        <v>0</v>
      </c>
      <c r="AZ924" s="11">
        <v>0</v>
      </c>
      <c r="BA924" s="11">
        <v>0</v>
      </c>
      <c r="BB924" s="30">
        <v>0</v>
      </c>
      <c r="BC924" s="30">
        <v>0</v>
      </c>
      <c r="BD924" s="30">
        <v>0</v>
      </c>
      <c r="BE924" s="30">
        <v>54.6</v>
      </c>
      <c r="BF924" s="12">
        <v>1</v>
      </c>
      <c r="BG924" t="s">
        <v>623</v>
      </c>
      <c r="BI924" t="s">
        <v>617</v>
      </c>
      <c r="BJ924" s="11">
        <v>1</v>
      </c>
      <c r="BK924" s="11">
        <v>0</v>
      </c>
      <c r="BL924" s="11">
        <v>0</v>
      </c>
      <c r="BM924" s="11">
        <v>0</v>
      </c>
      <c r="BN924" s="11">
        <v>0</v>
      </c>
      <c r="BO924" s="11">
        <v>1</v>
      </c>
      <c r="BP924" s="30">
        <v>54.6</v>
      </c>
      <c r="BQ924" s="30">
        <v>54.6</v>
      </c>
      <c r="BR924">
        <v>1</v>
      </c>
      <c r="BS924" t="s">
        <v>239</v>
      </c>
      <c r="BT924" t="s">
        <v>240</v>
      </c>
      <c r="BU924">
        <v>40</v>
      </c>
      <c r="BV924" t="s">
        <v>239</v>
      </c>
      <c r="BW924" t="s">
        <v>52</v>
      </c>
      <c r="BX924" t="s">
        <v>52</v>
      </c>
      <c r="BY924" t="s">
        <v>52</v>
      </c>
      <c r="BZ924" t="s">
        <v>52</v>
      </c>
      <c r="CA924" t="s">
        <v>240</v>
      </c>
      <c r="CB924" t="s">
        <v>52</v>
      </c>
      <c r="CC924" t="s">
        <v>52</v>
      </c>
      <c r="CD924" t="s">
        <v>52</v>
      </c>
      <c r="CE924" t="s">
        <v>52</v>
      </c>
      <c r="CF924" t="s">
        <v>730</v>
      </c>
      <c r="CG924" t="s">
        <v>1306</v>
      </c>
      <c r="CH924" t="s">
        <v>698</v>
      </c>
      <c r="CI924" t="s">
        <v>620</v>
      </c>
      <c r="CJ924" t="s">
        <v>41</v>
      </c>
      <c r="CK924" t="s">
        <v>1307</v>
      </c>
      <c r="CL924" t="s">
        <v>1308</v>
      </c>
      <c r="CM924">
        <v>0</v>
      </c>
      <c r="CN924">
        <v>0</v>
      </c>
      <c r="CO924">
        <v>0</v>
      </c>
      <c r="CP924" t="s">
        <v>865</v>
      </c>
      <c r="CQ924">
        <v>0</v>
      </c>
      <c r="CR924">
        <v>0</v>
      </c>
      <c r="CS924">
        <v>0</v>
      </c>
      <c r="CT924" t="s">
        <v>1417</v>
      </c>
      <c r="CU924" s="34" t="s">
        <v>52</v>
      </c>
      <c r="CV924" s="34" t="s">
        <v>52</v>
      </c>
    </row>
    <row r="925" spans="1:100" x14ac:dyDescent="0.25">
      <c r="A925" t="s">
        <v>1144</v>
      </c>
      <c r="B925" t="s">
        <v>1145</v>
      </c>
      <c r="C925" t="s">
        <v>1303</v>
      </c>
      <c r="D925" t="s">
        <v>239</v>
      </c>
      <c r="E925" t="s">
        <v>240</v>
      </c>
      <c r="F925" t="s">
        <v>233</v>
      </c>
      <c r="G925" t="s">
        <v>251</v>
      </c>
      <c r="H925" t="s">
        <v>215</v>
      </c>
      <c r="O925">
        <v>0</v>
      </c>
      <c r="P925" t="s">
        <v>266</v>
      </c>
      <c r="Q925" t="s">
        <v>784</v>
      </c>
      <c r="R925" t="s">
        <v>620</v>
      </c>
      <c r="S925" t="s">
        <v>620</v>
      </c>
      <c r="T925" t="s">
        <v>620</v>
      </c>
      <c r="U925" t="s">
        <v>1301</v>
      </c>
      <c r="V925" t="s">
        <v>218</v>
      </c>
      <c r="X925" t="s">
        <v>240</v>
      </c>
      <c r="Y925" t="s">
        <v>39</v>
      </c>
      <c r="AA925" t="s">
        <v>1302</v>
      </c>
      <c r="AC925">
        <v>0</v>
      </c>
      <c r="AD925">
        <v>0</v>
      </c>
      <c r="AE925">
        <v>0</v>
      </c>
      <c r="AF925">
        <v>0</v>
      </c>
      <c r="AG925">
        <v>0</v>
      </c>
      <c r="AH925">
        <v>0</v>
      </c>
      <c r="AI925">
        <v>0</v>
      </c>
      <c r="AJ925" t="s">
        <v>43</v>
      </c>
      <c r="AK925">
        <v>7</v>
      </c>
      <c r="AL925">
        <v>1</v>
      </c>
      <c r="AM925" s="12">
        <v>0</v>
      </c>
      <c r="AN925" s="9">
        <v>44042</v>
      </c>
      <c r="AO925" s="10">
        <v>44013</v>
      </c>
      <c r="AP925" s="11">
        <v>2020</v>
      </c>
      <c r="AQ925" s="11">
        <v>7</v>
      </c>
      <c r="AR925" s="11">
        <v>0</v>
      </c>
      <c r="AS925" s="9">
        <v>44042</v>
      </c>
      <c r="AT925" s="11">
        <v>2020</v>
      </c>
      <c r="AU925" s="11">
        <v>7</v>
      </c>
      <c r="AV925" s="11">
        <v>0</v>
      </c>
      <c r="AW925" t="s">
        <v>44</v>
      </c>
      <c r="AX925" s="11">
        <v>1</v>
      </c>
      <c r="AY925" s="11">
        <v>0</v>
      </c>
      <c r="AZ925" s="11">
        <v>0</v>
      </c>
      <c r="BA925" s="11">
        <v>0</v>
      </c>
      <c r="BB925" s="30">
        <v>54.6</v>
      </c>
      <c r="BC925" s="30">
        <v>54.6</v>
      </c>
      <c r="BD925" s="30">
        <v>54.6</v>
      </c>
      <c r="BE925" s="30">
        <v>54.6</v>
      </c>
      <c r="BF925" s="12">
        <v>1</v>
      </c>
      <c r="BG925" t="s">
        <v>623</v>
      </c>
      <c r="BI925" t="s">
        <v>617</v>
      </c>
      <c r="BJ925" s="11">
        <v>1</v>
      </c>
      <c r="BK925" s="11">
        <v>0</v>
      </c>
      <c r="BL925" s="11">
        <v>0</v>
      </c>
      <c r="BM925" s="11">
        <v>0</v>
      </c>
      <c r="BN925" s="11">
        <v>0</v>
      </c>
      <c r="BO925" s="11">
        <v>1</v>
      </c>
      <c r="BP925" s="30">
        <v>54.6</v>
      </c>
      <c r="BQ925" s="30">
        <v>54.6</v>
      </c>
      <c r="BR925">
        <v>1</v>
      </c>
      <c r="BS925" t="s">
        <v>239</v>
      </c>
      <c r="BT925" t="s">
        <v>240</v>
      </c>
      <c r="BU925">
        <v>40</v>
      </c>
      <c r="BV925" t="s">
        <v>239</v>
      </c>
      <c r="BW925" t="s">
        <v>52</v>
      </c>
      <c r="BX925" t="s">
        <v>52</v>
      </c>
      <c r="BY925" t="s">
        <v>52</v>
      </c>
      <c r="BZ925" t="s">
        <v>52</v>
      </c>
      <c r="CA925" t="s">
        <v>240</v>
      </c>
      <c r="CB925" t="s">
        <v>52</v>
      </c>
      <c r="CC925" t="s">
        <v>52</v>
      </c>
      <c r="CD925" t="s">
        <v>52</v>
      </c>
      <c r="CE925" t="s">
        <v>52</v>
      </c>
      <c r="CF925" t="s">
        <v>730</v>
      </c>
      <c r="CG925" t="s">
        <v>1306</v>
      </c>
      <c r="CH925" t="s">
        <v>698</v>
      </c>
      <c r="CI925" t="s">
        <v>620</v>
      </c>
      <c r="CJ925" t="s">
        <v>41</v>
      </c>
      <c r="CK925" t="s">
        <v>1307</v>
      </c>
      <c r="CL925" t="s">
        <v>1308</v>
      </c>
      <c r="CM925">
        <v>0</v>
      </c>
      <c r="CN925">
        <v>0</v>
      </c>
      <c r="CO925">
        <v>0</v>
      </c>
      <c r="CP925" t="s">
        <v>865</v>
      </c>
      <c r="CQ925">
        <v>0</v>
      </c>
      <c r="CR925">
        <v>0</v>
      </c>
      <c r="CS925">
        <v>0</v>
      </c>
      <c r="CT925" t="s">
        <v>1417</v>
      </c>
      <c r="CU925" s="34" t="s">
        <v>52</v>
      </c>
      <c r="CV925" s="34" t="s">
        <v>52</v>
      </c>
    </row>
    <row r="926" spans="1:100" x14ac:dyDescent="0.25">
      <c r="A926" t="s">
        <v>1144</v>
      </c>
      <c r="B926" t="s">
        <v>1145</v>
      </c>
      <c r="C926" t="s">
        <v>1300</v>
      </c>
      <c r="D926" t="s">
        <v>239</v>
      </c>
      <c r="E926" t="s">
        <v>240</v>
      </c>
      <c r="F926" t="s">
        <v>233</v>
      </c>
      <c r="G926" t="s">
        <v>251</v>
      </c>
      <c r="H926" t="s">
        <v>215</v>
      </c>
      <c r="O926">
        <v>0</v>
      </c>
      <c r="P926" t="s">
        <v>285</v>
      </c>
      <c r="Q926" t="s">
        <v>790</v>
      </c>
      <c r="R926" t="s">
        <v>720</v>
      </c>
      <c r="S926" t="s">
        <v>720</v>
      </c>
      <c r="T926" t="s">
        <v>720</v>
      </c>
      <c r="U926" t="s">
        <v>1301</v>
      </c>
      <c r="V926" t="s">
        <v>218</v>
      </c>
      <c r="X926" t="s">
        <v>240</v>
      </c>
      <c r="Y926" t="s">
        <v>39</v>
      </c>
      <c r="AA926" t="s">
        <v>1302</v>
      </c>
      <c r="AC926">
        <v>0</v>
      </c>
      <c r="AD926">
        <v>0</v>
      </c>
      <c r="AE926">
        <v>0</v>
      </c>
      <c r="AF926">
        <v>0</v>
      </c>
      <c r="AG926">
        <v>0.5</v>
      </c>
      <c r="AH926">
        <v>0</v>
      </c>
      <c r="AI926">
        <v>0</v>
      </c>
      <c r="AJ926" t="s">
        <v>43</v>
      </c>
      <c r="AK926">
        <v>7</v>
      </c>
      <c r="AL926">
        <v>1</v>
      </c>
      <c r="AM926" s="12">
        <v>0</v>
      </c>
      <c r="AN926" s="9">
        <v>44042</v>
      </c>
      <c r="AO926" s="10">
        <v>44013</v>
      </c>
      <c r="AP926" s="11">
        <v>2020</v>
      </c>
      <c r="AQ926" s="11">
        <v>7</v>
      </c>
      <c r="AR926" s="11">
        <v>0</v>
      </c>
      <c r="AS926" s="9">
        <v>44042</v>
      </c>
      <c r="AT926" s="11">
        <v>2020</v>
      </c>
      <c r="AU926" s="11">
        <v>7</v>
      </c>
      <c r="AV926" s="11">
        <v>0</v>
      </c>
      <c r="AW926" t="s">
        <v>44</v>
      </c>
      <c r="AX926" s="11">
        <v>1</v>
      </c>
      <c r="AY926" s="11">
        <v>0</v>
      </c>
      <c r="AZ926" s="11">
        <v>0</v>
      </c>
      <c r="BA926" s="11">
        <v>0</v>
      </c>
      <c r="BB926" s="30">
        <v>0</v>
      </c>
      <c r="BC926" s="30">
        <v>0</v>
      </c>
      <c r="BD926" s="30">
        <v>0</v>
      </c>
      <c r="BE926" s="30">
        <v>120.77</v>
      </c>
      <c r="BF926" s="12">
        <v>1</v>
      </c>
      <c r="BG926" t="s">
        <v>623</v>
      </c>
      <c r="BI926" t="s">
        <v>617</v>
      </c>
      <c r="BJ926" s="11">
        <v>1</v>
      </c>
      <c r="BK926" s="11">
        <v>0</v>
      </c>
      <c r="BL926" s="11">
        <v>0</v>
      </c>
      <c r="BM926" s="11">
        <v>0</v>
      </c>
      <c r="BN926" s="11">
        <v>0</v>
      </c>
      <c r="BO926" s="11">
        <v>1</v>
      </c>
      <c r="BP926" s="30">
        <v>120.77</v>
      </c>
      <c r="BQ926" s="30">
        <v>120.77</v>
      </c>
      <c r="BR926">
        <v>1</v>
      </c>
      <c r="BS926" t="s">
        <v>239</v>
      </c>
      <c r="BT926" t="s">
        <v>240</v>
      </c>
      <c r="BU926">
        <v>40</v>
      </c>
      <c r="BV926" t="s">
        <v>239</v>
      </c>
      <c r="BW926" t="s">
        <v>52</v>
      </c>
      <c r="BX926" t="s">
        <v>52</v>
      </c>
      <c r="BY926" t="s">
        <v>52</v>
      </c>
      <c r="BZ926" t="s">
        <v>52</v>
      </c>
      <c r="CA926" t="s">
        <v>240</v>
      </c>
      <c r="CB926" t="s">
        <v>52</v>
      </c>
      <c r="CC926" t="s">
        <v>52</v>
      </c>
      <c r="CD926" t="s">
        <v>52</v>
      </c>
      <c r="CE926" t="s">
        <v>52</v>
      </c>
      <c r="CF926" t="s">
        <v>704</v>
      </c>
      <c r="CG926" t="s">
        <v>705</v>
      </c>
      <c r="CH926" t="s">
        <v>698</v>
      </c>
      <c r="CI926" t="s">
        <v>720</v>
      </c>
      <c r="CJ926" t="s">
        <v>41</v>
      </c>
      <c r="CK926" t="s">
        <v>1214</v>
      </c>
      <c r="CL926" t="s">
        <v>1309</v>
      </c>
      <c r="CM926">
        <v>0</v>
      </c>
      <c r="CN926">
        <v>0</v>
      </c>
      <c r="CO926">
        <v>0</v>
      </c>
      <c r="CP926" t="s">
        <v>865</v>
      </c>
      <c r="CQ926">
        <v>0</v>
      </c>
      <c r="CR926">
        <v>0</v>
      </c>
      <c r="CS926">
        <v>0</v>
      </c>
      <c r="CT926" t="s">
        <v>1409</v>
      </c>
      <c r="CU926" s="34" t="s">
        <v>52</v>
      </c>
      <c r="CV926" s="34" t="s">
        <v>52</v>
      </c>
    </row>
    <row r="927" spans="1:100" x14ac:dyDescent="0.25">
      <c r="A927" t="s">
        <v>1144</v>
      </c>
      <c r="B927" t="s">
        <v>1145</v>
      </c>
      <c r="C927" t="s">
        <v>1303</v>
      </c>
      <c r="D927" t="s">
        <v>239</v>
      </c>
      <c r="E927" t="s">
        <v>240</v>
      </c>
      <c r="F927" t="s">
        <v>233</v>
      </c>
      <c r="G927" t="s">
        <v>251</v>
      </c>
      <c r="H927" t="s">
        <v>215</v>
      </c>
      <c r="O927">
        <v>0</v>
      </c>
      <c r="P927" t="s">
        <v>285</v>
      </c>
      <c r="Q927" t="s">
        <v>790</v>
      </c>
      <c r="R927" t="s">
        <v>720</v>
      </c>
      <c r="S927" t="s">
        <v>720</v>
      </c>
      <c r="T927" t="s">
        <v>720</v>
      </c>
      <c r="U927" t="s">
        <v>1301</v>
      </c>
      <c r="V927" t="s">
        <v>218</v>
      </c>
      <c r="X927" t="s">
        <v>240</v>
      </c>
      <c r="Y927" t="s">
        <v>39</v>
      </c>
      <c r="AA927" t="s">
        <v>1302</v>
      </c>
      <c r="AC927">
        <v>0</v>
      </c>
      <c r="AD927">
        <v>0</v>
      </c>
      <c r="AE927">
        <v>0</v>
      </c>
      <c r="AF927">
        <v>0</v>
      </c>
      <c r="AG927">
        <v>0.5</v>
      </c>
      <c r="AH927">
        <v>0</v>
      </c>
      <c r="AI927">
        <v>0</v>
      </c>
      <c r="AJ927" t="s">
        <v>43</v>
      </c>
      <c r="AK927">
        <v>7</v>
      </c>
      <c r="AL927">
        <v>1</v>
      </c>
      <c r="AM927" s="12">
        <v>0</v>
      </c>
      <c r="AN927" s="9">
        <v>44042</v>
      </c>
      <c r="AO927" s="10">
        <v>44013</v>
      </c>
      <c r="AP927" s="11">
        <v>2020</v>
      </c>
      <c r="AQ927" s="11">
        <v>7</v>
      </c>
      <c r="AR927" s="11">
        <v>0</v>
      </c>
      <c r="AS927" s="9">
        <v>44042</v>
      </c>
      <c r="AT927" s="11">
        <v>2020</v>
      </c>
      <c r="AU927" s="11">
        <v>7</v>
      </c>
      <c r="AV927" s="11">
        <v>0</v>
      </c>
      <c r="AW927" t="s">
        <v>44</v>
      </c>
      <c r="AX927" s="11">
        <v>1</v>
      </c>
      <c r="AY927" s="11">
        <v>0</v>
      </c>
      <c r="AZ927" s="11">
        <v>0</v>
      </c>
      <c r="BA927" s="11">
        <v>0</v>
      </c>
      <c r="BB927" s="30">
        <v>120.77</v>
      </c>
      <c r="BC927" s="30">
        <v>120.77</v>
      </c>
      <c r="BD927" s="30">
        <v>120.77</v>
      </c>
      <c r="BE927" s="30">
        <v>120.77</v>
      </c>
      <c r="BF927" s="12">
        <v>1</v>
      </c>
      <c r="BG927" t="s">
        <v>623</v>
      </c>
      <c r="BI927" t="s">
        <v>617</v>
      </c>
      <c r="BJ927" s="11">
        <v>1</v>
      </c>
      <c r="BK927" s="11">
        <v>0</v>
      </c>
      <c r="BL927" s="11">
        <v>0</v>
      </c>
      <c r="BM927" s="11">
        <v>0</v>
      </c>
      <c r="BN927" s="11">
        <v>0</v>
      </c>
      <c r="BO927" s="11">
        <v>1</v>
      </c>
      <c r="BP927" s="30">
        <v>120.77</v>
      </c>
      <c r="BQ927" s="30">
        <v>120.77</v>
      </c>
      <c r="BR927">
        <v>1</v>
      </c>
      <c r="BS927" t="s">
        <v>239</v>
      </c>
      <c r="BT927" t="s">
        <v>240</v>
      </c>
      <c r="BU927">
        <v>40</v>
      </c>
      <c r="BV927" t="s">
        <v>239</v>
      </c>
      <c r="BW927" t="s">
        <v>52</v>
      </c>
      <c r="BX927" t="s">
        <v>52</v>
      </c>
      <c r="BY927" t="s">
        <v>52</v>
      </c>
      <c r="BZ927" t="s">
        <v>52</v>
      </c>
      <c r="CA927" t="s">
        <v>240</v>
      </c>
      <c r="CB927" t="s">
        <v>52</v>
      </c>
      <c r="CC927" t="s">
        <v>52</v>
      </c>
      <c r="CD927" t="s">
        <v>52</v>
      </c>
      <c r="CE927" t="s">
        <v>52</v>
      </c>
      <c r="CF927" t="s">
        <v>704</v>
      </c>
      <c r="CG927" t="s">
        <v>705</v>
      </c>
      <c r="CH927" t="s">
        <v>698</v>
      </c>
      <c r="CI927" t="s">
        <v>720</v>
      </c>
      <c r="CJ927" t="s">
        <v>41</v>
      </c>
      <c r="CK927" t="s">
        <v>1214</v>
      </c>
      <c r="CL927" t="s">
        <v>1309</v>
      </c>
      <c r="CM927">
        <v>0</v>
      </c>
      <c r="CN927">
        <v>0</v>
      </c>
      <c r="CO927">
        <v>0</v>
      </c>
      <c r="CP927" t="s">
        <v>865</v>
      </c>
      <c r="CQ927">
        <v>0</v>
      </c>
      <c r="CR927">
        <v>0</v>
      </c>
      <c r="CS927">
        <v>0</v>
      </c>
      <c r="CT927" t="s">
        <v>1409</v>
      </c>
      <c r="CU927" s="34" t="s">
        <v>52</v>
      </c>
      <c r="CV927" s="34" t="s">
        <v>52</v>
      </c>
    </row>
    <row r="928" spans="1:100" x14ac:dyDescent="0.25">
      <c r="A928" t="s">
        <v>1144</v>
      </c>
      <c r="B928" t="s">
        <v>1145</v>
      </c>
      <c r="C928" t="s">
        <v>1300</v>
      </c>
      <c r="D928" t="s">
        <v>239</v>
      </c>
      <c r="E928" t="s">
        <v>240</v>
      </c>
      <c r="F928" t="s">
        <v>233</v>
      </c>
      <c r="G928" t="s">
        <v>251</v>
      </c>
      <c r="H928" t="s">
        <v>215</v>
      </c>
      <c r="O928">
        <v>0</v>
      </c>
      <c r="P928" t="s">
        <v>236</v>
      </c>
      <c r="Q928" t="s">
        <v>785</v>
      </c>
      <c r="R928" t="s">
        <v>720</v>
      </c>
      <c r="S928" t="s">
        <v>720</v>
      </c>
      <c r="T928" t="s">
        <v>720</v>
      </c>
      <c r="U928" t="s">
        <v>1301</v>
      </c>
      <c r="V928" t="s">
        <v>218</v>
      </c>
      <c r="X928" t="s">
        <v>240</v>
      </c>
      <c r="Y928" t="s">
        <v>39</v>
      </c>
      <c r="AA928" t="s">
        <v>1302</v>
      </c>
      <c r="AC928">
        <v>0</v>
      </c>
      <c r="AD928">
        <v>0</v>
      </c>
      <c r="AE928">
        <v>0</v>
      </c>
      <c r="AF928">
        <v>0</v>
      </c>
      <c r="AG928">
        <v>0</v>
      </c>
      <c r="AH928">
        <v>0</v>
      </c>
      <c r="AI928">
        <v>0</v>
      </c>
      <c r="AJ928" t="s">
        <v>43</v>
      </c>
      <c r="AK928">
        <v>7</v>
      </c>
      <c r="AL928">
        <v>1</v>
      </c>
      <c r="AM928" s="12">
        <v>0</v>
      </c>
      <c r="AN928" s="9">
        <v>44042</v>
      </c>
      <c r="AO928" s="10">
        <v>44013</v>
      </c>
      <c r="AP928" s="11">
        <v>2020</v>
      </c>
      <c r="AQ928" s="11">
        <v>7</v>
      </c>
      <c r="AR928" s="11">
        <v>0</v>
      </c>
      <c r="AS928" s="9">
        <v>43829</v>
      </c>
      <c r="AT928" s="11">
        <v>2019</v>
      </c>
      <c r="AU928" s="11">
        <v>12</v>
      </c>
      <c r="AV928" s="11">
        <v>0</v>
      </c>
      <c r="AW928" t="s">
        <v>270</v>
      </c>
      <c r="AX928" s="11">
        <v>0</v>
      </c>
      <c r="AY928" s="11">
        <v>0</v>
      </c>
      <c r="AZ928" s="11">
        <v>1</v>
      </c>
      <c r="BA928" s="11">
        <v>0</v>
      </c>
      <c r="BB928" s="30">
        <v>0</v>
      </c>
      <c r="BC928" s="30">
        <v>0</v>
      </c>
      <c r="BD928" s="30">
        <v>0</v>
      </c>
      <c r="BE928" s="30">
        <v>1</v>
      </c>
      <c r="BF928" s="12">
        <v>1</v>
      </c>
      <c r="BG928" t="s">
        <v>623</v>
      </c>
      <c r="BI928" t="s">
        <v>617</v>
      </c>
      <c r="BJ928" s="11">
        <v>1</v>
      </c>
      <c r="BK928" s="11">
        <v>0</v>
      </c>
      <c r="BL928" s="11">
        <v>0</v>
      </c>
      <c r="BM928" s="11">
        <v>0</v>
      </c>
      <c r="BN928" s="11">
        <v>0</v>
      </c>
      <c r="BO928" s="11">
        <v>1</v>
      </c>
      <c r="BP928" s="30">
        <v>0</v>
      </c>
      <c r="BQ928" s="30">
        <v>0</v>
      </c>
      <c r="BR928">
        <v>1</v>
      </c>
      <c r="BS928" t="s">
        <v>239</v>
      </c>
      <c r="BT928" t="s">
        <v>240</v>
      </c>
      <c r="BU928">
        <v>40</v>
      </c>
      <c r="BV928" t="s">
        <v>239</v>
      </c>
      <c r="BW928" t="s">
        <v>52</v>
      </c>
      <c r="BX928" t="s">
        <v>52</v>
      </c>
      <c r="BY928" t="s">
        <v>52</v>
      </c>
      <c r="BZ928" t="s">
        <v>52</v>
      </c>
      <c r="CA928" t="s">
        <v>240</v>
      </c>
      <c r="CB928" t="s">
        <v>52</v>
      </c>
      <c r="CC928" t="s">
        <v>52</v>
      </c>
      <c r="CD928" t="s">
        <v>52</v>
      </c>
      <c r="CE928" t="s">
        <v>52</v>
      </c>
      <c r="CH928" t="s">
        <v>698</v>
      </c>
      <c r="CI928" t="s">
        <v>720</v>
      </c>
      <c r="CJ928" t="s">
        <v>41</v>
      </c>
      <c r="CK928" t="s">
        <v>1191</v>
      </c>
      <c r="CL928" t="s">
        <v>1245</v>
      </c>
      <c r="CM928">
        <v>0</v>
      </c>
      <c r="CN928">
        <v>0</v>
      </c>
      <c r="CO928">
        <v>0</v>
      </c>
      <c r="CP928" t="s">
        <v>865</v>
      </c>
      <c r="CQ928">
        <v>0</v>
      </c>
      <c r="CR928">
        <v>0</v>
      </c>
      <c r="CS928">
        <v>0</v>
      </c>
      <c r="CT928" t="s">
        <v>1405</v>
      </c>
      <c r="CU928" s="34" t="s">
        <v>52</v>
      </c>
      <c r="CV928" s="34" t="s">
        <v>52</v>
      </c>
    </row>
    <row r="929" spans="1:100" x14ac:dyDescent="0.25">
      <c r="A929" t="s">
        <v>1144</v>
      </c>
      <c r="B929" t="s">
        <v>1145</v>
      </c>
      <c r="C929" t="s">
        <v>1303</v>
      </c>
      <c r="D929" t="s">
        <v>239</v>
      </c>
      <c r="E929" t="s">
        <v>240</v>
      </c>
      <c r="F929" t="s">
        <v>233</v>
      </c>
      <c r="G929" t="s">
        <v>251</v>
      </c>
      <c r="H929" t="s">
        <v>215</v>
      </c>
      <c r="O929">
        <v>0</v>
      </c>
      <c r="P929" t="s">
        <v>236</v>
      </c>
      <c r="Q929" t="s">
        <v>785</v>
      </c>
      <c r="R929" t="s">
        <v>720</v>
      </c>
      <c r="S929" t="s">
        <v>720</v>
      </c>
      <c r="T929" t="s">
        <v>720</v>
      </c>
      <c r="U929" t="s">
        <v>1301</v>
      </c>
      <c r="V929" t="s">
        <v>218</v>
      </c>
      <c r="X929" t="s">
        <v>240</v>
      </c>
      <c r="Y929" t="s">
        <v>39</v>
      </c>
      <c r="AA929" t="s">
        <v>1302</v>
      </c>
      <c r="AC929">
        <v>0</v>
      </c>
      <c r="AD929">
        <v>0</v>
      </c>
      <c r="AE929">
        <v>0</v>
      </c>
      <c r="AF929">
        <v>0</v>
      </c>
      <c r="AG929">
        <v>0</v>
      </c>
      <c r="AH929">
        <v>0</v>
      </c>
      <c r="AI929">
        <v>0</v>
      </c>
      <c r="AJ929" t="s">
        <v>43</v>
      </c>
      <c r="AK929">
        <v>7</v>
      </c>
      <c r="AL929">
        <v>1</v>
      </c>
      <c r="AM929" s="12">
        <v>0</v>
      </c>
      <c r="AN929" s="9">
        <v>44042</v>
      </c>
      <c r="AO929" s="10">
        <v>44013</v>
      </c>
      <c r="AP929" s="11">
        <v>2020</v>
      </c>
      <c r="AQ929" s="11">
        <v>7</v>
      </c>
      <c r="AR929" s="11">
        <v>0</v>
      </c>
      <c r="AS929" s="9">
        <v>43829</v>
      </c>
      <c r="AT929" s="11">
        <v>2019</v>
      </c>
      <c r="AU929" s="11">
        <v>12</v>
      </c>
      <c r="AV929" s="11">
        <v>0</v>
      </c>
      <c r="AW929" t="s">
        <v>270</v>
      </c>
      <c r="AX929" s="11">
        <v>0</v>
      </c>
      <c r="AY929" s="11">
        <v>0</v>
      </c>
      <c r="AZ929" s="11">
        <v>1</v>
      </c>
      <c r="BA929" s="11">
        <v>0</v>
      </c>
      <c r="BB929" s="30">
        <v>0</v>
      </c>
      <c r="BC929" s="30">
        <v>0</v>
      </c>
      <c r="BD929" s="30">
        <v>0</v>
      </c>
      <c r="BE929" s="30">
        <v>1</v>
      </c>
      <c r="BF929" s="12">
        <v>1</v>
      </c>
      <c r="BG929" t="s">
        <v>623</v>
      </c>
      <c r="BI929" t="s">
        <v>617</v>
      </c>
      <c r="BJ929" s="11">
        <v>1</v>
      </c>
      <c r="BK929" s="11">
        <v>0</v>
      </c>
      <c r="BL929" s="11">
        <v>0</v>
      </c>
      <c r="BM929" s="11">
        <v>0</v>
      </c>
      <c r="BN929" s="11">
        <v>0</v>
      </c>
      <c r="BO929" s="11">
        <v>1</v>
      </c>
      <c r="BP929" s="30">
        <v>0</v>
      </c>
      <c r="BQ929" s="30">
        <v>0</v>
      </c>
      <c r="BR929">
        <v>1</v>
      </c>
      <c r="BS929" t="s">
        <v>239</v>
      </c>
      <c r="BT929" t="s">
        <v>240</v>
      </c>
      <c r="BU929">
        <v>40</v>
      </c>
      <c r="BV929" t="s">
        <v>239</v>
      </c>
      <c r="BW929" t="s">
        <v>52</v>
      </c>
      <c r="BX929" t="s">
        <v>52</v>
      </c>
      <c r="BY929" t="s">
        <v>52</v>
      </c>
      <c r="BZ929" t="s">
        <v>52</v>
      </c>
      <c r="CA929" t="s">
        <v>240</v>
      </c>
      <c r="CB929" t="s">
        <v>52</v>
      </c>
      <c r="CC929" t="s">
        <v>52</v>
      </c>
      <c r="CD929" t="s">
        <v>52</v>
      </c>
      <c r="CE929" t="s">
        <v>52</v>
      </c>
      <c r="CH929" t="s">
        <v>698</v>
      </c>
      <c r="CI929" t="s">
        <v>720</v>
      </c>
      <c r="CJ929" t="s">
        <v>41</v>
      </c>
      <c r="CK929" t="s">
        <v>1191</v>
      </c>
      <c r="CL929" t="s">
        <v>1245</v>
      </c>
      <c r="CM929">
        <v>0</v>
      </c>
      <c r="CN929">
        <v>0</v>
      </c>
      <c r="CO929">
        <v>0</v>
      </c>
      <c r="CP929" t="s">
        <v>865</v>
      </c>
      <c r="CQ929">
        <v>0</v>
      </c>
      <c r="CR929">
        <v>0</v>
      </c>
      <c r="CS929">
        <v>0</v>
      </c>
      <c r="CT929" t="s">
        <v>1405</v>
      </c>
      <c r="CU929" s="34" t="s">
        <v>52</v>
      </c>
      <c r="CV929" s="34" t="s">
        <v>52</v>
      </c>
    </row>
    <row r="930" spans="1:100" x14ac:dyDescent="0.25">
      <c r="A930" t="s">
        <v>1144</v>
      </c>
      <c r="B930" t="s">
        <v>1145</v>
      </c>
      <c r="C930" t="s">
        <v>1300</v>
      </c>
      <c r="D930" t="s">
        <v>239</v>
      </c>
      <c r="E930" t="s">
        <v>240</v>
      </c>
      <c r="F930" t="s">
        <v>233</v>
      </c>
      <c r="G930" t="s">
        <v>251</v>
      </c>
      <c r="H930" t="s">
        <v>215</v>
      </c>
      <c r="O930">
        <v>0</v>
      </c>
      <c r="P930" t="s">
        <v>236</v>
      </c>
      <c r="Q930" t="s">
        <v>785</v>
      </c>
      <c r="R930" t="s">
        <v>720</v>
      </c>
      <c r="S930" t="s">
        <v>720</v>
      </c>
      <c r="T930" t="s">
        <v>720</v>
      </c>
      <c r="U930" t="s">
        <v>1301</v>
      </c>
      <c r="V930" t="s">
        <v>218</v>
      </c>
      <c r="X930" t="s">
        <v>240</v>
      </c>
      <c r="Y930" t="s">
        <v>39</v>
      </c>
      <c r="AA930" t="s">
        <v>1302</v>
      </c>
      <c r="AC930">
        <v>0</v>
      </c>
      <c r="AD930">
        <v>0</v>
      </c>
      <c r="AE930">
        <v>0</v>
      </c>
      <c r="AF930">
        <v>0</v>
      </c>
      <c r="AG930">
        <v>0</v>
      </c>
      <c r="AH930">
        <v>0</v>
      </c>
      <c r="AI930">
        <v>0</v>
      </c>
      <c r="AJ930" t="s">
        <v>43</v>
      </c>
      <c r="AK930">
        <v>7</v>
      </c>
      <c r="AL930">
        <v>1</v>
      </c>
      <c r="AM930" s="12">
        <v>0</v>
      </c>
      <c r="AN930" s="9">
        <v>44042</v>
      </c>
      <c r="AO930" s="10">
        <v>44013</v>
      </c>
      <c r="AP930" s="11">
        <v>2020</v>
      </c>
      <c r="AQ930" s="11">
        <v>7</v>
      </c>
      <c r="AR930" s="11">
        <v>0</v>
      </c>
      <c r="AS930" s="9">
        <v>44042</v>
      </c>
      <c r="AT930" s="11">
        <v>2020</v>
      </c>
      <c r="AU930" s="11">
        <v>7</v>
      </c>
      <c r="AV930" s="11">
        <v>0</v>
      </c>
      <c r="AW930" t="s">
        <v>44</v>
      </c>
      <c r="AX930" s="11">
        <v>1</v>
      </c>
      <c r="AY930" s="11">
        <v>0</v>
      </c>
      <c r="AZ930" s="11">
        <v>0</v>
      </c>
      <c r="BA930" s="11">
        <v>0</v>
      </c>
      <c r="BB930" s="30">
        <v>0</v>
      </c>
      <c r="BC930" s="30">
        <v>0</v>
      </c>
      <c r="BD930" s="30">
        <v>0</v>
      </c>
      <c r="BE930" s="30">
        <v>21154</v>
      </c>
      <c r="BF930" s="12">
        <v>1</v>
      </c>
      <c r="BG930" t="s">
        <v>623</v>
      </c>
      <c r="BI930" t="s">
        <v>617</v>
      </c>
      <c r="BJ930" s="11">
        <v>1</v>
      </c>
      <c r="BK930" s="11">
        <v>0</v>
      </c>
      <c r="BL930" s="11">
        <v>0</v>
      </c>
      <c r="BM930" s="11">
        <v>0</v>
      </c>
      <c r="BN930" s="11">
        <v>0</v>
      </c>
      <c r="BO930" s="11">
        <v>1</v>
      </c>
      <c r="BP930" s="30">
        <v>21154</v>
      </c>
      <c r="BQ930" s="30">
        <v>21154</v>
      </c>
      <c r="BR930">
        <v>1</v>
      </c>
      <c r="BS930" t="s">
        <v>239</v>
      </c>
      <c r="BT930" t="s">
        <v>240</v>
      </c>
      <c r="BU930">
        <v>40</v>
      </c>
      <c r="BV930" t="s">
        <v>239</v>
      </c>
      <c r="BW930" t="s">
        <v>52</v>
      </c>
      <c r="BX930" t="s">
        <v>52</v>
      </c>
      <c r="BY930" t="s">
        <v>52</v>
      </c>
      <c r="BZ930" t="s">
        <v>52</v>
      </c>
      <c r="CA930" t="s">
        <v>240</v>
      </c>
      <c r="CB930" t="s">
        <v>52</v>
      </c>
      <c r="CC930" t="s">
        <v>52</v>
      </c>
      <c r="CD930" t="s">
        <v>52</v>
      </c>
      <c r="CE930" t="s">
        <v>52</v>
      </c>
      <c r="CF930" t="s">
        <v>833</v>
      </c>
      <c r="CG930" t="s">
        <v>834</v>
      </c>
      <c r="CH930" t="s">
        <v>698</v>
      </c>
      <c r="CI930" t="s">
        <v>720</v>
      </c>
      <c r="CJ930" t="s">
        <v>41</v>
      </c>
      <c r="CK930" t="s">
        <v>1191</v>
      </c>
      <c r="CL930" t="s">
        <v>1220</v>
      </c>
      <c r="CM930">
        <v>0</v>
      </c>
      <c r="CN930">
        <v>0</v>
      </c>
      <c r="CO930">
        <v>0</v>
      </c>
      <c r="CP930" t="s">
        <v>865</v>
      </c>
      <c r="CQ930">
        <v>0</v>
      </c>
      <c r="CR930">
        <v>0</v>
      </c>
      <c r="CS930">
        <v>0</v>
      </c>
      <c r="CT930" t="s">
        <v>1405</v>
      </c>
      <c r="CU930" s="34" t="s">
        <v>52</v>
      </c>
      <c r="CV930" s="34" t="s">
        <v>52</v>
      </c>
    </row>
    <row r="931" spans="1:100" x14ac:dyDescent="0.25">
      <c r="A931" t="s">
        <v>1144</v>
      </c>
      <c r="B931" t="s">
        <v>1145</v>
      </c>
      <c r="C931" t="s">
        <v>1303</v>
      </c>
      <c r="D931" t="s">
        <v>239</v>
      </c>
      <c r="E931" t="s">
        <v>240</v>
      </c>
      <c r="F931" t="s">
        <v>233</v>
      </c>
      <c r="G931" t="s">
        <v>251</v>
      </c>
      <c r="H931" t="s">
        <v>215</v>
      </c>
      <c r="O931">
        <v>0</v>
      </c>
      <c r="P931" t="s">
        <v>236</v>
      </c>
      <c r="Q931" t="s">
        <v>785</v>
      </c>
      <c r="R931" t="s">
        <v>720</v>
      </c>
      <c r="S931" t="s">
        <v>720</v>
      </c>
      <c r="T931" t="s">
        <v>720</v>
      </c>
      <c r="U931" t="s">
        <v>1301</v>
      </c>
      <c r="V931" t="s">
        <v>218</v>
      </c>
      <c r="X931" t="s">
        <v>240</v>
      </c>
      <c r="Y931" t="s">
        <v>39</v>
      </c>
      <c r="AA931" t="s">
        <v>1302</v>
      </c>
      <c r="AC931">
        <v>0</v>
      </c>
      <c r="AD931">
        <v>0</v>
      </c>
      <c r="AE931">
        <v>0</v>
      </c>
      <c r="AF931">
        <v>0</v>
      </c>
      <c r="AG931">
        <v>0</v>
      </c>
      <c r="AH931">
        <v>0</v>
      </c>
      <c r="AI931">
        <v>0</v>
      </c>
      <c r="AJ931" t="s">
        <v>43</v>
      </c>
      <c r="AK931">
        <v>7</v>
      </c>
      <c r="AL931">
        <v>1</v>
      </c>
      <c r="AM931" s="12">
        <v>0</v>
      </c>
      <c r="AN931" s="9">
        <v>44042</v>
      </c>
      <c r="AO931" s="10">
        <v>44013</v>
      </c>
      <c r="AP931" s="11">
        <v>2020</v>
      </c>
      <c r="AQ931" s="11">
        <v>7</v>
      </c>
      <c r="AR931" s="11">
        <v>0</v>
      </c>
      <c r="AS931" s="9">
        <v>44042</v>
      </c>
      <c r="AT931" s="11">
        <v>2020</v>
      </c>
      <c r="AU931" s="11">
        <v>7</v>
      </c>
      <c r="AV931" s="11">
        <v>0</v>
      </c>
      <c r="AW931" t="s">
        <v>44</v>
      </c>
      <c r="AX931" s="11">
        <v>1</v>
      </c>
      <c r="AY931" s="11">
        <v>0</v>
      </c>
      <c r="AZ931" s="11">
        <v>0</v>
      </c>
      <c r="BA931" s="11">
        <v>0</v>
      </c>
      <c r="BB931" s="30">
        <v>21154</v>
      </c>
      <c r="BC931" s="30">
        <v>21154</v>
      </c>
      <c r="BD931" s="30">
        <v>21154</v>
      </c>
      <c r="BE931" s="30">
        <v>21154</v>
      </c>
      <c r="BF931" s="12">
        <v>1</v>
      </c>
      <c r="BG931" t="s">
        <v>623</v>
      </c>
      <c r="BI931" t="s">
        <v>617</v>
      </c>
      <c r="BJ931" s="11">
        <v>1</v>
      </c>
      <c r="BK931" s="11">
        <v>0</v>
      </c>
      <c r="BL931" s="11">
        <v>0</v>
      </c>
      <c r="BM931" s="11">
        <v>0</v>
      </c>
      <c r="BN931" s="11">
        <v>0</v>
      </c>
      <c r="BO931" s="11">
        <v>1</v>
      </c>
      <c r="BP931" s="30">
        <v>21154</v>
      </c>
      <c r="BQ931" s="30">
        <v>21154</v>
      </c>
      <c r="BR931">
        <v>1</v>
      </c>
      <c r="BS931" t="s">
        <v>239</v>
      </c>
      <c r="BT931" t="s">
        <v>240</v>
      </c>
      <c r="BU931">
        <v>40</v>
      </c>
      <c r="BV931" t="s">
        <v>239</v>
      </c>
      <c r="BW931" t="s">
        <v>52</v>
      </c>
      <c r="BX931" t="s">
        <v>52</v>
      </c>
      <c r="BY931" t="s">
        <v>52</v>
      </c>
      <c r="BZ931" t="s">
        <v>52</v>
      </c>
      <c r="CA931" t="s">
        <v>240</v>
      </c>
      <c r="CB931" t="s">
        <v>52</v>
      </c>
      <c r="CC931" t="s">
        <v>52</v>
      </c>
      <c r="CD931" t="s">
        <v>52</v>
      </c>
      <c r="CE931" t="s">
        <v>52</v>
      </c>
      <c r="CF931" t="s">
        <v>833</v>
      </c>
      <c r="CG931" t="s">
        <v>834</v>
      </c>
      <c r="CH931" t="s">
        <v>698</v>
      </c>
      <c r="CI931" t="s">
        <v>720</v>
      </c>
      <c r="CJ931" t="s">
        <v>41</v>
      </c>
      <c r="CK931" t="s">
        <v>1191</v>
      </c>
      <c r="CL931" t="s">
        <v>1220</v>
      </c>
      <c r="CM931">
        <v>0</v>
      </c>
      <c r="CN931">
        <v>0</v>
      </c>
      <c r="CO931">
        <v>0</v>
      </c>
      <c r="CP931" t="s">
        <v>865</v>
      </c>
      <c r="CQ931">
        <v>0</v>
      </c>
      <c r="CR931">
        <v>0</v>
      </c>
      <c r="CS931">
        <v>0</v>
      </c>
      <c r="CT931" t="s">
        <v>1405</v>
      </c>
      <c r="CU931" s="34" t="s">
        <v>52</v>
      </c>
      <c r="CV931" s="34" t="s">
        <v>52</v>
      </c>
    </row>
    <row r="932" spans="1:100" x14ac:dyDescent="0.25">
      <c r="A932" t="s">
        <v>1144</v>
      </c>
      <c r="B932" t="s">
        <v>1145</v>
      </c>
      <c r="C932" t="s">
        <v>1300</v>
      </c>
      <c r="D932" t="s">
        <v>239</v>
      </c>
      <c r="E932" t="s">
        <v>240</v>
      </c>
      <c r="F932" t="s">
        <v>233</v>
      </c>
      <c r="G932" t="s">
        <v>251</v>
      </c>
      <c r="H932" t="s">
        <v>215</v>
      </c>
      <c r="O932">
        <v>0</v>
      </c>
      <c r="P932" t="s">
        <v>236</v>
      </c>
      <c r="Q932" t="s">
        <v>785</v>
      </c>
      <c r="R932" t="s">
        <v>720</v>
      </c>
      <c r="S932" t="s">
        <v>720</v>
      </c>
      <c r="T932" t="s">
        <v>720</v>
      </c>
      <c r="U932" t="s">
        <v>1301</v>
      </c>
      <c r="V932" t="s">
        <v>218</v>
      </c>
      <c r="X932" t="s">
        <v>240</v>
      </c>
      <c r="Y932" t="s">
        <v>39</v>
      </c>
      <c r="AA932" t="s">
        <v>1302</v>
      </c>
      <c r="AC932">
        <v>0</v>
      </c>
      <c r="AD932">
        <v>0</v>
      </c>
      <c r="AE932">
        <v>0</v>
      </c>
      <c r="AF932">
        <v>0</v>
      </c>
      <c r="AG932">
        <v>0</v>
      </c>
      <c r="AH932">
        <v>0</v>
      </c>
      <c r="AI932">
        <v>0</v>
      </c>
      <c r="AJ932" t="s">
        <v>43</v>
      </c>
      <c r="AK932">
        <v>7</v>
      </c>
      <c r="AL932">
        <v>1</v>
      </c>
      <c r="AM932" s="12">
        <v>0</v>
      </c>
      <c r="AN932" s="9">
        <v>44042</v>
      </c>
      <c r="AO932" s="10">
        <v>44013</v>
      </c>
      <c r="AP932" s="11">
        <v>2020</v>
      </c>
      <c r="AQ932" s="11">
        <v>7</v>
      </c>
      <c r="AR932" s="11">
        <v>0</v>
      </c>
      <c r="AS932" s="9">
        <v>44042</v>
      </c>
      <c r="AT932" s="11">
        <v>2020</v>
      </c>
      <c r="AU932" s="11">
        <v>7</v>
      </c>
      <c r="AV932" s="11">
        <v>0</v>
      </c>
      <c r="AW932" t="s">
        <v>44</v>
      </c>
      <c r="AX932" s="11">
        <v>1</v>
      </c>
      <c r="AY932" s="11">
        <v>0</v>
      </c>
      <c r="AZ932" s="11">
        <v>0</v>
      </c>
      <c r="BA932" s="11">
        <v>0</v>
      </c>
      <c r="BB932" s="30">
        <v>0</v>
      </c>
      <c r="BC932" s="30">
        <v>0</v>
      </c>
      <c r="BD932" s="30">
        <v>0</v>
      </c>
      <c r="BE932" s="30">
        <v>3104.4</v>
      </c>
      <c r="BF932" s="12">
        <v>1</v>
      </c>
      <c r="BG932" t="s">
        <v>623</v>
      </c>
      <c r="BI932" t="s">
        <v>617</v>
      </c>
      <c r="BJ932" s="11">
        <v>1</v>
      </c>
      <c r="BK932" s="11">
        <v>0</v>
      </c>
      <c r="BL932" s="11">
        <v>0</v>
      </c>
      <c r="BM932" s="11">
        <v>0</v>
      </c>
      <c r="BN932" s="11">
        <v>0</v>
      </c>
      <c r="BO932" s="11">
        <v>1</v>
      </c>
      <c r="BP932" s="30">
        <v>3104.4</v>
      </c>
      <c r="BQ932" s="30">
        <v>3104.4</v>
      </c>
      <c r="BR932">
        <v>1</v>
      </c>
      <c r="BS932" t="s">
        <v>239</v>
      </c>
      <c r="BT932" t="s">
        <v>240</v>
      </c>
      <c r="BU932">
        <v>40</v>
      </c>
      <c r="BV932" t="s">
        <v>239</v>
      </c>
      <c r="BW932" t="s">
        <v>52</v>
      </c>
      <c r="BX932" t="s">
        <v>52</v>
      </c>
      <c r="BY932" t="s">
        <v>52</v>
      </c>
      <c r="BZ932" t="s">
        <v>52</v>
      </c>
      <c r="CA932" t="s">
        <v>240</v>
      </c>
      <c r="CB932" t="s">
        <v>52</v>
      </c>
      <c r="CC932" t="s">
        <v>52</v>
      </c>
      <c r="CD932" t="s">
        <v>52</v>
      </c>
      <c r="CE932" t="s">
        <v>52</v>
      </c>
      <c r="CF932" t="s">
        <v>833</v>
      </c>
      <c r="CG932" t="s">
        <v>835</v>
      </c>
      <c r="CH932" t="s">
        <v>698</v>
      </c>
      <c r="CI932" t="s">
        <v>720</v>
      </c>
      <c r="CJ932" t="s">
        <v>41</v>
      </c>
      <c r="CK932" t="s">
        <v>1191</v>
      </c>
      <c r="CL932" t="s">
        <v>1310</v>
      </c>
      <c r="CM932">
        <v>0</v>
      </c>
      <c r="CN932">
        <v>0</v>
      </c>
      <c r="CO932">
        <v>0</v>
      </c>
      <c r="CP932" t="s">
        <v>865</v>
      </c>
      <c r="CQ932">
        <v>0</v>
      </c>
      <c r="CR932">
        <v>0</v>
      </c>
      <c r="CS932">
        <v>0</v>
      </c>
      <c r="CT932" t="s">
        <v>1405</v>
      </c>
      <c r="CU932" s="34" t="s">
        <v>52</v>
      </c>
      <c r="CV932" s="34" t="s">
        <v>52</v>
      </c>
    </row>
    <row r="933" spans="1:100" x14ac:dyDescent="0.25">
      <c r="A933" t="s">
        <v>1144</v>
      </c>
      <c r="B933" t="s">
        <v>1145</v>
      </c>
      <c r="C933" t="s">
        <v>1303</v>
      </c>
      <c r="D933" t="s">
        <v>239</v>
      </c>
      <c r="E933" t="s">
        <v>240</v>
      </c>
      <c r="F933" t="s">
        <v>233</v>
      </c>
      <c r="G933" t="s">
        <v>251</v>
      </c>
      <c r="H933" t="s">
        <v>215</v>
      </c>
      <c r="O933">
        <v>0</v>
      </c>
      <c r="P933" t="s">
        <v>236</v>
      </c>
      <c r="Q933" t="s">
        <v>785</v>
      </c>
      <c r="R933" t="s">
        <v>720</v>
      </c>
      <c r="S933" t="s">
        <v>720</v>
      </c>
      <c r="T933" t="s">
        <v>720</v>
      </c>
      <c r="U933" t="s">
        <v>1301</v>
      </c>
      <c r="V933" t="s">
        <v>218</v>
      </c>
      <c r="X933" t="s">
        <v>240</v>
      </c>
      <c r="Y933" t="s">
        <v>39</v>
      </c>
      <c r="AA933" t="s">
        <v>1302</v>
      </c>
      <c r="AC933">
        <v>0</v>
      </c>
      <c r="AD933">
        <v>0</v>
      </c>
      <c r="AE933">
        <v>0</v>
      </c>
      <c r="AF933">
        <v>0</v>
      </c>
      <c r="AG933">
        <v>0</v>
      </c>
      <c r="AH933">
        <v>0</v>
      </c>
      <c r="AI933">
        <v>0</v>
      </c>
      <c r="AJ933" t="s">
        <v>43</v>
      </c>
      <c r="AK933">
        <v>7</v>
      </c>
      <c r="AL933">
        <v>1</v>
      </c>
      <c r="AM933" s="12">
        <v>0</v>
      </c>
      <c r="AN933" s="9">
        <v>44042</v>
      </c>
      <c r="AO933" s="10">
        <v>44013</v>
      </c>
      <c r="AP933" s="11">
        <v>2020</v>
      </c>
      <c r="AQ933" s="11">
        <v>7</v>
      </c>
      <c r="AR933" s="11">
        <v>0</v>
      </c>
      <c r="AS933" s="9">
        <v>44042</v>
      </c>
      <c r="AT933" s="11">
        <v>2020</v>
      </c>
      <c r="AU933" s="11">
        <v>7</v>
      </c>
      <c r="AV933" s="11">
        <v>0</v>
      </c>
      <c r="AW933" t="s">
        <v>44</v>
      </c>
      <c r="AX933" s="11">
        <v>1</v>
      </c>
      <c r="AY933" s="11">
        <v>0</v>
      </c>
      <c r="AZ933" s="11">
        <v>0</v>
      </c>
      <c r="BA933" s="11">
        <v>0</v>
      </c>
      <c r="BB933" s="30">
        <v>3104.4</v>
      </c>
      <c r="BC933" s="30">
        <v>3104.4</v>
      </c>
      <c r="BD933" s="30">
        <v>3104.4</v>
      </c>
      <c r="BE933" s="30">
        <v>3104.4</v>
      </c>
      <c r="BF933" s="12">
        <v>1</v>
      </c>
      <c r="BG933" t="s">
        <v>623</v>
      </c>
      <c r="BI933" t="s">
        <v>617</v>
      </c>
      <c r="BJ933" s="11">
        <v>1</v>
      </c>
      <c r="BK933" s="11">
        <v>0</v>
      </c>
      <c r="BL933" s="11">
        <v>0</v>
      </c>
      <c r="BM933" s="11">
        <v>0</v>
      </c>
      <c r="BN933" s="11">
        <v>0</v>
      </c>
      <c r="BO933" s="11">
        <v>1</v>
      </c>
      <c r="BP933" s="30">
        <v>3104.4</v>
      </c>
      <c r="BQ933" s="30">
        <v>3104.4</v>
      </c>
      <c r="BR933">
        <v>1</v>
      </c>
      <c r="BS933" t="s">
        <v>239</v>
      </c>
      <c r="BT933" t="s">
        <v>240</v>
      </c>
      <c r="BU933">
        <v>40</v>
      </c>
      <c r="BV933" t="s">
        <v>239</v>
      </c>
      <c r="BW933" t="s">
        <v>52</v>
      </c>
      <c r="BX933" t="s">
        <v>52</v>
      </c>
      <c r="BY933" t="s">
        <v>52</v>
      </c>
      <c r="BZ933" t="s">
        <v>52</v>
      </c>
      <c r="CA933" t="s">
        <v>240</v>
      </c>
      <c r="CB933" t="s">
        <v>52</v>
      </c>
      <c r="CC933" t="s">
        <v>52</v>
      </c>
      <c r="CD933" t="s">
        <v>52</v>
      </c>
      <c r="CE933" t="s">
        <v>52</v>
      </c>
      <c r="CF933" t="s">
        <v>833</v>
      </c>
      <c r="CG933" t="s">
        <v>835</v>
      </c>
      <c r="CH933" t="s">
        <v>698</v>
      </c>
      <c r="CI933" t="s">
        <v>720</v>
      </c>
      <c r="CJ933" t="s">
        <v>41</v>
      </c>
      <c r="CK933" t="s">
        <v>1191</v>
      </c>
      <c r="CL933" t="s">
        <v>1310</v>
      </c>
      <c r="CM933">
        <v>0</v>
      </c>
      <c r="CN933">
        <v>0</v>
      </c>
      <c r="CO933">
        <v>0</v>
      </c>
      <c r="CP933" t="s">
        <v>865</v>
      </c>
      <c r="CQ933">
        <v>0</v>
      </c>
      <c r="CR933">
        <v>0</v>
      </c>
      <c r="CS933">
        <v>0</v>
      </c>
      <c r="CT933" t="s">
        <v>1405</v>
      </c>
      <c r="CU933" s="34" t="s">
        <v>52</v>
      </c>
      <c r="CV933" s="34" t="s">
        <v>52</v>
      </c>
    </row>
    <row r="934" spans="1:100" x14ac:dyDescent="0.25">
      <c r="A934" t="s">
        <v>1144</v>
      </c>
      <c r="B934" t="s">
        <v>1145</v>
      </c>
      <c r="C934" t="s">
        <v>1300</v>
      </c>
      <c r="D934" t="s">
        <v>239</v>
      </c>
      <c r="E934" t="s">
        <v>240</v>
      </c>
      <c r="F934" t="s">
        <v>233</v>
      </c>
      <c r="G934" t="s">
        <v>251</v>
      </c>
      <c r="H934" t="s">
        <v>215</v>
      </c>
      <c r="O934">
        <v>0</v>
      </c>
      <c r="P934" t="s">
        <v>236</v>
      </c>
      <c r="Q934" t="s">
        <v>785</v>
      </c>
      <c r="R934" t="s">
        <v>720</v>
      </c>
      <c r="S934" t="s">
        <v>720</v>
      </c>
      <c r="T934" t="s">
        <v>720</v>
      </c>
      <c r="U934" t="s">
        <v>1301</v>
      </c>
      <c r="V934" t="s">
        <v>218</v>
      </c>
      <c r="X934" t="s">
        <v>240</v>
      </c>
      <c r="Y934" t="s">
        <v>39</v>
      </c>
      <c r="AA934" t="s">
        <v>1302</v>
      </c>
      <c r="AC934">
        <v>0</v>
      </c>
      <c r="AD934">
        <v>0</v>
      </c>
      <c r="AE934">
        <v>0</v>
      </c>
      <c r="AF934">
        <v>0</v>
      </c>
      <c r="AG934">
        <v>0</v>
      </c>
      <c r="AH934">
        <v>0</v>
      </c>
      <c r="AI934">
        <v>0</v>
      </c>
      <c r="AJ934" t="s">
        <v>43</v>
      </c>
      <c r="AK934">
        <v>7</v>
      </c>
      <c r="AL934">
        <v>1</v>
      </c>
      <c r="AM934" s="12">
        <v>0</v>
      </c>
      <c r="AN934" s="9">
        <v>44042</v>
      </c>
      <c r="AO934" s="10">
        <v>44013</v>
      </c>
      <c r="AP934" s="11">
        <v>2020</v>
      </c>
      <c r="AQ934" s="11">
        <v>7</v>
      </c>
      <c r="AR934" s="11">
        <v>0</v>
      </c>
      <c r="AS934" s="9">
        <v>44042</v>
      </c>
      <c r="AT934" s="11">
        <v>2020</v>
      </c>
      <c r="AU934" s="11">
        <v>7</v>
      </c>
      <c r="AV934" s="11">
        <v>0</v>
      </c>
      <c r="AW934" t="s">
        <v>44</v>
      </c>
      <c r="AX934" s="11">
        <v>1</v>
      </c>
      <c r="AY934" s="11">
        <v>0</v>
      </c>
      <c r="AZ934" s="11">
        <v>0</v>
      </c>
      <c r="BA934" s="11">
        <v>0</v>
      </c>
      <c r="BB934" s="30">
        <v>0</v>
      </c>
      <c r="BC934" s="30">
        <v>0</v>
      </c>
      <c r="BD934" s="30">
        <v>0</v>
      </c>
      <c r="BE934" s="30">
        <v>302632.18</v>
      </c>
      <c r="BF934" s="12">
        <v>1</v>
      </c>
      <c r="BG934" t="s">
        <v>623</v>
      </c>
      <c r="BI934" t="s">
        <v>617</v>
      </c>
      <c r="BJ934" s="11">
        <v>1</v>
      </c>
      <c r="BK934" s="11">
        <v>0</v>
      </c>
      <c r="BL934" s="11">
        <v>0</v>
      </c>
      <c r="BM934" s="11">
        <v>0</v>
      </c>
      <c r="BN934" s="11">
        <v>0</v>
      </c>
      <c r="BO934" s="11">
        <v>1</v>
      </c>
      <c r="BP934" s="30">
        <v>302632.18</v>
      </c>
      <c r="BQ934" s="30">
        <v>302632.18</v>
      </c>
      <c r="BR934">
        <v>1</v>
      </c>
      <c r="BS934" t="s">
        <v>239</v>
      </c>
      <c r="BT934" t="s">
        <v>240</v>
      </c>
      <c r="BU934">
        <v>40</v>
      </c>
      <c r="BV934" t="s">
        <v>239</v>
      </c>
      <c r="BW934" t="s">
        <v>52</v>
      </c>
      <c r="BX934" t="s">
        <v>52</v>
      </c>
      <c r="BY934" t="s">
        <v>52</v>
      </c>
      <c r="BZ934" t="s">
        <v>52</v>
      </c>
      <c r="CA934" t="s">
        <v>240</v>
      </c>
      <c r="CB934" t="s">
        <v>52</v>
      </c>
      <c r="CC934" t="s">
        <v>52</v>
      </c>
      <c r="CD934" t="s">
        <v>52</v>
      </c>
      <c r="CE934" t="s">
        <v>52</v>
      </c>
      <c r="CF934" t="s">
        <v>710</v>
      </c>
      <c r="CG934" t="s">
        <v>711</v>
      </c>
      <c r="CH934" t="s">
        <v>698</v>
      </c>
      <c r="CI934" t="s">
        <v>720</v>
      </c>
      <c r="CJ934" t="s">
        <v>41</v>
      </c>
      <c r="CK934" t="s">
        <v>1191</v>
      </c>
      <c r="CL934" t="s">
        <v>1299</v>
      </c>
      <c r="CM934">
        <v>0</v>
      </c>
      <c r="CN934">
        <v>0</v>
      </c>
      <c r="CO934">
        <v>0</v>
      </c>
      <c r="CP934" t="s">
        <v>865</v>
      </c>
      <c r="CQ934">
        <v>0</v>
      </c>
      <c r="CR934">
        <v>0</v>
      </c>
      <c r="CS934">
        <v>0</v>
      </c>
      <c r="CT934" t="s">
        <v>1405</v>
      </c>
      <c r="CU934" s="34" t="s">
        <v>52</v>
      </c>
      <c r="CV934" s="34" t="s">
        <v>52</v>
      </c>
    </row>
    <row r="935" spans="1:100" x14ac:dyDescent="0.25">
      <c r="A935" t="s">
        <v>1144</v>
      </c>
      <c r="B935" t="s">
        <v>1145</v>
      </c>
      <c r="C935" t="s">
        <v>1303</v>
      </c>
      <c r="D935" t="s">
        <v>239</v>
      </c>
      <c r="E935" t="s">
        <v>240</v>
      </c>
      <c r="F935" t="s">
        <v>233</v>
      </c>
      <c r="G935" t="s">
        <v>251</v>
      </c>
      <c r="H935" t="s">
        <v>215</v>
      </c>
      <c r="O935">
        <v>0</v>
      </c>
      <c r="P935" t="s">
        <v>236</v>
      </c>
      <c r="Q935" t="s">
        <v>785</v>
      </c>
      <c r="R935" t="s">
        <v>720</v>
      </c>
      <c r="S935" t="s">
        <v>720</v>
      </c>
      <c r="T935" t="s">
        <v>720</v>
      </c>
      <c r="U935" t="s">
        <v>1301</v>
      </c>
      <c r="V935" t="s">
        <v>218</v>
      </c>
      <c r="X935" t="s">
        <v>240</v>
      </c>
      <c r="Y935" t="s">
        <v>39</v>
      </c>
      <c r="AA935" t="s">
        <v>1302</v>
      </c>
      <c r="AC935">
        <v>0</v>
      </c>
      <c r="AD935">
        <v>0</v>
      </c>
      <c r="AE935">
        <v>0</v>
      </c>
      <c r="AF935">
        <v>0</v>
      </c>
      <c r="AG935">
        <v>0</v>
      </c>
      <c r="AH935">
        <v>0</v>
      </c>
      <c r="AI935">
        <v>0</v>
      </c>
      <c r="AJ935" t="s">
        <v>43</v>
      </c>
      <c r="AK935">
        <v>7</v>
      </c>
      <c r="AL935">
        <v>1</v>
      </c>
      <c r="AM935" s="12">
        <v>0</v>
      </c>
      <c r="AN935" s="9">
        <v>44042</v>
      </c>
      <c r="AO935" s="10">
        <v>44013</v>
      </c>
      <c r="AP935" s="11">
        <v>2020</v>
      </c>
      <c r="AQ935" s="11">
        <v>7</v>
      </c>
      <c r="AR935" s="11">
        <v>0</v>
      </c>
      <c r="AS935" s="9">
        <v>44042</v>
      </c>
      <c r="AT935" s="11">
        <v>2020</v>
      </c>
      <c r="AU935" s="11">
        <v>7</v>
      </c>
      <c r="AV935" s="11">
        <v>0</v>
      </c>
      <c r="AW935" t="s">
        <v>44</v>
      </c>
      <c r="AX935" s="11">
        <v>1</v>
      </c>
      <c r="AY935" s="11">
        <v>0</v>
      </c>
      <c r="AZ935" s="11">
        <v>0</v>
      </c>
      <c r="BA935" s="11">
        <v>0</v>
      </c>
      <c r="BB935" s="30">
        <v>302632.18</v>
      </c>
      <c r="BC935" s="30">
        <v>302632.18</v>
      </c>
      <c r="BD935" s="30">
        <v>302632.18</v>
      </c>
      <c r="BE935" s="30">
        <v>302632.18</v>
      </c>
      <c r="BF935" s="12">
        <v>1</v>
      </c>
      <c r="BG935" t="s">
        <v>623</v>
      </c>
      <c r="BI935" t="s">
        <v>617</v>
      </c>
      <c r="BJ935" s="11">
        <v>1</v>
      </c>
      <c r="BK935" s="11">
        <v>0</v>
      </c>
      <c r="BL935" s="11">
        <v>0</v>
      </c>
      <c r="BM935" s="11">
        <v>0</v>
      </c>
      <c r="BN935" s="11">
        <v>0</v>
      </c>
      <c r="BO935" s="11">
        <v>1</v>
      </c>
      <c r="BP935" s="30">
        <v>302632.18</v>
      </c>
      <c r="BQ935" s="30">
        <v>302632.18</v>
      </c>
      <c r="BR935">
        <v>1</v>
      </c>
      <c r="BS935" t="s">
        <v>239</v>
      </c>
      <c r="BT935" t="s">
        <v>240</v>
      </c>
      <c r="BU935">
        <v>40</v>
      </c>
      <c r="BV935" t="s">
        <v>239</v>
      </c>
      <c r="BW935" t="s">
        <v>52</v>
      </c>
      <c r="BX935" t="s">
        <v>52</v>
      </c>
      <c r="BY935" t="s">
        <v>52</v>
      </c>
      <c r="BZ935" t="s">
        <v>52</v>
      </c>
      <c r="CA935" t="s">
        <v>240</v>
      </c>
      <c r="CB935" t="s">
        <v>52</v>
      </c>
      <c r="CC935" t="s">
        <v>52</v>
      </c>
      <c r="CD935" t="s">
        <v>52</v>
      </c>
      <c r="CE935" t="s">
        <v>52</v>
      </c>
      <c r="CF935" t="s">
        <v>710</v>
      </c>
      <c r="CG935" t="s">
        <v>711</v>
      </c>
      <c r="CH935" t="s">
        <v>698</v>
      </c>
      <c r="CI935" t="s">
        <v>720</v>
      </c>
      <c r="CJ935" t="s">
        <v>41</v>
      </c>
      <c r="CK935" t="s">
        <v>1191</v>
      </c>
      <c r="CL935" t="s">
        <v>1299</v>
      </c>
      <c r="CM935">
        <v>0</v>
      </c>
      <c r="CN935">
        <v>0</v>
      </c>
      <c r="CO935">
        <v>0</v>
      </c>
      <c r="CP935" t="s">
        <v>865</v>
      </c>
      <c r="CQ935">
        <v>0</v>
      </c>
      <c r="CR935">
        <v>0</v>
      </c>
      <c r="CS935">
        <v>0</v>
      </c>
      <c r="CT935" t="s">
        <v>1405</v>
      </c>
      <c r="CU935" s="34" t="s">
        <v>52</v>
      </c>
      <c r="CV935" s="34" t="s">
        <v>52</v>
      </c>
    </row>
    <row r="936" spans="1:100" x14ac:dyDescent="0.25">
      <c r="A936" t="s">
        <v>1144</v>
      </c>
      <c r="B936" t="s">
        <v>1145</v>
      </c>
      <c r="C936" t="s">
        <v>1300</v>
      </c>
      <c r="D936" t="s">
        <v>239</v>
      </c>
      <c r="E936" t="s">
        <v>240</v>
      </c>
      <c r="F936" t="s">
        <v>233</v>
      </c>
      <c r="G936" t="s">
        <v>251</v>
      </c>
      <c r="H936" t="s">
        <v>215</v>
      </c>
      <c r="O936">
        <v>0</v>
      </c>
      <c r="P936" t="s">
        <v>236</v>
      </c>
      <c r="Q936" t="s">
        <v>785</v>
      </c>
      <c r="R936" t="s">
        <v>720</v>
      </c>
      <c r="S936" t="s">
        <v>720</v>
      </c>
      <c r="T936" t="s">
        <v>720</v>
      </c>
      <c r="U936" t="s">
        <v>1301</v>
      </c>
      <c r="V936" t="s">
        <v>218</v>
      </c>
      <c r="X936" t="s">
        <v>240</v>
      </c>
      <c r="Y936" t="s">
        <v>39</v>
      </c>
      <c r="AA936" t="s">
        <v>1302</v>
      </c>
      <c r="AC936">
        <v>0</v>
      </c>
      <c r="AD936">
        <v>0</v>
      </c>
      <c r="AE936">
        <v>0</v>
      </c>
      <c r="AF936">
        <v>0</v>
      </c>
      <c r="AG936">
        <v>0</v>
      </c>
      <c r="AH936">
        <v>0</v>
      </c>
      <c r="AI936">
        <v>0</v>
      </c>
      <c r="AJ936" t="s">
        <v>43</v>
      </c>
      <c r="AK936">
        <v>7</v>
      </c>
      <c r="AL936">
        <v>1</v>
      </c>
      <c r="AM936" s="12">
        <v>0</v>
      </c>
      <c r="AN936" s="9">
        <v>44042</v>
      </c>
      <c r="AO936" s="10">
        <v>44013</v>
      </c>
      <c r="AP936" s="11">
        <v>2020</v>
      </c>
      <c r="AQ936" s="11">
        <v>7</v>
      </c>
      <c r="AR936" s="11">
        <v>0</v>
      </c>
      <c r="AS936" s="9">
        <v>44042</v>
      </c>
      <c r="AT936" s="11">
        <v>2020</v>
      </c>
      <c r="AU936" s="11">
        <v>7</v>
      </c>
      <c r="AV936" s="11">
        <v>0</v>
      </c>
      <c r="AW936" t="s">
        <v>44</v>
      </c>
      <c r="AX936" s="11">
        <v>1</v>
      </c>
      <c r="AY936" s="11">
        <v>0</v>
      </c>
      <c r="AZ936" s="11">
        <v>0</v>
      </c>
      <c r="BA936" s="11">
        <v>0</v>
      </c>
      <c r="BB936" s="30">
        <v>0</v>
      </c>
      <c r="BC936" s="30">
        <v>0</v>
      </c>
      <c r="BD936" s="30">
        <v>0</v>
      </c>
      <c r="BE936" s="30">
        <v>3443.47</v>
      </c>
      <c r="BF936" s="12">
        <v>1</v>
      </c>
      <c r="BG936" t="s">
        <v>623</v>
      </c>
      <c r="BI936" t="s">
        <v>617</v>
      </c>
      <c r="BJ936" s="11">
        <v>1</v>
      </c>
      <c r="BK936" s="11">
        <v>0</v>
      </c>
      <c r="BL936" s="11">
        <v>0</v>
      </c>
      <c r="BM936" s="11">
        <v>0</v>
      </c>
      <c r="BN936" s="11">
        <v>0</v>
      </c>
      <c r="BO936" s="11">
        <v>1</v>
      </c>
      <c r="BP936" s="30">
        <v>3443.47</v>
      </c>
      <c r="BQ936" s="30">
        <v>3443.47</v>
      </c>
      <c r="BR936">
        <v>1</v>
      </c>
      <c r="BS936" t="s">
        <v>239</v>
      </c>
      <c r="BT936" t="s">
        <v>240</v>
      </c>
      <c r="BU936">
        <v>40</v>
      </c>
      <c r="BV936" t="s">
        <v>239</v>
      </c>
      <c r="BW936" t="s">
        <v>52</v>
      </c>
      <c r="BX936" t="s">
        <v>52</v>
      </c>
      <c r="BY936" t="s">
        <v>52</v>
      </c>
      <c r="BZ936" t="s">
        <v>52</v>
      </c>
      <c r="CA936" t="s">
        <v>240</v>
      </c>
      <c r="CB936" t="s">
        <v>52</v>
      </c>
      <c r="CC936" t="s">
        <v>52</v>
      </c>
      <c r="CD936" t="s">
        <v>52</v>
      </c>
      <c r="CE936" t="s">
        <v>52</v>
      </c>
      <c r="CF936" t="s">
        <v>1246</v>
      </c>
      <c r="CG936" t="s">
        <v>1247</v>
      </c>
      <c r="CH936" t="s">
        <v>698</v>
      </c>
      <c r="CI936" t="s">
        <v>720</v>
      </c>
      <c r="CJ936" t="s">
        <v>41</v>
      </c>
      <c r="CK936" t="s">
        <v>1191</v>
      </c>
      <c r="CL936" t="s">
        <v>1248</v>
      </c>
      <c r="CM936">
        <v>0</v>
      </c>
      <c r="CN936">
        <v>0</v>
      </c>
      <c r="CO936">
        <v>0</v>
      </c>
      <c r="CP936" t="s">
        <v>865</v>
      </c>
      <c r="CQ936">
        <v>0</v>
      </c>
      <c r="CR936">
        <v>0</v>
      </c>
      <c r="CS936">
        <v>0</v>
      </c>
      <c r="CT936" t="s">
        <v>1405</v>
      </c>
      <c r="CU936" s="34" t="s">
        <v>52</v>
      </c>
      <c r="CV936" s="34" t="s">
        <v>52</v>
      </c>
    </row>
    <row r="937" spans="1:100" x14ac:dyDescent="0.25">
      <c r="A937" t="s">
        <v>1144</v>
      </c>
      <c r="B937" t="s">
        <v>1145</v>
      </c>
      <c r="C937" t="s">
        <v>1303</v>
      </c>
      <c r="D937" t="s">
        <v>239</v>
      </c>
      <c r="E937" t="s">
        <v>240</v>
      </c>
      <c r="F937" t="s">
        <v>233</v>
      </c>
      <c r="G937" t="s">
        <v>251</v>
      </c>
      <c r="H937" t="s">
        <v>215</v>
      </c>
      <c r="O937">
        <v>0</v>
      </c>
      <c r="P937" t="s">
        <v>236</v>
      </c>
      <c r="Q937" t="s">
        <v>785</v>
      </c>
      <c r="R937" t="s">
        <v>720</v>
      </c>
      <c r="S937" t="s">
        <v>720</v>
      </c>
      <c r="T937" t="s">
        <v>720</v>
      </c>
      <c r="U937" t="s">
        <v>1301</v>
      </c>
      <c r="V937" t="s">
        <v>218</v>
      </c>
      <c r="X937" t="s">
        <v>240</v>
      </c>
      <c r="Y937" t="s">
        <v>39</v>
      </c>
      <c r="AA937" t="s">
        <v>1302</v>
      </c>
      <c r="AC937">
        <v>0</v>
      </c>
      <c r="AD937">
        <v>0</v>
      </c>
      <c r="AE937">
        <v>0</v>
      </c>
      <c r="AF937">
        <v>0</v>
      </c>
      <c r="AG937">
        <v>0</v>
      </c>
      <c r="AH937">
        <v>0</v>
      </c>
      <c r="AI937">
        <v>0</v>
      </c>
      <c r="AJ937" t="s">
        <v>43</v>
      </c>
      <c r="AK937">
        <v>7</v>
      </c>
      <c r="AL937">
        <v>1</v>
      </c>
      <c r="AM937" s="12">
        <v>0</v>
      </c>
      <c r="AN937" s="9">
        <v>44042</v>
      </c>
      <c r="AO937" s="10">
        <v>44013</v>
      </c>
      <c r="AP937" s="11">
        <v>2020</v>
      </c>
      <c r="AQ937" s="11">
        <v>7</v>
      </c>
      <c r="AR937" s="11">
        <v>0</v>
      </c>
      <c r="AS937" s="9">
        <v>44042</v>
      </c>
      <c r="AT937" s="11">
        <v>2020</v>
      </c>
      <c r="AU937" s="11">
        <v>7</v>
      </c>
      <c r="AV937" s="11">
        <v>0</v>
      </c>
      <c r="AW937" t="s">
        <v>44</v>
      </c>
      <c r="AX937" s="11">
        <v>1</v>
      </c>
      <c r="AY937" s="11">
        <v>0</v>
      </c>
      <c r="AZ937" s="11">
        <v>0</v>
      </c>
      <c r="BA937" s="11">
        <v>0</v>
      </c>
      <c r="BB937" s="30">
        <v>3443.47</v>
      </c>
      <c r="BC937" s="30">
        <v>3443.47</v>
      </c>
      <c r="BD937" s="30">
        <v>3443.47</v>
      </c>
      <c r="BE937" s="30">
        <v>3443.47</v>
      </c>
      <c r="BF937" s="12">
        <v>1</v>
      </c>
      <c r="BG937" t="s">
        <v>623</v>
      </c>
      <c r="BI937" t="s">
        <v>617</v>
      </c>
      <c r="BJ937" s="11">
        <v>1</v>
      </c>
      <c r="BK937" s="11">
        <v>0</v>
      </c>
      <c r="BL937" s="11">
        <v>0</v>
      </c>
      <c r="BM937" s="11">
        <v>0</v>
      </c>
      <c r="BN937" s="11">
        <v>0</v>
      </c>
      <c r="BO937" s="11">
        <v>1</v>
      </c>
      <c r="BP937" s="30">
        <v>3443.47</v>
      </c>
      <c r="BQ937" s="30">
        <v>3443.47</v>
      </c>
      <c r="BR937">
        <v>1</v>
      </c>
      <c r="BS937" t="s">
        <v>239</v>
      </c>
      <c r="BT937" t="s">
        <v>240</v>
      </c>
      <c r="BU937">
        <v>40</v>
      </c>
      <c r="BV937" t="s">
        <v>239</v>
      </c>
      <c r="BW937" t="s">
        <v>52</v>
      </c>
      <c r="BX937" t="s">
        <v>52</v>
      </c>
      <c r="BY937" t="s">
        <v>52</v>
      </c>
      <c r="BZ937" t="s">
        <v>52</v>
      </c>
      <c r="CA937" t="s">
        <v>240</v>
      </c>
      <c r="CB937" t="s">
        <v>52</v>
      </c>
      <c r="CC937" t="s">
        <v>52</v>
      </c>
      <c r="CD937" t="s">
        <v>52</v>
      </c>
      <c r="CE937" t="s">
        <v>52</v>
      </c>
      <c r="CF937" t="s">
        <v>1246</v>
      </c>
      <c r="CG937" t="s">
        <v>1247</v>
      </c>
      <c r="CH937" t="s">
        <v>698</v>
      </c>
      <c r="CI937" t="s">
        <v>720</v>
      </c>
      <c r="CJ937" t="s">
        <v>41</v>
      </c>
      <c r="CK937" t="s">
        <v>1191</v>
      </c>
      <c r="CL937" t="s">
        <v>1248</v>
      </c>
      <c r="CM937">
        <v>0</v>
      </c>
      <c r="CN937">
        <v>0</v>
      </c>
      <c r="CO937">
        <v>0</v>
      </c>
      <c r="CP937" t="s">
        <v>865</v>
      </c>
      <c r="CQ937">
        <v>0</v>
      </c>
      <c r="CR937">
        <v>0</v>
      </c>
      <c r="CS937">
        <v>0</v>
      </c>
      <c r="CT937" t="s">
        <v>1405</v>
      </c>
      <c r="CU937" s="34" t="s">
        <v>52</v>
      </c>
      <c r="CV937" s="34" t="s">
        <v>52</v>
      </c>
    </row>
    <row r="938" spans="1:100" x14ac:dyDescent="0.25">
      <c r="A938" t="s">
        <v>1144</v>
      </c>
      <c r="B938" t="s">
        <v>1145</v>
      </c>
      <c r="C938" t="s">
        <v>1300</v>
      </c>
      <c r="D938" t="s">
        <v>239</v>
      </c>
      <c r="E938" t="s">
        <v>240</v>
      </c>
      <c r="F938" t="s">
        <v>233</v>
      </c>
      <c r="G938" t="s">
        <v>251</v>
      </c>
      <c r="H938" t="s">
        <v>215</v>
      </c>
      <c r="O938">
        <v>0</v>
      </c>
      <c r="P938" t="s">
        <v>236</v>
      </c>
      <c r="Q938" t="s">
        <v>785</v>
      </c>
      <c r="R938" t="s">
        <v>720</v>
      </c>
      <c r="S938" t="s">
        <v>720</v>
      </c>
      <c r="T938" t="s">
        <v>720</v>
      </c>
      <c r="U938" t="s">
        <v>1301</v>
      </c>
      <c r="V938" t="s">
        <v>218</v>
      </c>
      <c r="X938" t="s">
        <v>240</v>
      </c>
      <c r="Y938" t="s">
        <v>39</v>
      </c>
      <c r="AA938" t="s">
        <v>1302</v>
      </c>
      <c r="AC938">
        <v>0</v>
      </c>
      <c r="AD938">
        <v>0</v>
      </c>
      <c r="AE938">
        <v>0</v>
      </c>
      <c r="AF938">
        <v>0</v>
      </c>
      <c r="AG938">
        <v>0</v>
      </c>
      <c r="AH938">
        <v>0</v>
      </c>
      <c r="AI938">
        <v>0</v>
      </c>
      <c r="AJ938" t="s">
        <v>43</v>
      </c>
      <c r="AK938">
        <v>7</v>
      </c>
      <c r="AL938">
        <v>1</v>
      </c>
      <c r="AM938" s="12">
        <v>0</v>
      </c>
      <c r="AN938" s="9">
        <v>44042</v>
      </c>
      <c r="AO938" s="10">
        <v>44013</v>
      </c>
      <c r="AP938" s="11">
        <v>2020</v>
      </c>
      <c r="AQ938" s="11">
        <v>7</v>
      </c>
      <c r="AR938" s="11">
        <v>0</v>
      </c>
      <c r="AS938" s="9">
        <v>44042</v>
      </c>
      <c r="AT938" s="11">
        <v>2020</v>
      </c>
      <c r="AU938" s="11">
        <v>7</v>
      </c>
      <c r="AV938" s="11">
        <v>0</v>
      </c>
      <c r="AW938" t="s">
        <v>44</v>
      </c>
      <c r="AX938" s="11">
        <v>1</v>
      </c>
      <c r="AY938" s="11">
        <v>0</v>
      </c>
      <c r="AZ938" s="11">
        <v>0</v>
      </c>
      <c r="BA938" s="11">
        <v>0</v>
      </c>
      <c r="BB938" s="30">
        <v>0</v>
      </c>
      <c r="BC938" s="30">
        <v>0</v>
      </c>
      <c r="BD938" s="30">
        <v>0</v>
      </c>
      <c r="BE938" s="30">
        <v>646.75</v>
      </c>
      <c r="BF938" s="12">
        <v>1</v>
      </c>
      <c r="BG938" t="s">
        <v>623</v>
      </c>
      <c r="BI938" t="s">
        <v>617</v>
      </c>
      <c r="BJ938" s="11">
        <v>1</v>
      </c>
      <c r="BK938" s="11">
        <v>0</v>
      </c>
      <c r="BL938" s="11">
        <v>0</v>
      </c>
      <c r="BM938" s="11">
        <v>0</v>
      </c>
      <c r="BN938" s="11">
        <v>0</v>
      </c>
      <c r="BO938" s="11">
        <v>1</v>
      </c>
      <c r="BP938" s="30">
        <v>646.75</v>
      </c>
      <c r="BQ938" s="30">
        <v>646.75</v>
      </c>
      <c r="BR938">
        <v>1</v>
      </c>
      <c r="BS938" t="s">
        <v>239</v>
      </c>
      <c r="BT938" t="s">
        <v>240</v>
      </c>
      <c r="BU938">
        <v>40</v>
      </c>
      <c r="BV938" t="s">
        <v>239</v>
      </c>
      <c r="BW938" t="s">
        <v>52</v>
      </c>
      <c r="BX938" t="s">
        <v>52</v>
      </c>
      <c r="BY938" t="s">
        <v>52</v>
      </c>
      <c r="BZ938" t="s">
        <v>52</v>
      </c>
      <c r="CA938" t="s">
        <v>240</v>
      </c>
      <c r="CB938" t="s">
        <v>52</v>
      </c>
      <c r="CC938" t="s">
        <v>52</v>
      </c>
      <c r="CD938" t="s">
        <v>52</v>
      </c>
      <c r="CE938" t="s">
        <v>52</v>
      </c>
      <c r="CF938" t="s">
        <v>831</v>
      </c>
      <c r="CG938" t="s">
        <v>832</v>
      </c>
      <c r="CH938" t="s">
        <v>698</v>
      </c>
      <c r="CI938" t="s">
        <v>720</v>
      </c>
      <c r="CJ938" t="s">
        <v>41</v>
      </c>
      <c r="CK938" t="s">
        <v>1191</v>
      </c>
      <c r="CL938" t="s">
        <v>1249</v>
      </c>
      <c r="CM938">
        <v>0</v>
      </c>
      <c r="CN938">
        <v>0</v>
      </c>
      <c r="CO938">
        <v>0</v>
      </c>
      <c r="CP938" t="s">
        <v>865</v>
      </c>
      <c r="CQ938">
        <v>0</v>
      </c>
      <c r="CR938">
        <v>0</v>
      </c>
      <c r="CS938">
        <v>0</v>
      </c>
      <c r="CT938" t="s">
        <v>1405</v>
      </c>
      <c r="CU938" s="34" t="s">
        <v>52</v>
      </c>
      <c r="CV938" s="34" t="s">
        <v>52</v>
      </c>
    </row>
    <row r="939" spans="1:100" x14ac:dyDescent="0.25">
      <c r="A939" t="s">
        <v>1144</v>
      </c>
      <c r="B939" t="s">
        <v>1145</v>
      </c>
      <c r="C939" t="s">
        <v>1303</v>
      </c>
      <c r="D939" t="s">
        <v>239</v>
      </c>
      <c r="E939" t="s">
        <v>240</v>
      </c>
      <c r="F939" t="s">
        <v>233</v>
      </c>
      <c r="G939" t="s">
        <v>251</v>
      </c>
      <c r="H939" t="s">
        <v>215</v>
      </c>
      <c r="O939">
        <v>0</v>
      </c>
      <c r="P939" t="s">
        <v>236</v>
      </c>
      <c r="Q939" t="s">
        <v>785</v>
      </c>
      <c r="R939" t="s">
        <v>720</v>
      </c>
      <c r="S939" t="s">
        <v>720</v>
      </c>
      <c r="T939" t="s">
        <v>720</v>
      </c>
      <c r="U939" t="s">
        <v>1301</v>
      </c>
      <c r="V939" t="s">
        <v>218</v>
      </c>
      <c r="X939" t="s">
        <v>240</v>
      </c>
      <c r="Y939" t="s">
        <v>39</v>
      </c>
      <c r="AA939" t="s">
        <v>1302</v>
      </c>
      <c r="AC939">
        <v>0</v>
      </c>
      <c r="AD939">
        <v>0</v>
      </c>
      <c r="AE939">
        <v>0</v>
      </c>
      <c r="AF939">
        <v>0</v>
      </c>
      <c r="AG939">
        <v>0</v>
      </c>
      <c r="AH939">
        <v>0</v>
      </c>
      <c r="AI939">
        <v>0</v>
      </c>
      <c r="AJ939" t="s">
        <v>43</v>
      </c>
      <c r="AK939">
        <v>7</v>
      </c>
      <c r="AL939">
        <v>1</v>
      </c>
      <c r="AM939" s="12">
        <v>0</v>
      </c>
      <c r="AN939" s="9">
        <v>44042</v>
      </c>
      <c r="AO939" s="10">
        <v>44013</v>
      </c>
      <c r="AP939" s="11">
        <v>2020</v>
      </c>
      <c r="AQ939" s="11">
        <v>7</v>
      </c>
      <c r="AR939" s="11">
        <v>0</v>
      </c>
      <c r="AS939" s="9">
        <v>44042</v>
      </c>
      <c r="AT939" s="11">
        <v>2020</v>
      </c>
      <c r="AU939" s="11">
        <v>7</v>
      </c>
      <c r="AV939" s="11">
        <v>0</v>
      </c>
      <c r="AW939" t="s">
        <v>44</v>
      </c>
      <c r="AX939" s="11">
        <v>1</v>
      </c>
      <c r="AY939" s="11">
        <v>0</v>
      </c>
      <c r="AZ939" s="11">
        <v>0</v>
      </c>
      <c r="BA939" s="11">
        <v>0</v>
      </c>
      <c r="BB939" s="30">
        <v>646.75</v>
      </c>
      <c r="BC939" s="30">
        <v>646.75</v>
      </c>
      <c r="BD939" s="30">
        <v>646.75</v>
      </c>
      <c r="BE939" s="30">
        <v>646.75</v>
      </c>
      <c r="BF939" s="12">
        <v>1</v>
      </c>
      <c r="BG939" t="s">
        <v>623</v>
      </c>
      <c r="BI939" t="s">
        <v>617</v>
      </c>
      <c r="BJ939" s="11">
        <v>1</v>
      </c>
      <c r="BK939" s="11">
        <v>0</v>
      </c>
      <c r="BL939" s="11">
        <v>0</v>
      </c>
      <c r="BM939" s="11">
        <v>0</v>
      </c>
      <c r="BN939" s="11">
        <v>0</v>
      </c>
      <c r="BO939" s="11">
        <v>1</v>
      </c>
      <c r="BP939" s="30">
        <v>646.75</v>
      </c>
      <c r="BQ939" s="30">
        <v>646.75</v>
      </c>
      <c r="BR939">
        <v>1</v>
      </c>
      <c r="BS939" t="s">
        <v>239</v>
      </c>
      <c r="BT939" t="s">
        <v>240</v>
      </c>
      <c r="BU939">
        <v>40</v>
      </c>
      <c r="BV939" t="s">
        <v>239</v>
      </c>
      <c r="BW939" t="s">
        <v>52</v>
      </c>
      <c r="BX939" t="s">
        <v>52</v>
      </c>
      <c r="BY939" t="s">
        <v>52</v>
      </c>
      <c r="BZ939" t="s">
        <v>52</v>
      </c>
      <c r="CA939" t="s">
        <v>240</v>
      </c>
      <c r="CB939" t="s">
        <v>52</v>
      </c>
      <c r="CC939" t="s">
        <v>52</v>
      </c>
      <c r="CD939" t="s">
        <v>52</v>
      </c>
      <c r="CE939" t="s">
        <v>52</v>
      </c>
      <c r="CF939" t="s">
        <v>831</v>
      </c>
      <c r="CG939" t="s">
        <v>832</v>
      </c>
      <c r="CH939" t="s">
        <v>698</v>
      </c>
      <c r="CI939" t="s">
        <v>720</v>
      </c>
      <c r="CJ939" t="s">
        <v>41</v>
      </c>
      <c r="CK939" t="s">
        <v>1191</v>
      </c>
      <c r="CL939" t="s">
        <v>1249</v>
      </c>
      <c r="CM939">
        <v>0</v>
      </c>
      <c r="CN939">
        <v>0</v>
      </c>
      <c r="CO939">
        <v>0</v>
      </c>
      <c r="CP939" t="s">
        <v>865</v>
      </c>
      <c r="CQ939">
        <v>0</v>
      </c>
      <c r="CR939">
        <v>0</v>
      </c>
      <c r="CS939">
        <v>0</v>
      </c>
      <c r="CT939" t="s">
        <v>1405</v>
      </c>
      <c r="CU939" s="34" t="s">
        <v>52</v>
      </c>
      <c r="CV939" s="34" t="s">
        <v>52</v>
      </c>
    </row>
    <row r="940" spans="1:100" x14ac:dyDescent="0.25">
      <c r="A940" t="s">
        <v>1144</v>
      </c>
      <c r="B940" t="s">
        <v>1145</v>
      </c>
      <c r="C940" t="s">
        <v>1300</v>
      </c>
      <c r="D940" t="s">
        <v>239</v>
      </c>
      <c r="E940" t="s">
        <v>240</v>
      </c>
      <c r="F940" t="s">
        <v>233</v>
      </c>
      <c r="G940" t="s">
        <v>251</v>
      </c>
      <c r="H940" t="s">
        <v>215</v>
      </c>
      <c r="O940">
        <v>0</v>
      </c>
      <c r="P940" t="s">
        <v>236</v>
      </c>
      <c r="Q940" t="s">
        <v>785</v>
      </c>
      <c r="R940" t="s">
        <v>720</v>
      </c>
      <c r="S940" t="s">
        <v>720</v>
      </c>
      <c r="T940" t="s">
        <v>720</v>
      </c>
      <c r="U940" t="s">
        <v>1301</v>
      </c>
      <c r="V940" t="s">
        <v>218</v>
      </c>
      <c r="X940" t="s">
        <v>240</v>
      </c>
      <c r="Y940" t="s">
        <v>39</v>
      </c>
      <c r="AA940" t="s">
        <v>1302</v>
      </c>
      <c r="AC940">
        <v>0</v>
      </c>
      <c r="AD940">
        <v>0</v>
      </c>
      <c r="AE940">
        <v>0</v>
      </c>
      <c r="AF940">
        <v>0</v>
      </c>
      <c r="AG940">
        <v>0</v>
      </c>
      <c r="AH940">
        <v>0</v>
      </c>
      <c r="AI940">
        <v>0</v>
      </c>
      <c r="AJ940" t="s">
        <v>43</v>
      </c>
      <c r="AK940">
        <v>7</v>
      </c>
      <c r="AL940">
        <v>1</v>
      </c>
      <c r="AM940" s="12">
        <v>0</v>
      </c>
      <c r="AN940" s="9">
        <v>44042</v>
      </c>
      <c r="AO940" s="10">
        <v>44013</v>
      </c>
      <c r="AP940" s="11">
        <v>2020</v>
      </c>
      <c r="AQ940" s="11">
        <v>7</v>
      </c>
      <c r="AR940" s="11">
        <v>0</v>
      </c>
      <c r="AS940" s="9">
        <v>44042</v>
      </c>
      <c r="AT940" s="11">
        <v>2020</v>
      </c>
      <c r="AU940" s="11">
        <v>7</v>
      </c>
      <c r="AV940" s="11">
        <v>0</v>
      </c>
      <c r="AW940" t="s">
        <v>44</v>
      </c>
      <c r="AX940" s="11">
        <v>1</v>
      </c>
      <c r="AY940" s="11">
        <v>0</v>
      </c>
      <c r="AZ940" s="11">
        <v>0</v>
      </c>
      <c r="BA940" s="11">
        <v>0</v>
      </c>
      <c r="BB940" s="30">
        <v>0</v>
      </c>
      <c r="BC940" s="30">
        <v>0</v>
      </c>
      <c r="BD940" s="30">
        <v>0</v>
      </c>
      <c r="BE940" s="30">
        <v>17667.11</v>
      </c>
      <c r="BF940" s="12">
        <v>1</v>
      </c>
      <c r="BG940" t="s">
        <v>623</v>
      </c>
      <c r="BI940" t="s">
        <v>617</v>
      </c>
      <c r="BJ940" s="11">
        <v>1</v>
      </c>
      <c r="BK940" s="11">
        <v>0</v>
      </c>
      <c r="BL940" s="11">
        <v>0</v>
      </c>
      <c r="BM940" s="11">
        <v>0</v>
      </c>
      <c r="BN940" s="11">
        <v>0</v>
      </c>
      <c r="BO940" s="11">
        <v>1</v>
      </c>
      <c r="BP940" s="30">
        <v>17667.11</v>
      </c>
      <c r="BQ940" s="30">
        <v>17667.11</v>
      </c>
      <c r="BR940">
        <v>1</v>
      </c>
      <c r="BS940" t="s">
        <v>239</v>
      </c>
      <c r="BT940" t="s">
        <v>240</v>
      </c>
      <c r="BU940">
        <v>40</v>
      </c>
      <c r="BV940" t="s">
        <v>239</v>
      </c>
      <c r="BW940" t="s">
        <v>52</v>
      </c>
      <c r="BX940" t="s">
        <v>52</v>
      </c>
      <c r="BY940" t="s">
        <v>52</v>
      </c>
      <c r="BZ940" t="s">
        <v>52</v>
      </c>
      <c r="CA940" t="s">
        <v>240</v>
      </c>
      <c r="CB940" t="s">
        <v>52</v>
      </c>
      <c r="CC940" t="s">
        <v>52</v>
      </c>
      <c r="CD940" t="s">
        <v>52</v>
      </c>
      <c r="CE940" t="s">
        <v>52</v>
      </c>
      <c r="CF940" t="s">
        <v>831</v>
      </c>
      <c r="CG940" t="s">
        <v>1250</v>
      </c>
      <c r="CH940" t="s">
        <v>698</v>
      </c>
      <c r="CI940" t="s">
        <v>720</v>
      </c>
      <c r="CJ940" t="s">
        <v>41</v>
      </c>
      <c r="CK940" t="s">
        <v>1191</v>
      </c>
      <c r="CL940" t="s">
        <v>1251</v>
      </c>
      <c r="CM940">
        <v>0</v>
      </c>
      <c r="CN940">
        <v>0</v>
      </c>
      <c r="CO940">
        <v>0</v>
      </c>
      <c r="CP940" t="s">
        <v>865</v>
      </c>
      <c r="CQ940">
        <v>0</v>
      </c>
      <c r="CR940">
        <v>0</v>
      </c>
      <c r="CS940">
        <v>0</v>
      </c>
      <c r="CT940" t="s">
        <v>1405</v>
      </c>
      <c r="CU940" s="34" t="s">
        <v>52</v>
      </c>
      <c r="CV940" s="34" t="s">
        <v>52</v>
      </c>
    </row>
    <row r="941" spans="1:100" x14ac:dyDescent="0.25">
      <c r="A941" t="s">
        <v>1144</v>
      </c>
      <c r="B941" t="s">
        <v>1145</v>
      </c>
      <c r="C941" t="s">
        <v>1303</v>
      </c>
      <c r="D941" t="s">
        <v>239</v>
      </c>
      <c r="E941" t="s">
        <v>240</v>
      </c>
      <c r="F941" t="s">
        <v>233</v>
      </c>
      <c r="G941" t="s">
        <v>251</v>
      </c>
      <c r="H941" t="s">
        <v>215</v>
      </c>
      <c r="O941">
        <v>0</v>
      </c>
      <c r="P941" t="s">
        <v>236</v>
      </c>
      <c r="Q941" t="s">
        <v>785</v>
      </c>
      <c r="R941" t="s">
        <v>720</v>
      </c>
      <c r="S941" t="s">
        <v>720</v>
      </c>
      <c r="T941" t="s">
        <v>720</v>
      </c>
      <c r="U941" t="s">
        <v>1301</v>
      </c>
      <c r="V941" t="s">
        <v>218</v>
      </c>
      <c r="X941" t="s">
        <v>240</v>
      </c>
      <c r="Y941" t="s">
        <v>39</v>
      </c>
      <c r="AA941" t="s">
        <v>1302</v>
      </c>
      <c r="AC941">
        <v>0</v>
      </c>
      <c r="AD941">
        <v>0</v>
      </c>
      <c r="AE941">
        <v>0</v>
      </c>
      <c r="AF941">
        <v>0</v>
      </c>
      <c r="AG941">
        <v>0</v>
      </c>
      <c r="AH941">
        <v>0</v>
      </c>
      <c r="AI941">
        <v>0</v>
      </c>
      <c r="AJ941" t="s">
        <v>43</v>
      </c>
      <c r="AK941">
        <v>7</v>
      </c>
      <c r="AL941">
        <v>1</v>
      </c>
      <c r="AM941" s="12">
        <v>0</v>
      </c>
      <c r="AN941" s="9">
        <v>44042</v>
      </c>
      <c r="AO941" s="10">
        <v>44013</v>
      </c>
      <c r="AP941" s="11">
        <v>2020</v>
      </c>
      <c r="AQ941" s="11">
        <v>7</v>
      </c>
      <c r="AR941" s="11">
        <v>0</v>
      </c>
      <c r="AS941" s="9">
        <v>44042</v>
      </c>
      <c r="AT941" s="11">
        <v>2020</v>
      </c>
      <c r="AU941" s="11">
        <v>7</v>
      </c>
      <c r="AV941" s="11">
        <v>0</v>
      </c>
      <c r="AW941" t="s">
        <v>44</v>
      </c>
      <c r="AX941" s="11">
        <v>1</v>
      </c>
      <c r="AY941" s="11">
        <v>0</v>
      </c>
      <c r="AZ941" s="11">
        <v>0</v>
      </c>
      <c r="BA941" s="11">
        <v>0</v>
      </c>
      <c r="BB941" s="30">
        <v>17667.11</v>
      </c>
      <c r="BC941" s="30">
        <v>17667.11</v>
      </c>
      <c r="BD941" s="30">
        <v>17667.11</v>
      </c>
      <c r="BE941" s="30">
        <v>17667.11</v>
      </c>
      <c r="BF941" s="12">
        <v>1</v>
      </c>
      <c r="BG941" t="s">
        <v>623</v>
      </c>
      <c r="BI941" t="s">
        <v>617</v>
      </c>
      <c r="BJ941" s="11">
        <v>1</v>
      </c>
      <c r="BK941" s="11">
        <v>0</v>
      </c>
      <c r="BL941" s="11">
        <v>0</v>
      </c>
      <c r="BM941" s="11">
        <v>0</v>
      </c>
      <c r="BN941" s="11">
        <v>0</v>
      </c>
      <c r="BO941" s="11">
        <v>1</v>
      </c>
      <c r="BP941" s="30">
        <v>17667.11</v>
      </c>
      <c r="BQ941" s="30">
        <v>17667.11</v>
      </c>
      <c r="BR941">
        <v>1</v>
      </c>
      <c r="BS941" t="s">
        <v>239</v>
      </c>
      <c r="BT941" t="s">
        <v>240</v>
      </c>
      <c r="BU941">
        <v>40</v>
      </c>
      <c r="BV941" t="s">
        <v>239</v>
      </c>
      <c r="BW941" t="s">
        <v>52</v>
      </c>
      <c r="BX941" t="s">
        <v>52</v>
      </c>
      <c r="BY941" t="s">
        <v>52</v>
      </c>
      <c r="BZ941" t="s">
        <v>52</v>
      </c>
      <c r="CA941" t="s">
        <v>240</v>
      </c>
      <c r="CB941" t="s">
        <v>52</v>
      </c>
      <c r="CC941" t="s">
        <v>52</v>
      </c>
      <c r="CD941" t="s">
        <v>52</v>
      </c>
      <c r="CE941" t="s">
        <v>52</v>
      </c>
      <c r="CF941" t="s">
        <v>831</v>
      </c>
      <c r="CG941" t="s">
        <v>1250</v>
      </c>
      <c r="CH941" t="s">
        <v>698</v>
      </c>
      <c r="CI941" t="s">
        <v>720</v>
      </c>
      <c r="CJ941" t="s">
        <v>41</v>
      </c>
      <c r="CK941" t="s">
        <v>1191</v>
      </c>
      <c r="CL941" t="s">
        <v>1251</v>
      </c>
      <c r="CM941">
        <v>0</v>
      </c>
      <c r="CN941">
        <v>0</v>
      </c>
      <c r="CO941">
        <v>0</v>
      </c>
      <c r="CP941" t="s">
        <v>865</v>
      </c>
      <c r="CQ941">
        <v>0</v>
      </c>
      <c r="CR941">
        <v>0</v>
      </c>
      <c r="CS941">
        <v>0</v>
      </c>
      <c r="CT941" t="s">
        <v>1405</v>
      </c>
      <c r="CU941" s="34" t="s">
        <v>52</v>
      </c>
      <c r="CV941" s="34" t="s">
        <v>52</v>
      </c>
    </row>
    <row r="942" spans="1:100" x14ac:dyDescent="0.25">
      <c r="A942" t="s">
        <v>1146</v>
      </c>
      <c r="B942" t="s">
        <v>1147</v>
      </c>
      <c r="C942" t="s">
        <v>1311</v>
      </c>
      <c r="D942" t="s">
        <v>1148</v>
      </c>
      <c r="E942" t="s">
        <v>650</v>
      </c>
      <c r="F942" t="s">
        <v>661</v>
      </c>
      <c r="G942" t="s">
        <v>662</v>
      </c>
      <c r="H942" t="s">
        <v>51</v>
      </c>
      <c r="O942">
        <v>0</v>
      </c>
      <c r="P942" t="s">
        <v>1204</v>
      </c>
      <c r="Q942" t="s">
        <v>1205</v>
      </c>
      <c r="R942" t="s">
        <v>262</v>
      </c>
      <c r="S942" t="s">
        <v>262</v>
      </c>
      <c r="T942" t="s">
        <v>262</v>
      </c>
      <c r="U942" t="s">
        <v>1312</v>
      </c>
      <c r="V942" t="s">
        <v>36</v>
      </c>
      <c r="X942" t="s">
        <v>54</v>
      </c>
      <c r="Y942" t="s">
        <v>39</v>
      </c>
      <c r="AA942" t="s">
        <v>1313</v>
      </c>
      <c r="AB942" t="s">
        <v>55</v>
      </c>
      <c r="AC942">
        <v>1</v>
      </c>
      <c r="AD942">
        <v>0</v>
      </c>
      <c r="AE942">
        <v>0</v>
      </c>
      <c r="AF942">
        <v>0</v>
      </c>
      <c r="AG942">
        <v>0.5</v>
      </c>
      <c r="AH942">
        <v>1</v>
      </c>
      <c r="AI942" t="s">
        <v>41</v>
      </c>
      <c r="AJ942" t="s">
        <v>43</v>
      </c>
      <c r="AK942">
        <v>7</v>
      </c>
      <c r="AL942">
        <v>1</v>
      </c>
      <c r="AM942" s="12">
        <v>0</v>
      </c>
      <c r="AN942" s="9">
        <v>44039</v>
      </c>
      <c r="AO942" s="10">
        <v>44013</v>
      </c>
      <c r="AP942" s="11">
        <v>2020</v>
      </c>
      <c r="AQ942" s="11">
        <v>7</v>
      </c>
      <c r="AR942" s="11">
        <v>0</v>
      </c>
      <c r="AS942" s="9">
        <v>44039</v>
      </c>
      <c r="AT942" s="11">
        <v>2020</v>
      </c>
      <c r="AU942" s="11">
        <v>7</v>
      </c>
      <c r="AV942" s="11">
        <v>0</v>
      </c>
      <c r="AW942" t="s">
        <v>44</v>
      </c>
      <c r="AX942" s="11">
        <v>1</v>
      </c>
      <c r="AY942" s="11">
        <v>0</v>
      </c>
      <c r="AZ942" s="11">
        <v>0</v>
      </c>
      <c r="BA942" s="11">
        <v>0</v>
      </c>
      <c r="BB942" s="30">
        <v>0.01</v>
      </c>
      <c r="BC942" s="30">
        <v>0.01</v>
      </c>
      <c r="BD942" s="30">
        <v>0.01</v>
      </c>
      <c r="BE942" s="30">
        <v>25769.82</v>
      </c>
      <c r="BF942" s="12">
        <v>1</v>
      </c>
      <c r="BG942" t="s">
        <v>623</v>
      </c>
      <c r="BI942" t="s">
        <v>617</v>
      </c>
      <c r="BJ942" s="11">
        <v>1</v>
      </c>
      <c r="BK942" s="11">
        <v>0</v>
      </c>
      <c r="BL942" s="11">
        <v>0</v>
      </c>
      <c r="BM942" s="11">
        <v>0</v>
      </c>
      <c r="BN942" s="11">
        <v>0</v>
      </c>
      <c r="BO942" s="11">
        <v>1</v>
      </c>
      <c r="BP942" s="30">
        <v>25769.82</v>
      </c>
      <c r="BQ942" s="30">
        <v>25769.82</v>
      </c>
      <c r="BR942">
        <v>1</v>
      </c>
      <c r="BS942" t="s">
        <v>1148</v>
      </c>
      <c r="BT942" t="s">
        <v>650</v>
      </c>
      <c r="BU942">
        <v>18</v>
      </c>
      <c r="BV942" t="s">
        <v>1148</v>
      </c>
      <c r="BW942" t="s">
        <v>52</v>
      </c>
      <c r="BX942" t="s">
        <v>52</v>
      </c>
      <c r="BY942" t="s">
        <v>52</v>
      </c>
      <c r="BZ942" t="s">
        <v>52</v>
      </c>
      <c r="CA942" t="s">
        <v>650</v>
      </c>
      <c r="CB942" t="s">
        <v>52</v>
      </c>
      <c r="CC942" t="s">
        <v>52</v>
      </c>
      <c r="CD942" t="s">
        <v>52</v>
      </c>
      <c r="CE942" t="s">
        <v>52</v>
      </c>
      <c r="CF942" t="s">
        <v>817</v>
      </c>
      <c r="CG942" t="s">
        <v>818</v>
      </c>
      <c r="CH942" t="s">
        <v>706</v>
      </c>
      <c r="CI942" t="s">
        <v>262</v>
      </c>
      <c r="CJ942" t="s">
        <v>262</v>
      </c>
      <c r="CK942" t="s">
        <v>1206</v>
      </c>
      <c r="CL942" t="s">
        <v>1207</v>
      </c>
      <c r="CM942">
        <v>0</v>
      </c>
      <c r="CN942">
        <v>0</v>
      </c>
      <c r="CO942">
        <v>0</v>
      </c>
      <c r="CP942" t="s">
        <v>865</v>
      </c>
      <c r="CQ942">
        <v>0</v>
      </c>
      <c r="CR942">
        <v>0</v>
      </c>
      <c r="CS942">
        <v>0</v>
      </c>
      <c r="CT942" t="s">
        <v>1407</v>
      </c>
      <c r="CU942" s="34" t="s">
        <v>52</v>
      </c>
      <c r="CV942" s="34" t="s">
        <v>52</v>
      </c>
    </row>
    <row r="943" spans="1:100" x14ac:dyDescent="0.25">
      <c r="A943" t="s">
        <v>1146</v>
      </c>
      <c r="B943" t="s">
        <v>1147</v>
      </c>
      <c r="C943" t="s">
        <v>1311</v>
      </c>
      <c r="D943" t="s">
        <v>1148</v>
      </c>
      <c r="E943" t="s">
        <v>650</v>
      </c>
      <c r="F943" t="s">
        <v>661</v>
      </c>
      <c r="G943" t="s">
        <v>662</v>
      </c>
      <c r="H943" t="s">
        <v>51</v>
      </c>
      <c r="O943">
        <v>0</v>
      </c>
      <c r="P943" t="s">
        <v>318</v>
      </c>
      <c r="Q943" t="s">
        <v>795</v>
      </c>
      <c r="R943" t="s">
        <v>262</v>
      </c>
      <c r="S943" t="s">
        <v>262</v>
      </c>
      <c r="T943" t="s">
        <v>262</v>
      </c>
      <c r="U943" t="s">
        <v>1312</v>
      </c>
      <c r="V943" t="s">
        <v>36</v>
      </c>
      <c r="X943" t="s">
        <v>54</v>
      </c>
      <c r="Y943" t="s">
        <v>39</v>
      </c>
      <c r="AA943" t="s">
        <v>1313</v>
      </c>
      <c r="AB943" t="s">
        <v>55</v>
      </c>
      <c r="AC943">
        <v>1</v>
      </c>
      <c r="AD943">
        <v>0</v>
      </c>
      <c r="AE943">
        <v>0</v>
      </c>
      <c r="AF943">
        <v>0</v>
      </c>
      <c r="AG943">
        <v>0.5</v>
      </c>
      <c r="AH943">
        <v>1</v>
      </c>
      <c r="AI943" t="s">
        <v>41</v>
      </c>
      <c r="AJ943" t="s">
        <v>43</v>
      </c>
      <c r="AK943">
        <v>7</v>
      </c>
      <c r="AL943">
        <v>1</v>
      </c>
      <c r="AM943" s="12">
        <v>0</v>
      </c>
      <c r="AN943" s="9">
        <v>44039</v>
      </c>
      <c r="AO943" s="10">
        <v>44013</v>
      </c>
      <c r="AP943" s="11">
        <v>2020</v>
      </c>
      <c r="AQ943" s="11">
        <v>7</v>
      </c>
      <c r="AR943" s="11">
        <v>0</v>
      </c>
      <c r="AS943" s="9">
        <v>44039</v>
      </c>
      <c r="AT943" s="11">
        <v>2020</v>
      </c>
      <c r="AU943" s="11">
        <v>7</v>
      </c>
      <c r="AV943" s="11">
        <v>0</v>
      </c>
      <c r="AW943" t="s">
        <v>44</v>
      </c>
      <c r="AX943" s="11">
        <v>1</v>
      </c>
      <c r="AY943" s="11">
        <v>0</v>
      </c>
      <c r="AZ943" s="11">
        <v>0</v>
      </c>
      <c r="BA943" s="11">
        <v>0</v>
      </c>
      <c r="BB943" s="30">
        <v>0.01</v>
      </c>
      <c r="BC943" s="30">
        <v>0.01</v>
      </c>
      <c r="BD943" s="30">
        <v>0.01</v>
      </c>
      <c r="BE943" s="30">
        <v>613.49</v>
      </c>
      <c r="BF943" s="12">
        <v>1</v>
      </c>
      <c r="BG943" t="s">
        <v>623</v>
      </c>
      <c r="BI943" t="s">
        <v>617</v>
      </c>
      <c r="BJ943" s="11">
        <v>1</v>
      </c>
      <c r="BK943" s="11">
        <v>0</v>
      </c>
      <c r="BL943" s="11">
        <v>0</v>
      </c>
      <c r="BM943" s="11">
        <v>0</v>
      </c>
      <c r="BN943" s="11">
        <v>0</v>
      </c>
      <c r="BO943" s="11">
        <v>1</v>
      </c>
      <c r="BP943" s="30">
        <v>613.49</v>
      </c>
      <c r="BQ943" s="30">
        <v>613.49</v>
      </c>
      <c r="BR943">
        <v>1</v>
      </c>
      <c r="BS943" t="s">
        <v>1148</v>
      </c>
      <c r="BT943" t="s">
        <v>650</v>
      </c>
      <c r="BU943">
        <v>18</v>
      </c>
      <c r="BV943" t="s">
        <v>1148</v>
      </c>
      <c r="BW943" t="s">
        <v>52</v>
      </c>
      <c r="BX943" t="s">
        <v>52</v>
      </c>
      <c r="BY943" t="s">
        <v>52</v>
      </c>
      <c r="BZ943" t="s">
        <v>52</v>
      </c>
      <c r="CA943" t="s">
        <v>650</v>
      </c>
      <c r="CB943" t="s">
        <v>52</v>
      </c>
      <c r="CC943" t="s">
        <v>52</v>
      </c>
      <c r="CD943" t="s">
        <v>52</v>
      </c>
      <c r="CE943" t="s">
        <v>52</v>
      </c>
      <c r="CF943" t="s">
        <v>819</v>
      </c>
      <c r="CG943" t="s">
        <v>821</v>
      </c>
      <c r="CH943" t="s">
        <v>706</v>
      </c>
      <c r="CI943" t="s">
        <v>262</v>
      </c>
      <c r="CJ943" t="s">
        <v>262</v>
      </c>
      <c r="CK943" t="s">
        <v>1314</v>
      </c>
      <c r="CL943" t="s">
        <v>1315</v>
      </c>
      <c r="CM943">
        <v>0</v>
      </c>
      <c r="CN943">
        <v>0</v>
      </c>
      <c r="CO943">
        <v>0</v>
      </c>
      <c r="CP943" t="s">
        <v>865</v>
      </c>
      <c r="CQ943">
        <v>0</v>
      </c>
      <c r="CR943">
        <v>0</v>
      </c>
      <c r="CS943">
        <v>0</v>
      </c>
      <c r="CT943" t="s">
        <v>1418</v>
      </c>
      <c r="CU943" s="34" t="s">
        <v>52</v>
      </c>
      <c r="CV943" s="34" t="s">
        <v>52</v>
      </c>
    </row>
    <row r="944" spans="1:100" x14ac:dyDescent="0.25">
      <c r="A944" t="s">
        <v>1146</v>
      </c>
      <c r="B944" t="s">
        <v>1147</v>
      </c>
      <c r="C944" t="s">
        <v>1311</v>
      </c>
      <c r="D944" t="s">
        <v>1148</v>
      </c>
      <c r="E944" t="s">
        <v>650</v>
      </c>
      <c r="F944" t="s">
        <v>661</v>
      </c>
      <c r="G944" t="s">
        <v>662</v>
      </c>
      <c r="H944" t="s">
        <v>51</v>
      </c>
      <c r="O944">
        <v>0</v>
      </c>
      <c r="P944" t="s">
        <v>261</v>
      </c>
      <c r="Q944" t="s">
        <v>781</v>
      </c>
      <c r="R944" t="s">
        <v>262</v>
      </c>
      <c r="S944" t="s">
        <v>262</v>
      </c>
      <c r="T944" t="s">
        <v>262</v>
      </c>
      <c r="U944" t="s">
        <v>1312</v>
      </c>
      <c r="V944" t="s">
        <v>36</v>
      </c>
      <c r="X944" t="s">
        <v>54</v>
      </c>
      <c r="Y944" t="s">
        <v>39</v>
      </c>
      <c r="AA944" t="s">
        <v>1313</v>
      </c>
      <c r="AB944" t="s">
        <v>55</v>
      </c>
      <c r="AC944">
        <v>1</v>
      </c>
      <c r="AD944">
        <v>0</v>
      </c>
      <c r="AE944">
        <v>0</v>
      </c>
      <c r="AF944">
        <v>0</v>
      </c>
      <c r="AG944">
        <v>0</v>
      </c>
      <c r="AH944">
        <v>0</v>
      </c>
      <c r="AI944">
        <v>0</v>
      </c>
      <c r="AJ944" t="s">
        <v>43</v>
      </c>
      <c r="AK944">
        <v>7</v>
      </c>
      <c r="AL944">
        <v>1</v>
      </c>
      <c r="AM944" s="12">
        <v>0</v>
      </c>
      <c r="AN944" s="9">
        <v>44039</v>
      </c>
      <c r="AO944" s="10">
        <v>44013</v>
      </c>
      <c r="AP944" s="11">
        <v>2020</v>
      </c>
      <c r="AQ944" s="11">
        <v>7</v>
      </c>
      <c r="AR944" s="11">
        <v>0</v>
      </c>
      <c r="AS944" s="9">
        <v>44039</v>
      </c>
      <c r="AT944" s="11">
        <v>2020</v>
      </c>
      <c r="AU944" s="11">
        <v>7</v>
      </c>
      <c r="AV944" s="11">
        <v>0</v>
      </c>
      <c r="AW944" t="s">
        <v>44</v>
      </c>
      <c r="AX944" s="11">
        <v>1</v>
      </c>
      <c r="AY944" s="11">
        <v>0</v>
      </c>
      <c r="AZ944" s="11">
        <v>0</v>
      </c>
      <c r="BA944" s="11">
        <v>0</v>
      </c>
      <c r="BB944" s="30">
        <v>0.01</v>
      </c>
      <c r="BC944" s="30">
        <v>0.01</v>
      </c>
      <c r="BD944" s="30">
        <v>0.01</v>
      </c>
      <c r="BE944" s="30">
        <v>10720.52</v>
      </c>
      <c r="BF944" s="12">
        <v>1</v>
      </c>
      <c r="BG944" t="s">
        <v>623</v>
      </c>
      <c r="BI944" t="s">
        <v>617</v>
      </c>
      <c r="BJ944" s="11">
        <v>1</v>
      </c>
      <c r="BK944" s="11">
        <v>0</v>
      </c>
      <c r="BL944" s="11">
        <v>0</v>
      </c>
      <c r="BM944" s="11">
        <v>0</v>
      </c>
      <c r="BN944" s="11">
        <v>0</v>
      </c>
      <c r="BO944" s="11">
        <v>1</v>
      </c>
      <c r="BP944" s="30">
        <v>10720.52</v>
      </c>
      <c r="BQ944" s="30">
        <v>10720.52</v>
      </c>
      <c r="BR944">
        <v>1</v>
      </c>
      <c r="BS944" t="s">
        <v>1148</v>
      </c>
      <c r="BT944" t="s">
        <v>650</v>
      </c>
      <c r="BU944">
        <v>18</v>
      </c>
      <c r="BV944" t="s">
        <v>1148</v>
      </c>
      <c r="BW944" t="s">
        <v>52</v>
      </c>
      <c r="BX944" t="s">
        <v>52</v>
      </c>
      <c r="BY944" t="s">
        <v>52</v>
      </c>
      <c r="BZ944" t="s">
        <v>52</v>
      </c>
      <c r="CA944" t="s">
        <v>650</v>
      </c>
      <c r="CB944" t="s">
        <v>52</v>
      </c>
      <c r="CC944" t="s">
        <v>52</v>
      </c>
      <c r="CD944" t="s">
        <v>52</v>
      </c>
      <c r="CE944" t="s">
        <v>52</v>
      </c>
      <c r="CF944" t="s">
        <v>712</v>
      </c>
      <c r="CG944" t="s">
        <v>822</v>
      </c>
      <c r="CH944" t="s">
        <v>706</v>
      </c>
      <c r="CI944" t="s">
        <v>262</v>
      </c>
      <c r="CJ944" t="s">
        <v>262</v>
      </c>
      <c r="CK944" t="s">
        <v>1208</v>
      </c>
      <c r="CL944" t="s">
        <v>1209</v>
      </c>
      <c r="CM944">
        <v>0</v>
      </c>
      <c r="CN944">
        <v>0</v>
      </c>
      <c r="CO944">
        <v>0</v>
      </c>
      <c r="CP944" t="s">
        <v>865</v>
      </c>
      <c r="CQ944">
        <v>0</v>
      </c>
      <c r="CR944">
        <v>0</v>
      </c>
      <c r="CS944">
        <v>0</v>
      </c>
      <c r="CT944" t="s">
        <v>1408</v>
      </c>
      <c r="CU944" s="34" t="s">
        <v>52</v>
      </c>
      <c r="CV944" s="34" t="s">
        <v>52</v>
      </c>
    </row>
    <row r="945" spans="1:100" x14ac:dyDescent="0.25">
      <c r="A945" t="s">
        <v>1146</v>
      </c>
      <c r="B945" t="s">
        <v>1147</v>
      </c>
      <c r="C945" t="s">
        <v>1311</v>
      </c>
      <c r="D945" t="s">
        <v>1148</v>
      </c>
      <c r="E945" t="s">
        <v>650</v>
      </c>
      <c r="F945" t="s">
        <v>661</v>
      </c>
      <c r="G945" t="s">
        <v>662</v>
      </c>
      <c r="H945" t="s">
        <v>51</v>
      </c>
      <c r="O945">
        <v>0</v>
      </c>
      <c r="P945" t="s">
        <v>261</v>
      </c>
      <c r="Q945" t="s">
        <v>781</v>
      </c>
      <c r="R945" t="s">
        <v>262</v>
      </c>
      <c r="S945" t="s">
        <v>262</v>
      </c>
      <c r="T945" t="s">
        <v>262</v>
      </c>
      <c r="U945" t="s">
        <v>1312</v>
      </c>
      <c r="V945" t="s">
        <v>36</v>
      </c>
      <c r="X945" t="s">
        <v>54</v>
      </c>
      <c r="Y945" t="s">
        <v>39</v>
      </c>
      <c r="AA945" t="s">
        <v>1313</v>
      </c>
      <c r="AB945" t="s">
        <v>55</v>
      </c>
      <c r="AC945">
        <v>1</v>
      </c>
      <c r="AD945">
        <v>0</v>
      </c>
      <c r="AE945">
        <v>0</v>
      </c>
      <c r="AF945">
        <v>0</v>
      </c>
      <c r="AG945">
        <v>0</v>
      </c>
      <c r="AH945">
        <v>0</v>
      </c>
      <c r="AI945">
        <v>0</v>
      </c>
      <c r="AJ945" t="s">
        <v>43</v>
      </c>
      <c r="AK945">
        <v>7</v>
      </c>
      <c r="AL945">
        <v>1</v>
      </c>
      <c r="AM945" s="12">
        <v>0</v>
      </c>
      <c r="AN945" s="9">
        <v>44039</v>
      </c>
      <c r="AO945" s="10">
        <v>44013</v>
      </c>
      <c r="AP945" s="11">
        <v>2020</v>
      </c>
      <c r="AQ945" s="11">
        <v>7</v>
      </c>
      <c r="AR945" s="11">
        <v>0</v>
      </c>
      <c r="AS945" s="9">
        <v>44039</v>
      </c>
      <c r="AT945" s="11">
        <v>2020</v>
      </c>
      <c r="AU945" s="11">
        <v>7</v>
      </c>
      <c r="AV945" s="11">
        <v>0</v>
      </c>
      <c r="AW945" t="s">
        <v>44</v>
      </c>
      <c r="AX945" s="11">
        <v>1</v>
      </c>
      <c r="AY945" s="11">
        <v>0</v>
      </c>
      <c r="AZ945" s="11">
        <v>0</v>
      </c>
      <c r="BA945" s="11">
        <v>0</v>
      </c>
      <c r="BB945" s="30">
        <v>0.01</v>
      </c>
      <c r="BC945" s="30">
        <v>0.01</v>
      </c>
      <c r="BD945" s="30">
        <v>0.01</v>
      </c>
      <c r="BE945" s="30">
        <v>94653.95</v>
      </c>
      <c r="BF945" s="12">
        <v>1</v>
      </c>
      <c r="BG945" t="s">
        <v>623</v>
      </c>
      <c r="BI945" t="s">
        <v>617</v>
      </c>
      <c r="BJ945" s="11">
        <v>1</v>
      </c>
      <c r="BK945" s="11">
        <v>0</v>
      </c>
      <c r="BL945" s="11">
        <v>0</v>
      </c>
      <c r="BM945" s="11">
        <v>0</v>
      </c>
      <c r="BN945" s="11">
        <v>0</v>
      </c>
      <c r="BO945" s="11">
        <v>1</v>
      </c>
      <c r="BP945" s="30">
        <v>94653.95</v>
      </c>
      <c r="BQ945" s="30">
        <v>94653.95</v>
      </c>
      <c r="BR945">
        <v>1</v>
      </c>
      <c r="BS945" t="s">
        <v>1148</v>
      </c>
      <c r="BT945" t="s">
        <v>650</v>
      </c>
      <c r="BU945">
        <v>18</v>
      </c>
      <c r="BV945" t="s">
        <v>1148</v>
      </c>
      <c r="BW945" t="s">
        <v>52</v>
      </c>
      <c r="BX945" t="s">
        <v>52</v>
      </c>
      <c r="BY945" t="s">
        <v>52</v>
      </c>
      <c r="BZ945" t="s">
        <v>52</v>
      </c>
      <c r="CA945" t="s">
        <v>650</v>
      </c>
      <c r="CB945" t="s">
        <v>52</v>
      </c>
      <c r="CC945" t="s">
        <v>52</v>
      </c>
      <c r="CD945" t="s">
        <v>52</v>
      </c>
      <c r="CE945" t="s">
        <v>52</v>
      </c>
      <c r="CF945" t="s">
        <v>712</v>
      </c>
      <c r="CG945" t="s">
        <v>713</v>
      </c>
      <c r="CH945" t="s">
        <v>706</v>
      </c>
      <c r="CI945" t="s">
        <v>262</v>
      </c>
      <c r="CJ945" t="s">
        <v>262</v>
      </c>
      <c r="CK945" t="s">
        <v>1208</v>
      </c>
      <c r="CL945" t="s">
        <v>1235</v>
      </c>
      <c r="CM945">
        <v>0</v>
      </c>
      <c r="CN945">
        <v>0</v>
      </c>
      <c r="CO945">
        <v>0</v>
      </c>
      <c r="CP945" t="s">
        <v>865</v>
      </c>
      <c r="CQ945">
        <v>0</v>
      </c>
      <c r="CR945">
        <v>0</v>
      </c>
      <c r="CS945">
        <v>0</v>
      </c>
      <c r="CT945" t="s">
        <v>1408</v>
      </c>
      <c r="CU945" s="34" t="s">
        <v>52</v>
      </c>
      <c r="CV945" s="34" t="s">
        <v>52</v>
      </c>
    </row>
    <row r="946" spans="1:100" x14ac:dyDescent="0.25">
      <c r="A946" t="s">
        <v>1146</v>
      </c>
      <c r="B946" t="s">
        <v>1147</v>
      </c>
      <c r="C946" t="s">
        <v>1311</v>
      </c>
      <c r="D946" t="s">
        <v>1148</v>
      </c>
      <c r="E946" t="s">
        <v>650</v>
      </c>
      <c r="F946" t="s">
        <v>661</v>
      </c>
      <c r="G946" t="s">
        <v>662</v>
      </c>
      <c r="H946" t="s">
        <v>51</v>
      </c>
      <c r="O946">
        <v>0</v>
      </c>
      <c r="P946" t="s">
        <v>261</v>
      </c>
      <c r="Q946" t="s">
        <v>781</v>
      </c>
      <c r="R946" t="s">
        <v>262</v>
      </c>
      <c r="S946" t="s">
        <v>262</v>
      </c>
      <c r="T946" t="s">
        <v>262</v>
      </c>
      <c r="U946" t="s">
        <v>1312</v>
      </c>
      <c r="V946" t="s">
        <v>36</v>
      </c>
      <c r="X946" t="s">
        <v>54</v>
      </c>
      <c r="Y946" t="s">
        <v>39</v>
      </c>
      <c r="AA946" t="s">
        <v>1313</v>
      </c>
      <c r="AB946" t="s">
        <v>55</v>
      </c>
      <c r="AC946">
        <v>1</v>
      </c>
      <c r="AD946">
        <v>0</v>
      </c>
      <c r="AE946">
        <v>0</v>
      </c>
      <c r="AF946">
        <v>0</v>
      </c>
      <c r="AG946">
        <v>0</v>
      </c>
      <c r="AH946">
        <v>0</v>
      </c>
      <c r="AI946">
        <v>0</v>
      </c>
      <c r="AJ946" t="s">
        <v>43</v>
      </c>
      <c r="AK946">
        <v>7</v>
      </c>
      <c r="AL946">
        <v>1</v>
      </c>
      <c r="AM946" s="12">
        <v>0</v>
      </c>
      <c r="AN946" s="9">
        <v>44039</v>
      </c>
      <c r="AO946" s="10">
        <v>44013</v>
      </c>
      <c r="AP946" s="11">
        <v>2020</v>
      </c>
      <c r="AQ946" s="11">
        <v>7</v>
      </c>
      <c r="AR946" s="11">
        <v>0</v>
      </c>
      <c r="AS946" s="9">
        <v>44039</v>
      </c>
      <c r="AT946" s="11">
        <v>2020</v>
      </c>
      <c r="AU946" s="11">
        <v>7</v>
      </c>
      <c r="AV946" s="11">
        <v>0</v>
      </c>
      <c r="AW946" t="s">
        <v>44</v>
      </c>
      <c r="AX946" s="11">
        <v>1</v>
      </c>
      <c r="AY946" s="11">
        <v>0</v>
      </c>
      <c r="AZ946" s="11">
        <v>0</v>
      </c>
      <c r="BA946" s="11">
        <v>0</v>
      </c>
      <c r="BB946" s="30">
        <v>0.01</v>
      </c>
      <c r="BC946" s="30">
        <v>0.01</v>
      </c>
      <c r="BD946" s="30">
        <v>0.01</v>
      </c>
      <c r="BE946" s="30">
        <v>93.04</v>
      </c>
      <c r="BF946" s="12">
        <v>1</v>
      </c>
      <c r="BG946" t="s">
        <v>623</v>
      </c>
      <c r="BI946" t="s">
        <v>617</v>
      </c>
      <c r="BJ946" s="11">
        <v>1</v>
      </c>
      <c r="BK946" s="11">
        <v>0</v>
      </c>
      <c r="BL946" s="11">
        <v>0</v>
      </c>
      <c r="BM946" s="11">
        <v>0</v>
      </c>
      <c r="BN946" s="11">
        <v>0</v>
      </c>
      <c r="BO946" s="11">
        <v>1</v>
      </c>
      <c r="BP946" s="30">
        <v>93.04</v>
      </c>
      <c r="BQ946" s="30">
        <v>93.04</v>
      </c>
      <c r="BR946">
        <v>1</v>
      </c>
      <c r="BS946" t="s">
        <v>1148</v>
      </c>
      <c r="BT946" t="s">
        <v>650</v>
      </c>
      <c r="BU946">
        <v>18</v>
      </c>
      <c r="BV946" t="s">
        <v>1148</v>
      </c>
      <c r="BW946" t="s">
        <v>52</v>
      </c>
      <c r="BX946" t="s">
        <v>52</v>
      </c>
      <c r="BY946" t="s">
        <v>52</v>
      </c>
      <c r="BZ946" t="s">
        <v>52</v>
      </c>
      <c r="CA946" t="s">
        <v>650</v>
      </c>
      <c r="CB946" t="s">
        <v>52</v>
      </c>
      <c r="CC946" t="s">
        <v>52</v>
      </c>
      <c r="CD946" t="s">
        <v>52</v>
      </c>
      <c r="CE946" t="s">
        <v>52</v>
      </c>
      <c r="CF946" t="s">
        <v>712</v>
      </c>
      <c r="CG946" t="s">
        <v>823</v>
      </c>
      <c r="CH946" t="s">
        <v>706</v>
      </c>
      <c r="CI946" t="s">
        <v>262</v>
      </c>
      <c r="CJ946" t="s">
        <v>262</v>
      </c>
      <c r="CK946" t="s">
        <v>1208</v>
      </c>
      <c r="CL946" t="s">
        <v>1236</v>
      </c>
      <c r="CM946">
        <v>0</v>
      </c>
      <c r="CN946">
        <v>0</v>
      </c>
      <c r="CO946">
        <v>0</v>
      </c>
      <c r="CP946" t="s">
        <v>865</v>
      </c>
      <c r="CQ946">
        <v>0</v>
      </c>
      <c r="CR946">
        <v>0</v>
      </c>
      <c r="CS946">
        <v>0</v>
      </c>
      <c r="CT946" t="s">
        <v>1408</v>
      </c>
      <c r="CU946" s="34" t="s">
        <v>52</v>
      </c>
      <c r="CV946" s="34" t="s">
        <v>52</v>
      </c>
    </row>
    <row r="947" spans="1:100" x14ac:dyDescent="0.25">
      <c r="A947" t="s">
        <v>1146</v>
      </c>
      <c r="B947" t="s">
        <v>1147</v>
      </c>
      <c r="C947" t="s">
        <v>1311</v>
      </c>
      <c r="D947" t="s">
        <v>1148</v>
      </c>
      <c r="E947" t="s">
        <v>650</v>
      </c>
      <c r="F947" t="s">
        <v>661</v>
      </c>
      <c r="G947" t="s">
        <v>662</v>
      </c>
      <c r="H947" t="s">
        <v>51</v>
      </c>
      <c r="O947">
        <v>0</v>
      </c>
      <c r="P947" t="s">
        <v>261</v>
      </c>
      <c r="Q947" t="s">
        <v>781</v>
      </c>
      <c r="R947" t="s">
        <v>262</v>
      </c>
      <c r="S947" t="s">
        <v>262</v>
      </c>
      <c r="T947" t="s">
        <v>262</v>
      </c>
      <c r="U947" t="s">
        <v>1312</v>
      </c>
      <c r="V947" t="s">
        <v>36</v>
      </c>
      <c r="X947" t="s">
        <v>54</v>
      </c>
      <c r="Y947" t="s">
        <v>39</v>
      </c>
      <c r="AA947" t="s">
        <v>1313</v>
      </c>
      <c r="AB947" t="s">
        <v>55</v>
      </c>
      <c r="AC947">
        <v>1</v>
      </c>
      <c r="AD947">
        <v>0</v>
      </c>
      <c r="AE947">
        <v>0</v>
      </c>
      <c r="AF947">
        <v>0</v>
      </c>
      <c r="AG947">
        <v>0</v>
      </c>
      <c r="AH947">
        <v>0</v>
      </c>
      <c r="AI947">
        <v>0</v>
      </c>
      <c r="AJ947" t="s">
        <v>43</v>
      </c>
      <c r="AK947">
        <v>7</v>
      </c>
      <c r="AL947">
        <v>1</v>
      </c>
      <c r="AM947" s="12">
        <v>0</v>
      </c>
      <c r="AN947" s="9">
        <v>44039</v>
      </c>
      <c r="AO947" s="10">
        <v>44013</v>
      </c>
      <c r="AP947" s="11">
        <v>2020</v>
      </c>
      <c r="AQ947" s="11">
        <v>7</v>
      </c>
      <c r="AR947" s="11">
        <v>0</v>
      </c>
      <c r="AS947" s="9">
        <v>44039</v>
      </c>
      <c r="AT947" s="11">
        <v>2020</v>
      </c>
      <c r="AU947" s="11">
        <v>7</v>
      </c>
      <c r="AV947" s="11">
        <v>0</v>
      </c>
      <c r="AW947" t="s">
        <v>44</v>
      </c>
      <c r="AX947" s="11">
        <v>1</v>
      </c>
      <c r="AY947" s="11">
        <v>0</v>
      </c>
      <c r="AZ947" s="11">
        <v>0</v>
      </c>
      <c r="BA947" s="11">
        <v>0</v>
      </c>
      <c r="BB947" s="30">
        <v>0.01</v>
      </c>
      <c r="BC947" s="30">
        <v>0.01</v>
      </c>
      <c r="BD947" s="30">
        <v>0.01</v>
      </c>
      <c r="BE947" s="30">
        <v>3139.74</v>
      </c>
      <c r="BF947" s="12">
        <v>1</v>
      </c>
      <c r="BG947" t="s">
        <v>623</v>
      </c>
      <c r="BI947" t="s">
        <v>617</v>
      </c>
      <c r="BJ947" s="11">
        <v>1</v>
      </c>
      <c r="BK947" s="11">
        <v>0</v>
      </c>
      <c r="BL947" s="11">
        <v>0</v>
      </c>
      <c r="BM947" s="11">
        <v>0</v>
      </c>
      <c r="BN947" s="11">
        <v>0</v>
      </c>
      <c r="BO947" s="11">
        <v>1</v>
      </c>
      <c r="BP947" s="30">
        <v>3139.74</v>
      </c>
      <c r="BQ947" s="30">
        <v>3139.74</v>
      </c>
      <c r="BR947">
        <v>1</v>
      </c>
      <c r="BS947" t="s">
        <v>1148</v>
      </c>
      <c r="BT947" t="s">
        <v>650</v>
      </c>
      <c r="BU947">
        <v>18</v>
      </c>
      <c r="BV947" t="s">
        <v>1148</v>
      </c>
      <c r="BW947" t="s">
        <v>52</v>
      </c>
      <c r="BX947" t="s">
        <v>52</v>
      </c>
      <c r="BY947" t="s">
        <v>52</v>
      </c>
      <c r="BZ947" t="s">
        <v>52</v>
      </c>
      <c r="CA947" t="s">
        <v>650</v>
      </c>
      <c r="CB947" t="s">
        <v>52</v>
      </c>
      <c r="CC947" t="s">
        <v>52</v>
      </c>
      <c r="CD947" t="s">
        <v>52</v>
      </c>
      <c r="CE947" t="s">
        <v>52</v>
      </c>
      <c r="CF947" t="s">
        <v>712</v>
      </c>
      <c r="CG947" t="s">
        <v>824</v>
      </c>
      <c r="CH947" t="s">
        <v>706</v>
      </c>
      <c r="CI947" t="s">
        <v>262</v>
      </c>
      <c r="CJ947" t="s">
        <v>262</v>
      </c>
      <c r="CK947" t="s">
        <v>1208</v>
      </c>
      <c r="CL947" t="s">
        <v>1237</v>
      </c>
      <c r="CM947">
        <v>0</v>
      </c>
      <c r="CN947">
        <v>0</v>
      </c>
      <c r="CO947">
        <v>0</v>
      </c>
      <c r="CP947" t="s">
        <v>865</v>
      </c>
      <c r="CQ947">
        <v>0</v>
      </c>
      <c r="CR947">
        <v>0</v>
      </c>
      <c r="CS947">
        <v>0</v>
      </c>
      <c r="CT947" t="s">
        <v>1408</v>
      </c>
      <c r="CU947" s="34" t="s">
        <v>52</v>
      </c>
      <c r="CV947" s="34" t="s">
        <v>52</v>
      </c>
    </row>
    <row r="948" spans="1:100" x14ac:dyDescent="0.25">
      <c r="A948" t="s">
        <v>1146</v>
      </c>
      <c r="B948" t="s">
        <v>1147</v>
      </c>
      <c r="C948" t="s">
        <v>1311</v>
      </c>
      <c r="D948" t="s">
        <v>1148</v>
      </c>
      <c r="E948" t="s">
        <v>650</v>
      </c>
      <c r="F948" t="s">
        <v>661</v>
      </c>
      <c r="G948" t="s">
        <v>662</v>
      </c>
      <c r="H948" t="s">
        <v>51</v>
      </c>
      <c r="O948">
        <v>0</v>
      </c>
      <c r="P948" t="s">
        <v>267</v>
      </c>
      <c r="Q948" t="s">
        <v>782</v>
      </c>
      <c r="R948" t="s">
        <v>719</v>
      </c>
      <c r="S948" t="s">
        <v>719</v>
      </c>
      <c r="T948" t="s">
        <v>719</v>
      </c>
      <c r="U948" t="s">
        <v>1312</v>
      </c>
      <c r="V948" t="s">
        <v>36</v>
      </c>
      <c r="X948" t="s">
        <v>54</v>
      </c>
      <c r="Y948" t="s">
        <v>39</v>
      </c>
      <c r="AA948" t="s">
        <v>1313</v>
      </c>
      <c r="AB948" t="s">
        <v>55</v>
      </c>
      <c r="AC948">
        <v>1</v>
      </c>
      <c r="AD948">
        <v>0</v>
      </c>
      <c r="AE948">
        <v>0</v>
      </c>
      <c r="AF948">
        <v>0</v>
      </c>
      <c r="AG948">
        <v>0</v>
      </c>
      <c r="AH948">
        <v>0</v>
      </c>
      <c r="AI948">
        <v>0</v>
      </c>
      <c r="AJ948" t="s">
        <v>43</v>
      </c>
      <c r="AK948">
        <v>7</v>
      </c>
      <c r="AL948">
        <v>1</v>
      </c>
      <c r="AM948" s="12">
        <v>0</v>
      </c>
      <c r="AN948" s="9">
        <v>44039</v>
      </c>
      <c r="AO948" s="10">
        <v>44013</v>
      </c>
      <c r="AP948" s="11">
        <v>2020</v>
      </c>
      <c r="AQ948" s="11">
        <v>7</v>
      </c>
      <c r="AR948" s="11">
        <v>0</v>
      </c>
      <c r="AS948" s="9">
        <v>44039</v>
      </c>
      <c r="AT948" s="11">
        <v>2020</v>
      </c>
      <c r="AU948" s="11">
        <v>7</v>
      </c>
      <c r="AV948" s="11">
        <v>0</v>
      </c>
      <c r="AW948" t="s">
        <v>44</v>
      </c>
      <c r="AX948" s="11">
        <v>1</v>
      </c>
      <c r="AY948" s="11">
        <v>0</v>
      </c>
      <c r="AZ948" s="11">
        <v>0</v>
      </c>
      <c r="BA948" s="11">
        <v>0</v>
      </c>
      <c r="BB948" s="30">
        <v>0.01</v>
      </c>
      <c r="BC948" s="30">
        <v>0.01</v>
      </c>
      <c r="BD948" s="30">
        <v>0.01</v>
      </c>
      <c r="BE948" s="30">
        <v>20067.740000000002</v>
      </c>
      <c r="BF948" s="12">
        <v>1</v>
      </c>
      <c r="BG948" t="s">
        <v>623</v>
      </c>
      <c r="BI948" t="s">
        <v>617</v>
      </c>
      <c r="BJ948" s="11">
        <v>1</v>
      </c>
      <c r="BK948" s="11">
        <v>0</v>
      </c>
      <c r="BL948" s="11">
        <v>0</v>
      </c>
      <c r="BM948" s="11">
        <v>0</v>
      </c>
      <c r="BN948" s="11">
        <v>0</v>
      </c>
      <c r="BO948" s="11">
        <v>1</v>
      </c>
      <c r="BP948" s="30">
        <v>20067.740000000002</v>
      </c>
      <c r="BQ948" s="30">
        <v>20067.740000000002</v>
      </c>
      <c r="BR948">
        <v>1</v>
      </c>
      <c r="BS948" t="s">
        <v>1148</v>
      </c>
      <c r="BT948" t="s">
        <v>650</v>
      </c>
      <c r="BU948">
        <v>18</v>
      </c>
      <c r="BV948" t="s">
        <v>1148</v>
      </c>
      <c r="BW948" t="s">
        <v>52</v>
      </c>
      <c r="BX948" t="s">
        <v>52</v>
      </c>
      <c r="BY948" t="s">
        <v>52</v>
      </c>
      <c r="BZ948" t="s">
        <v>52</v>
      </c>
      <c r="CA948" t="s">
        <v>650</v>
      </c>
      <c r="CB948" t="s">
        <v>52</v>
      </c>
      <c r="CC948" t="s">
        <v>52</v>
      </c>
      <c r="CD948" t="s">
        <v>52</v>
      </c>
      <c r="CE948" t="s">
        <v>52</v>
      </c>
      <c r="CF948" t="s">
        <v>760</v>
      </c>
      <c r="CG948" t="s">
        <v>761</v>
      </c>
      <c r="CH948" t="s">
        <v>706</v>
      </c>
      <c r="CI948" t="s">
        <v>719</v>
      </c>
      <c r="CJ948" t="s">
        <v>41</v>
      </c>
      <c r="CK948" t="s">
        <v>782</v>
      </c>
      <c r="CL948" t="s">
        <v>1172</v>
      </c>
      <c r="CM948">
        <v>1</v>
      </c>
      <c r="CN948">
        <v>0</v>
      </c>
      <c r="CO948">
        <v>0</v>
      </c>
      <c r="CP948" t="s">
        <v>865</v>
      </c>
      <c r="CQ948">
        <v>0</v>
      </c>
      <c r="CR948">
        <v>0</v>
      </c>
      <c r="CS948">
        <v>0</v>
      </c>
      <c r="CT948" t="s">
        <v>1036</v>
      </c>
      <c r="CU948" s="34" t="s">
        <v>52</v>
      </c>
      <c r="CV948" s="34" t="s">
        <v>52</v>
      </c>
    </row>
    <row r="949" spans="1:100" x14ac:dyDescent="0.25">
      <c r="A949" t="s">
        <v>1146</v>
      </c>
      <c r="B949" t="s">
        <v>1147</v>
      </c>
      <c r="C949" t="s">
        <v>1311</v>
      </c>
      <c r="D949" t="s">
        <v>1148</v>
      </c>
      <c r="E949" t="s">
        <v>650</v>
      </c>
      <c r="F949" t="s">
        <v>661</v>
      </c>
      <c r="G949" t="s">
        <v>662</v>
      </c>
      <c r="H949" t="s">
        <v>51</v>
      </c>
      <c r="O949">
        <v>0</v>
      </c>
      <c r="P949" t="s">
        <v>267</v>
      </c>
      <c r="Q949" t="s">
        <v>782</v>
      </c>
      <c r="R949" t="s">
        <v>719</v>
      </c>
      <c r="S949" t="s">
        <v>719</v>
      </c>
      <c r="T949" t="s">
        <v>719</v>
      </c>
      <c r="U949" t="s">
        <v>1312</v>
      </c>
      <c r="V949" t="s">
        <v>36</v>
      </c>
      <c r="X949" t="s">
        <v>54</v>
      </c>
      <c r="Y949" t="s">
        <v>39</v>
      </c>
      <c r="AA949" t="s">
        <v>1313</v>
      </c>
      <c r="AB949" t="s">
        <v>55</v>
      </c>
      <c r="AC949">
        <v>1</v>
      </c>
      <c r="AD949">
        <v>0</v>
      </c>
      <c r="AE949">
        <v>0</v>
      </c>
      <c r="AF949">
        <v>0</v>
      </c>
      <c r="AG949">
        <v>0</v>
      </c>
      <c r="AH949">
        <v>0</v>
      </c>
      <c r="AI949">
        <v>0</v>
      </c>
      <c r="AJ949" t="s">
        <v>43</v>
      </c>
      <c r="AK949">
        <v>7</v>
      </c>
      <c r="AL949">
        <v>1</v>
      </c>
      <c r="AM949" s="12">
        <v>0</v>
      </c>
      <c r="AN949" s="9">
        <v>44039</v>
      </c>
      <c r="AO949" s="10">
        <v>44013</v>
      </c>
      <c r="AP949" s="11">
        <v>2020</v>
      </c>
      <c r="AQ949" s="11">
        <v>7</v>
      </c>
      <c r="AR949" s="11">
        <v>0</v>
      </c>
      <c r="AS949" s="9">
        <v>44039</v>
      </c>
      <c r="AT949" s="11">
        <v>2020</v>
      </c>
      <c r="AU949" s="11">
        <v>7</v>
      </c>
      <c r="AV949" s="11">
        <v>0</v>
      </c>
      <c r="AW949" t="s">
        <v>44</v>
      </c>
      <c r="AX949" s="11">
        <v>1</v>
      </c>
      <c r="AY949" s="11">
        <v>0</v>
      </c>
      <c r="AZ949" s="11">
        <v>0</v>
      </c>
      <c r="BA949" s="11">
        <v>0</v>
      </c>
      <c r="BB949" s="30">
        <v>0.01</v>
      </c>
      <c r="BC949" s="30">
        <v>0.01</v>
      </c>
      <c r="BD949" s="30">
        <v>0.01</v>
      </c>
      <c r="BE949" s="30">
        <v>0.01</v>
      </c>
      <c r="BF949" s="12">
        <v>1</v>
      </c>
      <c r="BG949" t="s">
        <v>623</v>
      </c>
      <c r="BI949" t="s">
        <v>617</v>
      </c>
      <c r="BJ949" s="11">
        <v>1</v>
      </c>
      <c r="BK949" s="11">
        <v>0</v>
      </c>
      <c r="BL949" s="11">
        <v>0</v>
      </c>
      <c r="BM949" s="11">
        <v>0</v>
      </c>
      <c r="BN949" s="11">
        <v>0</v>
      </c>
      <c r="BO949" s="11">
        <v>1</v>
      </c>
      <c r="BP949" s="30">
        <v>0.01</v>
      </c>
      <c r="BQ949" s="30">
        <v>0.01</v>
      </c>
      <c r="BR949">
        <v>1</v>
      </c>
      <c r="BS949" t="s">
        <v>1148</v>
      </c>
      <c r="BT949" t="s">
        <v>650</v>
      </c>
      <c r="BU949">
        <v>18</v>
      </c>
      <c r="BV949" t="s">
        <v>1148</v>
      </c>
      <c r="BW949" t="s">
        <v>52</v>
      </c>
      <c r="BX949" t="s">
        <v>52</v>
      </c>
      <c r="BY949" t="s">
        <v>52</v>
      </c>
      <c r="BZ949" t="s">
        <v>52</v>
      </c>
      <c r="CA949" t="s">
        <v>650</v>
      </c>
      <c r="CB949" t="s">
        <v>52</v>
      </c>
      <c r="CC949" t="s">
        <v>52</v>
      </c>
      <c r="CD949" t="s">
        <v>52</v>
      </c>
      <c r="CE949" t="s">
        <v>52</v>
      </c>
      <c r="CF949" t="s">
        <v>758</v>
      </c>
      <c r="CG949" t="s">
        <v>1176</v>
      </c>
      <c r="CH949" t="s">
        <v>706</v>
      </c>
      <c r="CI949" t="s">
        <v>719</v>
      </c>
      <c r="CJ949" t="s">
        <v>41</v>
      </c>
      <c r="CK949" t="s">
        <v>782</v>
      </c>
      <c r="CL949" t="s">
        <v>1177</v>
      </c>
      <c r="CM949">
        <v>1</v>
      </c>
      <c r="CN949">
        <v>0</v>
      </c>
      <c r="CO949">
        <v>0</v>
      </c>
      <c r="CP949" t="s">
        <v>865</v>
      </c>
      <c r="CQ949">
        <v>0</v>
      </c>
      <c r="CR949">
        <v>0</v>
      </c>
      <c r="CS949">
        <v>0</v>
      </c>
      <c r="CT949" t="s">
        <v>1036</v>
      </c>
      <c r="CU949" s="34" t="s">
        <v>52</v>
      </c>
      <c r="CV949" s="34" t="s">
        <v>52</v>
      </c>
    </row>
    <row r="950" spans="1:100" x14ac:dyDescent="0.25">
      <c r="A950" t="s">
        <v>1146</v>
      </c>
      <c r="B950" t="s">
        <v>1147</v>
      </c>
      <c r="C950" t="s">
        <v>1311</v>
      </c>
      <c r="D950" t="s">
        <v>1148</v>
      </c>
      <c r="E950" t="s">
        <v>650</v>
      </c>
      <c r="F950" t="s">
        <v>661</v>
      </c>
      <c r="G950" t="s">
        <v>662</v>
      </c>
      <c r="H950" t="s">
        <v>51</v>
      </c>
      <c r="O950">
        <v>0</v>
      </c>
      <c r="P950" t="s">
        <v>267</v>
      </c>
      <c r="Q950" t="s">
        <v>782</v>
      </c>
      <c r="R950" t="s">
        <v>719</v>
      </c>
      <c r="S950" t="s">
        <v>719</v>
      </c>
      <c r="T950" t="s">
        <v>719</v>
      </c>
      <c r="U950" t="s">
        <v>1312</v>
      </c>
      <c r="V950" t="s">
        <v>36</v>
      </c>
      <c r="X950" t="s">
        <v>54</v>
      </c>
      <c r="Y950" t="s">
        <v>39</v>
      </c>
      <c r="AA950" t="s">
        <v>1313</v>
      </c>
      <c r="AB950" t="s">
        <v>55</v>
      </c>
      <c r="AC950">
        <v>1</v>
      </c>
      <c r="AD950">
        <v>0</v>
      </c>
      <c r="AE950">
        <v>0</v>
      </c>
      <c r="AF950">
        <v>0</v>
      </c>
      <c r="AG950">
        <v>0</v>
      </c>
      <c r="AH950">
        <v>0</v>
      </c>
      <c r="AI950">
        <v>0</v>
      </c>
      <c r="AJ950" t="s">
        <v>43</v>
      </c>
      <c r="AK950">
        <v>7</v>
      </c>
      <c r="AL950">
        <v>1</v>
      </c>
      <c r="AM950" s="12">
        <v>0</v>
      </c>
      <c r="AN950" s="9">
        <v>44039</v>
      </c>
      <c r="AO950" s="10">
        <v>44013</v>
      </c>
      <c r="AP950" s="11">
        <v>2020</v>
      </c>
      <c r="AQ950" s="11">
        <v>7</v>
      </c>
      <c r="AR950" s="11">
        <v>0</v>
      </c>
      <c r="AS950" s="9">
        <v>44039</v>
      </c>
      <c r="AT950" s="11">
        <v>2020</v>
      </c>
      <c r="AU950" s="11">
        <v>7</v>
      </c>
      <c r="AV950" s="11">
        <v>0</v>
      </c>
      <c r="AW950" t="s">
        <v>44</v>
      </c>
      <c r="AX950" s="11">
        <v>1</v>
      </c>
      <c r="AY950" s="11">
        <v>0</v>
      </c>
      <c r="AZ950" s="11">
        <v>0</v>
      </c>
      <c r="BA950" s="11">
        <v>0</v>
      </c>
      <c r="BB950" s="30">
        <v>0.01</v>
      </c>
      <c r="BC950" s="30">
        <v>0.01</v>
      </c>
      <c r="BD950" s="30">
        <v>0.01</v>
      </c>
      <c r="BE950" s="30">
        <v>15243.37</v>
      </c>
      <c r="BF950" s="12">
        <v>1</v>
      </c>
      <c r="BG950" t="s">
        <v>623</v>
      </c>
      <c r="BI950" t="s">
        <v>617</v>
      </c>
      <c r="BJ950" s="11">
        <v>1</v>
      </c>
      <c r="BK950" s="11">
        <v>0</v>
      </c>
      <c r="BL950" s="11">
        <v>0</v>
      </c>
      <c r="BM950" s="11">
        <v>0</v>
      </c>
      <c r="BN950" s="11">
        <v>0</v>
      </c>
      <c r="BO950" s="11">
        <v>1</v>
      </c>
      <c r="BP950" s="30">
        <v>15243.37</v>
      </c>
      <c r="BQ950" s="30">
        <v>15243.37</v>
      </c>
      <c r="BR950">
        <v>1</v>
      </c>
      <c r="BS950" t="s">
        <v>1148</v>
      </c>
      <c r="BT950" t="s">
        <v>650</v>
      </c>
      <c r="BU950">
        <v>18</v>
      </c>
      <c r="BV950" t="s">
        <v>1148</v>
      </c>
      <c r="BW950" t="s">
        <v>52</v>
      </c>
      <c r="BX950" t="s">
        <v>52</v>
      </c>
      <c r="BY950" t="s">
        <v>52</v>
      </c>
      <c r="BZ950" t="s">
        <v>52</v>
      </c>
      <c r="CA950" t="s">
        <v>650</v>
      </c>
      <c r="CB950" t="s">
        <v>52</v>
      </c>
      <c r="CC950" t="s">
        <v>52</v>
      </c>
      <c r="CD950" t="s">
        <v>52</v>
      </c>
      <c r="CE950" t="s">
        <v>52</v>
      </c>
      <c r="CF950" t="s">
        <v>1040</v>
      </c>
      <c r="CG950" t="s">
        <v>1041</v>
      </c>
      <c r="CH950" t="s">
        <v>706</v>
      </c>
      <c r="CI950" t="s">
        <v>719</v>
      </c>
      <c r="CJ950" t="s">
        <v>41</v>
      </c>
      <c r="CK950" t="s">
        <v>782</v>
      </c>
      <c r="CL950" t="s">
        <v>1042</v>
      </c>
      <c r="CM950">
        <v>1</v>
      </c>
      <c r="CN950">
        <v>0</v>
      </c>
      <c r="CO950">
        <v>0</v>
      </c>
      <c r="CP950" t="s">
        <v>865</v>
      </c>
      <c r="CQ950">
        <v>0</v>
      </c>
      <c r="CR950">
        <v>0</v>
      </c>
      <c r="CS950">
        <v>0</v>
      </c>
      <c r="CT950" t="s">
        <v>1036</v>
      </c>
      <c r="CU950" s="34" t="s">
        <v>52</v>
      </c>
      <c r="CV950" s="34" t="s">
        <v>52</v>
      </c>
    </row>
    <row r="951" spans="1:100" x14ac:dyDescent="0.25">
      <c r="A951" t="s">
        <v>1146</v>
      </c>
      <c r="B951" t="s">
        <v>1147</v>
      </c>
      <c r="C951" t="s">
        <v>1311</v>
      </c>
      <c r="D951" t="s">
        <v>1148</v>
      </c>
      <c r="E951" t="s">
        <v>650</v>
      </c>
      <c r="F951" t="s">
        <v>661</v>
      </c>
      <c r="G951" t="s">
        <v>662</v>
      </c>
      <c r="H951" t="s">
        <v>51</v>
      </c>
      <c r="O951">
        <v>0</v>
      </c>
      <c r="P951" t="s">
        <v>265</v>
      </c>
      <c r="Q951" t="s">
        <v>783</v>
      </c>
      <c r="R951" t="s">
        <v>620</v>
      </c>
      <c r="S951" t="s">
        <v>620</v>
      </c>
      <c r="T951" t="s">
        <v>620</v>
      </c>
      <c r="U951" t="s">
        <v>1312</v>
      </c>
      <c r="V951" t="s">
        <v>36</v>
      </c>
      <c r="X951" t="s">
        <v>54</v>
      </c>
      <c r="Y951" t="s">
        <v>39</v>
      </c>
      <c r="AA951" t="s">
        <v>1313</v>
      </c>
      <c r="AB951" t="s">
        <v>55</v>
      </c>
      <c r="AC951">
        <v>1</v>
      </c>
      <c r="AD951">
        <v>0</v>
      </c>
      <c r="AE951">
        <v>0</v>
      </c>
      <c r="AF951">
        <v>0</v>
      </c>
      <c r="AG951">
        <v>0.5</v>
      </c>
      <c r="AH951">
        <v>1</v>
      </c>
      <c r="AI951" t="s">
        <v>41</v>
      </c>
      <c r="AJ951" t="s">
        <v>43</v>
      </c>
      <c r="AK951">
        <v>7</v>
      </c>
      <c r="AL951">
        <v>1</v>
      </c>
      <c r="AM951" s="12">
        <v>0</v>
      </c>
      <c r="AN951" s="9">
        <v>44039</v>
      </c>
      <c r="AO951" s="10">
        <v>44013</v>
      </c>
      <c r="AP951" s="11">
        <v>2020</v>
      </c>
      <c r="AQ951" s="11">
        <v>7</v>
      </c>
      <c r="AR951" s="11">
        <v>0</v>
      </c>
      <c r="AS951" s="9">
        <v>44039</v>
      </c>
      <c r="AT951" s="11">
        <v>2020</v>
      </c>
      <c r="AU951" s="11">
        <v>7</v>
      </c>
      <c r="AV951" s="11">
        <v>0</v>
      </c>
      <c r="AW951" t="s">
        <v>44</v>
      </c>
      <c r="AX951" s="11">
        <v>1</v>
      </c>
      <c r="AY951" s="11">
        <v>0</v>
      </c>
      <c r="AZ951" s="11">
        <v>0</v>
      </c>
      <c r="BA951" s="11">
        <v>0</v>
      </c>
      <c r="BB951" s="30">
        <v>0.01</v>
      </c>
      <c r="BC951" s="30">
        <v>0.01</v>
      </c>
      <c r="BD951" s="30">
        <v>0.01</v>
      </c>
      <c r="BE951" s="30">
        <v>486.68</v>
      </c>
      <c r="BF951" s="12">
        <v>1</v>
      </c>
      <c r="BG951" t="s">
        <v>623</v>
      </c>
      <c r="BI951" t="s">
        <v>617</v>
      </c>
      <c r="BJ951" s="11">
        <v>1</v>
      </c>
      <c r="BK951" s="11">
        <v>0</v>
      </c>
      <c r="BL951" s="11">
        <v>0</v>
      </c>
      <c r="BM951" s="11">
        <v>0</v>
      </c>
      <c r="BN951" s="11">
        <v>0</v>
      </c>
      <c r="BO951" s="11">
        <v>1</v>
      </c>
      <c r="BP951" s="30">
        <v>486.68</v>
      </c>
      <c r="BQ951" s="30">
        <v>486.68</v>
      </c>
      <c r="BR951">
        <v>1</v>
      </c>
      <c r="BS951" t="s">
        <v>1148</v>
      </c>
      <c r="BT951" t="s">
        <v>650</v>
      </c>
      <c r="BU951">
        <v>18</v>
      </c>
      <c r="BV951" t="s">
        <v>1148</v>
      </c>
      <c r="BW951" t="s">
        <v>52</v>
      </c>
      <c r="BX951" t="s">
        <v>52</v>
      </c>
      <c r="BY951" t="s">
        <v>52</v>
      </c>
      <c r="BZ951" t="s">
        <v>52</v>
      </c>
      <c r="CA951" t="s">
        <v>650</v>
      </c>
      <c r="CB951" t="s">
        <v>52</v>
      </c>
      <c r="CC951" t="s">
        <v>52</v>
      </c>
      <c r="CD951" t="s">
        <v>52</v>
      </c>
      <c r="CE951" t="s">
        <v>52</v>
      </c>
      <c r="CF951" t="s">
        <v>1316</v>
      </c>
      <c r="CG951" t="s">
        <v>1317</v>
      </c>
      <c r="CH951" t="s">
        <v>706</v>
      </c>
      <c r="CI951" t="s">
        <v>620</v>
      </c>
      <c r="CJ951" t="s">
        <v>41</v>
      </c>
      <c r="CK951" t="s">
        <v>1318</v>
      </c>
      <c r="CL951" t="s">
        <v>1319</v>
      </c>
      <c r="CM951">
        <v>0</v>
      </c>
      <c r="CN951">
        <v>0</v>
      </c>
      <c r="CO951">
        <v>0</v>
      </c>
      <c r="CP951" t="s">
        <v>865</v>
      </c>
      <c r="CQ951">
        <v>0</v>
      </c>
      <c r="CR951">
        <v>0</v>
      </c>
      <c r="CS951">
        <v>0</v>
      </c>
      <c r="CT951" t="s">
        <v>1419</v>
      </c>
      <c r="CU951" s="34" t="s">
        <v>52</v>
      </c>
      <c r="CV951" s="34" t="s">
        <v>52</v>
      </c>
    </row>
    <row r="952" spans="1:100" x14ac:dyDescent="0.25">
      <c r="A952" t="s">
        <v>1146</v>
      </c>
      <c r="B952" t="s">
        <v>1147</v>
      </c>
      <c r="C952" t="s">
        <v>1311</v>
      </c>
      <c r="D952" t="s">
        <v>1148</v>
      </c>
      <c r="E952" t="s">
        <v>650</v>
      </c>
      <c r="F952" t="s">
        <v>661</v>
      </c>
      <c r="G952" t="s">
        <v>662</v>
      </c>
      <c r="H952" t="s">
        <v>51</v>
      </c>
      <c r="O952">
        <v>0</v>
      </c>
      <c r="P952" t="s">
        <v>252</v>
      </c>
      <c r="Q952" t="s">
        <v>642</v>
      </c>
      <c r="R952" t="s">
        <v>620</v>
      </c>
      <c r="S952" t="s">
        <v>620</v>
      </c>
      <c r="T952" t="s">
        <v>620</v>
      </c>
      <c r="U952" t="s">
        <v>1312</v>
      </c>
      <c r="V952" t="s">
        <v>36</v>
      </c>
      <c r="X952" t="s">
        <v>54</v>
      </c>
      <c r="Y952" t="s">
        <v>39</v>
      </c>
      <c r="AA952" t="s">
        <v>1313</v>
      </c>
      <c r="AB952" t="s">
        <v>55</v>
      </c>
      <c r="AC952">
        <v>1</v>
      </c>
      <c r="AD952">
        <v>0</v>
      </c>
      <c r="AE952">
        <v>0</v>
      </c>
      <c r="AF952">
        <v>0</v>
      </c>
      <c r="AG952">
        <v>0.5</v>
      </c>
      <c r="AH952">
        <v>1</v>
      </c>
      <c r="AI952" t="s">
        <v>41</v>
      </c>
      <c r="AJ952" t="s">
        <v>43</v>
      </c>
      <c r="AK952">
        <v>7</v>
      </c>
      <c r="AL952">
        <v>1</v>
      </c>
      <c r="AM952" s="12">
        <v>0</v>
      </c>
      <c r="AN952" s="9">
        <v>44039</v>
      </c>
      <c r="AO952" s="10">
        <v>44013</v>
      </c>
      <c r="AP952" s="11">
        <v>2020</v>
      </c>
      <c r="AQ952" s="11">
        <v>7</v>
      </c>
      <c r="AR952" s="11">
        <v>0</v>
      </c>
      <c r="AS952" s="9">
        <v>44039</v>
      </c>
      <c r="AT952" s="11">
        <v>2020</v>
      </c>
      <c r="AU952" s="11">
        <v>7</v>
      </c>
      <c r="AV952" s="11">
        <v>0</v>
      </c>
      <c r="AW952" t="s">
        <v>44</v>
      </c>
      <c r="AX952" s="11">
        <v>1</v>
      </c>
      <c r="AY952" s="11">
        <v>0</v>
      </c>
      <c r="AZ952" s="11">
        <v>0</v>
      </c>
      <c r="BA952" s="11">
        <v>0</v>
      </c>
      <c r="BB952" s="30">
        <v>0.01</v>
      </c>
      <c r="BC952" s="30">
        <v>0.01</v>
      </c>
      <c r="BD952" s="30">
        <v>0.01</v>
      </c>
      <c r="BE952" s="30">
        <v>302.39</v>
      </c>
      <c r="BF952" s="12">
        <v>1</v>
      </c>
      <c r="BG952" t="s">
        <v>623</v>
      </c>
      <c r="BI952" t="s">
        <v>617</v>
      </c>
      <c r="BJ952" s="11">
        <v>1</v>
      </c>
      <c r="BK952" s="11">
        <v>0</v>
      </c>
      <c r="BL952" s="11">
        <v>0</v>
      </c>
      <c r="BM952" s="11">
        <v>0</v>
      </c>
      <c r="BN952" s="11">
        <v>0</v>
      </c>
      <c r="BO952" s="11">
        <v>1</v>
      </c>
      <c r="BP952" s="30">
        <v>302.39</v>
      </c>
      <c r="BQ952" s="30">
        <v>302.39</v>
      </c>
      <c r="BR952">
        <v>1</v>
      </c>
      <c r="BS952" t="s">
        <v>1148</v>
      </c>
      <c r="BT952" t="s">
        <v>650</v>
      </c>
      <c r="BU952">
        <v>18</v>
      </c>
      <c r="BV952" t="s">
        <v>1148</v>
      </c>
      <c r="BW952" t="s">
        <v>52</v>
      </c>
      <c r="BX952" t="s">
        <v>52</v>
      </c>
      <c r="BY952" t="s">
        <v>52</v>
      </c>
      <c r="BZ952" t="s">
        <v>52</v>
      </c>
      <c r="CA952" t="s">
        <v>650</v>
      </c>
      <c r="CB952" t="s">
        <v>52</v>
      </c>
      <c r="CC952" t="s">
        <v>52</v>
      </c>
      <c r="CD952" t="s">
        <v>52</v>
      </c>
      <c r="CE952" t="s">
        <v>52</v>
      </c>
      <c r="CF952" t="s">
        <v>753</v>
      </c>
      <c r="CG952" t="s">
        <v>778</v>
      </c>
      <c r="CH952" t="s">
        <v>706</v>
      </c>
      <c r="CI952" t="s">
        <v>620</v>
      </c>
      <c r="CJ952" t="s">
        <v>41</v>
      </c>
      <c r="CK952" t="s">
        <v>1238</v>
      </c>
      <c r="CL952" t="s">
        <v>1239</v>
      </c>
      <c r="CM952">
        <v>0</v>
      </c>
      <c r="CN952">
        <v>0</v>
      </c>
      <c r="CO952">
        <v>0</v>
      </c>
      <c r="CP952" t="s">
        <v>865</v>
      </c>
      <c r="CQ952">
        <v>0</v>
      </c>
      <c r="CR952">
        <v>0</v>
      </c>
      <c r="CS952">
        <v>0</v>
      </c>
      <c r="CT952" t="s">
        <v>1412</v>
      </c>
      <c r="CU952" s="34" t="s">
        <v>52</v>
      </c>
      <c r="CV952" s="34" t="s">
        <v>52</v>
      </c>
    </row>
    <row r="953" spans="1:100" x14ac:dyDescent="0.25">
      <c r="A953" t="s">
        <v>1146</v>
      </c>
      <c r="B953" t="s">
        <v>1147</v>
      </c>
      <c r="C953" t="s">
        <v>1311</v>
      </c>
      <c r="D953" t="s">
        <v>1148</v>
      </c>
      <c r="E953" t="s">
        <v>650</v>
      </c>
      <c r="F953" t="s">
        <v>661</v>
      </c>
      <c r="G953" t="s">
        <v>662</v>
      </c>
      <c r="H953" t="s">
        <v>51</v>
      </c>
      <c r="O953">
        <v>0</v>
      </c>
      <c r="P953" t="s">
        <v>252</v>
      </c>
      <c r="Q953" t="s">
        <v>642</v>
      </c>
      <c r="R953" t="s">
        <v>620</v>
      </c>
      <c r="S953" t="s">
        <v>620</v>
      </c>
      <c r="T953" t="s">
        <v>620</v>
      </c>
      <c r="U953" t="s">
        <v>1312</v>
      </c>
      <c r="V953" t="s">
        <v>36</v>
      </c>
      <c r="X953" t="s">
        <v>54</v>
      </c>
      <c r="Y953" t="s">
        <v>39</v>
      </c>
      <c r="AA953" t="s">
        <v>1313</v>
      </c>
      <c r="AB953" t="s">
        <v>55</v>
      </c>
      <c r="AC953">
        <v>1</v>
      </c>
      <c r="AD953">
        <v>0</v>
      </c>
      <c r="AE953">
        <v>0</v>
      </c>
      <c r="AF953">
        <v>0</v>
      </c>
      <c r="AG953">
        <v>0.5</v>
      </c>
      <c r="AH953">
        <v>1</v>
      </c>
      <c r="AI953" t="s">
        <v>41</v>
      </c>
      <c r="AJ953" t="s">
        <v>43</v>
      </c>
      <c r="AK953">
        <v>7</v>
      </c>
      <c r="AL953">
        <v>1</v>
      </c>
      <c r="AM953" s="12">
        <v>0</v>
      </c>
      <c r="AN953" s="9">
        <v>44039</v>
      </c>
      <c r="AO953" s="10">
        <v>44013</v>
      </c>
      <c r="AP953" s="11">
        <v>2020</v>
      </c>
      <c r="AQ953" s="11">
        <v>7</v>
      </c>
      <c r="AR953" s="11">
        <v>0</v>
      </c>
      <c r="AS953" s="9">
        <v>44039</v>
      </c>
      <c r="AT953" s="11">
        <v>2020</v>
      </c>
      <c r="AU953" s="11">
        <v>7</v>
      </c>
      <c r="AV953" s="11">
        <v>0</v>
      </c>
      <c r="AW953" t="s">
        <v>44</v>
      </c>
      <c r="AX953" s="11">
        <v>1</v>
      </c>
      <c r="AY953" s="11">
        <v>0</v>
      </c>
      <c r="AZ953" s="11">
        <v>0</v>
      </c>
      <c r="BA953" s="11">
        <v>0</v>
      </c>
      <c r="BB953" s="30">
        <v>0.01</v>
      </c>
      <c r="BC953" s="30">
        <v>0.01</v>
      </c>
      <c r="BD953" s="30">
        <v>0.01</v>
      </c>
      <c r="BE953" s="30">
        <v>3420</v>
      </c>
      <c r="BF953" s="12">
        <v>1</v>
      </c>
      <c r="BG953" t="s">
        <v>623</v>
      </c>
      <c r="BI953" t="s">
        <v>617</v>
      </c>
      <c r="BJ953" s="11">
        <v>1</v>
      </c>
      <c r="BK953" s="11">
        <v>0</v>
      </c>
      <c r="BL953" s="11">
        <v>0</v>
      </c>
      <c r="BM953" s="11">
        <v>0</v>
      </c>
      <c r="BN953" s="11">
        <v>0</v>
      </c>
      <c r="BO953" s="11">
        <v>1</v>
      </c>
      <c r="BP953" s="30">
        <v>3420</v>
      </c>
      <c r="BQ953" s="30">
        <v>3420</v>
      </c>
      <c r="BR953">
        <v>1</v>
      </c>
      <c r="BS953" t="s">
        <v>1148</v>
      </c>
      <c r="BT953" t="s">
        <v>650</v>
      </c>
      <c r="BU953">
        <v>18</v>
      </c>
      <c r="BV953" t="s">
        <v>1148</v>
      </c>
      <c r="BW953" t="s">
        <v>52</v>
      </c>
      <c r="BX953" t="s">
        <v>52</v>
      </c>
      <c r="BY953" t="s">
        <v>52</v>
      </c>
      <c r="BZ953" t="s">
        <v>52</v>
      </c>
      <c r="CA953" t="s">
        <v>650</v>
      </c>
      <c r="CB953" t="s">
        <v>52</v>
      </c>
      <c r="CC953" t="s">
        <v>52</v>
      </c>
      <c r="CD953" t="s">
        <v>52</v>
      </c>
      <c r="CE953" t="s">
        <v>52</v>
      </c>
      <c r="CF953" t="s">
        <v>725</v>
      </c>
      <c r="CG953" t="s">
        <v>726</v>
      </c>
      <c r="CH953" t="s">
        <v>706</v>
      </c>
      <c r="CI953" t="s">
        <v>620</v>
      </c>
      <c r="CJ953" t="s">
        <v>41</v>
      </c>
      <c r="CK953" t="s">
        <v>1238</v>
      </c>
      <c r="CL953" t="s">
        <v>1320</v>
      </c>
      <c r="CM953">
        <v>0</v>
      </c>
      <c r="CN953">
        <v>0</v>
      </c>
      <c r="CO953">
        <v>0</v>
      </c>
      <c r="CP953" t="s">
        <v>865</v>
      </c>
      <c r="CQ953">
        <v>0</v>
      </c>
      <c r="CR953">
        <v>0</v>
      </c>
      <c r="CS953">
        <v>0</v>
      </c>
      <c r="CT953" t="s">
        <v>1412</v>
      </c>
      <c r="CU953" s="34" t="s">
        <v>52</v>
      </c>
      <c r="CV953" s="34" t="s">
        <v>52</v>
      </c>
    </row>
    <row r="954" spans="1:100" x14ac:dyDescent="0.25">
      <c r="A954" t="s">
        <v>1146</v>
      </c>
      <c r="B954" t="s">
        <v>1147</v>
      </c>
      <c r="C954" t="s">
        <v>1311</v>
      </c>
      <c r="D954" t="s">
        <v>1148</v>
      </c>
      <c r="E954" t="s">
        <v>650</v>
      </c>
      <c r="F954" t="s">
        <v>661</v>
      </c>
      <c r="G954" t="s">
        <v>662</v>
      </c>
      <c r="H954" t="s">
        <v>51</v>
      </c>
      <c r="O954">
        <v>0</v>
      </c>
      <c r="P954" t="s">
        <v>236</v>
      </c>
      <c r="Q954" t="s">
        <v>785</v>
      </c>
      <c r="R954" t="s">
        <v>720</v>
      </c>
      <c r="S954" t="s">
        <v>720</v>
      </c>
      <c r="T954" t="s">
        <v>720</v>
      </c>
      <c r="U954" t="s">
        <v>1312</v>
      </c>
      <c r="V954" t="s">
        <v>36</v>
      </c>
      <c r="X954" t="s">
        <v>54</v>
      </c>
      <c r="Y954" t="s">
        <v>39</v>
      </c>
      <c r="AA954" t="s">
        <v>1313</v>
      </c>
      <c r="AB954" t="s">
        <v>55</v>
      </c>
      <c r="AC954">
        <v>1</v>
      </c>
      <c r="AD954">
        <v>0</v>
      </c>
      <c r="AE954">
        <v>0</v>
      </c>
      <c r="AF954">
        <v>0</v>
      </c>
      <c r="AG954">
        <v>0</v>
      </c>
      <c r="AH954">
        <v>0</v>
      </c>
      <c r="AI954">
        <v>0</v>
      </c>
      <c r="AJ954" t="s">
        <v>43</v>
      </c>
      <c r="AK954">
        <v>7</v>
      </c>
      <c r="AL954">
        <v>1</v>
      </c>
      <c r="AM954" s="12">
        <v>0</v>
      </c>
      <c r="AN954" s="9">
        <v>44039</v>
      </c>
      <c r="AO954" s="10">
        <v>44013</v>
      </c>
      <c r="AP954" s="11">
        <v>2020</v>
      </c>
      <c r="AQ954" s="11">
        <v>7</v>
      </c>
      <c r="AR954" s="11">
        <v>0</v>
      </c>
      <c r="AS954" s="9">
        <v>44039</v>
      </c>
      <c r="AT954" s="11">
        <v>2020</v>
      </c>
      <c r="AU954" s="11">
        <v>7</v>
      </c>
      <c r="AV954" s="11">
        <v>0</v>
      </c>
      <c r="AW954" t="s">
        <v>44</v>
      </c>
      <c r="AX954" s="11">
        <v>1</v>
      </c>
      <c r="AY954" s="11">
        <v>0</v>
      </c>
      <c r="AZ954" s="11">
        <v>0</v>
      </c>
      <c r="BA954" s="11">
        <v>0</v>
      </c>
      <c r="BB954" s="30">
        <v>0.01</v>
      </c>
      <c r="BC954" s="30">
        <v>0.01</v>
      </c>
      <c r="BD954" s="30">
        <v>0.01</v>
      </c>
      <c r="BE954" s="30">
        <v>121742.64</v>
      </c>
      <c r="BF954" s="12">
        <v>1</v>
      </c>
      <c r="BG954" t="s">
        <v>623</v>
      </c>
      <c r="BI954" t="s">
        <v>617</v>
      </c>
      <c r="BJ954" s="11">
        <v>1</v>
      </c>
      <c r="BK954" s="11">
        <v>0</v>
      </c>
      <c r="BL954" s="11">
        <v>0</v>
      </c>
      <c r="BM954" s="11">
        <v>0</v>
      </c>
      <c r="BN954" s="11">
        <v>0</v>
      </c>
      <c r="BO954" s="11">
        <v>1</v>
      </c>
      <c r="BP954" s="30">
        <v>121742.64</v>
      </c>
      <c r="BQ954" s="30">
        <v>121742.64</v>
      </c>
      <c r="BR954">
        <v>1</v>
      </c>
      <c r="BS954" t="s">
        <v>1148</v>
      </c>
      <c r="BT954" t="s">
        <v>650</v>
      </c>
      <c r="BU954">
        <v>18</v>
      </c>
      <c r="BV954" t="s">
        <v>1148</v>
      </c>
      <c r="BW954" t="s">
        <v>52</v>
      </c>
      <c r="BX954" t="s">
        <v>52</v>
      </c>
      <c r="BY954" t="s">
        <v>52</v>
      </c>
      <c r="BZ954" t="s">
        <v>52</v>
      </c>
      <c r="CA954" t="s">
        <v>650</v>
      </c>
      <c r="CB954" t="s">
        <v>52</v>
      </c>
      <c r="CC954" t="s">
        <v>52</v>
      </c>
      <c r="CD954" t="s">
        <v>52</v>
      </c>
      <c r="CE954" t="s">
        <v>52</v>
      </c>
      <c r="CF954" t="s">
        <v>833</v>
      </c>
      <c r="CG954" t="s">
        <v>834</v>
      </c>
      <c r="CH954" t="s">
        <v>706</v>
      </c>
      <c r="CI954" t="s">
        <v>720</v>
      </c>
      <c r="CJ954" t="s">
        <v>41</v>
      </c>
      <c r="CK954" t="s">
        <v>1191</v>
      </c>
      <c r="CL954" t="s">
        <v>1220</v>
      </c>
      <c r="CM954">
        <v>0</v>
      </c>
      <c r="CN954">
        <v>0</v>
      </c>
      <c r="CO954">
        <v>0</v>
      </c>
      <c r="CP954" t="s">
        <v>865</v>
      </c>
      <c r="CQ954">
        <v>0</v>
      </c>
      <c r="CR954">
        <v>0</v>
      </c>
      <c r="CS954">
        <v>0</v>
      </c>
      <c r="CT954" t="s">
        <v>1405</v>
      </c>
      <c r="CU954" s="34" t="s">
        <v>52</v>
      </c>
      <c r="CV954" s="34" t="s">
        <v>52</v>
      </c>
    </row>
    <row r="955" spans="1:100" x14ac:dyDescent="0.25">
      <c r="A955" t="s">
        <v>1146</v>
      </c>
      <c r="B955" t="s">
        <v>1147</v>
      </c>
      <c r="C955" t="s">
        <v>1311</v>
      </c>
      <c r="D955" t="s">
        <v>1148</v>
      </c>
      <c r="E955" t="s">
        <v>650</v>
      </c>
      <c r="F955" t="s">
        <v>661</v>
      </c>
      <c r="G955" t="s">
        <v>662</v>
      </c>
      <c r="H955" t="s">
        <v>51</v>
      </c>
      <c r="O955">
        <v>0</v>
      </c>
      <c r="P955" t="s">
        <v>236</v>
      </c>
      <c r="Q955" t="s">
        <v>785</v>
      </c>
      <c r="R955" t="s">
        <v>720</v>
      </c>
      <c r="S955" t="s">
        <v>720</v>
      </c>
      <c r="T955" t="s">
        <v>720</v>
      </c>
      <c r="U955" t="s">
        <v>1312</v>
      </c>
      <c r="V955" t="s">
        <v>36</v>
      </c>
      <c r="X955" t="s">
        <v>54</v>
      </c>
      <c r="Y955" t="s">
        <v>39</v>
      </c>
      <c r="AA955" t="s">
        <v>1313</v>
      </c>
      <c r="AB955" t="s">
        <v>55</v>
      </c>
      <c r="AC955">
        <v>1</v>
      </c>
      <c r="AD955">
        <v>0</v>
      </c>
      <c r="AE955">
        <v>0</v>
      </c>
      <c r="AF955">
        <v>0</v>
      </c>
      <c r="AG955">
        <v>0</v>
      </c>
      <c r="AH955">
        <v>0</v>
      </c>
      <c r="AI955">
        <v>0</v>
      </c>
      <c r="AJ955" t="s">
        <v>43</v>
      </c>
      <c r="AK955">
        <v>7</v>
      </c>
      <c r="AL955">
        <v>1</v>
      </c>
      <c r="AM955" s="12">
        <v>0</v>
      </c>
      <c r="AN955" s="9">
        <v>44039</v>
      </c>
      <c r="AO955" s="10">
        <v>44013</v>
      </c>
      <c r="AP955" s="11">
        <v>2020</v>
      </c>
      <c r="AQ955" s="11">
        <v>7</v>
      </c>
      <c r="AR955" s="11">
        <v>0</v>
      </c>
      <c r="AS955" s="9">
        <v>44039</v>
      </c>
      <c r="AT955" s="11">
        <v>2020</v>
      </c>
      <c r="AU955" s="11">
        <v>7</v>
      </c>
      <c r="AV955" s="11">
        <v>0</v>
      </c>
      <c r="AW955" t="s">
        <v>44</v>
      </c>
      <c r="AX955" s="11">
        <v>1</v>
      </c>
      <c r="AY955" s="11">
        <v>0</v>
      </c>
      <c r="AZ955" s="11">
        <v>0</v>
      </c>
      <c r="BA955" s="11">
        <v>0</v>
      </c>
      <c r="BB955" s="30">
        <v>0.01</v>
      </c>
      <c r="BC955" s="30">
        <v>0.01</v>
      </c>
      <c r="BD955" s="30">
        <v>0.01</v>
      </c>
      <c r="BE955" s="30">
        <v>7055.25</v>
      </c>
      <c r="BF955" s="12">
        <v>1</v>
      </c>
      <c r="BG955" t="s">
        <v>623</v>
      </c>
      <c r="BI955" t="s">
        <v>617</v>
      </c>
      <c r="BJ955" s="11">
        <v>1</v>
      </c>
      <c r="BK955" s="11">
        <v>0</v>
      </c>
      <c r="BL955" s="11">
        <v>0</v>
      </c>
      <c r="BM955" s="11">
        <v>0</v>
      </c>
      <c r="BN955" s="11">
        <v>0</v>
      </c>
      <c r="BO955" s="11">
        <v>1</v>
      </c>
      <c r="BP955" s="30">
        <v>7055.25</v>
      </c>
      <c r="BQ955" s="30">
        <v>7055.25</v>
      </c>
      <c r="BR955">
        <v>1</v>
      </c>
      <c r="BS955" t="s">
        <v>1148</v>
      </c>
      <c r="BT955" t="s">
        <v>650</v>
      </c>
      <c r="BU955">
        <v>18</v>
      </c>
      <c r="BV955" t="s">
        <v>1148</v>
      </c>
      <c r="BW955" t="s">
        <v>52</v>
      </c>
      <c r="BX955" t="s">
        <v>52</v>
      </c>
      <c r="BY955" t="s">
        <v>52</v>
      </c>
      <c r="BZ955" t="s">
        <v>52</v>
      </c>
      <c r="CA955" t="s">
        <v>650</v>
      </c>
      <c r="CB955" t="s">
        <v>52</v>
      </c>
      <c r="CC955" t="s">
        <v>52</v>
      </c>
      <c r="CD955" t="s">
        <v>52</v>
      </c>
      <c r="CE955" t="s">
        <v>52</v>
      </c>
      <c r="CF955" t="s">
        <v>1246</v>
      </c>
      <c r="CG955" t="s">
        <v>1247</v>
      </c>
      <c r="CH955" t="s">
        <v>706</v>
      </c>
      <c r="CI955" t="s">
        <v>720</v>
      </c>
      <c r="CJ955" t="s">
        <v>41</v>
      </c>
      <c r="CK955" t="s">
        <v>1191</v>
      </c>
      <c r="CL955" t="s">
        <v>1248</v>
      </c>
      <c r="CM955">
        <v>0</v>
      </c>
      <c r="CN955">
        <v>0</v>
      </c>
      <c r="CO955">
        <v>0</v>
      </c>
      <c r="CP955" t="s">
        <v>865</v>
      </c>
      <c r="CQ955">
        <v>0</v>
      </c>
      <c r="CR955">
        <v>0</v>
      </c>
      <c r="CS955">
        <v>0</v>
      </c>
      <c r="CT955" t="s">
        <v>1405</v>
      </c>
      <c r="CU955" s="34" t="s">
        <v>52</v>
      </c>
      <c r="CV955" s="34" t="s">
        <v>52</v>
      </c>
    </row>
    <row r="956" spans="1:100" x14ac:dyDescent="0.25">
      <c r="A956" t="s">
        <v>1146</v>
      </c>
      <c r="B956" t="s">
        <v>1147</v>
      </c>
      <c r="C956" t="s">
        <v>1311</v>
      </c>
      <c r="D956" t="s">
        <v>1148</v>
      </c>
      <c r="E956" t="s">
        <v>650</v>
      </c>
      <c r="F956" t="s">
        <v>661</v>
      </c>
      <c r="G956" t="s">
        <v>662</v>
      </c>
      <c r="H956" t="s">
        <v>51</v>
      </c>
      <c r="O956">
        <v>0</v>
      </c>
      <c r="P956" t="s">
        <v>236</v>
      </c>
      <c r="Q956" t="s">
        <v>785</v>
      </c>
      <c r="R956" t="s">
        <v>720</v>
      </c>
      <c r="S956" t="s">
        <v>720</v>
      </c>
      <c r="T956" t="s">
        <v>720</v>
      </c>
      <c r="U956" t="s">
        <v>1312</v>
      </c>
      <c r="V956" t="s">
        <v>36</v>
      </c>
      <c r="X956" t="s">
        <v>54</v>
      </c>
      <c r="Y956" t="s">
        <v>39</v>
      </c>
      <c r="AA956" t="s">
        <v>1313</v>
      </c>
      <c r="AB956" t="s">
        <v>55</v>
      </c>
      <c r="AC956">
        <v>1</v>
      </c>
      <c r="AD956">
        <v>0</v>
      </c>
      <c r="AE956">
        <v>0</v>
      </c>
      <c r="AF956">
        <v>0</v>
      </c>
      <c r="AG956">
        <v>0</v>
      </c>
      <c r="AH956">
        <v>0</v>
      </c>
      <c r="AI956">
        <v>0</v>
      </c>
      <c r="AJ956" t="s">
        <v>43</v>
      </c>
      <c r="AK956">
        <v>7</v>
      </c>
      <c r="AL956">
        <v>1</v>
      </c>
      <c r="AM956" s="12">
        <v>0</v>
      </c>
      <c r="AN956" s="9">
        <v>44039</v>
      </c>
      <c r="AO956" s="10">
        <v>44013</v>
      </c>
      <c r="AP956" s="11">
        <v>2020</v>
      </c>
      <c r="AQ956" s="11">
        <v>7</v>
      </c>
      <c r="AR956" s="11">
        <v>0</v>
      </c>
      <c r="AS956" s="9">
        <v>44039</v>
      </c>
      <c r="AT956" s="11">
        <v>2020</v>
      </c>
      <c r="AU956" s="11">
        <v>7</v>
      </c>
      <c r="AV956" s="11">
        <v>0</v>
      </c>
      <c r="AW956" t="s">
        <v>44</v>
      </c>
      <c r="AX956" s="11">
        <v>1</v>
      </c>
      <c r="AY956" s="11">
        <v>0</v>
      </c>
      <c r="AZ956" s="11">
        <v>0</v>
      </c>
      <c r="BA956" s="11">
        <v>0</v>
      </c>
      <c r="BB956" s="30">
        <v>0.01</v>
      </c>
      <c r="BC956" s="30">
        <v>0.01</v>
      </c>
      <c r="BD956" s="30">
        <v>0.01</v>
      </c>
      <c r="BE956" s="30">
        <v>777.22</v>
      </c>
      <c r="BF956" s="12">
        <v>1</v>
      </c>
      <c r="BG956" t="s">
        <v>623</v>
      </c>
      <c r="BI956" t="s">
        <v>617</v>
      </c>
      <c r="BJ956" s="11">
        <v>1</v>
      </c>
      <c r="BK956" s="11">
        <v>0</v>
      </c>
      <c r="BL956" s="11">
        <v>0</v>
      </c>
      <c r="BM956" s="11">
        <v>0</v>
      </c>
      <c r="BN956" s="11">
        <v>0</v>
      </c>
      <c r="BO956" s="11">
        <v>1</v>
      </c>
      <c r="BP956" s="30">
        <v>777.22</v>
      </c>
      <c r="BQ956" s="30">
        <v>777.22</v>
      </c>
      <c r="BR956">
        <v>1</v>
      </c>
      <c r="BS956" t="s">
        <v>1148</v>
      </c>
      <c r="BT956" t="s">
        <v>650</v>
      </c>
      <c r="BU956">
        <v>18</v>
      </c>
      <c r="BV956" t="s">
        <v>1148</v>
      </c>
      <c r="BW956" t="s">
        <v>52</v>
      </c>
      <c r="BX956" t="s">
        <v>52</v>
      </c>
      <c r="BY956" t="s">
        <v>52</v>
      </c>
      <c r="BZ956" t="s">
        <v>52</v>
      </c>
      <c r="CA956" t="s">
        <v>650</v>
      </c>
      <c r="CB956" t="s">
        <v>52</v>
      </c>
      <c r="CC956" t="s">
        <v>52</v>
      </c>
      <c r="CD956" t="s">
        <v>52</v>
      </c>
      <c r="CE956" t="s">
        <v>52</v>
      </c>
      <c r="CF956" t="s">
        <v>831</v>
      </c>
      <c r="CG956" t="s">
        <v>832</v>
      </c>
      <c r="CH956" t="s">
        <v>706</v>
      </c>
      <c r="CI956" t="s">
        <v>720</v>
      </c>
      <c r="CJ956" t="s">
        <v>41</v>
      </c>
      <c r="CK956" t="s">
        <v>1191</v>
      </c>
      <c r="CL956" t="s">
        <v>1249</v>
      </c>
      <c r="CM956">
        <v>0</v>
      </c>
      <c r="CN956">
        <v>0</v>
      </c>
      <c r="CO956">
        <v>0</v>
      </c>
      <c r="CP956" t="s">
        <v>865</v>
      </c>
      <c r="CQ956">
        <v>0</v>
      </c>
      <c r="CR956">
        <v>0</v>
      </c>
      <c r="CS956">
        <v>0</v>
      </c>
      <c r="CT956" t="s">
        <v>1405</v>
      </c>
      <c r="CU956" s="34" t="s">
        <v>52</v>
      </c>
      <c r="CV956" s="34" t="s">
        <v>52</v>
      </c>
    </row>
    <row r="957" spans="1:100" x14ac:dyDescent="0.25">
      <c r="A957" t="s">
        <v>1146</v>
      </c>
      <c r="B957" t="s">
        <v>1147</v>
      </c>
      <c r="C957" t="s">
        <v>1311</v>
      </c>
      <c r="D957" t="s">
        <v>1148</v>
      </c>
      <c r="E957" t="s">
        <v>650</v>
      </c>
      <c r="F957" t="s">
        <v>661</v>
      </c>
      <c r="G957" t="s">
        <v>662</v>
      </c>
      <c r="H957" t="s">
        <v>51</v>
      </c>
      <c r="O957">
        <v>0</v>
      </c>
      <c r="P957" t="s">
        <v>236</v>
      </c>
      <c r="Q957" t="s">
        <v>785</v>
      </c>
      <c r="R957" t="s">
        <v>720</v>
      </c>
      <c r="S957" t="s">
        <v>720</v>
      </c>
      <c r="T957" t="s">
        <v>720</v>
      </c>
      <c r="U957" t="s">
        <v>1312</v>
      </c>
      <c r="V957" t="s">
        <v>36</v>
      </c>
      <c r="X957" t="s">
        <v>54</v>
      </c>
      <c r="Y957" t="s">
        <v>39</v>
      </c>
      <c r="AA957" t="s">
        <v>1313</v>
      </c>
      <c r="AB957" t="s">
        <v>55</v>
      </c>
      <c r="AC957">
        <v>1</v>
      </c>
      <c r="AD957">
        <v>0</v>
      </c>
      <c r="AE957">
        <v>0</v>
      </c>
      <c r="AF957">
        <v>0</v>
      </c>
      <c r="AG957">
        <v>0</v>
      </c>
      <c r="AH957">
        <v>0</v>
      </c>
      <c r="AI957">
        <v>0</v>
      </c>
      <c r="AJ957" t="s">
        <v>43</v>
      </c>
      <c r="AK957">
        <v>7</v>
      </c>
      <c r="AL957">
        <v>1</v>
      </c>
      <c r="AM957" s="12">
        <v>0</v>
      </c>
      <c r="AN957" s="9">
        <v>44039</v>
      </c>
      <c r="AO957" s="10">
        <v>44013</v>
      </c>
      <c r="AP957" s="11">
        <v>2020</v>
      </c>
      <c r="AQ957" s="11">
        <v>7</v>
      </c>
      <c r="AR957" s="11">
        <v>0</v>
      </c>
      <c r="AS957" s="9">
        <v>44039</v>
      </c>
      <c r="AT957" s="11">
        <v>2020</v>
      </c>
      <c r="AU957" s="11">
        <v>7</v>
      </c>
      <c r="AV957" s="11">
        <v>0</v>
      </c>
      <c r="AW957" t="s">
        <v>44</v>
      </c>
      <c r="AX957" s="11">
        <v>1</v>
      </c>
      <c r="AY957" s="11">
        <v>0</v>
      </c>
      <c r="AZ957" s="11">
        <v>0</v>
      </c>
      <c r="BA957" s="11">
        <v>0</v>
      </c>
      <c r="BB957" s="30">
        <v>0.01</v>
      </c>
      <c r="BC957" s="30">
        <v>0.01</v>
      </c>
      <c r="BD957" s="30">
        <v>0.01</v>
      </c>
      <c r="BE957" s="30">
        <v>73238.240000000005</v>
      </c>
      <c r="BF957" s="12">
        <v>1</v>
      </c>
      <c r="BG957" t="s">
        <v>623</v>
      </c>
      <c r="BI957" t="s">
        <v>617</v>
      </c>
      <c r="BJ957" s="11">
        <v>1</v>
      </c>
      <c r="BK957" s="11">
        <v>0</v>
      </c>
      <c r="BL957" s="11">
        <v>0</v>
      </c>
      <c r="BM957" s="11">
        <v>0</v>
      </c>
      <c r="BN957" s="11">
        <v>0</v>
      </c>
      <c r="BO957" s="11">
        <v>1</v>
      </c>
      <c r="BP957" s="30">
        <v>73238.240000000005</v>
      </c>
      <c r="BQ957" s="30">
        <v>73238.240000000005</v>
      </c>
      <c r="BR957">
        <v>1</v>
      </c>
      <c r="BS957" t="s">
        <v>1148</v>
      </c>
      <c r="BT957" t="s">
        <v>650</v>
      </c>
      <c r="BU957">
        <v>18</v>
      </c>
      <c r="BV957" t="s">
        <v>1148</v>
      </c>
      <c r="BW957" t="s">
        <v>52</v>
      </c>
      <c r="BX957" t="s">
        <v>52</v>
      </c>
      <c r="BY957" t="s">
        <v>52</v>
      </c>
      <c r="BZ957" t="s">
        <v>52</v>
      </c>
      <c r="CA957" t="s">
        <v>650</v>
      </c>
      <c r="CB957" t="s">
        <v>52</v>
      </c>
      <c r="CC957" t="s">
        <v>52</v>
      </c>
      <c r="CD957" t="s">
        <v>52</v>
      </c>
      <c r="CE957" t="s">
        <v>52</v>
      </c>
      <c r="CF957" t="s">
        <v>831</v>
      </c>
      <c r="CG957" t="s">
        <v>1250</v>
      </c>
      <c r="CH957" t="s">
        <v>706</v>
      </c>
      <c r="CI957" t="s">
        <v>720</v>
      </c>
      <c r="CJ957" t="s">
        <v>41</v>
      </c>
      <c r="CK957" t="s">
        <v>1191</v>
      </c>
      <c r="CL957" t="s">
        <v>1251</v>
      </c>
      <c r="CM957">
        <v>0</v>
      </c>
      <c r="CN957">
        <v>0</v>
      </c>
      <c r="CO957">
        <v>0</v>
      </c>
      <c r="CP957" t="s">
        <v>865</v>
      </c>
      <c r="CQ957">
        <v>0</v>
      </c>
      <c r="CR957">
        <v>0</v>
      </c>
      <c r="CS957">
        <v>0</v>
      </c>
      <c r="CT957" t="s">
        <v>1405</v>
      </c>
      <c r="CU957" s="34" t="s">
        <v>52</v>
      </c>
      <c r="CV957" s="34" t="s">
        <v>52</v>
      </c>
    </row>
    <row r="958" spans="1:100" x14ac:dyDescent="0.25">
      <c r="A958" t="s">
        <v>1146</v>
      </c>
      <c r="B958" t="s">
        <v>1147</v>
      </c>
      <c r="C958" t="s">
        <v>1311</v>
      </c>
      <c r="D958" t="s">
        <v>1148</v>
      </c>
      <c r="E958" t="s">
        <v>650</v>
      </c>
      <c r="F958" t="s">
        <v>661</v>
      </c>
      <c r="G958" t="s">
        <v>662</v>
      </c>
      <c r="H958" t="s">
        <v>51</v>
      </c>
      <c r="O958">
        <v>0</v>
      </c>
      <c r="P958" t="s">
        <v>236</v>
      </c>
      <c r="Q958" t="s">
        <v>785</v>
      </c>
      <c r="R958" t="s">
        <v>720</v>
      </c>
      <c r="S958" t="s">
        <v>720</v>
      </c>
      <c r="T958" t="s">
        <v>720</v>
      </c>
      <c r="U958" t="s">
        <v>1312</v>
      </c>
      <c r="V958" t="s">
        <v>36</v>
      </c>
      <c r="X958" t="s">
        <v>54</v>
      </c>
      <c r="Y958" t="s">
        <v>39</v>
      </c>
      <c r="AA958" t="s">
        <v>1313</v>
      </c>
      <c r="AB958" t="s">
        <v>55</v>
      </c>
      <c r="AC958">
        <v>1</v>
      </c>
      <c r="AD958">
        <v>0</v>
      </c>
      <c r="AE958">
        <v>0</v>
      </c>
      <c r="AF958">
        <v>0</v>
      </c>
      <c r="AG958">
        <v>0</v>
      </c>
      <c r="AH958">
        <v>0</v>
      </c>
      <c r="AI958">
        <v>0</v>
      </c>
      <c r="AJ958" t="s">
        <v>43</v>
      </c>
      <c r="AK958">
        <v>7</v>
      </c>
      <c r="AL958">
        <v>1</v>
      </c>
      <c r="AM958" s="12">
        <v>0</v>
      </c>
      <c r="AN958" s="9">
        <v>44039</v>
      </c>
      <c r="AO958" s="10">
        <v>44013</v>
      </c>
      <c r="AP958" s="11">
        <v>2020</v>
      </c>
      <c r="AQ958" s="11">
        <v>7</v>
      </c>
      <c r="AR958" s="11">
        <v>0</v>
      </c>
      <c r="AS958" s="9">
        <v>44039</v>
      </c>
      <c r="AT958" s="11">
        <v>2020</v>
      </c>
      <c r="AU958" s="11">
        <v>7</v>
      </c>
      <c r="AV958" s="11">
        <v>0</v>
      </c>
      <c r="AW958" t="s">
        <v>44</v>
      </c>
      <c r="AX958" s="11">
        <v>1</v>
      </c>
      <c r="AY958" s="11">
        <v>0</v>
      </c>
      <c r="AZ958" s="11">
        <v>0</v>
      </c>
      <c r="BA958" s="11">
        <v>0</v>
      </c>
      <c r="BB958" s="30">
        <v>0.01</v>
      </c>
      <c r="BC958" s="30">
        <v>0.01</v>
      </c>
      <c r="BD958" s="30">
        <v>0.01</v>
      </c>
      <c r="BE958" s="30">
        <v>360157.72</v>
      </c>
      <c r="BF958" s="12">
        <v>1</v>
      </c>
      <c r="BG958" t="s">
        <v>623</v>
      </c>
      <c r="BI958" t="s">
        <v>617</v>
      </c>
      <c r="BJ958" s="11">
        <v>1</v>
      </c>
      <c r="BK958" s="11">
        <v>0</v>
      </c>
      <c r="BL958" s="11">
        <v>0</v>
      </c>
      <c r="BM958" s="11">
        <v>0</v>
      </c>
      <c r="BN958" s="11">
        <v>0</v>
      </c>
      <c r="BO958" s="11">
        <v>1</v>
      </c>
      <c r="BP958" s="30">
        <v>360157.72</v>
      </c>
      <c r="BQ958" s="30">
        <v>360157.72</v>
      </c>
      <c r="BR958">
        <v>1</v>
      </c>
      <c r="BS958" t="s">
        <v>1148</v>
      </c>
      <c r="BT958" t="s">
        <v>650</v>
      </c>
      <c r="BU958">
        <v>18</v>
      </c>
      <c r="BV958" t="s">
        <v>1148</v>
      </c>
      <c r="BW958" t="s">
        <v>52</v>
      </c>
      <c r="BX958" t="s">
        <v>52</v>
      </c>
      <c r="BY958" t="s">
        <v>52</v>
      </c>
      <c r="BZ958" t="s">
        <v>52</v>
      </c>
      <c r="CA958" t="s">
        <v>650</v>
      </c>
      <c r="CB958" t="s">
        <v>52</v>
      </c>
      <c r="CC958" t="s">
        <v>52</v>
      </c>
      <c r="CD958" t="s">
        <v>52</v>
      </c>
      <c r="CE958" t="s">
        <v>52</v>
      </c>
      <c r="CF958" t="s">
        <v>1193</v>
      </c>
      <c r="CG958" t="s">
        <v>1194</v>
      </c>
      <c r="CH958" t="s">
        <v>706</v>
      </c>
      <c r="CI958" t="s">
        <v>720</v>
      </c>
      <c r="CJ958" t="s">
        <v>41</v>
      </c>
      <c r="CK958" t="s">
        <v>1191</v>
      </c>
      <c r="CL958" t="s">
        <v>1195</v>
      </c>
      <c r="CM958">
        <v>0</v>
      </c>
      <c r="CN958">
        <v>0</v>
      </c>
      <c r="CO958">
        <v>0</v>
      </c>
      <c r="CP958" t="s">
        <v>865</v>
      </c>
      <c r="CQ958">
        <v>0</v>
      </c>
      <c r="CR958">
        <v>0</v>
      </c>
      <c r="CS958">
        <v>0</v>
      </c>
      <c r="CT958" t="s">
        <v>1405</v>
      </c>
      <c r="CU958" s="34" t="s">
        <v>52</v>
      </c>
      <c r="CV958" s="34" t="s">
        <v>52</v>
      </c>
    </row>
    <row r="959" spans="1:100" x14ac:dyDescent="0.25">
      <c r="A959" t="s">
        <v>1146</v>
      </c>
      <c r="B959" t="s">
        <v>1147</v>
      </c>
      <c r="C959" t="s">
        <v>1311</v>
      </c>
      <c r="D959" t="s">
        <v>1148</v>
      </c>
      <c r="E959" t="s">
        <v>650</v>
      </c>
      <c r="F959" t="s">
        <v>661</v>
      </c>
      <c r="G959" t="s">
        <v>662</v>
      </c>
      <c r="H959" t="s">
        <v>51</v>
      </c>
      <c r="O959">
        <v>0</v>
      </c>
      <c r="P959" t="s">
        <v>236</v>
      </c>
      <c r="Q959" t="s">
        <v>785</v>
      </c>
      <c r="R959" t="s">
        <v>720</v>
      </c>
      <c r="S959" t="s">
        <v>720</v>
      </c>
      <c r="T959" t="s">
        <v>720</v>
      </c>
      <c r="U959" t="s">
        <v>1312</v>
      </c>
      <c r="V959" t="s">
        <v>36</v>
      </c>
      <c r="X959" t="s">
        <v>54</v>
      </c>
      <c r="Y959" t="s">
        <v>39</v>
      </c>
      <c r="AA959" t="s">
        <v>1313</v>
      </c>
      <c r="AB959" t="s">
        <v>55</v>
      </c>
      <c r="AC959">
        <v>1</v>
      </c>
      <c r="AD959">
        <v>0</v>
      </c>
      <c r="AE959">
        <v>0</v>
      </c>
      <c r="AF959">
        <v>0</v>
      </c>
      <c r="AG959">
        <v>0</v>
      </c>
      <c r="AH959">
        <v>0</v>
      </c>
      <c r="AI959">
        <v>0</v>
      </c>
      <c r="AJ959" t="s">
        <v>43</v>
      </c>
      <c r="AK959">
        <v>7</v>
      </c>
      <c r="AL959">
        <v>1</v>
      </c>
      <c r="AM959" s="12">
        <v>0</v>
      </c>
      <c r="AN959" s="9">
        <v>44039</v>
      </c>
      <c r="AO959" s="10">
        <v>44013</v>
      </c>
      <c r="AP959" s="11">
        <v>2020</v>
      </c>
      <c r="AQ959" s="11">
        <v>7</v>
      </c>
      <c r="AR959" s="11">
        <v>0</v>
      </c>
      <c r="AS959" s="9">
        <v>44039</v>
      </c>
      <c r="AT959" s="11">
        <v>2020</v>
      </c>
      <c r="AU959" s="11">
        <v>7</v>
      </c>
      <c r="AV959" s="11">
        <v>0</v>
      </c>
      <c r="AW959" t="s">
        <v>44</v>
      </c>
      <c r="AX959" s="11">
        <v>1</v>
      </c>
      <c r="AY959" s="11">
        <v>0</v>
      </c>
      <c r="AZ959" s="11">
        <v>0</v>
      </c>
      <c r="BA959" s="11">
        <v>0</v>
      </c>
      <c r="BB959" s="30">
        <v>0.01</v>
      </c>
      <c r="BC959" s="30">
        <v>0.01</v>
      </c>
      <c r="BD959" s="30">
        <v>0.01</v>
      </c>
      <c r="BE959" s="30">
        <v>57857.17</v>
      </c>
      <c r="BF959" s="12">
        <v>1</v>
      </c>
      <c r="BG959" t="s">
        <v>623</v>
      </c>
      <c r="BI959" t="s">
        <v>617</v>
      </c>
      <c r="BJ959" s="11">
        <v>1</v>
      </c>
      <c r="BK959" s="11">
        <v>0</v>
      </c>
      <c r="BL959" s="11">
        <v>0</v>
      </c>
      <c r="BM959" s="11">
        <v>0</v>
      </c>
      <c r="BN959" s="11">
        <v>0</v>
      </c>
      <c r="BO959" s="11">
        <v>1</v>
      </c>
      <c r="BP959" s="30">
        <v>57857.17</v>
      </c>
      <c r="BQ959" s="30">
        <v>57857.17</v>
      </c>
      <c r="BR959">
        <v>1</v>
      </c>
      <c r="BS959" t="s">
        <v>1148</v>
      </c>
      <c r="BT959" t="s">
        <v>650</v>
      </c>
      <c r="BU959">
        <v>18</v>
      </c>
      <c r="BV959" t="s">
        <v>1148</v>
      </c>
      <c r="BW959" t="s">
        <v>52</v>
      </c>
      <c r="BX959" t="s">
        <v>52</v>
      </c>
      <c r="BY959" t="s">
        <v>52</v>
      </c>
      <c r="BZ959" t="s">
        <v>52</v>
      </c>
      <c r="CA959" t="s">
        <v>650</v>
      </c>
      <c r="CB959" t="s">
        <v>52</v>
      </c>
      <c r="CC959" t="s">
        <v>52</v>
      </c>
      <c r="CD959" t="s">
        <v>52</v>
      </c>
      <c r="CE959" t="s">
        <v>52</v>
      </c>
      <c r="CF959" t="s">
        <v>1321</v>
      </c>
      <c r="CG959" t="s">
        <v>1322</v>
      </c>
      <c r="CH959" t="s">
        <v>706</v>
      </c>
      <c r="CI959" t="s">
        <v>720</v>
      </c>
      <c r="CJ959" t="s">
        <v>41</v>
      </c>
      <c r="CK959" t="s">
        <v>1191</v>
      </c>
      <c r="CL959" t="s">
        <v>1323</v>
      </c>
      <c r="CM959">
        <v>0</v>
      </c>
      <c r="CN959">
        <v>0</v>
      </c>
      <c r="CO959">
        <v>0</v>
      </c>
      <c r="CP959" t="s">
        <v>865</v>
      </c>
      <c r="CQ959">
        <v>0</v>
      </c>
      <c r="CR959">
        <v>0</v>
      </c>
      <c r="CS959">
        <v>0</v>
      </c>
      <c r="CT959" t="s">
        <v>1405</v>
      </c>
      <c r="CU959" s="34" t="s">
        <v>52</v>
      </c>
      <c r="CV959" s="34" t="s">
        <v>52</v>
      </c>
    </row>
    <row r="960" spans="1:100" x14ac:dyDescent="0.25">
      <c r="A960" t="s">
        <v>1149</v>
      </c>
      <c r="B960" t="s">
        <v>1150</v>
      </c>
      <c r="C960" t="s">
        <v>896</v>
      </c>
      <c r="D960" t="s">
        <v>897</v>
      </c>
      <c r="E960" t="s">
        <v>652</v>
      </c>
      <c r="F960" t="s">
        <v>29</v>
      </c>
      <c r="G960" t="s">
        <v>30</v>
      </c>
      <c r="H960" t="s">
        <v>31</v>
      </c>
      <c r="O960">
        <v>0</v>
      </c>
      <c r="P960" t="s">
        <v>1324</v>
      </c>
      <c r="Q960" t="s">
        <v>1325</v>
      </c>
      <c r="R960" t="s">
        <v>789</v>
      </c>
      <c r="S960" t="s">
        <v>789</v>
      </c>
      <c r="T960" t="s">
        <v>789</v>
      </c>
      <c r="U960" t="s">
        <v>898</v>
      </c>
      <c r="V960" t="s">
        <v>36</v>
      </c>
      <c r="W960" t="s">
        <v>36</v>
      </c>
      <c r="X960" t="s">
        <v>311</v>
      </c>
      <c r="Y960" t="s">
        <v>39</v>
      </c>
      <c r="AB960" t="s">
        <v>667</v>
      </c>
      <c r="AC960">
        <v>0</v>
      </c>
      <c r="AD960">
        <v>0</v>
      </c>
      <c r="AE960">
        <v>0</v>
      </c>
      <c r="AF960">
        <v>0</v>
      </c>
      <c r="AG960">
        <v>1</v>
      </c>
      <c r="AH960">
        <v>1</v>
      </c>
      <c r="AI960" t="s">
        <v>56</v>
      </c>
      <c r="AJ960" t="s">
        <v>43</v>
      </c>
      <c r="AK960">
        <v>7</v>
      </c>
      <c r="AL960">
        <v>1</v>
      </c>
      <c r="AM960" s="12">
        <v>0</v>
      </c>
      <c r="AN960" s="9">
        <v>44173</v>
      </c>
      <c r="AO960" s="10">
        <v>44166</v>
      </c>
      <c r="AP960" s="11">
        <v>2020</v>
      </c>
      <c r="AQ960" s="11">
        <v>12</v>
      </c>
      <c r="AR960" s="11">
        <v>0</v>
      </c>
      <c r="AS960" s="9">
        <v>44173</v>
      </c>
      <c r="AT960" s="11">
        <v>2020</v>
      </c>
      <c r="AU960" s="11">
        <v>12</v>
      </c>
      <c r="AV960" s="11">
        <v>0</v>
      </c>
      <c r="AW960" t="s">
        <v>44</v>
      </c>
      <c r="AX960" s="11">
        <v>1</v>
      </c>
      <c r="AY960" s="11">
        <v>0</v>
      </c>
      <c r="AZ960" s="11">
        <v>0</v>
      </c>
      <c r="BA960" s="11">
        <v>0</v>
      </c>
      <c r="BB960" s="30">
        <v>350000</v>
      </c>
      <c r="BC960" s="30">
        <v>350000</v>
      </c>
      <c r="BD960" s="30">
        <v>350000</v>
      </c>
      <c r="BE960" s="30">
        <v>750000</v>
      </c>
      <c r="BF960" s="12">
        <v>1</v>
      </c>
      <c r="BG960" t="s">
        <v>623</v>
      </c>
      <c r="BI960" t="s">
        <v>616</v>
      </c>
      <c r="BJ960" s="11">
        <v>1</v>
      </c>
      <c r="BK960" s="11">
        <v>0</v>
      </c>
      <c r="BL960" s="11">
        <v>0</v>
      </c>
      <c r="BM960" s="11">
        <v>0</v>
      </c>
      <c r="BN960" s="11">
        <v>0</v>
      </c>
      <c r="BO960" s="11">
        <v>1</v>
      </c>
      <c r="BP960" s="30">
        <v>750000</v>
      </c>
      <c r="BQ960" s="30">
        <v>750000</v>
      </c>
      <c r="BR960">
        <v>1</v>
      </c>
      <c r="BS960" t="s">
        <v>897</v>
      </c>
      <c r="BT960" t="s">
        <v>652</v>
      </c>
      <c r="BU960">
        <v>1</v>
      </c>
      <c r="BV960" t="s">
        <v>897</v>
      </c>
      <c r="BW960" t="s">
        <v>52</v>
      </c>
      <c r="BX960" t="s">
        <v>52</v>
      </c>
      <c r="BY960" t="s">
        <v>52</v>
      </c>
      <c r="BZ960" t="s">
        <v>52</v>
      </c>
      <c r="CA960" t="s">
        <v>652</v>
      </c>
      <c r="CB960" t="s">
        <v>52</v>
      </c>
      <c r="CC960" t="s">
        <v>52</v>
      </c>
      <c r="CD960" t="s">
        <v>52</v>
      </c>
      <c r="CE960" t="s">
        <v>52</v>
      </c>
      <c r="CF960" t="s">
        <v>1326</v>
      </c>
      <c r="CG960" t="s">
        <v>1327</v>
      </c>
      <c r="CH960" t="s">
        <v>698</v>
      </c>
      <c r="CI960" t="s">
        <v>789</v>
      </c>
      <c r="CJ960" t="s">
        <v>1051</v>
      </c>
      <c r="CK960" t="s">
        <v>1325</v>
      </c>
      <c r="CL960" t="s">
        <v>1328</v>
      </c>
      <c r="CM960">
        <v>0</v>
      </c>
      <c r="CN960">
        <v>1</v>
      </c>
      <c r="CO960">
        <v>0</v>
      </c>
      <c r="CP960" t="s">
        <v>865</v>
      </c>
      <c r="CQ960">
        <v>0</v>
      </c>
      <c r="CR960">
        <v>0</v>
      </c>
      <c r="CS960">
        <v>0</v>
      </c>
      <c r="CT960" t="s">
        <v>1420</v>
      </c>
      <c r="CU960" s="34" t="s">
        <v>52</v>
      </c>
      <c r="CV960" s="34" t="s">
        <v>52</v>
      </c>
    </row>
    <row r="961" spans="1:101" x14ac:dyDescent="0.25">
      <c r="A961" t="s">
        <v>1151</v>
      </c>
      <c r="B961" t="s">
        <v>1152</v>
      </c>
      <c r="C961" t="s">
        <v>1329</v>
      </c>
      <c r="D961" t="s">
        <v>213</v>
      </c>
      <c r="E961" t="s">
        <v>28</v>
      </c>
      <c r="F961" t="s">
        <v>29</v>
      </c>
      <c r="G961" t="s">
        <v>30</v>
      </c>
      <c r="H961" t="s">
        <v>31</v>
      </c>
      <c r="O961">
        <v>0</v>
      </c>
      <c r="P961" t="s">
        <v>299</v>
      </c>
      <c r="Q961" t="s">
        <v>793</v>
      </c>
      <c r="R961" t="s">
        <v>720</v>
      </c>
      <c r="S961" t="s">
        <v>720</v>
      </c>
      <c r="T961" t="s">
        <v>720</v>
      </c>
      <c r="U961" t="s">
        <v>1330</v>
      </c>
      <c r="V961" t="s">
        <v>218</v>
      </c>
      <c r="X961" t="s">
        <v>38</v>
      </c>
      <c r="Y961" t="s">
        <v>39</v>
      </c>
      <c r="Z961" t="s">
        <v>1331</v>
      </c>
      <c r="AC961">
        <v>0</v>
      </c>
      <c r="AD961">
        <v>0</v>
      </c>
      <c r="AE961">
        <v>0</v>
      </c>
      <c r="AF961">
        <v>0</v>
      </c>
      <c r="AG961">
        <v>0</v>
      </c>
      <c r="AH961">
        <v>0</v>
      </c>
      <c r="AI961">
        <v>0</v>
      </c>
      <c r="AJ961" t="s">
        <v>43</v>
      </c>
      <c r="AK961">
        <v>7</v>
      </c>
      <c r="AL961">
        <v>1</v>
      </c>
      <c r="AM961" s="12">
        <v>0</v>
      </c>
      <c r="AN961" s="9">
        <v>44110</v>
      </c>
      <c r="AO961" s="10">
        <v>44105</v>
      </c>
      <c r="AP961" s="11">
        <v>2020</v>
      </c>
      <c r="AQ961" s="11">
        <v>10</v>
      </c>
      <c r="AR961" s="11">
        <v>0</v>
      </c>
      <c r="AS961" s="9">
        <v>44110</v>
      </c>
      <c r="AT961" s="11">
        <v>2020</v>
      </c>
      <c r="AU961" s="11">
        <v>10</v>
      </c>
      <c r="AV961" s="11">
        <v>0</v>
      </c>
      <c r="AW961" t="s">
        <v>44</v>
      </c>
      <c r="AX961" s="11">
        <v>1</v>
      </c>
      <c r="AY961" s="11">
        <v>0</v>
      </c>
      <c r="AZ961" s="11">
        <v>0</v>
      </c>
      <c r="BA961" s="11">
        <v>0</v>
      </c>
      <c r="BB961" s="30">
        <v>0</v>
      </c>
      <c r="BC961" s="30">
        <v>0</v>
      </c>
      <c r="BD961" s="30">
        <v>0</v>
      </c>
      <c r="BE961" s="30">
        <v>622625.43999999994</v>
      </c>
      <c r="BF961" s="12">
        <v>1</v>
      </c>
      <c r="BG961" t="s">
        <v>623</v>
      </c>
      <c r="BI961" t="s">
        <v>616</v>
      </c>
      <c r="BJ961" s="11">
        <v>1</v>
      </c>
      <c r="BK961" s="11">
        <v>0</v>
      </c>
      <c r="BL961" s="11">
        <v>0</v>
      </c>
      <c r="BM961" s="11">
        <v>0</v>
      </c>
      <c r="BN961" s="11">
        <v>0</v>
      </c>
      <c r="BO961" s="11">
        <v>1</v>
      </c>
      <c r="BP961" s="30">
        <v>622625.43999999994</v>
      </c>
      <c r="BQ961" s="30">
        <v>622625.43999999994</v>
      </c>
      <c r="BR961">
        <v>1</v>
      </c>
      <c r="BS961" t="s">
        <v>213</v>
      </c>
      <c r="BT961" t="s">
        <v>28</v>
      </c>
      <c r="BU961">
        <v>1</v>
      </c>
      <c r="BV961" t="s">
        <v>213</v>
      </c>
      <c r="BW961" t="s">
        <v>52</v>
      </c>
      <c r="BX961" t="s">
        <v>52</v>
      </c>
      <c r="BY961" t="s">
        <v>52</v>
      </c>
      <c r="BZ961" t="s">
        <v>52</v>
      </c>
      <c r="CA961" t="s">
        <v>28</v>
      </c>
      <c r="CB961" t="s">
        <v>52</v>
      </c>
      <c r="CC961" t="s">
        <v>52</v>
      </c>
      <c r="CD961" t="s">
        <v>52</v>
      </c>
      <c r="CE961" t="s">
        <v>52</v>
      </c>
      <c r="CH961" t="s">
        <v>698</v>
      </c>
      <c r="CI961" t="s">
        <v>720</v>
      </c>
      <c r="CJ961" t="s">
        <v>41</v>
      </c>
      <c r="CK961" t="s">
        <v>1183</v>
      </c>
      <c r="CL961" t="s">
        <v>1332</v>
      </c>
      <c r="CM961">
        <v>0</v>
      </c>
      <c r="CN961">
        <v>0</v>
      </c>
      <c r="CO961">
        <v>0</v>
      </c>
      <c r="CP961" t="s">
        <v>865</v>
      </c>
      <c r="CQ961">
        <v>0</v>
      </c>
      <c r="CR961">
        <v>0</v>
      </c>
      <c r="CS961">
        <v>0</v>
      </c>
      <c r="CT961" t="s">
        <v>1402</v>
      </c>
      <c r="CU961" s="34" t="s">
        <v>52</v>
      </c>
      <c r="CV961" s="34" t="s">
        <v>52</v>
      </c>
    </row>
    <row r="962" spans="1:101" x14ac:dyDescent="0.25">
      <c r="A962" t="s">
        <v>1153</v>
      </c>
      <c r="B962" t="s">
        <v>1154</v>
      </c>
      <c r="C962" t="s">
        <v>1333</v>
      </c>
      <c r="D962" t="s">
        <v>1155</v>
      </c>
      <c r="E962" t="s">
        <v>309</v>
      </c>
      <c r="F962" t="s">
        <v>29</v>
      </c>
      <c r="G962" t="s">
        <v>30</v>
      </c>
      <c r="H962" t="s">
        <v>31</v>
      </c>
      <c r="O962">
        <v>0</v>
      </c>
      <c r="P962" t="s">
        <v>283</v>
      </c>
      <c r="Q962" t="s">
        <v>788</v>
      </c>
      <c r="S962" t="s">
        <v>789</v>
      </c>
      <c r="T962" t="s">
        <v>789</v>
      </c>
      <c r="U962" t="s">
        <v>1334</v>
      </c>
      <c r="V962" t="s">
        <v>36</v>
      </c>
      <c r="X962" t="s">
        <v>311</v>
      </c>
      <c r="Y962" t="s">
        <v>39</v>
      </c>
      <c r="AC962">
        <v>0</v>
      </c>
      <c r="AD962">
        <v>0</v>
      </c>
      <c r="AE962">
        <v>0</v>
      </c>
      <c r="AF962">
        <v>0</v>
      </c>
      <c r="AG962">
        <v>0</v>
      </c>
      <c r="AH962">
        <v>0</v>
      </c>
      <c r="AI962">
        <v>0</v>
      </c>
      <c r="AJ962" t="s">
        <v>43</v>
      </c>
      <c r="AK962">
        <v>7</v>
      </c>
      <c r="AL962">
        <v>1</v>
      </c>
      <c r="AM962" s="12">
        <v>0</v>
      </c>
      <c r="AN962" s="9">
        <v>43896</v>
      </c>
      <c r="AO962" s="10">
        <v>43891</v>
      </c>
      <c r="AP962" s="11">
        <v>2020</v>
      </c>
      <c r="AQ962" s="11">
        <v>3</v>
      </c>
      <c r="AR962" s="11">
        <v>0</v>
      </c>
      <c r="AS962" s="9">
        <v>43896</v>
      </c>
      <c r="AT962" s="11">
        <v>2020</v>
      </c>
      <c r="AU962" s="11">
        <v>3</v>
      </c>
      <c r="AV962" s="11">
        <v>0</v>
      </c>
      <c r="AW962" t="s">
        <v>44</v>
      </c>
      <c r="AX962" s="11">
        <v>1</v>
      </c>
      <c r="AY962" s="11">
        <v>0</v>
      </c>
      <c r="AZ962" s="11">
        <v>0</v>
      </c>
      <c r="BA962" s="11">
        <v>0</v>
      </c>
      <c r="BB962" s="30">
        <v>5000</v>
      </c>
      <c r="BC962" s="30">
        <v>5000</v>
      </c>
      <c r="BD962" s="30">
        <v>5000</v>
      </c>
      <c r="BE962" s="30">
        <v>5000</v>
      </c>
      <c r="BF962" s="12">
        <v>1</v>
      </c>
      <c r="BG962" t="s">
        <v>623</v>
      </c>
      <c r="BI962" t="s">
        <v>617</v>
      </c>
      <c r="BJ962" s="11">
        <v>1</v>
      </c>
      <c r="BK962" s="11">
        <v>0</v>
      </c>
      <c r="BL962" s="11">
        <v>0</v>
      </c>
      <c r="BM962" s="11">
        <v>0</v>
      </c>
      <c r="BN962" s="11">
        <v>0</v>
      </c>
      <c r="BO962" s="11">
        <v>1</v>
      </c>
      <c r="BP962" s="30"/>
      <c r="BQ962" s="30"/>
      <c r="BR962">
        <v>1</v>
      </c>
      <c r="BS962" t="s">
        <v>1155</v>
      </c>
      <c r="BT962" t="s">
        <v>309</v>
      </c>
      <c r="BU962">
        <v>7</v>
      </c>
      <c r="BV962" t="s">
        <v>1155</v>
      </c>
      <c r="BW962" t="s">
        <v>52</v>
      </c>
      <c r="BX962" t="s">
        <v>52</v>
      </c>
      <c r="BY962" t="s">
        <v>52</v>
      </c>
      <c r="BZ962" t="s">
        <v>52</v>
      </c>
      <c r="CA962" t="s">
        <v>309</v>
      </c>
      <c r="CB962" t="s">
        <v>52</v>
      </c>
      <c r="CC962" t="s">
        <v>52</v>
      </c>
      <c r="CD962" t="s">
        <v>52</v>
      </c>
      <c r="CE962" t="s">
        <v>52</v>
      </c>
      <c r="CF962" t="s">
        <v>1335</v>
      </c>
      <c r="CG962" t="s">
        <v>1336</v>
      </c>
      <c r="CH962" t="s">
        <v>698</v>
      </c>
      <c r="CI962" t="s">
        <v>789</v>
      </c>
      <c r="CJ962" t="s">
        <v>1051</v>
      </c>
      <c r="CK962" t="s">
        <v>788</v>
      </c>
      <c r="CL962" t="s">
        <v>1337</v>
      </c>
      <c r="CM962">
        <v>0</v>
      </c>
      <c r="CN962">
        <v>0</v>
      </c>
      <c r="CO962">
        <v>0</v>
      </c>
      <c r="CP962" t="s">
        <v>865</v>
      </c>
      <c r="CQ962">
        <v>0</v>
      </c>
      <c r="CR962">
        <v>0</v>
      </c>
      <c r="CS962">
        <v>0</v>
      </c>
      <c r="CT962" t="s">
        <v>1421</v>
      </c>
      <c r="CU962" s="34" t="s">
        <v>52</v>
      </c>
      <c r="CV962" s="34" t="s">
        <v>52</v>
      </c>
    </row>
    <row r="963" spans="1:101" x14ac:dyDescent="0.25">
      <c r="A963" t="s">
        <v>1153</v>
      </c>
      <c r="B963" t="s">
        <v>1154</v>
      </c>
      <c r="C963" t="s">
        <v>1333</v>
      </c>
      <c r="D963" t="s">
        <v>1155</v>
      </c>
      <c r="E963" t="s">
        <v>309</v>
      </c>
      <c r="F963" t="s">
        <v>29</v>
      </c>
      <c r="G963" t="s">
        <v>30</v>
      </c>
      <c r="H963" t="s">
        <v>31</v>
      </c>
      <c r="O963">
        <v>0</v>
      </c>
      <c r="P963" t="s">
        <v>279</v>
      </c>
      <c r="Q963" t="s">
        <v>787</v>
      </c>
      <c r="R963" t="s">
        <v>34</v>
      </c>
      <c r="S963" t="s">
        <v>34</v>
      </c>
      <c r="T963" t="s">
        <v>34</v>
      </c>
      <c r="U963" t="s">
        <v>1334</v>
      </c>
      <c r="V963" t="s">
        <v>36</v>
      </c>
      <c r="X963" t="s">
        <v>311</v>
      </c>
      <c r="Y963" t="s">
        <v>39</v>
      </c>
      <c r="AC963">
        <v>0</v>
      </c>
      <c r="AD963">
        <v>0</v>
      </c>
      <c r="AE963">
        <v>0</v>
      </c>
      <c r="AF963">
        <v>0</v>
      </c>
      <c r="AG963">
        <v>0.5</v>
      </c>
      <c r="AH963">
        <v>0</v>
      </c>
      <c r="AI963">
        <v>0</v>
      </c>
      <c r="AJ963" t="s">
        <v>43</v>
      </c>
      <c r="AK963">
        <v>7</v>
      </c>
      <c r="AL963">
        <v>1</v>
      </c>
      <c r="AM963" s="12">
        <v>0</v>
      </c>
      <c r="AN963" s="9">
        <v>43896</v>
      </c>
      <c r="AO963" s="10">
        <v>43891</v>
      </c>
      <c r="AP963" s="11">
        <v>2020</v>
      </c>
      <c r="AQ963" s="11">
        <v>3</v>
      </c>
      <c r="AR963" s="11">
        <v>0</v>
      </c>
      <c r="AS963" s="9">
        <v>43896</v>
      </c>
      <c r="AT963" s="11">
        <v>2020</v>
      </c>
      <c r="AU963" s="11">
        <v>3</v>
      </c>
      <c r="AV963" s="11">
        <v>0</v>
      </c>
      <c r="AW963" t="s">
        <v>44</v>
      </c>
      <c r="AX963" s="11">
        <v>1</v>
      </c>
      <c r="AY963" s="11">
        <v>0</v>
      </c>
      <c r="AZ963" s="11">
        <v>0</v>
      </c>
      <c r="BA963" s="11">
        <v>0</v>
      </c>
      <c r="BB963" s="30">
        <v>12693.6</v>
      </c>
      <c r="BC963" s="30">
        <v>12693.6</v>
      </c>
      <c r="BD963" s="30">
        <v>12693.6</v>
      </c>
      <c r="BE963" s="30">
        <v>12693.6</v>
      </c>
      <c r="BF963" s="12">
        <v>1</v>
      </c>
      <c r="BG963" t="s">
        <v>623</v>
      </c>
      <c r="BI963" t="s">
        <v>617</v>
      </c>
      <c r="BJ963" s="11">
        <v>1</v>
      </c>
      <c r="BK963" s="11">
        <v>0</v>
      </c>
      <c r="BL963" s="11">
        <v>0</v>
      </c>
      <c r="BM963" s="11">
        <v>0</v>
      </c>
      <c r="BN963" s="11">
        <v>0</v>
      </c>
      <c r="BO963" s="11">
        <v>1</v>
      </c>
      <c r="BP963" s="30"/>
      <c r="BQ963" s="30"/>
      <c r="BR963">
        <v>1</v>
      </c>
      <c r="BS963" t="s">
        <v>1155</v>
      </c>
      <c r="BT963" t="s">
        <v>309</v>
      </c>
      <c r="BU963">
        <v>7</v>
      </c>
      <c r="BV963" t="s">
        <v>1155</v>
      </c>
      <c r="BW963" t="s">
        <v>52</v>
      </c>
      <c r="BX963" t="s">
        <v>52</v>
      </c>
      <c r="BY963" t="s">
        <v>52</v>
      </c>
      <c r="BZ963" t="s">
        <v>52</v>
      </c>
      <c r="CA963" t="s">
        <v>309</v>
      </c>
      <c r="CB963" t="s">
        <v>52</v>
      </c>
      <c r="CC963" t="s">
        <v>52</v>
      </c>
      <c r="CD963" t="s">
        <v>52</v>
      </c>
      <c r="CE963" t="s">
        <v>52</v>
      </c>
      <c r="CF963" t="s">
        <v>743</v>
      </c>
      <c r="CG963" t="s">
        <v>744</v>
      </c>
      <c r="CH963" t="s">
        <v>698</v>
      </c>
      <c r="CI963" t="s">
        <v>34</v>
      </c>
      <c r="CJ963" t="s">
        <v>41</v>
      </c>
      <c r="CK963" t="s">
        <v>787</v>
      </c>
      <c r="CL963" t="s">
        <v>1338</v>
      </c>
      <c r="CM963">
        <v>0</v>
      </c>
      <c r="CN963">
        <v>1</v>
      </c>
      <c r="CO963">
        <v>0</v>
      </c>
      <c r="CP963" t="s">
        <v>865</v>
      </c>
      <c r="CQ963">
        <v>0</v>
      </c>
      <c r="CR963">
        <v>0</v>
      </c>
      <c r="CS963">
        <v>0</v>
      </c>
      <c r="CT963" t="s">
        <v>1416</v>
      </c>
      <c r="CU963" s="34" t="s">
        <v>52</v>
      </c>
      <c r="CV963" s="34" t="s">
        <v>52</v>
      </c>
    </row>
    <row r="964" spans="1:101" x14ac:dyDescent="0.25">
      <c r="A964" t="s">
        <v>1153</v>
      </c>
      <c r="B964" t="s">
        <v>1154</v>
      </c>
      <c r="C964" t="s">
        <v>1333</v>
      </c>
      <c r="D964" t="s">
        <v>1155</v>
      </c>
      <c r="E964" t="s">
        <v>309</v>
      </c>
      <c r="F964" t="s">
        <v>29</v>
      </c>
      <c r="G964" t="s">
        <v>30</v>
      </c>
      <c r="H964" t="s">
        <v>31</v>
      </c>
      <c r="O964">
        <v>0</v>
      </c>
      <c r="P964" t="s">
        <v>267</v>
      </c>
      <c r="Q964" t="s">
        <v>782</v>
      </c>
      <c r="R964" t="s">
        <v>719</v>
      </c>
      <c r="S964" t="s">
        <v>719</v>
      </c>
      <c r="T964" t="s">
        <v>719</v>
      </c>
      <c r="U964" t="s">
        <v>1334</v>
      </c>
      <c r="V964" t="s">
        <v>36</v>
      </c>
      <c r="X964" t="s">
        <v>311</v>
      </c>
      <c r="Y964" t="s">
        <v>39</v>
      </c>
      <c r="AC964">
        <v>0</v>
      </c>
      <c r="AD964">
        <v>0</v>
      </c>
      <c r="AE964">
        <v>0</v>
      </c>
      <c r="AF964">
        <v>0</v>
      </c>
      <c r="AG964">
        <v>0</v>
      </c>
      <c r="AH964">
        <v>0</v>
      </c>
      <c r="AI964">
        <v>0</v>
      </c>
      <c r="AJ964" t="s">
        <v>43</v>
      </c>
      <c r="AK964">
        <v>7</v>
      </c>
      <c r="AL964">
        <v>1</v>
      </c>
      <c r="AM964" s="12">
        <v>0</v>
      </c>
      <c r="AN964" s="9">
        <v>43896</v>
      </c>
      <c r="AO964" s="10">
        <v>43891</v>
      </c>
      <c r="AP964" s="11">
        <v>2020</v>
      </c>
      <c r="AQ964" s="11">
        <v>3</v>
      </c>
      <c r="AR964" s="11">
        <v>0</v>
      </c>
      <c r="AS964" s="9">
        <v>43896</v>
      </c>
      <c r="AT964" s="11">
        <v>2020</v>
      </c>
      <c r="AU964" s="11">
        <v>3</v>
      </c>
      <c r="AV964" s="11">
        <v>0</v>
      </c>
      <c r="AW964" t="s">
        <v>44</v>
      </c>
      <c r="AX964" s="11">
        <v>1</v>
      </c>
      <c r="AY964" s="11">
        <v>0</v>
      </c>
      <c r="AZ964" s="11">
        <v>0</v>
      </c>
      <c r="BA964" s="11">
        <v>0</v>
      </c>
      <c r="BB964" s="30">
        <v>10000</v>
      </c>
      <c r="BC964" s="30">
        <v>10000</v>
      </c>
      <c r="BD964" s="30">
        <v>10000</v>
      </c>
      <c r="BE964" s="30">
        <v>10000</v>
      </c>
      <c r="BF964" s="12">
        <v>1</v>
      </c>
      <c r="BG964" t="s">
        <v>623</v>
      </c>
      <c r="BI964" t="s">
        <v>617</v>
      </c>
      <c r="BJ964" s="11">
        <v>1</v>
      </c>
      <c r="BK964" s="11">
        <v>0</v>
      </c>
      <c r="BL964" s="11">
        <v>0</v>
      </c>
      <c r="BM964" s="11">
        <v>0</v>
      </c>
      <c r="BN964" s="11">
        <v>0</v>
      </c>
      <c r="BO964" s="11">
        <v>1</v>
      </c>
      <c r="BP964" s="30"/>
      <c r="BQ964" s="30"/>
      <c r="BR964">
        <v>1</v>
      </c>
      <c r="BS964" t="s">
        <v>1155</v>
      </c>
      <c r="BT964" t="s">
        <v>309</v>
      </c>
      <c r="BU964">
        <v>7</v>
      </c>
      <c r="BV964" t="s">
        <v>1155</v>
      </c>
      <c r="BW964" t="s">
        <v>52</v>
      </c>
      <c r="BX964" t="s">
        <v>52</v>
      </c>
      <c r="BY964" t="s">
        <v>52</v>
      </c>
      <c r="BZ964" t="s">
        <v>52</v>
      </c>
      <c r="CA964" t="s">
        <v>309</v>
      </c>
      <c r="CB964" t="s">
        <v>52</v>
      </c>
      <c r="CC964" t="s">
        <v>52</v>
      </c>
      <c r="CD964" t="s">
        <v>52</v>
      </c>
      <c r="CE964" t="s">
        <v>52</v>
      </c>
      <c r="CF964" t="s">
        <v>760</v>
      </c>
      <c r="CH964" t="s">
        <v>698</v>
      </c>
      <c r="CI964" t="s">
        <v>719</v>
      </c>
      <c r="CJ964" t="s">
        <v>41</v>
      </c>
      <c r="CK964" t="s">
        <v>782</v>
      </c>
      <c r="CL964" t="s">
        <v>1339</v>
      </c>
      <c r="CM964">
        <v>1</v>
      </c>
      <c r="CN964">
        <v>0</v>
      </c>
      <c r="CO964">
        <v>0</v>
      </c>
      <c r="CP964" t="s">
        <v>865</v>
      </c>
      <c r="CQ964">
        <v>0</v>
      </c>
      <c r="CR964">
        <v>0</v>
      </c>
      <c r="CS964">
        <v>0</v>
      </c>
      <c r="CT964" t="s">
        <v>1036</v>
      </c>
      <c r="CU964" s="34" t="s">
        <v>52</v>
      </c>
      <c r="CV964" s="34" t="s">
        <v>52</v>
      </c>
    </row>
    <row r="965" spans="1:101" x14ac:dyDescent="0.25">
      <c r="A965" t="s">
        <v>1153</v>
      </c>
      <c r="B965" t="s">
        <v>1154</v>
      </c>
      <c r="C965" t="s">
        <v>1333</v>
      </c>
      <c r="D965" t="s">
        <v>1155</v>
      </c>
      <c r="E965" t="s">
        <v>309</v>
      </c>
      <c r="F965" t="s">
        <v>29</v>
      </c>
      <c r="G965" t="s">
        <v>30</v>
      </c>
      <c r="H965" t="s">
        <v>31</v>
      </c>
      <c r="O965">
        <v>0</v>
      </c>
      <c r="P965" t="s">
        <v>267</v>
      </c>
      <c r="Q965" t="s">
        <v>782</v>
      </c>
      <c r="R965" t="s">
        <v>719</v>
      </c>
      <c r="S965" t="s">
        <v>719</v>
      </c>
      <c r="T965" t="s">
        <v>719</v>
      </c>
      <c r="U965" t="s">
        <v>1334</v>
      </c>
      <c r="V965" t="s">
        <v>36</v>
      </c>
      <c r="X965" t="s">
        <v>311</v>
      </c>
      <c r="Y965" t="s">
        <v>39</v>
      </c>
      <c r="AC965">
        <v>0</v>
      </c>
      <c r="AD965">
        <v>0</v>
      </c>
      <c r="AE965">
        <v>0</v>
      </c>
      <c r="AF965">
        <v>0</v>
      </c>
      <c r="AG965">
        <v>0</v>
      </c>
      <c r="AH965">
        <v>0</v>
      </c>
      <c r="AI965">
        <v>0</v>
      </c>
      <c r="AJ965" t="s">
        <v>43</v>
      </c>
      <c r="AK965">
        <v>7</v>
      </c>
      <c r="AL965">
        <v>1</v>
      </c>
      <c r="AM965" s="12">
        <v>0</v>
      </c>
      <c r="AN965" s="9">
        <v>43896</v>
      </c>
      <c r="AO965" s="10">
        <v>43891</v>
      </c>
      <c r="AP965" s="11">
        <v>2020</v>
      </c>
      <c r="AQ965" s="11">
        <v>3</v>
      </c>
      <c r="AR965" s="11">
        <v>0</v>
      </c>
      <c r="AS965" s="9">
        <v>43896</v>
      </c>
      <c r="AT965" s="11">
        <v>2020</v>
      </c>
      <c r="AU965" s="11">
        <v>3</v>
      </c>
      <c r="AV965" s="11">
        <v>0</v>
      </c>
      <c r="AW965" t="s">
        <v>44</v>
      </c>
      <c r="AX965" s="11">
        <v>1</v>
      </c>
      <c r="AY965" s="11">
        <v>0</v>
      </c>
      <c r="AZ965" s="11">
        <v>0</v>
      </c>
      <c r="BA965" s="11">
        <v>0</v>
      </c>
      <c r="BB965" s="30">
        <v>8100</v>
      </c>
      <c r="BC965" s="30">
        <v>8100</v>
      </c>
      <c r="BD965" s="30">
        <v>8100</v>
      </c>
      <c r="BE965" s="30">
        <v>8100</v>
      </c>
      <c r="BF965" s="12">
        <v>1</v>
      </c>
      <c r="BG965" t="s">
        <v>623</v>
      </c>
      <c r="BI965" t="s">
        <v>617</v>
      </c>
      <c r="BJ965" s="11">
        <v>1</v>
      </c>
      <c r="BK965" s="11">
        <v>0</v>
      </c>
      <c r="BL965" s="11">
        <v>0</v>
      </c>
      <c r="BM965" s="11">
        <v>0</v>
      </c>
      <c r="BN965" s="11">
        <v>0</v>
      </c>
      <c r="BO965" s="11">
        <v>1</v>
      </c>
      <c r="BP965" s="30"/>
      <c r="BQ965" s="30"/>
      <c r="BR965">
        <v>1</v>
      </c>
      <c r="BS965" t="s">
        <v>1155</v>
      </c>
      <c r="BT965" t="s">
        <v>309</v>
      </c>
      <c r="BU965">
        <v>7</v>
      </c>
      <c r="BV965" t="s">
        <v>1155</v>
      </c>
      <c r="BW965" t="s">
        <v>52</v>
      </c>
      <c r="BX965" t="s">
        <v>52</v>
      </c>
      <c r="BY965" t="s">
        <v>52</v>
      </c>
      <c r="BZ965" t="s">
        <v>52</v>
      </c>
      <c r="CA965" t="s">
        <v>309</v>
      </c>
      <c r="CB965" t="s">
        <v>52</v>
      </c>
      <c r="CC965" t="s">
        <v>52</v>
      </c>
      <c r="CD965" t="s">
        <v>52</v>
      </c>
      <c r="CE965" t="s">
        <v>52</v>
      </c>
      <c r="CF965" t="s">
        <v>1296</v>
      </c>
      <c r="CG965" t="s">
        <v>1297</v>
      </c>
      <c r="CH965" t="s">
        <v>698</v>
      </c>
      <c r="CI965" t="s">
        <v>719</v>
      </c>
      <c r="CJ965" t="s">
        <v>41</v>
      </c>
      <c r="CK965" t="s">
        <v>782</v>
      </c>
      <c r="CL965" t="s">
        <v>1298</v>
      </c>
      <c r="CM965">
        <v>1</v>
      </c>
      <c r="CN965">
        <v>0</v>
      </c>
      <c r="CO965">
        <v>0</v>
      </c>
      <c r="CP965" t="s">
        <v>865</v>
      </c>
      <c r="CQ965">
        <v>0</v>
      </c>
      <c r="CR965">
        <v>0</v>
      </c>
      <c r="CS965">
        <v>0</v>
      </c>
      <c r="CT965" t="s">
        <v>1036</v>
      </c>
      <c r="CU965" s="34" t="s">
        <v>52</v>
      </c>
      <c r="CV965" s="34" t="s">
        <v>52</v>
      </c>
    </row>
    <row r="966" spans="1:101" x14ac:dyDescent="0.25">
      <c r="A966" t="s">
        <v>1153</v>
      </c>
      <c r="B966" t="s">
        <v>1154</v>
      </c>
      <c r="C966" t="s">
        <v>1333</v>
      </c>
      <c r="D966" t="s">
        <v>1155</v>
      </c>
      <c r="E966" t="s">
        <v>309</v>
      </c>
      <c r="F966" t="s">
        <v>29</v>
      </c>
      <c r="G966" t="s">
        <v>30</v>
      </c>
      <c r="H966" t="s">
        <v>31</v>
      </c>
      <c r="O966">
        <v>0</v>
      </c>
      <c r="P966" t="s">
        <v>252</v>
      </c>
      <c r="Q966" t="s">
        <v>642</v>
      </c>
      <c r="R966" t="s">
        <v>620</v>
      </c>
      <c r="S966" t="s">
        <v>620</v>
      </c>
      <c r="T966" t="s">
        <v>620</v>
      </c>
      <c r="U966" t="s">
        <v>1334</v>
      </c>
      <c r="V966" t="s">
        <v>36</v>
      </c>
      <c r="X966" t="s">
        <v>311</v>
      </c>
      <c r="Y966" t="s">
        <v>39</v>
      </c>
      <c r="AC966">
        <v>0</v>
      </c>
      <c r="AD966">
        <v>0</v>
      </c>
      <c r="AE966">
        <v>0</v>
      </c>
      <c r="AF966">
        <v>0</v>
      </c>
      <c r="AG966">
        <v>0.5</v>
      </c>
      <c r="AH966">
        <v>0</v>
      </c>
      <c r="AI966">
        <v>0</v>
      </c>
      <c r="AJ966" t="s">
        <v>43</v>
      </c>
      <c r="AK966">
        <v>7</v>
      </c>
      <c r="AL966">
        <v>1</v>
      </c>
      <c r="AM966" s="12">
        <v>0</v>
      </c>
      <c r="AN966" s="9">
        <v>43896</v>
      </c>
      <c r="AO966" s="10">
        <v>43891</v>
      </c>
      <c r="AP966" s="11">
        <v>2020</v>
      </c>
      <c r="AQ966" s="11">
        <v>3</v>
      </c>
      <c r="AR966" s="11">
        <v>0</v>
      </c>
      <c r="AS966" s="9">
        <v>43896</v>
      </c>
      <c r="AT966" s="11">
        <v>2020</v>
      </c>
      <c r="AU966" s="11">
        <v>3</v>
      </c>
      <c r="AV966" s="11">
        <v>0</v>
      </c>
      <c r="AW966" t="s">
        <v>44</v>
      </c>
      <c r="AX966" s="11">
        <v>1</v>
      </c>
      <c r="AY966" s="11">
        <v>0</v>
      </c>
      <c r="AZ966" s="11">
        <v>0</v>
      </c>
      <c r="BA966" s="11">
        <v>0</v>
      </c>
      <c r="BB966" s="30">
        <v>97.1</v>
      </c>
      <c r="BC966" s="30">
        <v>97.1</v>
      </c>
      <c r="BD966" s="30">
        <v>97.1</v>
      </c>
      <c r="BE966" s="30">
        <v>97.1</v>
      </c>
      <c r="BF966" s="12">
        <v>1</v>
      </c>
      <c r="BG966" t="s">
        <v>623</v>
      </c>
      <c r="BI966" t="s">
        <v>617</v>
      </c>
      <c r="BJ966" s="11">
        <v>1</v>
      </c>
      <c r="BK966" s="11">
        <v>0</v>
      </c>
      <c r="BL966" s="11">
        <v>0</v>
      </c>
      <c r="BM966" s="11">
        <v>0</v>
      </c>
      <c r="BN966" s="11">
        <v>0</v>
      </c>
      <c r="BO966" s="11">
        <v>1</v>
      </c>
      <c r="BP966" s="30"/>
      <c r="BQ966" s="30"/>
      <c r="BR966">
        <v>1</v>
      </c>
      <c r="BS966" t="s">
        <v>1155</v>
      </c>
      <c r="BT966" t="s">
        <v>309</v>
      </c>
      <c r="BU966">
        <v>7</v>
      </c>
      <c r="BV966" t="s">
        <v>1155</v>
      </c>
      <c r="BW966" t="s">
        <v>52</v>
      </c>
      <c r="BX966" t="s">
        <v>52</v>
      </c>
      <c r="BY966" t="s">
        <v>52</v>
      </c>
      <c r="BZ966" t="s">
        <v>52</v>
      </c>
      <c r="CA966" t="s">
        <v>309</v>
      </c>
      <c r="CB966" t="s">
        <v>52</v>
      </c>
      <c r="CC966" t="s">
        <v>52</v>
      </c>
      <c r="CD966" t="s">
        <v>52</v>
      </c>
      <c r="CE966" t="s">
        <v>52</v>
      </c>
      <c r="CF966" t="s">
        <v>753</v>
      </c>
      <c r="CG966" t="s">
        <v>778</v>
      </c>
      <c r="CH966" t="s">
        <v>698</v>
      </c>
      <c r="CI966" t="s">
        <v>620</v>
      </c>
      <c r="CJ966" t="s">
        <v>41</v>
      </c>
      <c r="CK966" t="s">
        <v>1238</v>
      </c>
      <c r="CL966" t="s">
        <v>1239</v>
      </c>
      <c r="CM966">
        <v>0</v>
      </c>
      <c r="CN966">
        <v>0</v>
      </c>
      <c r="CO966">
        <v>0</v>
      </c>
      <c r="CP966" t="s">
        <v>865</v>
      </c>
      <c r="CQ966">
        <v>0</v>
      </c>
      <c r="CR966">
        <v>0</v>
      </c>
      <c r="CS966">
        <v>0</v>
      </c>
      <c r="CT966" t="s">
        <v>1412</v>
      </c>
      <c r="CU966" s="34" t="s">
        <v>52</v>
      </c>
      <c r="CV966" s="34" t="s">
        <v>52</v>
      </c>
    </row>
    <row r="967" spans="1:101" x14ac:dyDescent="0.25">
      <c r="A967" t="s">
        <v>1153</v>
      </c>
      <c r="B967" t="s">
        <v>1154</v>
      </c>
      <c r="C967" t="s">
        <v>1333</v>
      </c>
      <c r="D967" t="s">
        <v>1155</v>
      </c>
      <c r="E967" t="s">
        <v>309</v>
      </c>
      <c r="F967" t="s">
        <v>29</v>
      </c>
      <c r="G967" t="s">
        <v>30</v>
      </c>
      <c r="H967" t="s">
        <v>31</v>
      </c>
      <c r="O967">
        <v>0</v>
      </c>
      <c r="P967" t="s">
        <v>236</v>
      </c>
      <c r="Q967" t="s">
        <v>785</v>
      </c>
      <c r="R967" t="s">
        <v>720</v>
      </c>
      <c r="S967" t="s">
        <v>720</v>
      </c>
      <c r="T967" t="s">
        <v>720</v>
      </c>
      <c r="U967" t="s">
        <v>1334</v>
      </c>
      <c r="V967" t="s">
        <v>36</v>
      </c>
      <c r="X967" t="s">
        <v>311</v>
      </c>
      <c r="Y967" t="s">
        <v>39</v>
      </c>
      <c r="AC967">
        <v>0</v>
      </c>
      <c r="AD967">
        <v>0</v>
      </c>
      <c r="AE967">
        <v>0</v>
      </c>
      <c r="AF967">
        <v>0</v>
      </c>
      <c r="AG967">
        <v>0</v>
      </c>
      <c r="AH967">
        <v>0</v>
      </c>
      <c r="AI967">
        <v>0</v>
      </c>
      <c r="AJ967" t="s">
        <v>43</v>
      </c>
      <c r="AK967">
        <v>7</v>
      </c>
      <c r="AL967">
        <v>1</v>
      </c>
      <c r="AM967" s="12">
        <v>0</v>
      </c>
      <c r="AN967" s="9">
        <v>43896</v>
      </c>
      <c r="AO967" s="10">
        <v>43891</v>
      </c>
      <c r="AP967" s="11">
        <v>2020</v>
      </c>
      <c r="AQ967" s="11">
        <v>3</v>
      </c>
      <c r="AR967" s="11">
        <v>0</v>
      </c>
      <c r="AS967" s="9">
        <v>43830</v>
      </c>
      <c r="AT967" s="11">
        <v>2019</v>
      </c>
      <c r="AU967" s="11">
        <v>12</v>
      </c>
      <c r="AV967" s="11">
        <v>0</v>
      </c>
      <c r="AW967" t="s">
        <v>221</v>
      </c>
      <c r="AX967" s="11">
        <v>0</v>
      </c>
      <c r="AY967" s="11">
        <v>0</v>
      </c>
      <c r="AZ967" s="11">
        <v>1</v>
      </c>
      <c r="BA967" s="11">
        <v>0</v>
      </c>
      <c r="BB967" s="30">
        <v>350000</v>
      </c>
      <c r="BC967" s="30">
        <v>350000</v>
      </c>
      <c r="BD967" s="30">
        <v>350000</v>
      </c>
      <c r="BE967" s="30">
        <v>350000</v>
      </c>
      <c r="BF967" s="12">
        <v>1</v>
      </c>
      <c r="BG967" t="s">
        <v>623</v>
      </c>
      <c r="BI967" t="s">
        <v>617</v>
      </c>
      <c r="BJ967" s="11">
        <v>1</v>
      </c>
      <c r="BK967" s="11">
        <v>0</v>
      </c>
      <c r="BL967" s="11">
        <v>0</v>
      </c>
      <c r="BM967" s="11">
        <v>0</v>
      </c>
      <c r="BN967" s="11">
        <v>0</v>
      </c>
      <c r="BO967" s="11">
        <v>1</v>
      </c>
      <c r="BP967" s="30"/>
      <c r="BQ967" s="30"/>
      <c r="BR967">
        <v>1</v>
      </c>
      <c r="BS967" t="s">
        <v>1155</v>
      </c>
      <c r="BT967" t="s">
        <v>309</v>
      </c>
      <c r="BU967">
        <v>7</v>
      </c>
      <c r="BV967" t="s">
        <v>1155</v>
      </c>
      <c r="BW967" t="s">
        <v>52</v>
      </c>
      <c r="BX967" t="s">
        <v>52</v>
      </c>
      <c r="BY967" t="s">
        <v>52</v>
      </c>
      <c r="BZ967" t="s">
        <v>52</v>
      </c>
      <c r="CA967" t="s">
        <v>309</v>
      </c>
      <c r="CB967" t="s">
        <v>52</v>
      </c>
      <c r="CC967" t="s">
        <v>52</v>
      </c>
      <c r="CD967" t="s">
        <v>52</v>
      </c>
      <c r="CE967" t="s">
        <v>52</v>
      </c>
      <c r="CH967" t="s">
        <v>698</v>
      </c>
      <c r="CI967" t="s">
        <v>720</v>
      </c>
      <c r="CJ967" t="s">
        <v>41</v>
      </c>
      <c r="CK967" t="s">
        <v>1191</v>
      </c>
      <c r="CL967" t="s">
        <v>1245</v>
      </c>
      <c r="CM967">
        <v>0</v>
      </c>
      <c r="CN967">
        <v>0</v>
      </c>
      <c r="CO967">
        <v>0</v>
      </c>
      <c r="CP967" t="s">
        <v>865</v>
      </c>
      <c r="CQ967">
        <v>0</v>
      </c>
      <c r="CR967">
        <v>0</v>
      </c>
      <c r="CS967">
        <v>0</v>
      </c>
      <c r="CT967" t="s">
        <v>1405</v>
      </c>
      <c r="CU967" s="34" t="s">
        <v>52</v>
      </c>
      <c r="CV967" s="34" t="s">
        <v>52</v>
      </c>
    </row>
    <row r="968" spans="1:101" x14ac:dyDescent="0.25">
      <c r="A968" t="s">
        <v>1153</v>
      </c>
      <c r="B968" t="s">
        <v>1154</v>
      </c>
      <c r="C968" t="s">
        <v>1333</v>
      </c>
      <c r="D968" t="s">
        <v>1155</v>
      </c>
      <c r="E968" t="s">
        <v>309</v>
      </c>
      <c r="F968" t="s">
        <v>29</v>
      </c>
      <c r="G968" t="s">
        <v>30</v>
      </c>
      <c r="H968" t="s">
        <v>31</v>
      </c>
      <c r="O968">
        <v>0</v>
      </c>
      <c r="P968" t="s">
        <v>236</v>
      </c>
      <c r="Q968" t="s">
        <v>785</v>
      </c>
      <c r="R968" t="s">
        <v>720</v>
      </c>
      <c r="S968" t="s">
        <v>720</v>
      </c>
      <c r="T968" t="s">
        <v>720</v>
      </c>
      <c r="U968" t="s">
        <v>1334</v>
      </c>
      <c r="V968" t="s">
        <v>36</v>
      </c>
      <c r="X968" t="s">
        <v>311</v>
      </c>
      <c r="Y968" t="s">
        <v>39</v>
      </c>
      <c r="AC968">
        <v>0</v>
      </c>
      <c r="AD968">
        <v>0</v>
      </c>
      <c r="AE968">
        <v>0</v>
      </c>
      <c r="AF968">
        <v>0</v>
      </c>
      <c r="AG968">
        <v>0</v>
      </c>
      <c r="AH968">
        <v>0</v>
      </c>
      <c r="AI968">
        <v>0</v>
      </c>
      <c r="AJ968" t="s">
        <v>43</v>
      </c>
      <c r="AK968">
        <v>7</v>
      </c>
      <c r="AL968">
        <v>1</v>
      </c>
      <c r="AM968" s="12">
        <v>0</v>
      </c>
      <c r="AN968" s="9">
        <v>43896</v>
      </c>
      <c r="AO968" s="10">
        <v>43891</v>
      </c>
      <c r="AP968" s="11">
        <v>2020</v>
      </c>
      <c r="AQ968" s="11">
        <v>3</v>
      </c>
      <c r="AR968" s="11">
        <v>0</v>
      </c>
      <c r="AS968" s="9">
        <v>43896</v>
      </c>
      <c r="AT968" s="11">
        <v>2020</v>
      </c>
      <c r="AU968" s="11">
        <v>3</v>
      </c>
      <c r="AV968" s="11">
        <v>0</v>
      </c>
      <c r="AW968" t="s">
        <v>44</v>
      </c>
      <c r="AX968" s="11">
        <v>1</v>
      </c>
      <c r="AY968" s="11">
        <v>0</v>
      </c>
      <c r="AZ968" s="11">
        <v>0</v>
      </c>
      <c r="BA968" s="11">
        <v>0</v>
      </c>
      <c r="BB968" s="30">
        <v>232659.3</v>
      </c>
      <c r="BC968" s="30">
        <v>232659.3</v>
      </c>
      <c r="BD968" s="30">
        <v>232659.3</v>
      </c>
      <c r="BE968" s="30">
        <v>232659.3</v>
      </c>
      <c r="BF968" s="12">
        <v>1</v>
      </c>
      <c r="BG968" t="s">
        <v>623</v>
      </c>
      <c r="BI968" t="s">
        <v>617</v>
      </c>
      <c r="BJ968" s="11">
        <v>1</v>
      </c>
      <c r="BK968" s="11">
        <v>0</v>
      </c>
      <c r="BL968" s="11">
        <v>0</v>
      </c>
      <c r="BM968" s="11">
        <v>0</v>
      </c>
      <c r="BN968" s="11">
        <v>0</v>
      </c>
      <c r="BO968" s="11">
        <v>1</v>
      </c>
      <c r="BP968" s="30"/>
      <c r="BQ968" s="30"/>
      <c r="BR968">
        <v>1</v>
      </c>
      <c r="BS968" t="s">
        <v>1155</v>
      </c>
      <c r="BT968" t="s">
        <v>309</v>
      </c>
      <c r="BU968">
        <v>7</v>
      </c>
      <c r="BV968" t="s">
        <v>1155</v>
      </c>
      <c r="BW968" t="s">
        <v>52</v>
      </c>
      <c r="BX968" t="s">
        <v>52</v>
      </c>
      <c r="BY968" t="s">
        <v>52</v>
      </c>
      <c r="BZ968" t="s">
        <v>52</v>
      </c>
      <c r="CA968" t="s">
        <v>309</v>
      </c>
      <c r="CB968" t="s">
        <v>52</v>
      </c>
      <c r="CC968" t="s">
        <v>52</v>
      </c>
      <c r="CD968" t="s">
        <v>52</v>
      </c>
      <c r="CE968" t="s">
        <v>52</v>
      </c>
      <c r="CF968" t="s">
        <v>755</v>
      </c>
      <c r="CG968" t="s">
        <v>756</v>
      </c>
      <c r="CH968" t="s">
        <v>698</v>
      </c>
      <c r="CI968" t="s">
        <v>720</v>
      </c>
      <c r="CJ968" t="s">
        <v>41</v>
      </c>
      <c r="CK968" t="s">
        <v>1191</v>
      </c>
      <c r="CL968" t="s">
        <v>1252</v>
      </c>
      <c r="CM968">
        <v>0</v>
      </c>
      <c r="CN968">
        <v>0</v>
      </c>
      <c r="CO968">
        <v>0</v>
      </c>
      <c r="CP968" t="s">
        <v>865</v>
      </c>
      <c r="CQ968">
        <v>0</v>
      </c>
      <c r="CR968">
        <v>0</v>
      </c>
      <c r="CS968">
        <v>0</v>
      </c>
      <c r="CT968" t="s">
        <v>1405</v>
      </c>
      <c r="CU968" s="34" t="s">
        <v>52</v>
      </c>
      <c r="CV968" s="34" t="s">
        <v>52</v>
      </c>
    </row>
    <row r="969" spans="1:101" x14ac:dyDescent="0.25">
      <c r="A969" t="s">
        <v>994</v>
      </c>
      <c r="B969" t="s">
        <v>995</v>
      </c>
      <c r="C969" t="s">
        <v>996</v>
      </c>
      <c r="D969" t="s">
        <v>997</v>
      </c>
      <c r="E969" t="s">
        <v>686</v>
      </c>
      <c r="F969" t="s">
        <v>302</v>
      </c>
      <c r="G969" t="s">
        <v>649</v>
      </c>
      <c r="H969" t="s">
        <v>998</v>
      </c>
      <c r="O969">
        <v>0</v>
      </c>
      <c r="P969" t="s">
        <v>216</v>
      </c>
      <c r="Q969" t="s">
        <v>621</v>
      </c>
      <c r="R969" t="s">
        <v>622</v>
      </c>
      <c r="S969" t="s">
        <v>622</v>
      </c>
      <c r="T969" t="s">
        <v>622</v>
      </c>
      <c r="U969" t="s">
        <v>999</v>
      </c>
      <c r="V969" t="s">
        <v>36</v>
      </c>
      <c r="X969" t="s">
        <v>1000</v>
      </c>
      <c r="Y969" t="s">
        <v>39</v>
      </c>
      <c r="AB969" t="s">
        <v>1001</v>
      </c>
      <c r="AC969">
        <v>1</v>
      </c>
      <c r="AD969">
        <v>0</v>
      </c>
      <c r="AE969">
        <v>0</v>
      </c>
      <c r="AF969">
        <v>0</v>
      </c>
      <c r="AG969">
        <v>0</v>
      </c>
      <c r="AH969">
        <v>0</v>
      </c>
      <c r="AI969">
        <v>0</v>
      </c>
      <c r="AJ969" t="s">
        <v>43</v>
      </c>
      <c r="AK969">
        <v>7</v>
      </c>
      <c r="AL969">
        <v>1</v>
      </c>
      <c r="AM969" s="12">
        <v>0</v>
      </c>
      <c r="AN969" s="9">
        <v>43966</v>
      </c>
      <c r="AO969" s="10">
        <v>43952</v>
      </c>
      <c r="AP969" s="11">
        <v>2020</v>
      </c>
      <c r="AQ969" s="11">
        <v>5</v>
      </c>
      <c r="AR969" s="11">
        <v>0</v>
      </c>
      <c r="AS969" s="9">
        <v>43966</v>
      </c>
      <c r="AT969" s="11">
        <v>2020</v>
      </c>
      <c r="AU969" s="11">
        <v>5</v>
      </c>
      <c r="AV969" s="11">
        <v>0</v>
      </c>
      <c r="AW969" t="s">
        <v>44</v>
      </c>
      <c r="AX969" s="11">
        <v>1</v>
      </c>
      <c r="AY969" s="11">
        <v>0</v>
      </c>
      <c r="AZ969" s="11">
        <v>0</v>
      </c>
      <c r="BA969" s="11">
        <v>0</v>
      </c>
      <c r="BB969" s="30">
        <v>0</v>
      </c>
      <c r="BC969" s="30">
        <v>0</v>
      </c>
      <c r="BD969" s="30">
        <v>0</v>
      </c>
      <c r="BE969" s="30">
        <v>278598.15999999997</v>
      </c>
      <c r="BF969" s="12">
        <v>1</v>
      </c>
      <c r="BG969" t="s">
        <v>623</v>
      </c>
      <c r="BI969" t="s">
        <v>617</v>
      </c>
      <c r="BJ969" s="11">
        <v>1</v>
      </c>
      <c r="BK969" s="11">
        <v>0</v>
      </c>
      <c r="BL969" s="11">
        <v>0</v>
      </c>
      <c r="BM969" s="11">
        <v>0</v>
      </c>
      <c r="BN969" s="11">
        <v>0</v>
      </c>
      <c r="BO969" s="11">
        <v>1</v>
      </c>
      <c r="BP969" s="30">
        <v>278598.15999999997</v>
      </c>
      <c r="BQ969" s="30">
        <v>278598.15999999997</v>
      </c>
      <c r="BR969">
        <v>1</v>
      </c>
      <c r="BS969" t="s">
        <v>997</v>
      </c>
      <c r="BT969" t="s">
        <v>686</v>
      </c>
      <c r="BU969">
        <v>6</v>
      </c>
      <c r="BV969" t="s">
        <v>997</v>
      </c>
      <c r="BW969" t="s">
        <v>52</v>
      </c>
      <c r="BX969" t="s">
        <v>52</v>
      </c>
      <c r="BY969" t="s">
        <v>52</v>
      </c>
      <c r="BZ969" t="s">
        <v>52</v>
      </c>
      <c r="CA969" t="s">
        <v>686</v>
      </c>
      <c r="CB969" t="s">
        <v>52</v>
      </c>
      <c r="CC969" t="s">
        <v>52</v>
      </c>
      <c r="CD969" t="s">
        <v>52</v>
      </c>
      <c r="CE969" t="s">
        <v>52</v>
      </c>
      <c r="CF969" t="s">
        <v>1002</v>
      </c>
      <c r="CG969" t="s">
        <v>1003</v>
      </c>
      <c r="CH969" t="s">
        <v>706</v>
      </c>
      <c r="CI969" t="s">
        <v>622</v>
      </c>
      <c r="CJ969" t="s">
        <v>877</v>
      </c>
      <c r="CK969" t="s">
        <v>621</v>
      </c>
      <c r="CL969" t="s">
        <v>1004</v>
      </c>
      <c r="CM969">
        <v>0</v>
      </c>
      <c r="CN969">
        <v>0</v>
      </c>
      <c r="CO969">
        <v>0</v>
      </c>
      <c r="CP969" t="s">
        <v>865</v>
      </c>
      <c r="CQ969">
        <v>0</v>
      </c>
      <c r="CR969">
        <v>0</v>
      </c>
      <c r="CS969">
        <v>0</v>
      </c>
      <c r="CT969" t="s">
        <v>1005</v>
      </c>
      <c r="CU969" s="34">
        <v>558178.07999999996</v>
      </c>
      <c r="CV969" s="34">
        <v>279089.03999999998</v>
      </c>
      <c r="CW969">
        <v>1</v>
      </c>
    </row>
    <row r="970" spans="1:101" x14ac:dyDescent="0.25">
      <c r="A970" t="s">
        <v>994</v>
      </c>
      <c r="B970" t="s">
        <v>995</v>
      </c>
      <c r="C970" t="s">
        <v>996</v>
      </c>
      <c r="D970" t="s">
        <v>997</v>
      </c>
      <c r="E970" t="s">
        <v>686</v>
      </c>
      <c r="F970" t="s">
        <v>302</v>
      </c>
      <c r="G970" t="s">
        <v>649</v>
      </c>
      <c r="H970" t="s">
        <v>998</v>
      </c>
      <c r="O970">
        <v>0</v>
      </c>
      <c r="P970" t="s">
        <v>216</v>
      </c>
      <c r="Q970" t="s">
        <v>621</v>
      </c>
      <c r="R970" t="s">
        <v>622</v>
      </c>
      <c r="S970" t="s">
        <v>622</v>
      </c>
      <c r="T970" t="s">
        <v>622</v>
      </c>
      <c r="U970" t="s">
        <v>999</v>
      </c>
      <c r="V970" t="s">
        <v>36</v>
      </c>
      <c r="X970" t="s">
        <v>1000</v>
      </c>
      <c r="Y970" t="s">
        <v>39</v>
      </c>
      <c r="AB970" t="s">
        <v>1001</v>
      </c>
      <c r="AC970">
        <v>1</v>
      </c>
      <c r="AD970">
        <v>0</v>
      </c>
      <c r="AE970">
        <v>0</v>
      </c>
      <c r="AF970">
        <v>0</v>
      </c>
      <c r="AG970">
        <v>0</v>
      </c>
      <c r="AH970">
        <v>0</v>
      </c>
      <c r="AI970">
        <v>0</v>
      </c>
      <c r="AJ970" t="s">
        <v>43</v>
      </c>
      <c r="AK970">
        <v>7</v>
      </c>
      <c r="AL970">
        <v>1</v>
      </c>
      <c r="AM970" s="12">
        <v>0</v>
      </c>
      <c r="AN970" s="9">
        <v>43966</v>
      </c>
      <c r="AO970" s="10">
        <v>43952</v>
      </c>
      <c r="AP970" s="11">
        <v>2020</v>
      </c>
      <c r="AQ970" s="11">
        <v>5</v>
      </c>
      <c r="AR970" s="11">
        <v>0</v>
      </c>
      <c r="AS970" s="9">
        <v>44019</v>
      </c>
      <c r="AT970" s="11">
        <v>2020</v>
      </c>
      <c r="AU970" s="11">
        <v>7</v>
      </c>
      <c r="AV970" s="11">
        <v>0</v>
      </c>
      <c r="AW970" t="s">
        <v>44</v>
      </c>
      <c r="AX970" s="11">
        <v>1</v>
      </c>
      <c r="AY970" s="11">
        <v>0</v>
      </c>
      <c r="AZ970" s="11">
        <v>0</v>
      </c>
      <c r="BA970" s="11">
        <v>0</v>
      </c>
      <c r="BB970" s="30">
        <v>0</v>
      </c>
      <c r="BC970" s="30">
        <v>0</v>
      </c>
      <c r="BD970" s="30">
        <v>0</v>
      </c>
      <c r="BE970" s="30">
        <v>302</v>
      </c>
      <c r="BF970" s="12">
        <v>1</v>
      </c>
      <c r="BG970" t="s">
        <v>623</v>
      </c>
      <c r="BI970" t="s">
        <v>617</v>
      </c>
      <c r="BJ970" s="11">
        <v>1</v>
      </c>
      <c r="BK970" s="11">
        <v>0</v>
      </c>
      <c r="BL970" s="11">
        <v>0</v>
      </c>
      <c r="BM970" s="11">
        <v>0</v>
      </c>
      <c r="BN970" s="11">
        <v>0</v>
      </c>
      <c r="BO970" s="11">
        <v>1</v>
      </c>
      <c r="BP970" s="30">
        <v>302</v>
      </c>
      <c r="BQ970" s="30">
        <v>302</v>
      </c>
      <c r="BR970">
        <v>1</v>
      </c>
      <c r="BS970" t="s">
        <v>997</v>
      </c>
      <c r="BT970" t="s">
        <v>686</v>
      </c>
      <c r="BU970">
        <v>6</v>
      </c>
      <c r="BV970" t="s">
        <v>997</v>
      </c>
      <c r="BW970" t="s">
        <v>52</v>
      </c>
      <c r="BX970" t="s">
        <v>52</v>
      </c>
      <c r="BY970" t="s">
        <v>52</v>
      </c>
      <c r="BZ970" t="s">
        <v>52</v>
      </c>
      <c r="CA970" t="s">
        <v>686</v>
      </c>
      <c r="CB970" t="s">
        <v>52</v>
      </c>
      <c r="CC970" t="s">
        <v>52</v>
      </c>
      <c r="CD970" t="s">
        <v>52</v>
      </c>
      <c r="CE970" t="s">
        <v>52</v>
      </c>
      <c r="CF970" t="s">
        <v>1002</v>
      </c>
      <c r="CG970" t="s">
        <v>1003</v>
      </c>
      <c r="CH970" t="s">
        <v>706</v>
      </c>
      <c r="CI970" t="s">
        <v>622</v>
      </c>
      <c r="CJ970" t="s">
        <v>877</v>
      </c>
      <c r="CK970" t="s">
        <v>621</v>
      </c>
      <c r="CL970" t="s">
        <v>1004</v>
      </c>
      <c r="CM970">
        <v>0</v>
      </c>
      <c r="CN970">
        <v>0</v>
      </c>
      <c r="CO970">
        <v>0</v>
      </c>
      <c r="CP970" t="s">
        <v>865</v>
      </c>
      <c r="CQ970">
        <v>0</v>
      </c>
      <c r="CR970">
        <v>0</v>
      </c>
      <c r="CS970">
        <v>0</v>
      </c>
      <c r="CT970" t="s">
        <v>1005</v>
      </c>
      <c r="CU970" s="34">
        <v>558178.07999999996</v>
      </c>
      <c r="CV970" s="34">
        <v>279089.03999999998</v>
      </c>
      <c r="CW970">
        <v>1</v>
      </c>
    </row>
    <row r="971" spans="1:101" x14ac:dyDescent="0.25">
      <c r="A971" t="s">
        <v>994</v>
      </c>
      <c r="B971" t="s">
        <v>995</v>
      </c>
      <c r="C971" t="s">
        <v>996</v>
      </c>
      <c r="D971" t="s">
        <v>997</v>
      </c>
      <c r="E971" t="s">
        <v>686</v>
      </c>
      <c r="F971" t="s">
        <v>302</v>
      </c>
      <c r="G971" t="s">
        <v>649</v>
      </c>
      <c r="H971" t="s">
        <v>998</v>
      </c>
      <c r="O971">
        <v>0</v>
      </c>
      <c r="P971" t="s">
        <v>216</v>
      </c>
      <c r="Q971" t="s">
        <v>621</v>
      </c>
      <c r="R971" t="s">
        <v>622</v>
      </c>
      <c r="S971" t="s">
        <v>622</v>
      </c>
      <c r="T971" t="s">
        <v>622</v>
      </c>
      <c r="U971" t="s">
        <v>999</v>
      </c>
      <c r="V971" t="s">
        <v>36</v>
      </c>
      <c r="X971" t="s">
        <v>1000</v>
      </c>
      <c r="Y971" t="s">
        <v>39</v>
      </c>
      <c r="AB971" t="s">
        <v>1001</v>
      </c>
      <c r="AC971">
        <v>1</v>
      </c>
      <c r="AD971">
        <v>0</v>
      </c>
      <c r="AE971">
        <v>0</v>
      </c>
      <c r="AF971">
        <v>0</v>
      </c>
      <c r="AG971">
        <v>0</v>
      </c>
      <c r="AH971">
        <v>0</v>
      </c>
      <c r="AI971">
        <v>0</v>
      </c>
      <c r="AJ971" t="s">
        <v>43</v>
      </c>
      <c r="AK971">
        <v>7</v>
      </c>
      <c r="AL971">
        <v>1</v>
      </c>
      <c r="AM971" s="12">
        <v>0</v>
      </c>
      <c r="AN971" s="9">
        <v>43966</v>
      </c>
      <c r="AO971" s="10">
        <v>43952</v>
      </c>
      <c r="AP971" s="11">
        <v>2020</v>
      </c>
      <c r="AQ971" s="11">
        <v>5</v>
      </c>
      <c r="AR971" s="11">
        <v>0</v>
      </c>
      <c r="AS971" s="9">
        <v>44103</v>
      </c>
      <c r="AT971" s="11">
        <v>2020</v>
      </c>
      <c r="AU971" s="11">
        <v>9</v>
      </c>
      <c r="AV971" s="11">
        <v>0</v>
      </c>
      <c r="AW971" t="s">
        <v>44</v>
      </c>
      <c r="AX971" s="11">
        <v>1</v>
      </c>
      <c r="AY971" s="11">
        <v>0</v>
      </c>
      <c r="AZ971" s="11">
        <v>0</v>
      </c>
      <c r="BA971" s="11">
        <v>0</v>
      </c>
      <c r="BB971" s="30">
        <v>0</v>
      </c>
      <c r="BC971" s="30">
        <v>0</v>
      </c>
      <c r="BD971" s="30">
        <v>0</v>
      </c>
      <c r="BE971" s="30">
        <v>188.88</v>
      </c>
      <c r="BF971" s="12">
        <v>1</v>
      </c>
      <c r="BG971" t="s">
        <v>623</v>
      </c>
      <c r="BI971" t="s">
        <v>617</v>
      </c>
      <c r="BJ971" s="11">
        <v>1</v>
      </c>
      <c r="BK971" s="11">
        <v>0</v>
      </c>
      <c r="BL971" s="11">
        <v>0</v>
      </c>
      <c r="BM971" s="11">
        <v>0</v>
      </c>
      <c r="BN971" s="11">
        <v>0</v>
      </c>
      <c r="BO971" s="11">
        <v>1</v>
      </c>
      <c r="BP971" s="30">
        <v>188.88</v>
      </c>
      <c r="BQ971" s="30">
        <v>188.88</v>
      </c>
      <c r="BR971">
        <v>1</v>
      </c>
      <c r="BS971" t="s">
        <v>997</v>
      </c>
      <c r="BT971" t="s">
        <v>686</v>
      </c>
      <c r="BU971">
        <v>6</v>
      </c>
      <c r="BV971" t="s">
        <v>997</v>
      </c>
      <c r="BW971" t="s">
        <v>52</v>
      </c>
      <c r="BX971" t="s">
        <v>52</v>
      </c>
      <c r="BY971" t="s">
        <v>52</v>
      </c>
      <c r="BZ971" t="s">
        <v>52</v>
      </c>
      <c r="CA971" t="s">
        <v>686</v>
      </c>
      <c r="CB971" t="s">
        <v>52</v>
      </c>
      <c r="CC971" t="s">
        <v>52</v>
      </c>
      <c r="CD971" t="s">
        <v>52</v>
      </c>
      <c r="CE971" t="s">
        <v>52</v>
      </c>
      <c r="CF971" t="s">
        <v>1002</v>
      </c>
      <c r="CG971" t="s">
        <v>1003</v>
      </c>
      <c r="CH971" t="s">
        <v>706</v>
      </c>
      <c r="CI971" t="s">
        <v>622</v>
      </c>
      <c r="CJ971" t="s">
        <v>877</v>
      </c>
      <c r="CK971" t="s">
        <v>621</v>
      </c>
      <c r="CL971" t="s">
        <v>1004</v>
      </c>
      <c r="CM971">
        <v>0</v>
      </c>
      <c r="CN971">
        <v>0</v>
      </c>
      <c r="CO971">
        <v>0</v>
      </c>
      <c r="CP971" t="s">
        <v>865</v>
      </c>
      <c r="CQ971">
        <v>0</v>
      </c>
      <c r="CR971">
        <v>0</v>
      </c>
      <c r="CS971">
        <v>0</v>
      </c>
      <c r="CT971" t="s">
        <v>1005</v>
      </c>
      <c r="CU971" s="34">
        <v>558178.07999999996</v>
      </c>
      <c r="CV971" s="34">
        <v>279089.03999999998</v>
      </c>
      <c r="CW971">
        <v>1</v>
      </c>
    </row>
    <row r="972" spans="1:101" x14ac:dyDescent="0.25">
      <c r="A972" t="s">
        <v>994</v>
      </c>
      <c r="B972" t="s">
        <v>995</v>
      </c>
      <c r="C972" t="s">
        <v>996</v>
      </c>
      <c r="D972" t="s">
        <v>997</v>
      </c>
      <c r="E972" t="s">
        <v>686</v>
      </c>
      <c r="F972" t="s">
        <v>302</v>
      </c>
      <c r="G972" t="s">
        <v>649</v>
      </c>
      <c r="H972" t="s">
        <v>215</v>
      </c>
      <c r="O972">
        <v>0</v>
      </c>
      <c r="P972" t="s">
        <v>216</v>
      </c>
      <c r="Q972" t="s">
        <v>621</v>
      </c>
      <c r="R972" t="s">
        <v>622</v>
      </c>
      <c r="S972" t="s">
        <v>622</v>
      </c>
      <c r="T972" t="s">
        <v>622</v>
      </c>
      <c r="U972" t="s">
        <v>999</v>
      </c>
      <c r="V972" t="s">
        <v>36</v>
      </c>
      <c r="X972" t="s">
        <v>1000</v>
      </c>
      <c r="Y972" t="s">
        <v>39</v>
      </c>
      <c r="AB972" t="s">
        <v>1001</v>
      </c>
      <c r="AC972">
        <v>1</v>
      </c>
      <c r="AD972">
        <v>0</v>
      </c>
      <c r="AE972">
        <v>0</v>
      </c>
      <c r="AF972">
        <v>0</v>
      </c>
      <c r="AG972">
        <v>0</v>
      </c>
      <c r="AH972">
        <v>0</v>
      </c>
      <c r="AI972">
        <v>0</v>
      </c>
      <c r="AJ972" t="s">
        <v>43</v>
      </c>
      <c r="AK972">
        <v>7</v>
      </c>
      <c r="AL972">
        <v>1</v>
      </c>
      <c r="AM972" s="12">
        <v>0</v>
      </c>
      <c r="AN972" s="9">
        <v>43966</v>
      </c>
      <c r="AO972" s="10">
        <v>43952</v>
      </c>
      <c r="AP972" s="11">
        <v>2020</v>
      </c>
      <c r="AQ972" s="11">
        <v>5</v>
      </c>
      <c r="AR972" s="11">
        <v>0</v>
      </c>
      <c r="AS972" s="9">
        <v>43966</v>
      </c>
      <c r="AT972" s="11">
        <v>2020</v>
      </c>
      <c r="AU972" s="11">
        <v>5</v>
      </c>
      <c r="AV972" s="11">
        <v>0</v>
      </c>
      <c r="AW972" t="s">
        <v>44</v>
      </c>
      <c r="AX972" s="11">
        <v>1</v>
      </c>
      <c r="AY972" s="11">
        <v>0</v>
      </c>
      <c r="AZ972" s="11">
        <v>0</v>
      </c>
      <c r="BA972" s="11">
        <v>0</v>
      </c>
      <c r="BB972" s="30">
        <v>278598.15999999997</v>
      </c>
      <c r="BC972" s="30">
        <v>278598.15999999997</v>
      </c>
      <c r="BD972" s="30">
        <v>278598.15999999997</v>
      </c>
      <c r="BE972" s="30">
        <v>278598.15999999997</v>
      </c>
      <c r="BF972" s="12">
        <v>1</v>
      </c>
      <c r="BG972" t="s">
        <v>623</v>
      </c>
      <c r="BI972" t="s">
        <v>617</v>
      </c>
      <c r="BJ972" s="11">
        <v>1</v>
      </c>
      <c r="BK972" s="11">
        <v>0</v>
      </c>
      <c r="BL972" s="11">
        <v>0</v>
      </c>
      <c r="BM972" s="11">
        <v>0</v>
      </c>
      <c r="BN972" s="11">
        <v>0</v>
      </c>
      <c r="BO972" s="11">
        <v>1</v>
      </c>
      <c r="BP972" s="30"/>
      <c r="BQ972" s="30"/>
      <c r="BR972">
        <v>1</v>
      </c>
      <c r="BS972" t="s">
        <v>997</v>
      </c>
      <c r="BT972" t="s">
        <v>686</v>
      </c>
      <c r="BU972">
        <v>6</v>
      </c>
      <c r="BV972" t="s">
        <v>997</v>
      </c>
      <c r="BW972" t="s">
        <v>52</v>
      </c>
      <c r="BX972" t="s">
        <v>52</v>
      </c>
      <c r="BY972" t="s">
        <v>52</v>
      </c>
      <c r="BZ972" t="s">
        <v>52</v>
      </c>
      <c r="CA972" t="s">
        <v>686</v>
      </c>
      <c r="CB972" t="s">
        <v>52</v>
      </c>
      <c r="CC972" t="s">
        <v>52</v>
      </c>
      <c r="CD972" t="s">
        <v>52</v>
      </c>
      <c r="CE972" t="s">
        <v>52</v>
      </c>
      <c r="CF972" t="s">
        <v>1002</v>
      </c>
      <c r="CG972" t="s">
        <v>1003</v>
      </c>
      <c r="CH972" t="s">
        <v>706</v>
      </c>
      <c r="CI972" t="s">
        <v>622</v>
      </c>
      <c r="CJ972" t="s">
        <v>877</v>
      </c>
      <c r="CK972" t="s">
        <v>621</v>
      </c>
      <c r="CL972" t="s">
        <v>1004</v>
      </c>
      <c r="CM972">
        <v>0</v>
      </c>
      <c r="CN972">
        <v>0</v>
      </c>
      <c r="CO972">
        <v>0</v>
      </c>
      <c r="CP972" t="s">
        <v>865</v>
      </c>
      <c r="CQ972">
        <v>0</v>
      </c>
      <c r="CR972">
        <v>0</v>
      </c>
      <c r="CS972">
        <v>0</v>
      </c>
      <c r="CT972" t="s">
        <v>1005</v>
      </c>
      <c r="CU972" s="34">
        <v>558178.07999999996</v>
      </c>
      <c r="CV972" s="34">
        <v>279089.03999999998</v>
      </c>
      <c r="CW972">
        <v>1</v>
      </c>
    </row>
    <row r="973" spans="1:101" x14ac:dyDescent="0.25">
      <c r="A973" t="s">
        <v>994</v>
      </c>
      <c r="B973" t="s">
        <v>995</v>
      </c>
      <c r="C973" t="s">
        <v>996</v>
      </c>
      <c r="D973" t="s">
        <v>997</v>
      </c>
      <c r="E973" t="s">
        <v>686</v>
      </c>
      <c r="F973" t="s">
        <v>302</v>
      </c>
      <c r="G973" t="s">
        <v>649</v>
      </c>
      <c r="H973" t="s">
        <v>215</v>
      </c>
      <c r="O973">
        <v>0</v>
      </c>
      <c r="P973" t="s">
        <v>216</v>
      </c>
      <c r="Q973" t="s">
        <v>621</v>
      </c>
      <c r="R973" t="s">
        <v>622</v>
      </c>
      <c r="S973" t="s">
        <v>622</v>
      </c>
      <c r="T973" t="s">
        <v>622</v>
      </c>
      <c r="U973" t="s">
        <v>999</v>
      </c>
      <c r="V973" t="s">
        <v>36</v>
      </c>
      <c r="X973" t="s">
        <v>1000</v>
      </c>
      <c r="Y973" t="s">
        <v>39</v>
      </c>
      <c r="AB973" t="s">
        <v>1001</v>
      </c>
      <c r="AC973">
        <v>1</v>
      </c>
      <c r="AD973">
        <v>0</v>
      </c>
      <c r="AE973">
        <v>0</v>
      </c>
      <c r="AF973">
        <v>0</v>
      </c>
      <c r="AG973">
        <v>0</v>
      </c>
      <c r="AH973">
        <v>0</v>
      </c>
      <c r="AI973">
        <v>0</v>
      </c>
      <c r="AJ973" t="s">
        <v>43</v>
      </c>
      <c r="AK973">
        <v>7</v>
      </c>
      <c r="AL973">
        <v>1</v>
      </c>
      <c r="AM973" s="12">
        <v>0</v>
      </c>
      <c r="AN973" s="9">
        <v>43966</v>
      </c>
      <c r="AO973" s="10">
        <v>43952</v>
      </c>
      <c r="AP973" s="11">
        <v>2020</v>
      </c>
      <c r="AQ973" s="11">
        <v>5</v>
      </c>
      <c r="AR973" s="11">
        <v>0</v>
      </c>
      <c r="AS973" s="9">
        <v>44019</v>
      </c>
      <c r="AT973" s="11">
        <v>2020</v>
      </c>
      <c r="AU973" s="11">
        <v>7</v>
      </c>
      <c r="AV973" s="11">
        <v>0</v>
      </c>
      <c r="AW973" t="s">
        <v>44</v>
      </c>
      <c r="AX973" s="11">
        <v>1</v>
      </c>
      <c r="AY973" s="11">
        <v>0</v>
      </c>
      <c r="AZ973" s="11">
        <v>0</v>
      </c>
      <c r="BA973" s="11">
        <v>0</v>
      </c>
      <c r="BB973" s="30">
        <v>302</v>
      </c>
      <c r="BC973" s="30">
        <v>302</v>
      </c>
      <c r="BD973" s="30">
        <v>302</v>
      </c>
      <c r="BE973" s="30">
        <v>302</v>
      </c>
      <c r="BF973" s="12">
        <v>1</v>
      </c>
      <c r="BG973" t="s">
        <v>623</v>
      </c>
      <c r="BI973" t="s">
        <v>617</v>
      </c>
      <c r="BJ973" s="11">
        <v>1</v>
      </c>
      <c r="BK973" s="11">
        <v>0</v>
      </c>
      <c r="BL973" s="11">
        <v>0</v>
      </c>
      <c r="BM973" s="11">
        <v>0</v>
      </c>
      <c r="BN973" s="11">
        <v>0</v>
      </c>
      <c r="BO973" s="11">
        <v>1</v>
      </c>
      <c r="BP973" s="30"/>
      <c r="BQ973" s="30"/>
      <c r="BR973">
        <v>1</v>
      </c>
      <c r="BS973" t="s">
        <v>997</v>
      </c>
      <c r="BT973" t="s">
        <v>686</v>
      </c>
      <c r="BU973">
        <v>6</v>
      </c>
      <c r="BV973" t="s">
        <v>997</v>
      </c>
      <c r="BW973" t="s">
        <v>52</v>
      </c>
      <c r="BX973" t="s">
        <v>52</v>
      </c>
      <c r="BY973" t="s">
        <v>52</v>
      </c>
      <c r="BZ973" t="s">
        <v>52</v>
      </c>
      <c r="CA973" t="s">
        <v>686</v>
      </c>
      <c r="CB973" t="s">
        <v>52</v>
      </c>
      <c r="CC973" t="s">
        <v>52</v>
      </c>
      <c r="CD973" t="s">
        <v>52</v>
      </c>
      <c r="CE973" t="s">
        <v>52</v>
      </c>
      <c r="CF973" t="s">
        <v>1002</v>
      </c>
      <c r="CG973" t="s">
        <v>1003</v>
      </c>
      <c r="CH973" t="s">
        <v>706</v>
      </c>
      <c r="CI973" t="s">
        <v>622</v>
      </c>
      <c r="CJ973" t="s">
        <v>877</v>
      </c>
      <c r="CK973" t="s">
        <v>621</v>
      </c>
      <c r="CL973" t="s">
        <v>1004</v>
      </c>
      <c r="CM973">
        <v>0</v>
      </c>
      <c r="CN973">
        <v>0</v>
      </c>
      <c r="CO973">
        <v>0</v>
      </c>
      <c r="CP973" t="s">
        <v>865</v>
      </c>
      <c r="CQ973">
        <v>0</v>
      </c>
      <c r="CR973">
        <v>0</v>
      </c>
      <c r="CS973">
        <v>0</v>
      </c>
      <c r="CT973" t="s">
        <v>1005</v>
      </c>
      <c r="CU973" s="34">
        <v>558178.07999999996</v>
      </c>
      <c r="CV973" s="34">
        <v>279089.03999999998</v>
      </c>
      <c r="CW973">
        <v>1</v>
      </c>
    </row>
    <row r="974" spans="1:101" x14ac:dyDescent="0.25">
      <c r="A974" t="s">
        <v>994</v>
      </c>
      <c r="B974" t="s">
        <v>995</v>
      </c>
      <c r="C974" t="s">
        <v>996</v>
      </c>
      <c r="D974" t="s">
        <v>997</v>
      </c>
      <c r="E974" t="s">
        <v>686</v>
      </c>
      <c r="F974" t="s">
        <v>302</v>
      </c>
      <c r="G974" t="s">
        <v>649</v>
      </c>
      <c r="H974" t="s">
        <v>215</v>
      </c>
      <c r="O974">
        <v>0</v>
      </c>
      <c r="P974" t="s">
        <v>216</v>
      </c>
      <c r="Q974" t="s">
        <v>621</v>
      </c>
      <c r="R974" t="s">
        <v>622</v>
      </c>
      <c r="S974" t="s">
        <v>622</v>
      </c>
      <c r="T974" t="s">
        <v>622</v>
      </c>
      <c r="U974" t="s">
        <v>999</v>
      </c>
      <c r="V974" t="s">
        <v>36</v>
      </c>
      <c r="X974" t="s">
        <v>1000</v>
      </c>
      <c r="Y974" t="s">
        <v>39</v>
      </c>
      <c r="AB974" t="s">
        <v>1001</v>
      </c>
      <c r="AC974">
        <v>1</v>
      </c>
      <c r="AD974">
        <v>0</v>
      </c>
      <c r="AE974">
        <v>0</v>
      </c>
      <c r="AF974">
        <v>0</v>
      </c>
      <c r="AG974">
        <v>0</v>
      </c>
      <c r="AH974">
        <v>0</v>
      </c>
      <c r="AI974">
        <v>0</v>
      </c>
      <c r="AJ974" t="s">
        <v>43</v>
      </c>
      <c r="AK974">
        <v>7</v>
      </c>
      <c r="AL974">
        <v>1</v>
      </c>
      <c r="AM974" s="12">
        <v>0</v>
      </c>
      <c r="AN974" s="9">
        <v>43966</v>
      </c>
      <c r="AO974" s="10">
        <v>43952</v>
      </c>
      <c r="AP974" s="11">
        <v>2020</v>
      </c>
      <c r="AQ974" s="11">
        <v>5</v>
      </c>
      <c r="AR974" s="11">
        <v>0</v>
      </c>
      <c r="AS974" s="9">
        <v>44103</v>
      </c>
      <c r="AT974" s="11">
        <v>2020</v>
      </c>
      <c r="AU974" s="11">
        <v>9</v>
      </c>
      <c r="AV974" s="11">
        <v>0</v>
      </c>
      <c r="AW974" t="s">
        <v>44</v>
      </c>
      <c r="AX974" s="11">
        <v>1</v>
      </c>
      <c r="AY974" s="11">
        <v>0</v>
      </c>
      <c r="AZ974" s="11">
        <v>0</v>
      </c>
      <c r="BA974" s="11">
        <v>0</v>
      </c>
      <c r="BB974" s="30">
        <v>188.88</v>
      </c>
      <c r="BC974" s="30">
        <v>188.88</v>
      </c>
      <c r="BD974" s="30">
        <v>188.88</v>
      </c>
      <c r="BE974" s="30">
        <v>188.88</v>
      </c>
      <c r="BF974" s="12">
        <v>1</v>
      </c>
      <c r="BG974" t="s">
        <v>623</v>
      </c>
      <c r="BI974" t="s">
        <v>617</v>
      </c>
      <c r="BJ974" s="11">
        <v>1</v>
      </c>
      <c r="BK974" s="11">
        <v>0</v>
      </c>
      <c r="BL974" s="11">
        <v>0</v>
      </c>
      <c r="BM974" s="11">
        <v>0</v>
      </c>
      <c r="BN974" s="11">
        <v>0</v>
      </c>
      <c r="BO974" s="11">
        <v>1</v>
      </c>
      <c r="BP974" s="30"/>
      <c r="BQ974" s="30"/>
      <c r="BR974">
        <v>1</v>
      </c>
      <c r="BS974" t="s">
        <v>997</v>
      </c>
      <c r="BT974" t="s">
        <v>686</v>
      </c>
      <c r="BU974">
        <v>6</v>
      </c>
      <c r="BV974" t="s">
        <v>997</v>
      </c>
      <c r="BW974" t="s">
        <v>52</v>
      </c>
      <c r="BX974" t="s">
        <v>52</v>
      </c>
      <c r="BY974" t="s">
        <v>52</v>
      </c>
      <c r="BZ974" t="s">
        <v>52</v>
      </c>
      <c r="CA974" t="s">
        <v>686</v>
      </c>
      <c r="CB974" t="s">
        <v>52</v>
      </c>
      <c r="CC974" t="s">
        <v>52</v>
      </c>
      <c r="CD974" t="s">
        <v>52</v>
      </c>
      <c r="CE974" t="s">
        <v>52</v>
      </c>
      <c r="CF974" t="s">
        <v>1002</v>
      </c>
      <c r="CG974" t="s">
        <v>1003</v>
      </c>
      <c r="CH974" t="s">
        <v>706</v>
      </c>
      <c r="CI974" t="s">
        <v>622</v>
      </c>
      <c r="CJ974" t="s">
        <v>877</v>
      </c>
      <c r="CK974" t="s">
        <v>621</v>
      </c>
      <c r="CL974" t="s">
        <v>1004</v>
      </c>
      <c r="CM974">
        <v>0</v>
      </c>
      <c r="CN974">
        <v>0</v>
      </c>
      <c r="CO974">
        <v>0</v>
      </c>
      <c r="CP974" t="s">
        <v>865</v>
      </c>
      <c r="CQ974">
        <v>0</v>
      </c>
      <c r="CR974">
        <v>0</v>
      </c>
      <c r="CS974">
        <v>0</v>
      </c>
      <c r="CT974" t="s">
        <v>1005</v>
      </c>
      <c r="CU974" s="34">
        <v>558178.07999999996</v>
      </c>
      <c r="CV974" s="34">
        <v>279089.03999999998</v>
      </c>
      <c r="CW974">
        <v>1</v>
      </c>
    </row>
    <row r="975" spans="1:101" x14ac:dyDescent="0.25">
      <c r="A975" t="s">
        <v>1156</v>
      </c>
      <c r="B975" t="s">
        <v>1157</v>
      </c>
      <c r="C975" t="s">
        <v>1280</v>
      </c>
      <c r="D975" t="s">
        <v>370</v>
      </c>
      <c r="E975" t="s">
        <v>243</v>
      </c>
      <c r="F975" t="s">
        <v>233</v>
      </c>
      <c r="G975" t="s">
        <v>251</v>
      </c>
      <c r="H975" t="s">
        <v>31</v>
      </c>
      <c r="O975">
        <v>0</v>
      </c>
      <c r="P975" t="s">
        <v>267</v>
      </c>
      <c r="Q975" t="s">
        <v>782</v>
      </c>
      <c r="R975" t="s">
        <v>719</v>
      </c>
      <c r="S975" t="s">
        <v>719</v>
      </c>
      <c r="T975" t="s">
        <v>719</v>
      </c>
      <c r="U975" t="s">
        <v>1340</v>
      </c>
      <c r="V975" t="s">
        <v>218</v>
      </c>
      <c r="X975" t="s">
        <v>243</v>
      </c>
      <c r="Y975" t="s">
        <v>39</v>
      </c>
      <c r="AB975" t="s">
        <v>275</v>
      </c>
      <c r="AC975">
        <v>0</v>
      </c>
      <c r="AD975">
        <v>0</v>
      </c>
      <c r="AE975">
        <v>0</v>
      </c>
      <c r="AF975">
        <v>0</v>
      </c>
      <c r="AG975">
        <v>0</v>
      </c>
      <c r="AH975">
        <v>0</v>
      </c>
      <c r="AI975">
        <v>0</v>
      </c>
      <c r="AJ975" t="s">
        <v>43</v>
      </c>
      <c r="AK975">
        <v>7</v>
      </c>
      <c r="AL975">
        <v>1</v>
      </c>
      <c r="AM975" s="12">
        <v>0</v>
      </c>
      <c r="AN975" s="9">
        <v>43976</v>
      </c>
      <c r="AO975" s="10">
        <v>43952</v>
      </c>
      <c r="AP975" s="11">
        <v>2020</v>
      </c>
      <c r="AQ975" s="11">
        <v>5</v>
      </c>
      <c r="AR975" s="11">
        <v>0</v>
      </c>
      <c r="AS975" s="9">
        <v>43976</v>
      </c>
      <c r="AT975" s="11">
        <v>2020</v>
      </c>
      <c r="AU975" s="11">
        <v>5</v>
      </c>
      <c r="AV975" s="11">
        <v>0</v>
      </c>
      <c r="AW975" t="s">
        <v>44</v>
      </c>
      <c r="AX975" s="11">
        <v>1</v>
      </c>
      <c r="AY975" s="11">
        <v>0</v>
      </c>
      <c r="AZ975" s="11">
        <v>0</v>
      </c>
      <c r="BA975" s="11">
        <v>0</v>
      </c>
      <c r="BB975" s="30">
        <v>513000</v>
      </c>
      <c r="BC975" s="30">
        <v>513000</v>
      </c>
      <c r="BD975" s="30">
        <v>513000</v>
      </c>
      <c r="BE975" s="30">
        <v>545203</v>
      </c>
      <c r="BF975" s="12">
        <v>1</v>
      </c>
      <c r="BG975" t="s">
        <v>623</v>
      </c>
      <c r="BI975" t="s">
        <v>617</v>
      </c>
      <c r="BJ975" s="11">
        <v>1</v>
      </c>
      <c r="BK975" s="11">
        <v>0</v>
      </c>
      <c r="BL975" s="11">
        <v>0</v>
      </c>
      <c r="BM975" s="11">
        <v>0</v>
      </c>
      <c r="BN975" s="11">
        <v>0</v>
      </c>
      <c r="BO975" s="11">
        <v>1</v>
      </c>
      <c r="BP975" s="30">
        <v>545203</v>
      </c>
      <c r="BQ975" s="30">
        <v>545203</v>
      </c>
      <c r="BR975">
        <v>2</v>
      </c>
      <c r="BS975" t="s">
        <v>1341</v>
      </c>
      <c r="BT975" t="s">
        <v>1342</v>
      </c>
      <c r="BU975">
        <v>1</v>
      </c>
      <c r="BV975" t="s">
        <v>370</v>
      </c>
      <c r="BW975" t="s">
        <v>997</v>
      </c>
      <c r="BX975" t="s">
        <v>52</v>
      </c>
      <c r="BY975" t="s">
        <v>52</v>
      </c>
      <c r="BZ975" t="s">
        <v>52</v>
      </c>
      <c r="CA975" t="s">
        <v>243</v>
      </c>
      <c r="CB975" t="s">
        <v>686</v>
      </c>
      <c r="CC975" t="s">
        <v>52</v>
      </c>
      <c r="CD975" t="s">
        <v>52</v>
      </c>
      <c r="CE975" t="s">
        <v>52</v>
      </c>
      <c r="CF975" t="s">
        <v>1040</v>
      </c>
      <c r="CG975" t="s">
        <v>1343</v>
      </c>
      <c r="CH975" t="s">
        <v>698</v>
      </c>
      <c r="CI975" t="s">
        <v>719</v>
      </c>
      <c r="CJ975" t="s">
        <v>41</v>
      </c>
      <c r="CK975" t="s">
        <v>782</v>
      </c>
      <c r="CL975" t="s">
        <v>1344</v>
      </c>
      <c r="CM975">
        <v>1</v>
      </c>
      <c r="CN975">
        <v>0</v>
      </c>
      <c r="CO975">
        <v>0</v>
      </c>
      <c r="CP975" t="s">
        <v>865</v>
      </c>
      <c r="CQ975">
        <v>0</v>
      </c>
      <c r="CR975">
        <v>0</v>
      </c>
      <c r="CS975">
        <v>0</v>
      </c>
      <c r="CT975" t="s">
        <v>1036</v>
      </c>
      <c r="CU975" s="34" t="s">
        <v>52</v>
      </c>
      <c r="CV975" s="34" t="s">
        <v>52</v>
      </c>
    </row>
    <row r="976" spans="1:101" s="4" customFormat="1" x14ac:dyDescent="0.25">
      <c r="A976" s="4" t="s">
        <v>1156</v>
      </c>
      <c r="B976" s="4" t="s">
        <v>1157</v>
      </c>
      <c r="C976" s="4" t="s">
        <v>996</v>
      </c>
      <c r="D976" s="4" t="s">
        <v>997</v>
      </c>
      <c r="E976" s="4" t="s">
        <v>686</v>
      </c>
      <c r="F976" s="4" t="s">
        <v>302</v>
      </c>
      <c r="G976" s="4" t="s">
        <v>649</v>
      </c>
      <c r="H976" s="4" t="s">
        <v>215</v>
      </c>
      <c r="O976" s="4">
        <v>1</v>
      </c>
      <c r="P976" s="4" t="s">
        <v>267</v>
      </c>
      <c r="Q976" s="4" t="s">
        <v>782</v>
      </c>
      <c r="R976" s="4" t="s">
        <v>719</v>
      </c>
      <c r="S976" s="4" t="s">
        <v>719</v>
      </c>
      <c r="T976" s="4" t="s">
        <v>719</v>
      </c>
      <c r="U976" s="4" t="s">
        <v>1340</v>
      </c>
      <c r="V976" s="4" t="s">
        <v>218</v>
      </c>
      <c r="X976" s="4" t="s">
        <v>243</v>
      </c>
      <c r="Y976" s="4" t="s">
        <v>39</v>
      </c>
      <c r="AB976" s="4" t="s">
        <v>275</v>
      </c>
      <c r="AC976" s="4">
        <v>0</v>
      </c>
      <c r="AD976" s="4">
        <v>0</v>
      </c>
      <c r="AE976" s="4">
        <v>0</v>
      </c>
      <c r="AF976" s="4">
        <v>0</v>
      </c>
      <c r="AG976" s="4">
        <v>0</v>
      </c>
      <c r="AH976" s="4">
        <v>0</v>
      </c>
      <c r="AI976" s="4">
        <v>0</v>
      </c>
      <c r="AJ976" s="4" t="s">
        <v>43</v>
      </c>
      <c r="AK976" s="4">
        <v>7</v>
      </c>
      <c r="AL976" s="4">
        <v>1</v>
      </c>
      <c r="AM976" s="24">
        <v>0</v>
      </c>
      <c r="AN976" s="5">
        <v>43976</v>
      </c>
      <c r="AO976" s="6">
        <v>43952</v>
      </c>
      <c r="AP976" s="7">
        <v>2020</v>
      </c>
      <c r="AQ976" s="7">
        <v>5</v>
      </c>
      <c r="AR976" s="7">
        <v>0</v>
      </c>
      <c r="AS976" s="5">
        <v>43976</v>
      </c>
      <c r="AT976" s="7">
        <v>2020</v>
      </c>
      <c r="AU976" s="7">
        <v>5</v>
      </c>
      <c r="AV976" s="7">
        <v>0</v>
      </c>
      <c r="AW976" s="4" t="s">
        <v>44</v>
      </c>
      <c r="AX976" s="7">
        <v>1</v>
      </c>
      <c r="AY976" s="7">
        <v>0</v>
      </c>
      <c r="AZ976" s="7">
        <v>0</v>
      </c>
      <c r="BA976" s="7">
        <v>0</v>
      </c>
      <c r="BB976" s="30">
        <v>513000</v>
      </c>
      <c r="BC976" s="30">
        <v>513000</v>
      </c>
      <c r="BD976" s="30">
        <v>513000</v>
      </c>
      <c r="BE976" s="36">
        <v>545203</v>
      </c>
      <c r="BF976" s="24">
        <v>1</v>
      </c>
      <c r="BG976" s="4" t="s">
        <v>623</v>
      </c>
      <c r="BI976" s="4" t="s">
        <v>617</v>
      </c>
      <c r="BJ976" s="11">
        <v>1</v>
      </c>
      <c r="BK976" s="11">
        <v>0</v>
      </c>
      <c r="BL976" s="11">
        <v>0</v>
      </c>
      <c r="BM976" s="11">
        <v>0</v>
      </c>
      <c r="BN976" s="11">
        <v>0</v>
      </c>
      <c r="BO976" s="11">
        <v>1</v>
      </c>
      <c r="BP976" s="36">
        <v>545203</v>
      </c>
      <c r="BQ976" s="36">
        <v>545203</v>
      </c>
      <c r="BR976" s="4">
        <v>2</v>
      </c>
      <c r="BS976" s="4" t="s">
        <v>1341</v>
      </c>
      <c r="BT976" s="4" t="s">
        <v>1342</v>
      </c>
      <c r="BU976" s="4">
        <v>1</v>
      </c>
      <c r="BV976" s="4" t="s">
        <v>370</v>
      </c>
      <c r="BW976" s="4" t="s">
        <v>997</v>
      </c>
      <c r="BX976" s="4" t="s">
        <v>52</v>
      </c>
      <c r="BY976" s="4" t="s">
        <v>52</v>
      </c>
      <c r="BZ976" s="4" t="s">
        <v>52</v>
      </c>
      <c r="CA976" s="4" t="s">
        <v>243</v>
      </c>
      <c r="CB976" s="4" t="s">
        <v>686</v>
      </c>
      <c r="CC976" s="4" t="s">
        <v>52</v>
      </c>
      <c r="CD976" s="4" t="s">
        <v>52</v>
      </c>
      <c r="CE976" s="4" t="s">
        <v>52</v>
      </c>
      <c r="CF976" s="4" t="s">
        <v>1040</v>
      </c>
      <c r="CG976" s="4" t="s">
        <v>1343</v>
      </c>
      <c r="CH976" s="4" t="s">
        <v>698</v>
      </c>
      <c r="CI976" s="4" t="s">
        <v>719</v>
      </c>
      <c r="CJ976" s="4" t="s">
        <v>41</v>
      </c>
      <c r="CK976" s="4" t="s">
        <v>782</v>
      </c>
      <c r="CL976" s="4" t="s">
        <v>1344</v>
      </c>
      <c r="CM976" s="4">
        <v>1</v>
      </c>
      <c r="CN976" s="4">
        <v>0</v>
      </c>
      <c r="CO976" s="4">
        <v>0</v>
      </c>
      <c r="CP976" s="4" t="s">
        <v>865</v>
      </c>
      <c r="CQ976" s="4">
        <v>0</v>
      </c>
      <c r="CR976" s="4">
        <v>0</v>
      </c>
      <c r="CS976" s="4">
        <v>0</v>
      </c>
      <c r="CT976" s="4" t="s">
        <v>1036</v>
      </c>
      <c r="CU976" s="37">
        <v>545203</v>
      </c>
      <c r="CV976" s="37">
        <v>545203</v>
      </c>
      <c r="CW976" s="4">
        <v>0</v>
      </c>
    </row>
    <row r="977" spans="1:101" x14ac:dyDescent="0.25">
      <c r="A977" t="s">
        <v>1158</v>
      </c>
      <c r="B977" t="s">
        <v>1159</v>
      </c>
      <c r="C977" t="s">
        <v>1345</v>
      </c>
      <c r="D977" t="s">
        <v>486</v>
      </c>
      <c r="E977" t="s">
        <v>650</v>
      </c>
      <c r="F977" t="s">
        <v>29</v>
      </c>
      <c r="G977" t="s">
        <v>30</v>
      </c>
      <c r="H977" t="s">
        <v>31</v>
      </c>
      <c r="O977">
        <v>0</v>
      </c>
      <c r="P977" t="s">
        <v>342</v>
      </c>
      <c r="Q977" t="s">
        <v>695</v>
      </c>
      <c r="R977" t="s">
        <v>655</v>
      </c>
      <c r="S977" t="s">
        <v>655</v>
      </c>
      <c r="T977" t="s">
        <v>655</v>
      </c>
      <c r="U977" t="s">
        <v>1346</v>
      </c>
      <c r="V977" t="s">
        <v>218</v>
      </c>
      <c r="W977" t="s">
        <v>37</v>
      </c>
      <c r="X977" t="s">
        <v>54</v>
      </c>
      <c r="Y977" t="s">
        <v>39</v>
      </c>
      <c r="AB977" t="s">
        <v>1347</v>
      </c>
      <c r="AC977">
        <v>1</v>
      </c>
      <c r="AD977">
        <v>0</v>
      </c>
      <c r="AE977">
        <v>0</v>
      </c>
      <c r="AF977">
        <v>0</v>
      </c>
      <c r="AG977">
        <v>1</v>
      </c>
      <c r="AH977">
        <v>1</v>
      </c>
      <c r="AI977" t="s">
        <v>656</v>
      </c>
      <c r="AJ977" t="s">
        <v>43</v>
      </c>
      <c r="AK977">
        <v>7</v>
      </c>
      <c r="AL977">
        <v>1</v>
      </c>
      <c r="AM977" s="12">
        <v>0</v>
      </c>
      <c r="AN977" s="9">
        <v>43943</v>
      </c>
      <c r="AO977" s="10">
        <v>43922</v>
      </c>
      <c r="AP977" s="11">
        <v>2020</v>
      </c>
      <c r="AQ977" s="11">
        <v>4</v>
      </c>
      <c r="AR977" s="11">
        <v>0</v>
      </c>
      <c r="AS977" s="9">
        <v>43943</v>
      </c>
      <c r="AT977" s="11">
        <v>2020</v>
      </c>
      <c r="AU977" s="11">
        <v>4</v>
      </c>
      <c r="AV977" s="11">
        <v>0</v>
      </c>
      <c r="AW977" t="s">
        <v>44</v>
      </c>
      <c r="AX977" s="11">
        <v>1</v>
      </c>
      <c r="AY977" s="11">
        <v>0</v>
      </c>
      <c r="AZ977" s="11">
        <v>0</v>
      </c>
      <c r="BA977" s="11">
        <v>0</v>
      </c>
      <c r="BB977" s="30">
        <v>250000</v>
      </c>
      <c r="BC977" s="30">
        <v>250000</v>
      </c>
      <c r="BD977" s="30">
        <v>250000</v>
      </c>
      <c r="BE977" s="30">
        <v>500000</v>
      </c>
      <c r="BF977" s="12">
        <v>1</v>
      </c>
      <c r="BG977" t="s">
        <v>623</v>
      </c>
      <c r="BI977" t="s">
        <v>617</v>
      </c>
      <c r="BJ977" s="11">
        <v>1</v>
      </c>
      <c r="BK977" s="11">
        <v>0</v>
      </c>
      <c r="BL977" s="11">
        <v>0</v>
      </c>
      <c r="BM977" s="11">
        <v>0</v>
      </c>
      <c r="BN977" s="11">
        <v>0</v>
      </c>
      <c r="BO977" s="11">
        <v>1</v>
      </c>
      <c r="BP977" s="30">
        <v>500000</v>
      </c>
      <c r="BQ977" s="30">
        <v>500000</v>
      </c>
      <c r="BR977">
        <v>1</v>
      </c>
      <c r="BS977" t="s">
        <v>486</v>
      </c>
      <c r="BT977" t="s">
        <v>650</v>
      </c>
      <c r="BU977">
        <v>1</v>
      </c>
      <c r="BV977" t="s">
        <v>486</v>
      </c>
      <c r="BW977" t="s">
        <v>52</v>
      </c>
      <c r="BX977" t="s">
        <v>52</v>
      </c>
      <c r="BY977" t="s">
        <v>52</v>
      </c>
      <c r="BZ977" t="s">
        <v>52</v>
      </c>
      <c r="CA977" t="s">
        <v>650</v>
      </c>
      <c r="CB977" t="s">
        <v>52</v>
      </c>
      <c r="CC977" t="s">
        <v>52</v>
      </c>
      <c r="CD977" t="s">
        <v>52</v>
      </c>
      <c r="CE977" t="s">
        <v>52</v>
      </c>
      <c r="CF977" t="s">
        <v>715</v>
      </c>
      <c r="CH977" t="s">
        <v>706</v>
      </c>
      <c r="CI977" t="s">
        <v>655</v>
      </c>
      <c r="CJ977" t="s">
        <v>1023</v>
      </c>
      <c r="CK977" t="s">
        <v>695</v>
      </c>
      <c r="CL977" t="s">
        <v>1348</v>
      </c>
      <c r="CM977">
        <v>0</v>
      </c>
      <c r="CN977">
        <v>1</v>
      </c>
      <c r="CO977">
        <v>0</v>
      </c>
      <c r="CP977" t="s">
        <v>865</v>
      </c>
      <c r="CQ977">
        <v>0</v>
      </c>
      <c r="CR977">
        <v>0</v>
      </c>
      <c r="CS977">
        <v>0</v>
      </c>
      <c r="CT977" t="s">
        <v>1410</v>
      </c>
      <c r="CU977" s="34" t="s">
        <v>52</v>
      </c>
      <c r="CV977" s="34" t="s">
        <v>52</v>
      </c>
    </row>
    <row r="978" spans="1:101" x14ac:dyDescent="0.25">
      <c r="A978" t="s">
        <v>1349</v>
      </c>
      <c r="B978" t="s">
        <v>1350</v>
      </c>
      <c r="C978" t="s">
        <v>1355</v>
      </c>
      <c r="D978" t="s">
        <v>214</v>
      </c>
      <c r="E978" t="s">
        <v>50</v>
      </c>
      <c r="F978" t="s">
        <v>29</v>
      </c>
      <c r="G978" t="s">
        <v>30</v>
      </c>
      <c r="H978" t="s">
        <v>215</v>
      </c>
      <c r="O978">
        <v>0</v>
      </c>
      <c r="P978" t="s">
        <v>279</v>
      </c>
      <c r="Q978" t="s">
        <v>787</v>
      </c>
      <c r="R978" t="s">
        <v>34</v>
      </c>
      <c r="S978" t="s">
        <v>34</v>
      </c>
      <c r="T978" t="s">
        <v>34</v>
      </c>
      <c r="U978" t="s">
        <v>1356</v>
      </c>
      <c r="V978" t="s">
        <v>53</v>
      </c>
      <c r="W978" t="s">
        <v>37</v>
      </c>
      <c r="X978" t="s">
        <v>291</v>
      </c>
      <c r="Y978" t="s">
        <v>39</v>
      </c>
      <c r="Z978">
        <v>42664369</v>
      </c>
      <c r="AA978" t="s">
        <v>1357</v>
      </c>
      <c r="AB978" t="s">
        <v>55</v>
      </c>
      <c r="AC978">
        <v>1</v>
      </c>
      <c r="AD978">
        <v>0</v>
      </c>
      <c r="AE978">
        <v>0</v>
      </c>
      <c r="AF978">
        <v>0</v>
      </c>
      <c r="AG978">
        <v>0.5</v>
      </c>
      <c r="AH978">
        <v>1</v>
      </c>
      <c r="AI978" t="s">
        <v>41</v>
      </c>
      <c r="AJ978" t="s">
        <v>43</v>
      </c>
      <c r="AK978">
        <v>7</v>
      </c>
      <c r="AL978">
        <v>1</v>
      </c>
      <c r="AM978" s="12">
        <v>0</v>
      </c>
      <c r="AN978" s="9">
        <v>43854</v>
      </c>
      <c r="AO978" s="10">
        <v>43831</v>
      </c>
      <c r="AP978" s="11">
        <v>2020</v>
      </c>
      <c r="AQ978" s="11">
        <v>1</v>
      </c>
      <c r="AR978" s="11">
        <v>1</v>
      </c>
      <c r="AS978" s="9">
        <v>43854</v>
      </c>
      <c r="AT978" s="11">
        <v>2020</v>
      </c>
      <c r="AU978" s="11">
        <v>1</v>
      </c>
      <c r="AV978" s="11">
        <v>1</v>
      </c>
      <c r="AW978" t="s">
        <v>44</v>
      </c>
      <c r="AX978" s="11">
        <v>1</v>
      </c>
      <c r="AY978" s="11">
        <v>0</v>
      </c>
      <c r="AZ978" s="11">
        <v>0</v>
      </c>
      <c r="BA978" s="11">
        <v>0</v>
      </c>
      <c r="BB978" s="30">
        <v>138472.06</v>
      </c>
      <c r="BC978" s="30">
        <v>138472.06</v>
      </c>
      <c r="BD978" s="30">
        <v>138472.06</v>
      </c>
      <c r="BE978" s="30">
        <v>138472.06</v>
      </c>
      <c r="BF978" s="12">
        <v>1</v>
      </c>
      <c r="BG978" t="s">
        <v>623</v>
      </c>
      <c r="BI978" t="s">
        <v>617</v>
      </c>
      <c r="BJ978" s="11">
        <v>1</v>
      </c>
      <c r="BK978" s="11">
        <v>0</v>
      </c>
      <c r="BL978" s="11">
        <v>0</v>
      </c>
      <c r="BM978" s="11">
        <v>0</v>
      </c>
      <c r="BN978" s="11">
        <v>0</v>
      </c>
      <c r="BO978" s="11">
        <v>1</v>
      </c>
      <c r="BP978" s="30">
        <v>138472.06</v>
      </c>
      <c r="BQ978" s="30">
        <v>138472.06</v>
      </c>
      <c r="BR978">
        <v>1</v>
      </c>
      <c r="BS978" t="s">
        <v>214</v>
      </c>
      <c r="BT978" t="s">
        <v>50</v>
      </c>
      <c r="BU978">
        <v>6</v>
      </c>
      <c r="BV978" t="s">
        <v>214</v>
      </c>
      <c r="BW978" t="s">
        <v>52</v>
      </c>
      <c r="BX978" t="s">
        <v>52</v>
      </c>
      <c r="BY978" t="s">
        <v>52</v>
      </c>
      <c r="BZ978" t="s">
        <v>52</v>
      </c>
      <c r="CA978" t="s">
        <v>50</v>
      </c>
      <c r="CB978" t="s">
        <v>52</v>
      </c>
      <c r="CC978" t="s">
        <v>52</v>
      </c>
      <c r="CD978" t="s">
        <v>52</v>
      </c>
      <c r="CE978" t="s">
        <v>52</v>
      </c>
      <c r="CF978" t="s">
        <v>743</v>
      </c>
      <c r="CG978" t="s">
        <v>744</v>
      </c>
      <c r="CH978" t="s">
        <v>706</v>
      </c>
      <c r="CI978" t="s">
        <v>34</v>
      </c>
      <c r="CJ978" t="s">
        <v>41</v>
      </c>
      <c r="CK978" t="s">
        <v>787</v>
      </c>
      <c r="CL978" t="s">
        <v>1338</v>
      </c>
      <c r="CM978">
        <v>0</v>
      </c>
      <c r="CN978">
        <v>1</v>
      </c>
      <c r="CO978">
        <v>0</v>
      </c>
      <c r="CP978" t="s">
        <v>865</v>
      </c>
      <c r="CQ978">
        <v>0</v>
      </c>
      <c r="CR978">
        <v>0</v>
      </c>
      <c r="CS978">
        <v>0</v>
      </c>
      <c r="CT978" t="s">
        <v>1416</v>
      </c>
      <c r="CU978" s="34" t="s">
        <v>52</v>
      </c>
      <c r="CV978" s="34" t="s">
        <v>52</v>
      </c>
    </row>
    <row r="979" spans="1:101" x14ac:dyDescent="0.25">
      <c r="A979" t="s">
        <v>1349</v>
      </c>
      <c r="B979" t="s">
        <v>1350</v>
      </c>
      <c r="C979" t="s">
        <v>1355</v>
      </c>
      <c r="D979" t="s">
        <v>214</v>
      </c>
      <c r="E979" t="s">
        <v>50</v>
      </c>
      <c r="F979" t="s">
        <v>29</v>
      </c>
      <c r="G979" t="s">
        <v>30</v>
      </c>
      <c r="H979" t="s">
        <v>215</v>
      </c>
      <c r="O979">
        <v>0</v>
      </c>
      <c r="P979" t="s">
        <v>299</v>
      </c>
      <c r="Q979" t="s">
        <v>793</v>
      </c>
      <c r="R979" t="s">
        <v>720</v>
      </c>
      <c r="S979" t="s">
        <v>720</v>
      </c>
      <c r="T979" t="s">
        <v>720</v>
      </c>
      <c r="U979" t="s">
        <v>1356</v>
      </c>
      <c r="V979" t="s">
        <v>53</v>
      </c>
      <c r="W979" t="s">
        <v>37</v>
      </c>
      <c r="X979" t="s">
        <v>291</v>
      </c>
      <c r="Y979" t="s">
        <v>39</v>
      </c>
      <c r="Z979">
        <v>42664369</v>
      </c>
      <c r="AA979" t="s">
        <v>1357</v>
      </c>
      <c r="AB979" t="s">
        <v>55</v>
      </c>
      <c r="AC979">
        <v>1</v>
      </c>
      <c r="AD979">
        <v>0</v>
      </c>
      <c r="AE979">
        <v>0</v>
      </c>
      <c r="AF979">
        <v>0</v>
      </c>
      <c r="AG979">
        <v>0</v>
      </c>
      <c r="AH979">
        <v>0</v>
      </c>
      <c r="AI979">
        <v>0</v>
      </c>
      <c r="AJ979" t="s">
        <v>43</v>
      </c>
      <c r="AK979">
        <v>7</v>
      </c>
      <c r="AL979">
        <v>1</v>
      </c>
      <c r="AM979" s="12">
        <v>0</v>
      </c>
      <c r="AN979" s="9">
        <v>43854</v>
      </c>
      <c r="AO979" s="10">
        <v>43831</v>
      </c>
      <c r="AP979" s="11">
        <v>2020</v>
      </c>
      <c r="AQ979" s="11">
        <v>1</v>
      </c>
      <c r="AR979" s="11">
        <v>1</v>
      </c>
      <c r="AS979" s="9">
        <v>43854</v>
      </c>
      <c r="AT979" s="11">
        <v>2020</v>
      </c>
      <c r="AU979" s="11">
        <v>1</v>
      </c>
      <c r="AV979" s="11">
        <v>1</v>
      </c>
      <c r="AW979" t="s">
        <v>44</v>
      </c>
      <c r="AX979" s="11">
        <v>1</v>
      </c>
      <c r="AY979" s="11">
        <v>0</v>
      </c>
      <c r="AZ979" s="11">
        <v>0</v>
      </c>
      <c r="BA979" s="11">
        <v>0</v>
      </c>
      <c r="BB979" s="30">
        <v>2036344.06</v>
      </c>
      <c r="BC979" s="30">
        <v>2036344.06</v>
      </c>
      <c r="BD979" s="30">
        <v>2036344.06</v>
      </c>
      <c r="BE979" s="30">
        <v>1552645.06</v>
      </c>
      <c r="BF979" s="12">
        <v>1</v>
      </c>
      <c r="BG979" t="s">
        <v>623</v>
      </c>
      <c r="BI979" t="s">
        <v>617</v>
      </c>
      <c r="BJ979" s="11">
        <v>1</v>
      </c>
      <c r="BK979" s="11">
        <v>0</v>
      </c>
      <c r="BL979" s="11">
        <v>0</v>
      </c>
      <c r="BM979" s="11">
        <v>0</v>
      </c>
      <c r="BN979" s="11">
        <v>0</v>
      </c>
      <c r="BO979" s="11">
        <v>1</v>
      </c>
      <c r="BP979" s="30">
        <v>1552645.06</v>
      </c>
      <c r="BQ979" s="30">
        <v>1552645.06</v>
      </c>
      <c r="BR979">
        <v>1</v>
      </c>
      <c r="BS979" t="s">
        <v>214</v>
      </c>
      <c r="BT979" t="s">
        <v>50</v>
      </c>
      <c r="BU979">
        <v>6</v>
      </c>
      <c r="BV979" t="s">
        <v>214</v>
      </c>
      <c r="BW979" t="s">
        <v>52</v>
      </c>
      <c r="BX979" t="s">
        <v>52</v>
      </c>
      <c r="BY979" t="s">
        <v>52</v>
      </c>
      <c r="BZ979" t="s">
        <v>52</v>
      </c>
      <c r="CA979" t="s">
        <v>50</v>
      </c>
      <c r="CB979" t="s">
        <v>52</v>
      </c>
      <c r="CC979" t="s">
        <v>52</v>
      </c>
      <c r="CD979" t="s">
        <v>52</v>
      </c>
      <c r="CE979" t="s">
        <v>52</v>
      </c>
      <c r="CF979" t="s">
        <v>769</v>
      </c>
      <c r="CG979" t="s">
        <v>1182</v>
      </c>
      <c r="CH979" t="s">
        <v>706</v>
      </c>
      <c r="CI979" t="s">
        <v>720</v>
      </c>
      <c r="CJ979" t="s">
        <v>41</v>
      </c>
      <c r="CK979" t="s">
        <v>1183</v>
      </c>
      <c r="CL979" t="s">
        <v>1184</v>
      </c>
      <c r="CM979">
        <v>0</v>
      </c>
      <c r="CN979">
        <v>0</v>
      </c>
      <c r="CO979">
        <v>0</v>
      </c>
      <c r="CP979" t="s">
        <v>865</v>
      </c>
      <c r="CQ979">
        <v>0</v>
      </c>
      <c r="CR979">
        <v>0</v>
      </c>
      <c r="CS979">
        <v>0</v>
      </c>
      <c r="CT979" t="s">
        <v>1402</v>
      </c>
      <c r="CU979" s="34" t="s">
        <v>52</v>
      </c>
      <c r="CV979" s="34" t="s">
        <v>52</v>
      </c>
    </row>
    <row r="980" spans="1:101" x14ac:dyDescent="0.25">
      <c r="A980" t="s">
        <v>1349</v>
      </c>
      <c r="B980" t="s">
        <v>1350</v>
      </c>
      <c r="C980" t="s">
        <v>1355</v>
      </c>
      <c r="D980" t="s">
        <v>214</v>
      </c>
      <c r="E980" t="s">
        <v>50</v>
      </c>
      <c r="F980" t="s">
        <v>29</v>
      </c>
      <c r="G980" t="s">
        <v>30</v>
      </c>
      <c r="H980" t="s">
        <v>215</v>
      </c>
      <c r="O980">
        <v>0</v>
      </c>
      <c r="P980" t="s">
        <v>276</v>
      </c>
      <c r="Q980" t="s">
        <v>786</v>
      </c>
      <c r="R980" t="s">
        <v>720</v>
      </c>
      <c r="S980" t="s">
        <v>720</v>
      </c>
      <c r="T980" t="s">
        <v>720</v>
      </c>
      <c r="U980" t="s">
        <v>1356</v>
      </c>
      <c r="V980" t="s">
        <v>53</v>
      </c>
      <c r="W980" t="s">
        <v>37</v>
      </c>
      <c r="X980" t="s">
        <v>291</v>
      </c>
      <c r="Y980" t="s">
        <v>39</v>
      </c>
      <c r="Z980">
        <v>42664369</v>
      </c>
      <c r="AA980" t="s">
        <v>1357</v>
      </c>
      <c r="AB980" t="s">
        <v>55</v>
      </c>
      <c r="AC980">
        <v>1</v>
      </c>
      <c r="AD980">
        <v>0</v>
      </c>
      <c r="AE980">
        <v>0</v>
      </c>
      <c r="AF980">
        <v>0</v>
      </c>
      <c r="AG980">
        <v>0</v>
      </c>
      <c r="AH980">
        <v>0</v>
      </c>
      <c r="AI980">
        <v>0</v>
      </c>
      <c r="AJ980" t="s">
        <v>43</v>
      </c>
      <c r="AK980">
        <v>7</v>
      </c>
      <c r="AL980">
        <v>1</v>
      </c>
      <c r="AM980" s="12">
        <v>0</v>
      </c>
      <c r="AN980" s="9">
        <v>43854</v>
      </c>
      <c r="AO980" s="10">
        <v>43831</v>
      </c>
      <c r="AP980" s="11">
        <v>2020</v>
      </c>
      <c r="AQ980" s="11">
        <v>1</v>
      </c>
      <c r="AR980" s="11">
        <v>1</v>
      </c>
      <c r="AS980" s="9">
        <v>43854</v>
      </c>
      <c r="AT980" s="11">
        <v>2020</v>
      </c>
      <c r="AU980" s="11">
        <v>1</v>
      </c>
      <c r="AV980" s="11">
        <v>1</v>
      </c>
      <c r="AW980" t="s">
        <v>44</v>
      </c>
      <c r="AX980" s="11">
        <v>1</v>
      </c>
      <c r="AY980" s="11">
        <v>0</v>
      </c>
      <c r="AZ980" s="11">
        <v>0</v>
      </c>
      <c r="BA980" s="11">
        <v>0</v>
      </c>
      <c r="BB980" s="30">
        <v>279412</v>
      </c>
      <c r="BC980" s="30">
        <v>279412</v>
      </c>
      <c r="BD980" s="30">
        <v>279412</v>
      </c>
      <c r="BE980" s="30">
        <v>279412</v>
      </c>
      <c r="BF980" s="12">
        <v>1</v>
      </c>
      <c r="BG980" t="s">
        <v>623</v>
      </c>
      <c r="BI980" t="s">
        <v>617</v>
      </c>
      <c r="BJ980" s="11">
        <v>1</v>
      </c>
      <c r="BK980" s="11">
        <v>0</v>
      </c>
      <c r="BL980" s="11">
        <v>0</v>
      </c>
      <c r="BM980" s="11">
        <v>0</v>
      </c>
      <c r="BN980" s="11">
        <v>0</v>
      </c>
      <c r="BO980" s="11">
        <v>1</v>
      </c>
      <c r="BP980" s="30">
        <v>279412</v>
      </c>
      <c r="BQ980" s="30">
        <v>279412</v>
      </c>
      <c r="BR980">
        <v>1</v>
      </c>
      <c r="BS980" t="s">
        <v>214</v>
      </c>
      <c r="BT980" t="s">
        <v>50</v>
      </c>
      <c r="BU980">
        <v>6</v>
      </c>
      <c r="BV980" t="s">
        <v>214</v>
      </c>
      <c r="BW980" t="s">
        <v>52</v>
      </c>
      <c r="BX980" t="s">
        <v>52</v>
      </c>
      <c r="BY980" t="s">
        <v>52</v>
      </c>
      <c r="BZ980" t="s">
        <v>52</v>
      </c>
      <c r="CA980" t="s">
        <v>50</v>
      </c>
      <c r="CB980" t="s">
        <v>52</v>
      </c>
      <c r="CC980" t="s">
        <v>52</v>
      </c>
      <c r="CD980" t="s">
        <v>52</v>
      </c>
      <c r="CE980" t="s">
        <v>52</v>
      </c>
      <c r="CF980" t="s">
        <v>1217</v>
      </c>
      <c r="CG980" t="s">
        <v>1218</v>
      </c>
      <c r="CH980" t="s">
        <v>706</v>
      </c>
      <c r="CI980" t="s">
        <v>720</v>
      </c>
      <c r="CJ980" t="s">
        <v>41</v>
      </c>
      <c r="CK980" t="s">
        <v>1186</v>
      </c>
      <c r="CL980" t="s">
        <v>1219</v>
      </c>
      <c r="CM980">
        <v>0</v>
      </c>
      <c r="CN980">
        <v>0</v>
      </c>
      <c r="CO980">
        <v>0</v>
      </c>
      <c r="CP980" t="s">
        <v>865</v>
      </c>
      <c r="CQ980">
        <v>0</v>
      </c>
      <c r="CR980">
        <v>0</v>
      </c>
      <c r="CS980">
        <v>0</v>
      </c>
      <c r="CT980" t="s">
        <v>1403</v>
      </c>
      <c r="CU980" s="34" t="s">
        <v>52</v>
      </c>
      <c r="CV980" s="34" t="s">
        <v>52</v>
      </c>
    </row>
    <row r="981" spans="1:101" x14ac:dyDescent="0.25">
      <c r="A981" t="s">
        <v>1349</v>
      </c>
      <c r="B981" t="s">
        <v>1350</v>
      </c>
      <c r="C981" t="s">
        <v>1355</v>
      </c>
      <c r="D981" t="s">
        <v>214</v>
      </c>
      <c r="E981" t="s">
        <v>50</v>
      </c>
      <c r="F981" t="s">
        <v>29</v>
      </c>
      <c r="G981" t="s">
        <v>30</v>
      </c>
      <c r="H981" t="s">
        <v>215</v>
      </c>
      <c r="O981">
        <v>0</v>
      </c>
      <c r="P981" t="s">
        <v>306</v>
      </c>
      <c r="Q981" t="s">
        <v>794</v>
      </c>
      <c r="R981" t="s">
        <v>720</v>
      </c>
      <c r="S981" t="s">
        <v>720</v>
      </c>
      <c r="T981" t="s">
        <v>720</v>
      </c>
      <c r="U981" t="s">
        <v>1356</v>
      </c>
      <c r="V981" t="s">
        <v>53</v>
      </c>
      <c r="W981" t="s">
        <v>37</v>
      </c>
      <c r="X981" t="s">
        <v>291</v>
      </c>
      <c r="Y981" t="s">
        <v>39</v>
      </c>
      <c r="Z981">
        <v>42664369</v>
      </c>
      <c r="AA981" t="s">
        <v>1357</v>
      </c>
      <c r="AB981" t="s">
        <v>55</v>
      </c>
      <c r="AC981">
        <v>1</v>
      </c>
      <c r="AD981">
        <v>0</v>
      </c>
      <c r="AE981">
        <v>0</v>
      </c>
      <c r="AF981">
        <v>0</v>
      </c>
      <c r="AG981">
        <v>0</v>
      </c>
      <c r="AH981">
        <v>0</v>
      </c>
      <c r="AI981">
        <v>0</v>
      </c>
      <c r="AJ981" t="s">
        <v>43</v>
      </c>
      <c r="AK981">
        <v>7</v>
      </c>
      <c r="AL981">
        <v>1</v>
      </c>
      <c r="AM981" s="12">
        <v>0</v>
      </c>
      <c r="AN981" s="9">
        <v>43854</v>
      </c>
      <c r="AO981" s="10">
        <v>43831</v>
      </c>
      <c r="AP981" s="11">
        <v>2020</v>
      </c>
      <c r="AQ981" s="11">
        <v>1</v>
      </c>
      <c r="AR981" s="11">
        <v>1</v>
      </c>
      <c r="AS981" s="9">
        <v>43854</v>
      </c>
      <c r="AT981" s="11">
        <v>2020</v>
      </c>
      <c r="AU981" s="11">
        <v>1</v>
      </c>
      <c r="AV981" s="11">
        <v>1</v>
      </c>
      <c r="AW981" t="s">
        <v>44</v>
      </c>
      <c r="AX981" s="11">
        <v>1</v>
      </c>
      <c r="AY981" s="11">
        <v>0</v>
      </c>
      <c r="AZ981" s="11">
        <v>0</v>
      </c>
      <c r="BA981" s="11">
        <v>0</v>
      </c>
      <c r="BB981" s="30">
        <v>115312.46</v>
      </c>
      <c r="BC981" s="30">
        <v>115312.46</v>
      </c>
      <c r="BD981" s="30">
        <v>115312.46</v>
      </c>
      <c r="BE981" s="30">
        <v>115312.46</v>
      </c>
      <c r="BF981" s="12">
        <v>1</v>
      </c>
      <c r="BG981" t="s">
        <v>623</v>
      </c>
      <c r="BI981" t="s">
        <v>617</v>
      </c>
      <c r="BJ981" s="11">
        <v>1</v>
      </c>
      <c r="BK981" s="11">
        <v>0</v>
      </c>
      <c r="BL981" s="11">
        <v>0</v>
      </c>
      <c r="BM981" s="11">
        <v>0</v>
      </c>
      <c r="BN981" s="11">
        <v>0</v>
      </c>
      <c r="BO981" s="11">
        <v>1</v>
      </c>
      <c r="BP981" s="30">
        <v>115312.46</v>
      </c>
      <c r="BQ981" s="30">
        <v>115312.46</v>
      </c>
      <c r="BR981">
        <v>1</v>
      </c>
      <c r="BS981" t="s">
        <v>214</v>
      </c>
      <c r="BT981" t="s">
        <v>50</v>
      </c>
      <c r="BU981">
        <v>6</v>
      </c>
      <c r="BV981" t="s">
        <v>214</v>
      </c>
      <c r="BW981" t="s">
        <v>52</v>
      </c>
      <c r="BX981" t="s">
        <v>52</v>
      </c>
      <c r="BY981" t="s">
        <v>52</v>
      </c>
      <c r="BZ981" t="s">
        <v>52</v>
      </c>
      <c r="CA981" t="s">
        <v>50</v>
      </c>
      <c r="CB981" t="s">
        <v>52</v>
      </c>
      <c r="CC981" t="s">
        <v>52</v>
      </c>
      <c r="CD981" t="s">
        <v>52</v>
      </c>
      <c r="CE981" t="s">
        <v>52</v>
      </c>
      <c r="CF981" t="s">
        <v>723</v>
      </c>
      <c r="CG981" t="s">
        <v>724</v>
      </c>
      <c r="CH981" t="s">
        <v>706</v>
      </c>
      <c r="CI981" t="s">
        <v>720</v>
      </c>
      <c r="CJ981" t="s">
        <v>41</v>
      </c>
      <c r="CK981" t="s">
        <v>1188</v>
      </c>
      <c r="CL981" t="s">
        <v>1190</v>
      </c>
      <c r="CM981">
        <v>0</v>
      </c>
      <c r="CN981">
        <v>0</v>
      </c>
      <c r="CO981">
        <v>0</v>
      </c>
      <c r="CP981" t="s">
        <v>865</v>
      </c>
      <c r="CQ981">
        <v>0</v>
      </c>
      <c r="CR981">
        <v>0</v>
      </c>
      <c r="CS981">
        <v>0</v>
      </c>
      <c r="CT981" t="s">
        <v>1404</v>
      </c>
      <c r="CU981" s="34" t="s">
        <v>52</v>
      </c>
      <c r="CV981" s="34" t="s">
        <v>52</v>
      </c>
    </row>
    <row r="982" spans="1:101" x14ac:dyDescent="0.25">
      <c r="A982" t="s">
        <v>1349</v>
      </c>
      <c r="B982" t="s">
        <v>1350</v>
      </c>
      <c r="C982" t="s">
        <v>1355</v>
      </c>
      <c r="D982" t="s">
        <v>214</v>
      </c>
      <c r="E982" t="s">
        <v>50</v>
      </c>
      <c r="F982" t="s">
        <v>29</v>
      </c>
      <c r="G982" t="s">
        <v>30</v>
      </c>
      <c r="H982" t="s">
        <v>215</v>
      </c>
      <c r="O982">
        <v>0</v>
      </c>
      <c r="P982" t="s">
        <v>236</v>
      </c>
      <c r="Q982" t="s">
        <v>785</v>
      </c>
      <c r="R982" t="s">
        <v>720</v>
      </c>
      <c r="S982" t="s">
        <v>720</v>
      </c>
      <c r="T982" t="s">
        <v>720</v>
      </c>
      <c r="U982" t="s">
        <v>1356</v>
      </c>
      <c r="V982" t="s">
        <v>53</v>
      </c>
      <c r="W982" t="s">
        <v>37</v>
      </c>
      <c r="X982" t="s">
        <v>291</v>
      </c>
      <c r="Y982" t="s">
        <v>39</v>
      </c>
      <c r="Z982">
        <v>42664369</v>
      </c>
      <c r="AA982" t="s">
        <v>1357</v>
      </c>
      <c r="AB982" t="s">
        <v>55</v>
      </c>
      <c r="AC982">
        <v>1</v>
      </c>
      <c r="AD982">
        <v>0</v>
      </c>
      <c r="AE982">
        <v>0</v>
      </c>
      <c r="AF982">
        <v>0</v>
      </c>
      <c r="AG982">
        <v>0</v>
      </c>
      <c r="AH982">
        <v>0</v>
      </c>
      <c r="AI982">
        <v>0</v>
      </c>
      <c r="AJ982" t="s">
        <v>43</v>
      </c>
      <c r="AK982">
        <v>7</v>
      </c>
      <c r="AL982">
        <v>1</v>
      </c>
      <c r="AM982" s="12">
        <v>0</v>
      </c>
      <c r="AN982" s="9">
        <v>43854</v>
      </c>
      <c r="AO982" s="10">
        <v>43831</v>
      </c>
      <c r="AP982" s="11">
        <v>2020</v>
      </c>
      <c r="AQ982" s="11">
        <v>1</v>
      </c>
      <c r="AR982" s="11">
        <v>1</v>
      </c>
      <c r="AS982" s="9">
        <v>43854</v>
      </c>
      <c r="AT982" s="11">
        <v>2020</v>
      </c>
      <c r="AU982" s="11">
        <v>1</v>
      </c>
      <c r="AV982" s="11">
        <v>1</v>
      </c>
      <c r="AW982" t="s">
        <v>44</v>
      </c>
      <c r="AX982" s="11">
        <v>1</v>
      </c>
      <c r="AY982" s="11">
        <v>0</v>
      </c>
      <c r="AZ982" s="11">
        <v>0</v>
      </c>
      <c r="BA982" s="11">
        <v>0</v>
      </c>
      <c r="BB982" s="30">
        <v>1716.21</v>
      </c>
      <c r="BC982" s="30">
        <v>1716.21</v>
      </c>
      <c r="BD982" s="30">
        <v>1716.21</v>
      </c>
      <c r="BE982" s="30">
        <v>1716.21</v>
      </c>
      <c r="BF982" s="12">
        <v>1</v>
      </c>
      <c r="BG982" t="s">
        <v>623</v>
      </c>
      <c r="BI982" t="s">
        <v>617</v>
      </c>
      <c r="BJ982" s="11">
        <v>1</v>
      </c>
      <c r="BK982" s="11">
        <v>0</v>
      </c>
      <c r="BL982" s="11">
        <v>0</v>
      </c>
      <c r="BM982" s="11">
        <v>0</v>
      </c>
      <c r="BN982" s="11">
        <v>0</v>
      </c>
      <c r="BO982" s="11">
        <v>1</v>
      </c>
      <c r="BP982" s="30">
        <v>1716.21</v>
      </c>
      <c r="BQ982" s="30">
        <v>1716.21</v>
      </c>
      <c r="BR982">
        <v>1</v>
      </c>
      <c r="BS982" t="s">
        <v>214</v>
      </c>
      <c r="BT982" t="s">
        <v>50</v>
      </c>
      <c r="BU982">
        <v>6</v>
      </c>
      <c r="BV982" t="s">
        <v>214</v>
      </c>
      <c r="BW982" t="s">
        <v>52</v>
      </c>
      <c r="BX982" t="s">
        <v>52</v>
      </c>
      <c r="BY982" t="s">
        <v>52</v>
      </c>
      <c r="BZ982" t="s">
        <v>52</v>
      </c>
      <c r="CA982" t="s">
        <v>50</v>
      </c>
      <c r="CB982" t="s">
        <v>52</v>
      </c>
      <c r="CC982" t="s">
        <v>52</v>
      </c>
      <c r="CD982" t="s">
        <v>52</v>
      </c>
      <c r="CE982" t="s">
        <v>52</v>
      </c>
      <c r="CF982" t="s">
        <v>833</v>
      </c>
      <c r="CG982" t="s">
        <v>834</v>
      </c>
      <c r="CH982" t="s">
        <v>706</v>
      </c>
      <c r="CI982" t="s">
        <v>720</v>
      </c>
      <c r="CJ982" t="s">
        <v>41</v>
      </c>
      <c r="CK982" t="s">
        <v>1191</v>
      </c>
      <c r="CL982" t="s">
        <v>1220</v>
      </c>
      <c r="CM982">
        <v>0</v>
      </c>
      <c r="CN982">
        <v>0</v>
      </c>
      <c r="CO982">
        <v>0</v>
      </c>
      <c r="CP982" t="s">
        <v>865</v>
      </c>
      <c r="CQ982">
        <v>0</v>
      </c>
      <c r="CR982">
        <v>0</v>
      </c>
      <c r="CS982">
        <v>0</v>
      </c>
      <c r="CT982" t="s">
        <v>1405</v>
      </c>
      <c r="CU982" s="34" t="s">
        <v>52</v>
      </c>
      <c r="CV982" s="34" t="s">
        <v>52</v>
      </c>
    </row>
    <row r="983" spans="1:101" x14ac:dyDescent="0.25">
      <c r="A983" t="s">
        <v>1349</v>
      </c>
      <c r="B983" t="s">
        <v>1350</v>
      </c>
      <c r="C983" t="s">
        <v>1355</v>
      </c>
      <c r="D983" t="s">
        <v>214</v>
      </c>
      <c r="E983" t="s">
        <v>50</v>
      </c>
      <c r="F983" t="s">
        <v>29</v>
      </c>
      <c r="G983" t="s">
        <v>30</v>
      </c>
      <c r="H983" t="s">
        <v>215</v>
      </c>
      <c r="O983">
        <v>0</v>
      </c>
      <c r="P983" t="s">
        <v>236</v>
      </c>
      <c r="Q983" t="s">
        <v>785</v>
      </c>
      <c r="R983" t="s">
        <v>720</v>
      </c>
      <c r="S983" t="s">
        <v>720</v>
      </c>
      <c r="T983" t="s">
        <v>720</v>
      </c>
      <c r="U983" t="s">
        <v>1356</v>
      </c>
      <c r="V983" t="s">
        <v>53</v>
      </c>
      <c r="W983" t="s">
        <v>37</v>
      </c>
      <c r="X983" t="s">
        <v>291</v>
      </c>
      <c r="Y983" t="s">
        <v>39</v>
      </c>
      <c r="Z983">
        <v>42664369</v>
      </c>
      <c r="AA983" t="s">
        <v>1357</v>
      </c>
      <c r="AB983" t="s">
        <v>55</v>
      </c>
      <c r="AC983">
        <v>1</v>
      </c>
      <c r="AD983">
        <v>0</v>
      </c>
      <c r="AE983">
        <v>0</v>
      </c>
      <c r="AF983">
        <v>0</v>
      </c>
      <c r="AG983">
        <v>0</v>
      </c>
      <c r="AH983">
        <v>0</v>
      </c>
      <c r="AI983">
        <v>0</v>
      </c>
      <c r="AJ983" t="s">
        <v>43</v>
      </c>
      <c r="AK983">
        <v>7</v>
      </c>
      <c r="AL983">
        <v>1</v>
      </c>
      <c r="AM983" s="12">
        <v>0</v>
      </c>
      <c r="AN983" s="9">
        <v>43854</v>
      </c>
      <c r="AO983" s="10">
        <v>43831</v>
      </c>
      <c r="AP983" s="11">
        <v>2020</v>
      </c>
      <c r="AQ983" s="11">
        <v>1</v>
      </c>
      <c r="AR983" s="11">
        <v>1</v>
      </c>
      <c r="AS983" s="9">
        <v>43854</v>
      </c>
      <c r="AT983" s="11">
        <v>2020</v>
      </c>
      <c r="AU983" s="11">
        <v>1</v>
      </c>
      <c r="AV983" s="11">
        <v>1</v>
      </c>
      <c r="AW983" t="s">
        <v>44</v>
      </c>
      <c r="AX983" s="11">
        <v>1</v>
      </c>
      <c r="AY983" s="11">
        <v>0</v>
      </c>
      <c r="AZ983" s="11">
        <v>0</v>
      </c>
      <c r="BA983" s="11">
        <v>0</v>
      </c>
      <c r="BB983" s="30">
        <v>692942.16</v>
      </c>
      <c r="BC983" s="30">
        <v>692942.16</v>
      </c>
      <c r="BD983" s="30">
        <v>692942.16</v>
      </c>
      <c r="BE983" s="30">
        <v>692942.16</v>
      </c>
      <c r="BF983" s="12">
        <v>1</v>
      </c>
      <c r="BG983" t="s">
        <v>623</v>
      </c>
      <c r="BI983" t="s">
        <v>617</v>
      </c>
      <c r="BJ983" s="11">
        <v>1</v>
      </c>
      <c r="BK983" s="11">
        <v>0</v>
      </c>
      <c r="BL983" s="11">
        <v>0</v>
      </c>
      <c r="BM983" s="11">
        <v>0</v>
      </c>
      <c r="BN983" s="11">
        <v>0</v>
      </c>
      <c r="BO983" s="11">
        <v>1</v>
      </c>
      <c r="BP983" s="30">
        <v>692942.16</v>
      </c>
      <c r="BQ983" s="30">
        <v>692942.16</v>
      </c>
      <c r="BR983">
        <v>1</v>
      </c>
      <c r="BS983" t="s">
        <v>214</v>
      </c>
      <c r="BT983" t="s">
        <v>50</v>
      </c>
      <c r="BU983">
        <v>6</v>
      </c>
      <c r="BV983" t="s">
        <v>214</v>
      </c>
      <c r="BW983" t="s">
        <v>52</v>
      </c>
      <c r="BX983" t="s">
        <v>52</v>
      </c>
      <c r="BY983" t="s">
        <v>52</v>
      </c>
      <c r="BZ983" t="s">
        <v>52</v>
      </c>
      <c r="CA983" t="s">
        <v>50</v>
      </c>
      <c r="CB983" t="s">
        <v>52</v>
      </c>
      <c r="CC983" t="s">
        <v>52</v>
      </c>
      <c r="CD983" t="s">
        <v>52</v>
      </c>
      <c r="CE983" t="s">
        <v>52</v>
      </c>
      <c r="CF983" t="s">
        <v>1193</v>
      </c>
      <c r="CG983" t="s">
        <v>1194</v>
      </c>
      <c r="CH983" t="s">
        <v>706</v>
      </c>
      <c r="CI983" t="s">
        <v>720</v>
      </c>
      <c r="CJ983" t="s">
        <v>41</v>
      </c>
      <c r="CK983" t="s">
        <v>1191</v>
      </c>
      <c r="CL983" t="s">
        <v>1195</v>
      </c>
      <c r="CM983">
        <v>0</v>
      </c>
      <c r="CN983">
        <v>0</v>
      </c>
      <c r="CO983">
        <v>0</v>
      </c>
      <c r="CP983" t="s">
        <v>865</v>
      </c>
      <c r="CQ983">
        <v>0</v>
      </c>
      <c r="CR983">
        <v>0</v>
      </c>
      <c r="CS983">
        <v>0</v>
      </c>
      <c r="CT983" t="s">
        <v>1405</v>
      </c>
      <c r="CU983" s="34" t="s">
        <v>52</v>
      </c>
      <c r="CV983" s="34" t="s">
        <v>52</v>
      </c>
    </row>
    <row r="984" spans="1:101" x14ac:dyDescent="0.25">
      <c r="A984" t="s">
        <v>1351</v>
      </c>
      <c r="B984" t="s">
        <v>1352</v>
      </c>
      <c r="C984" t="s">
        <v>1358</v>
      </c>
      <c r="D984" t="s">
        <v>286</v>
      </c>
      <c r="E984" t="s">
        <v>50</v>
      </c>
      <c r="F984" t="s">
        <v>233</v>
      </c>
      <c r="G984" t="s">
        <v>251</v>
      </c>
      <c r="H984" t="s">
        <v>31</v>
      </c>
      <c r="O984">
        <v>0</v>
      </c>
      <c r="P984" t="s">
        <v>342</v>
      </c>
      <c r="Q984" t="s">
        <v>695</v>
      </c>
      <c r="R984" t="s">
        <v>655</v>
      </c>
      <c r="S984" t="s">
        <v>655</v>
      </c>
      <c r="T984" t="s">
        <v>655</v>
      </c>
      <c r="U984" t="s">
        <v>1359</v>
      </c>
      <c r="V984" t="s">
        <v>53</v>
      </c>
      <c r="W984" t="s">
        <v>36</v>
      </c>
      <c r="X984" t="s">
        <v>38</v>
      </c>
      <c r="Y984" t="s">
        <v>39</v>
      </c>
      <c r="AB984" t="s">
        <v>55</v>
      </c>
      <c r="AC984">
        <v>1</v>
      </c>
      <c r="AD984">
        <v>0</v>
      </c>
      <c r="AE984">
        <v>0</v>
      </c>
      <c r="AF984">
        <v>0</v>
      </c>
      <c r="AG984">
        <v>1</v>
      </c>
      <c r="AH984">
        <v>1</v>
      </c>
      <c r="AI984" t="s">
        <v>656</v>
      </c>
      <c r="AJ984" t="s">
        <v>43</v>
      </c>
      <c r="AK984">
        <v>7</v>
      </c>
      <c r="AL984">
        <v>1</v>
      </c>
      <c r="AM984" s="12">
        <v>0</v>
      </c>
      <c r="AN984" s="9">
        <v>43885</v>
      </c>
      <c r="AO984" s="10">
        <v>43862</v>
      </c>
      <c r="AP984" s="11">
        <v>2020</v>
      </c>
      <c r="AQ984" s="11">
        <v>2</v>
      </c>
      <c r="AR984" s="11">
        <v>0</v>
      </c>
      <c r="AS984" s="9">
        <v>43885</v>
      </c>
      <c r="AT984" s="11">
        <v>2020</v>
      </c>
      <c r="AU984" s="11">
        <v>2</v>
      </c>
      <c r="AV984" s="11">
        <v>0</v>
      </c>
      <c r="AW984" t="s">
        <v>44</v>
      </c>
      <c r="AX984" s="11">
        <v>1</v>
      </c>
      <c r="AY984" s="11">
        <v>0</v>
      </c>
      <c r="AZ984" s="11">
        <v>0</v>
      </c>
      <c r="BA984" s="11">
        <v>0</v>
      </c>
      <c r="BB984" s="30">
        <v>1774281</v>
      </c>
      <c r="BC984" s="30">
        <v>1774281</v>
      </c>
      <c r="BD984" s="30">
        <v>1774281</v>
      </c>
      <c r="BE984" s="30">
        <v>1774281</v>
      </c>
      <c r="BF984" s="12">
        <v>1</v>
      </c>
      <c r="BG984" t="s">
        <v>623</v>
      </c>
      <c r="BI984" t="s">
        <v>617</v>
      </c>
      <c r="BJ984" s="11">
        <v>1</v>
      </c>
      <c r="BK984" s="11">
        <v>0</v>
      </c>
      <c r="BL984" s="11">
        <v>0</v>
      </c>
      <c r="BM984" s="11">
        <v>0</v>
      </c>
      <c r="BN984" s="11">
        <v>0</v>
      </c>
      <c r="BO984" s="11">
        <v>1</v>
      </c>
      <c r="BP984" s="30">
        <v>1774281</v>
      </c>
      <c r="BQ984" s="30">
        <v>1774281</v>
      </c>
      <c r="BR984">
        <v>1</v>
      </c>
      <c r="BS984" t="s">
        <v>286</v>
      </c>
      <c r="BT984" t="s">
        <v>50</v>
      </c>
      <c r="BU984">
        <v>2</v>
      </c>
      <c r="BV984" t="s">
        <v>286</v>
      </c>
      <c r="BW984" t="s">
        <v>52</v>
      </c>
      <c r="BX984" t="s">
        <v>52</v>
      </c>
      <c r="BY984" t="s">
        <v>52</v>
      </c>
      <c r="BZ984" t="s">
        <v>52</v>
      </c>
      <c r="CA984" t="s">
        <v>50</v>
      </c>
      <c r="CB984" t="s">
        <v>52</v>
      </c>
      <c r="CC984" t="s">
        <v>52</v>
      </c>
      <c r="CD984" t="s">
        <v>52</v>
      </c>
      <c r="CE984" t="s">
        <v>52</v>
      </c>
      <c r="CF984" t="s">
        <v>715</v>
      </c>
      <c r="CG984" t="s">
        <v>715</v>
      </c>
      <c r="CH984" t="s">
        <v>706</v>
      </c>
      <c r="CI984" t="s">
        <v>655</v>
      </c>
      <c r="CJ984" t="s">
        <v>1023</v>
      </c>
      <c r="CK984" t="s">
        <v>695</v>
      </c>
      <c r="CL984" t="s">
        <v>1225</v>
      </c>
      <c r="CM984">
        <v>0</v>
      </c>
      <c r="CN984">
        <v>1</v>
      </c>
      <c r="CO984">
        <v>0</v>
      </c>
      <c r="CP984" t="s">
        <v>865</v>
      </c>
      <c r="CQ984">
        <v>0</v>
      </c>
      <c r="CR984">
        <v>0</v>
      </c>
      <c r="CS984">
        <v>0</v>
      </c>
      <c r="CT984" t="s">
        <v>1410</v>
      </c>
      <c r="CU984" s="34" t="s">
        <v>52</v>
      </c>
      <c r="CV984" s="34" t="s">
        <v>52</v>
      </c>
    </row>
    <row r="985" spans="1:101" x14ac:dyDescent="0.25">
      <c r="A985" t="s">
        <v>1351</v>
      </c>
      <c r="B985" t="s">
        <v>1352</v>
      </c>
      <c r="C985" t="s">
        <v>1358</v>
      </c>
      <c r="D985" t="s">
        <v>286</v>
      </c>
      <c r="E985" t="s">
        <v>50</v>
      </c>
      <c r="F985" t="s">
        <v>233</v>
      </c>
      <c r="G985" t="s">
        <v>251</v>
      </c>
      <c r="H985" t="s">
        <v>31</v>
      </c>
      <c r="O985">
        <v>0</v>
      </c>
      <c r="P985" t="s">
        <v>1016</v>
      </c>
      <c r="Q985" t="s">
        <v>1017</v>
      </c>
      <c r="R985" t="s">
        <v>1018</v>
      </c>
      <c r="S985" t="s">
        <v>1018</v>
      </c>
      <c r="T985" t="s">
        <v>1018</v>
      </c>
      <c r="U985" t="s">
        <v>1359</v>
      </c>
      <c r="V985" t="s">
        <v>53</v>
      </c>
      <c r="W985" t="s">
        <v>36</v>
      </c>
      <c r="X985" t="s">
        <v>38</v>
      </c>
      <c r="Y985" t="s">
        <v>39</v>
      </c>
      <c r="AB985" t="s">
        <v>55</v>
      </c>
      <c r="AC985">
        <v>1</v>
      </c>
      <c r="AD985">
        <v>0</v>
      </c>
      <c r="AE985">
        <v>0</v>
      </c>
      <c r="AF985">
        <v>0</v>
      </c>
      <c r="AG985">
        <v>0.5</v>
      </c>
      <c r="AH985">
        <v>1</v>
      </c>
      <c r="AI985" t="s">
        <v>656</v>
      </c>
      <c r="AJ985" t="s">
        <v>43</v>
      </c>
      <c r="AK985">
        <v>7</v>
      </c>
      <c r="AL985">
        <v>1</v>
      </c>
      <c r="AM985" s="12">
        <v>0</v>
      </c>
      <c r="AN985" s="9">
        <v>43885</v>
      </c>
      <c r="AO985" s="10">
        <v>43862</v>
      </c>
      <c r="AP985" s="11">
        <v>2020</v>
      </c>
      <c r="AQ985" s="11">
        <v>2</v>
      </c>
      <c r="AR985" s="11">
        <v>0</v>
      </c>
      <c r="AS985" s="9">
        <v>43885</v>
      </c>
      <c r="AT985" s="11">
        <v>2020</v>
      </c>
      <c r="AU985" s="11">
        <v>2</v>
      </c>
      <c r="AV985" s="11">
        <v>0</v>
      </c>
      <c r="AW985" t="s">
        <v>44</v>
      </c>
      <c r="AX985" s="11">
        <v>1</v>
      </c>
      <c r="AY985" s="11">
        <v>0</v>
      </c>
      <c r="AZ985" s="11">
        <v>0</v>
      </c>
      <c r="BA985" s="11">
        <v>0</v>
      </c>
      <c r="BB985" s="30">
        <v>1319451</v>
      </c>
      <c r="BC985" s="30">
        <v>1319451</v>
      </c>
      <c r="BD985" s="30">
        <v>1319451</v>
      </c>
      <c r="BE985" s="30">
        <v>0</v>
      </c>
      <c r="BF985" s="12">
        <v>1</v>
      </c>
      <c r="BG985" t="s">
        <v>623</v>
      </c>
      <c r="BI985" t="s">
        <v>617</v>
      </c>
      <c r="BJ985" s="11">
        <v>1</v>
      </c>
      <c r="BK985" s="11">
        <v>0</v>
      </c>
      <c r="BL985" s="11">
        <v>0</v>
      </c>
      <c r="BM985" s="11">
        <v>0</v>
      </c>
      <c r="BN985" s="11">
        <v>0</v>
      </c>
      <c r="BO985" s="11">
        <v>1</v>
      </c>
      <c r="BP985" s="30">
        <v>0</v>
      </c>
      <c r="BQ985" s="30">
        <v>0</v>
      </c>
      <c r="BR985">
        <v>1</v>
      </c>
      <c r="BS985" t="s">
        <v>286</v>
      </c>
      <c r="BT985" t="s">
        <v>50</v>
      </c>
      <c r="BU985">
        <v>2</v>
      </c>
      <c r="BV985" t="s">
        <v>286</v>
      </c>
      <c r="BW985" t="s">
        <v>52</v>
      </c>
      <c r="BX985" t="s">
        <v>52</v>
      </c>
      <c r="BY985" t="s">
        <v>52</v>
      </c>
      <c r="BZ985" t="s">
        <v>52</v>
      </c>
      <c r="CA985" t="s">
        <v>50</v>
      </c>
      <c r="CB985" t="s">
        <v>52</v>
      </c>
      <c r="CC985" t="s">
        <v>52</v>
      </c>
      <c r="CD985" t="s">
        <v>52</v>
      </c>
      <c r="CE985" t="s">
        <v>52</v>
      </c>
      <c r="CF985" t="s">
        <v>1360</v>
      </c>
      <c r="CG985" t="s">
        <v>1361</v>
      </c>
      <c r="CH985" t="s">
        <v>706</v>
      </c>
      <c r="CI985" t="s">
        <v>1022</v>
      </c>
      <c r="CJ985" t="s">
        <v>1023</v>
      </c>
      <c r="CK985" t="s">
        <v>1017</v>
      </c>
      <c r="CL985" t="s">
        <v>1362</v>
      </c>
      <c r="CM985">
        <v>1</v>
      </c>
      <c r="CN985">
        <v>0</v>
      </c>
      <c r="CO985">
        <v>1</v>
      </c>
      <c r="CP985" t="s">
        <v>1363</v>
      </c>
      <c r="CQ985">
        <v>1</v>
      </c>
      <c r="CR985">
        <v>1</v>
      </c>
      <c r="CS985" t="s">
        <v>1422</v>
      </c>
      <c r="CT985" t="s">
        <v>1423</v>
      </c>
      <c r="CU985" s="34" t="s">
        <v>52</v>
      </c>
      <c r="CV985" s="34" t="s">
        <v>52</v>
      </c>
    </row>
    <row r="986" spans="1:101" x14ac:dyDescent="0.25">
      <c r="A986" t="s">
        <v>1353</v>
      </c>
      <c r="B986" t="s">
        <v>1354</v>
      </c>
      <c r="C986" t="s">
        <v>896</v>
      </c>
      <c r="D986" t="s">
        <v>897</v>
      </c>
      <c r="E986" t="s">
        <v>652</v>
      </c>
      <c r="F986" t="s">
        <v>29</v>
      </c>
      <c r="G986" t="s">
        <v>30</v>
      </c>
      <c r="H986" t="s">
        <v>31</v>
      </c>
      <c r="O986">
        <v>0</v>
      </c>
      <c r="P986" t="s">
        <v>1324</v>
      </c>
      <c r="Q986" t="s">
        <v>1325</v>
      </c>
      <c r="R986" t="s">
        <v>789</v>
      </c>
      <c r="S986" t="s">
        <v>789</v>
      </c>
      <c r="T986" t="s">
        <v>789</v>
      </c>
      <c r="U986" t="s">
        <v>898</v>
      </c>
      <c r="V986" t="s">
        <v>36</v>
      </c>
      <c r="X986" t="s">
        <v>38</v>
      </c>
      <c r="Y986" t="s">
        <v>39</v>
      </c>
      <c r="AB986" t="s">
        <v>667</v>
      </c>
      <c r="AC986">
        <v>0</v>
      </c>
      <c r="AD986">
        <v>0</v>
      </c>
      <c r="AE986">
        <v>0</v>
      </c>
      <c r="AF986">
        <v>0</v>
      </c>
      <c r="AG986">
        <v>1</v>
      </c>
      <c r="AH986">
        <v>1</v>
      </c>
      <c r="AI986" t="s">
        <v>56</v>
      </c>
      <c r="AJ986" t="s">
        <v>43</v>
      </c>
      <c r="AK986">
        <v>7</v>
      </c>
      <c r="AL986">
        <v>1</v>
      </c>
      <c r="AM986" s="12">
        <v>0</v>
      </c>
      <c r="AN986" s="9">
        <v>44173</v>
      </c>
      <c r="AO986" s="10">
        <v>44166</v>
      </c>
      <c r="AP986" s="11">
        <v>2020</v>
      </c>
      <c r="AQ986" s="11">
        <v>12</v>
      </c>
      <c r="AR986" s="11">
        <v>0</v>
      </c>
      <c r="AS986" s="9">
        <v>44173</v>
      </c>
      <c r="AT986" s="11">
        <v>2020</v>
      </c>
      <c r="AU986" s="11">
        <v>12</v>
      </c>
      <c r="AV986" s="11">
        <v>0</v>
      </c>
      <c r="AW986" t="s">
        <v>44</v>
      </c>
      <c r="AX986" s="11">
        <v>1</v>
      </c>
      <c r="AY986" s="11">
        <v>0</v>
      </c>
      <c r="AZ986" s="11">
        <v>0</v>
      </c>
      <c r="BA986" s="11">
        <v>0</v>
      </c>
      <c r="BB986" s="30">
        <v>779000</v>
      </c>
      <c r="BC986" s="30">
        <v>779000</v>
      </c>
      <c r="BD986" s="30">
        <v>779000</v>
      </c>
      <c r="BE986" s="30">
        <v>750000</v>
      </c>
      <c r="BF986" s="12">
        <v>1</v>
      </c>
      <c r="BG986" t="s">
        <v>623</v>
      </c>
      <c r="BI986" t="s">
        <v>616</v>
      </c>
      <c r="BJ986" s="11">
        <v>1</v>
      </c>
      <c r="BK986" s="11">
        <v>0</v>
      </c>
      <c r="BL986" s="11">
        <v>0</v>
      </c>
      <c r="BM986" s="11">
        <v>0</v>
      </c>
      <c r="BN986" s="11">
        <v>0</v>
      </c>
      <c r="BO986" s="11">
        <v>1</v>
      </c>
      <c r="BP986" s="30">
        <v>750000</v>
      </c>
      <c r="BQ986" s="30">
        <v>750000</v>
      </c>
      <c r="BR986">
        <v>1</v>
      </c>
      <c r="BS986" t="s">
        <v>897</v>
      </c>
      <c r="BT986" t="s">
        <v>652</v>
      </c>
      <c r="BU986">
        <v>1</v>
      </c>
      <c r="BV986" t="s">
        <v>897</v>
      </c>
      <c r="BW986" t="s">
        <v>52</v>
      </c>
      <c r="BX986" t="s">
        <v>52</v>
      </c>
      <c r="BY986" t="s">
        <v>52</v>
      </c>
      <c r="BZ986" t="s">
        <v>52</v>
      </c>
      <c r="CA986" t="s">
        <v>652</v>
      </c>
      <c r="CB986" t="s">
        <v>52</v>
      </c>
      <c r="CC986" t="s">
        <v>52</v>
      </c>
      <c r="CD986" t="s">
        <v>52</v>
      </c>
      <c r="CE986" t="s">
        <v>52</v>
      </c>
      <c r="CF986" t="s">
        <v>1326</v>
      </c>
      <c r="CG986" t="s">
        <v>1327</v>
      </c>
      <c r="CH986" t="s">
        <v>698</v>
      </c>
      <c r="CI986" t="s">
        <v>789</v>
      </c>
      <c r="CJ986" t="s">
        <v>1051</v>
      </c>
      <c r="CK986" t="s">
        <v>1325</v>
      </c>
      <c r="CL986" t="s">
        <v>1328</v>
      </c>
      <c r="CM986">
        <v>0</v>
      </c>
      <c r="CN986">
        <v>1</v>
      </c>
      <c r="CO986">
        <v>0</v>
      </c>
      <c r="CP986" t="s">
        <v>865</v>
      </c>
      <c r="CQ986">
        <v>0</v>
      </c>
      <c r="CR986">
        <v>0</v>
      </c>
      <c r="CS986">
        <v>0</v>
      </c>
      <c r="CT986" t="s">
        <v>1420</v>
      </c>
      <c r="CU986" s="34" t="s">
        <v>52</v>
      </c>
      <c r="CV986" s="34" t="s">
        <v>52</v>
      </c>
    </row>
    <row r="987" spans="1:101" x14ac:dyDescent="0.25">
      <c r="A987" t="s">
        <v>1364</v>
      </c>
      <c r="B987" t="s">
        <v>1365</v>
      </c>
      <c r="C987" t="s">
        <v>1366</v>
      </c>
      <c r="D987" t="s">
        <v>294</v>
      </c>
      <c r="E987" t="s">
        <v>240</v>
      </c>
      <c r="F987" t="s">
        <v>233</v>
      </c>
      <c r="G987" t="s">
        <v>251</v>
      </c>
      <c r="H987" t="s">
        <v>31</v>
      </c>
      <c r="O987">
        <v>0</v>
      </c>
      <c r="P987" t="s">
        <v>1367</v>
      </c>
      <c r="Q987" t="s">
        <v>1208</v>
      </c>
      <c r="T987" t="s">
        <v>858</v>
      </c>
      <c r="U987" t="s">
        <v>1368</v>
      </c>
      <c r="V987" t="s">
        <v>218</v>
      </c>
      <c r="X987" t="s">
        <v>240</v>
      </c>
      <c r="Y987" t="s">
        <v>39</v>
      </c>
      <c r="AC987">
        <v>0</v>
      </c>
      <c r="AD987">
        <v>0</v>
      </c>
      <c r="AE987">
        <v>0</v>
      </c>
      <c r="AF987">
        <v>0</v>
      </c>
      <c r="AG987">
        <v>0</v>
      </c>
      <c r="AH987">
        <v>0</v>
      </c>
      <c r="AI987">
        <v>0</v>
      </c>
      <c r="AJ987" t="s">
        <v>43</v>
      </c>
      <c r="AK987">
        <v>7</v>
      </c>
      <c r="AL987">
        <v>1</v>
      </c>
      <c r="AM987" s="12">
        <v>0</v>
      </c>
      <c r="AN987" s="9">
        <v>44182</v>
      </c>
      <c r="AO987" s="10">
        <v>44166</v>
      </c>
      <c r="AP987" s="11">
        <v>2020</v>
      </c>
      <c r="AQ987" s="11">
        <v>12</v>
      </c>
      <c r="AR987" s="11">
        <v>1</v>
      </c>
      <c r="AS987" s="9">
        <v>44182</v>
      </c>
      <c r="AT987" s="11">
        <v>2020</v>
      </c>
      <c r="AU987" s="11">
        <v>12</v>
      </c>
      <c r="AV987" s="11">
        <v>1</v>
      </c>
      <c r="AW987" t="s">
        <v>44</v>
      </c>
      <c r="AX987" s="11">
        <v>1</v>
      </c>
      <c r="AY987" s="11">
        <v>0</v>
      </c>
      <c r="AZ987" s="11">
        <v>0</v>
      </c>
      <c r="BA987" s="11">
        <v>0</v>
      </c>
      <c r="BB987" s="30">
        <v>493.96</v>
      </c>
      <c r="BC987" s="30">
        <v>493.96</v>
      </c>
      <c r="BD987" s="30">
        <v>493.96</v>
      </c>
      <c r="BE987" s="30">
        <v>493.96</v>
      </c>
      <c r="BF987" s="12">
        <v>1</v>
      </c>
      <c r="BG987" t="s">
        <v>623</v>
      </c>
      <c r="BI987" t="s">
        <v>617</v>
      </c>
      <c r="BJ987" s="11">
        <v>1</v>
      </c>
      <c r="BK987" s="11">
        <v>0</v>
      </c>
      <c r="BL987" s="11">
        <v>0</v>
      </c>
      <c r="BM987" s="11">
        <v>0</v>
      </c>
      <c r="BN987" s="11">
        <v>0</v>
      </c>
      <c r="BO987" s="11">
        <v>1</v>
      </c>
      <c r="BP987" s="30"/>
      <c r="BQ987" s="30"/>
      <c r="BR987">
        <v>2</v>
      </c>
      <c r="BS987" t="s">
        <v>1369</v>
      </c>
      <c r="BT987" t="s">
        <v>1370</v>
      </c>
      <c r="BU987">
        <v>10</v>
      </c>
      <c r="BV987" t="s">
        <v>294</v>
      </c>
      <c r="BW987" t="s">
        <v>301</v>
      </c>
      <c r="BX987" t="s">
        <v>52</v>
      </c>
      <c r="BY987" t="s">
        <v>52</v>
      </c>
      <c r="BZ987" t="s">
        <v>52</v>
      </c>
      <c r="CA987" t="s">
        <v>240</v>
      </c>
      <c r="CB987" t="s">
        <v>240</v>
      </c>
      <c r="CC987" t="s">
        <v>52</v>
      </c>
      <c r="CD987" t="s">
        <v>52</v>
      </c>
      <c r="CE987" t="s">
        <v>52</v>
      </c>
      <c r="CF987" t="s">
        <v>712</v>
      </c>
      <c r="CG987" t="s">
        <v>713</v>
      </c>
      <c r="CH987" t="s">
        <v>698</v>
      </c>
      <c r="CI987" t="s">
        <v>262</v>
      </c>
      <c r="CJ987" t="s">
        <v>262</v>
      </c>
      <c r="CK987" t="s">
        <v>1208</v>
      </c>
      <c r="CL987" t="s">
        <v>1235</v>
      </c>
      <c r="CM987">
        <v>0</v>
      </c>
      <c r="CN987">
        <v>0</v>
      </c>
      <c r="CO987">
        <v>0</v>
      </c>
      <c r="CP987" t="s">
        <v>865</v>
      </c>
      <c r="CQ987">
        <v>0</v>
      </c>
      <c r="CR987">
        <v>0</v>
      </c>
      <c r="CS987">
        <v>0</v>
      </c>
      <c r="CT987" t="s">
        <v>1408</v>
      </c>
      <c r="CU987" s="34" t="s">
        <v>52</v>
      </c>
      <c r="CV987" s="34" t="s">
        <v>52</v>
      </c>
      <c r="CW987">
        <v>0</v>
      </c>
    </row>
    <row r="988" spans="1:101" x14ac:dyDescent="0.25">
      <c r="A988" t="s">
        <v>1364</v>
      </c>
      <c r="B988" t="s">
        <v>1365</v>
      </c>
      <c r="C988" t="s">
        <v>1366</v>
      </c>
      <c r="D988" t="s">
        <v>294</v>
      </c>
      <c r="E988" t="s">
        <v>240</v>
      </c>
      <c r="F988" t="s">
        <v>233</v>
      </c>
      <c r="G988" t="s">
        <v>251</v>
      </c>
      <c r="H988" t="s">
        <v>31</v>
      </c>
      <c r="O988">
        <v>0</v>
      </c>
      <c r="P988" t="s">
        <v>1367</v>
      </c>
      <c r="Q988" t="s">
        <v>1208</v>
      </c>
      <c r="T988" t="s">
        <v>858</v>
      </c>
      <c r="U988" t="s">
        <v>1368</v>
      </c>
      <c r="V988" t="s">
        <v>218</v>
      </c>
      <c r="X988" t="s">
        <v>240</v>
      </c>
      <c r="Y988" t="s">
        <v>39</v>
      </c>
      <c r="AC988">
        <v>0</v>
      </c>
      <c r="AD988">
        <v>0</v>
      </c>
      <c r="AE988">
        <v>0</v>
      </c>
      <c r="AF988">
        <v>0</v>
      </c>
      <c r="AG988">
        <v>0</v>
      </c>
      <c r="AH988">
        <v>0</v>
      </c>
      <c r="AI988">
        <v>0</v>
      </c>
      <c r="AJ988" t="s">
        <v>43</v>
      </c>
      <c r="AK988">
        <v>7</v>
      </c>
      <c r="AL988">
        <v>1</v>
      </c>
      <c r="AM988" s="12">
        <v>0</v>
      </c>
      <c r="AN988" s="9">
        <v>44182</v>
      </c>
      <c r="AO988" s="10">
        <v>44166</v>
      </c>
      <c r="AP988" s="11">
        <v>2020</v>
      </c>
      <c r="AQ988" s="11">
        <v>12</v>
      </c>
      <c r="AR988" s="11">
        <v>1</v>
      </c>
      <c r="AS988" s="9">
        <v>44182</v>
      </c>
      <c r="AT988" s="11">
        <v>2020</v>
      </c>
      <c r="AU988" s="11">
        <v>12</v>
      </c>
      <c r="AV988" s="11">
        <v>1</v>
      </c>
      <c r="AW988" t="s">
        <v>44</v>
      </c>
      <c r="AX988" s="11">
        <v>1</v>
      </c>
      <c r="AY988" s="11">
        <v>0</v>
      </c>
      <c r="AZ988" s="11">
        <v>0</v>
      </c>
      <c r="BA988" s="11">
        <v>0</v>
      </c>
      <c r="BB988" s="30">
        <v>124.96</v>
      </c>
      <c r="BC988" s="30">
        <v>124.96</v>
      </c>
      <c r="BD988" s="30">
        <v>124.96</v>
      </c>
      <c r="BE988" s="30">
        <v>124.96</v>
      </c>
      <c r="BF988" s="12">
        <v>1</v>
      </c>
      <c r="BG988" t="s">
        <v>623</v>
      </c>
      <c r="BI988" t="s">
        <v>617</v>
      </c>
      <c r="BJ988" s="11">
        <v>1</v>
      </c>
      <c r="BK988" s="11">
        <v>0</v>
      </c>
      <c r="BL988" s="11">
        <v>0</v>
      </c>
      <c r="BM988" s="11">
        <v>0</v>
      </c>
      <c r="BN988" s="11">
        <v>0</v>
      </c>
      <c r="BO988" s="11">
        <v>1</v>
      </c>
      <c r="BP988" s="30"/>
      <c r="BQ988" s="30"/>
      <c r="BR988">
        <v>2</v>
      </c>
      <c r="BS988" t="s">
        <v>1369</v>
      </c>
      <c r="BT988" t="s">
        <v>1370</v>
      </c>
      <c r="BU988">
        <v>10</v>
      </c>
      <c r="BV988" t="s">
        <v>294</v>
      </c>
      <c r="BW988" t="s">
        <v>301</v>
      </c>
      <c r="BX988" t="s">
        <v>52</v>
      </c>
      <c r="BY988" t="s">
        <v>52</v>
      </c>
      <c r="BZ988" t="s">
        <v>52</v>
      </c>
      <c r="CA988" t="s">
        <v>240</v>
      </c>
      <c r="CB988" t="s">
        <v>240</v>
      </c>
      <c r="CC988" t="s">
        <v>52</v>
      </c>
      <c r="CD988" t="s">
        <v>52</v>
      </c>
      <c r="CE988" t="s">
        <v>52</v>
      </c>
      <c r="CF988" t="s">
        <v>712</v>
      </c>
      <c r="CG988" t="s">
        <v>824</v>
      </c>
      <c r="CH988" t="s">
        <v>698</v>
      </c>
      <c r="CI988" t="s">
        <v>262</v>
      </c>
      <c r="CJ988" t="s">
        <v>262</v>
      </c>
      <c r="CK988" t="s">
        <v>1208</v>
      </c>
      <c r="CL988" t="s">
        <v>1237</v>
      </c>
      <c r="CM988">
        <v>0</v>
      </c>
      <c r="CN988">
        <v>0</v>
      </c>
      <c r="CO988">
        <v>0</v>
      </c>
      <c r="CP988" t="s">
        <v>865</v>
      </c>
      <c r="CQ988">
        <v>0</v>
      </c>
      <c r="CR988">
        <v>0</v>
      </c>
      <c r="CS988">
        <v>0</v>
      </c>
      <c r="CT988" t="s">
        <v>1408</v>
      </c>
      <c r="CU988" s="34" t="s">
        <v>52</v>
      </c>
      <c r="CV988" s="34" t="s">
        <v>52</v>
      </c>
      <c r="CW988">
        <v>0</v>
      </c>
    </row>
    <row r="989" spans="1:101" x14ac:dyDescent="0.25">
      <c r="A989" t="s">
        <v>1364</v>
      </c>
      <c r="B989" t="s">
        <v>1365</v>
      </c>
      <c r="C989" t="s">
        <v>1366</v>
      </c>
      <c r="D989" t="s">
        <v>294</v>
      </c>
      <c r="E989" t="s">
        <v>240</v>
      </c>
      <c r="F989" t="s">
        <v>233</v>
      </c>
      <c r="G989" t="s">
        <v>251</v>
      </c>
      <c r="H989" t="s">
        <v>31</v>
      </c>
      <c r="O989">
        <v>0</v>
      </c>
      <c r="P989" t="s">
        <v>1371</v>
      </c>
      <c r="Q989" t="s">
        <v>1191</v>
      </c>
      <c r="T989" t="s">
        <v>858</v>
      </c>
      <c r="U989" t="s">
        <v>1368</v>
      </c>
      <c r="V989" t="s">
        <v>218</v>
      </c>
      <c r="X989" t="s">
        <v>240</v>
      </c>
      <c r="Y989" t="s">
        <v>39</v>
      </c>
      <c r="AC989">
        <v>0</v>
      </c>
      <c r="AD989">
        <v>0</v>
      </c>
      <c r="AE989">
        <v>0</v>
      </c>
      <c r="AF989">
        <v>0</v>
      </c>
      <c r="AG989">
        <v>0</v>
      </c>
      <c r="AH989">
        <v>0</v>
      </c>
      <c r="AI989">
        <v>0</v>
      </c>
      <c r="AJ989" t="s">
        <v>43</v>
      </c>
      <c r="AK989">
        <v>7</v>
      </c>
      <c r="AL989">
        <v>1</v>
      </c>
      <c r="AM989" s="12">
        <v>0</v>
      </c>
      <c r="AN989" s="9">
        <v>44182</v>
      </c>
      <c r="AO989" s="10">
        <v>44166</v>
      </c>
      <c r="AP989" s="11">
        <v>2020</v>
      </c>
      <c r="AQ989" s="11">
        <v>12</v>
      </c>
      <c r="AR989" s="11">
        <v>1</v>
      </c>
      <c r="AS989" s="9">
        <v>44182</v>
      </c>
      <c r="AT989" s="11">
        <v>2020</v>
      </c>
      <c r="AU989" s="11">
        <v>12</v>
      </c>
      <c r="AV989" s="11">
        <v>1</v>
      </c>
      <c r="AW989" t="s">
        <v>44</v>
      </c>
      <c r="AX989" s="11">
        <v>1</v>
      </c>
      <c r="AY989" s="11">
        <v>0</v>
      </c>
      <c r="AZ989" s="11">
        <v>0</v>
      </c>
      <c r="BA989" s="11">
        <v>0</v>
      </c>
      <c r="BB989" s="30">
        <v>9652</v>
      </c>
      <c r="BC989" s="30">
        <v>9652</v>
      </c>
      <c r="BD989" s="30">
        <v>9652</v>
      </c>
      <c r="BE989" s="30">
        <v>9652</v>
      </c>
      <c r="BF989" s="12">
        <v>1</v>
      </c>
      <c r="BG989" t="s">
        <v>623</v>
      </c>
      <c r="BI989" t="s">
        <v>617</v>
      </c>
      <c r="BJ989" s="11">
        <v>1</v>
      </c>
      <c r="BK989" s="11">
        <v>0</v>
      </c>
      <c r="BL989" s="11">
        <v>0</v>
      </c>
      <c r="BM989" s="11">
        <v>0</v>
      </c>
      <c r="BN989" s="11">
        <v>0</v>
      </c>
      <c r="BO989" s="11">
        <v>1</v>
      </c>
      <c r="BP989" s="30"/>
      <c r="BQ989" s="30"/>
      <c r="BR989">
        <v>2</v>
      </c>
      <c r="BS989" t="s">
        <v>1369</v>
      </c>
      <c r="BT989" t="s">
        <v>1370</v>
      </c>
      <c r="BU989">
        <v>10</v>
      </c>
      <c r="BV989" t="s">
        <v>294</v>
      </c>
      <c r="BW989" t="s">
        <v>301</v>
      </c>
      <c r="BX989" t="s">
        <v>52</v>
      </c>
      <c r="BY989" t="s">
        <v>52</v>
      </c>
      <c r="BZ989" t="s">
        <v>52</v>
      </c>
      <c r="CA989" t="s">
        <v>240</v>
      </c>
      <c r="CB989" t="s">
        <v>240</v>
      </c>
      <c r="CC989" t="s">
        <v>52</v>
      </c>
      <c r="CD989" t="s">
        <v>52</v>
      </c>
      <c r="CE989" t="s">
        <v>52</v>
      </c>
      <c r="CH989" t="s">
        <v>698</v>
      </c>
      <c r="CI989" t="s">
        <v>720</v>
      </c>
      <c r="CJ989" t="s">
        <v>41</v>
      </c>
      <c r="CK989" t="s">
        <v>1191</v>
      </c>
      <c r="CL989" t="s">
        <v>1245</v>
      </c>
      <c r="CM989">
        <v>0</v>
      </c>
      <c r="CN989">
        <v>0</v>
      </c>
      <c r="CO989">
        <v>0</v>
      </c>
      <c r="CP989" t="s">
        <v>865</v>
      </c>
      <c r="CQ989">
        <v>0</v>
      </c>
      <c r="CR989">
        <v>0</v>
      </c>
      <c r="CS989">
        <v>0</v>
      </c>
      <c r="CT989" t="s">
        <v>1405</v>
      </c>
      <c r="CU989" s="34" t="s">
        <v>52</v>
      </c>
      <c r="CV989" s="34" t="s">
        <v>52</v>
      </c>
      <c r="CW989">
        <v>0</v>
      </c>
    </row>
    <row r="990" spans="1:101" x14ac:dyDescent="0.25">
      <c r="A990" t="s">
        <v>1364</v>
      </c>
      <c r="B990" t="s">
        <v>1365</v>
      </c>
      <c r="C990" t="s">
        <v>1366</v>
      </c>
      <c r="D990" t="s">
        <v>294</v>
      </c>
      <c r="E990" t="s">
        <v>240</v>
      </c>
      <c r="F990" t="s">
        <v>233</v>
      </c>
      <c r="G990" t="s">
        <v>251</v>
      </c>
      <c r="H990" t="s">
        <v>31</v>
      </c>
      <c r="O990">
        <v>0</v>
      </c>
      <c r="P990" t="s">
        <v>1371</v>
      </c>
      <c r="Q990" t="s">
        <v>1191</v>
      </c>
      <c r="T990" t="s">
        <v>858</v>
      </c>
      <c r="U990" t="s">
        <v>1368</v>
      </c>
      <c r="V990" t="s">
        <v>218</v>
      </c>
      <c r="X990" t="s">
        <v>240</v>
      </c>
      <c r="Y990" t="s">
        <v>39</v>
      </c>
      <c r="AC990">
        <v>0</v>
      </c>
      <c r="AD990">
        <v>0</v>
      </c>
      <c r="AE990">
        <v>0</v>
      </c>
      <c r="AF990">
        <v>0</v>
      </c>
      <c r="AG990">
        <v>0</v>
      </c>
      <c r="AH990">
        <v>0</v>
      </c>
      <c r="AI990">
        <v>0</v>
      </c>
      <c r="AJ990" t="s">
        <v>43</v>
      </c>
      <c r="AK990">
        <v>7</v>
      </c>
      <c r="AL990">
        <v>1</v>
      </c>
      <c r="AM990" s="12">
        <v>0</v>
      </c>
      <c r="AN990" s="9">
        <v>44182</v>
      </c>
      <c r="AO990" s="10">
        <v>44166</v>
      </c>
      <c r="AP990" s="11">
        <v>2020</v>
      </c>
      <c r="AQ990" s="11">
        <v>12</v>
      </c>
      <c r="AR990" s="11">
        <v>1</v>
      </c>
      <c r="AS990" s="9">
        <v>44182</v>
      </c>
      <c r="AT990" s="11">
        <v>2020</v>
      </c>
      <c r="AU990" s="11">
        <v>12</v>
      </c>
      <c r="AV990" s="11">
        <v>1</v>
      </c>
      <c r="AW990" t="s">
        <v>44</v>
      </c>
      <c r="AX990" s="11">
        <v>1</v>
      </c>
      <c r="AY990" s="11">
        <v>0</v>
      </c>
      <c r="AZ990" s="11">
        <v>0</v>
      </c>
      <c r="BA990" s="11">
        <v>0</v>
      </c>
      <c r="BB990" s="30">
        <v>6604.08</v>
      </c>
      <c r="BC990" s="30">
        <v>6604.08</v>
      </c>
      <c r="BD990" s="30">
        <v>6604.08</v>
      </c>
      <c r="BE990" s="30">
        <v>6604.08</v>
      </c>
      <c r="BF990" s="12">
        <v>1</v>
      </c>
      <c r="BG990" t="s">
        <v>623</v>
      </c>
      <c r="BI990" t="s">
        <v>617</v>
      </c>
      <c r="BJ990" s="11">
        <v>1</v>
      </c>
      <c r="BK990" s="11">
        <v>0</v>
      </c>
      <c r="BL990" s="11">
        <v>0</v>
      </c>
      <c r="BM990" s="11">
        <v>0</v>
      </c>
      <c r="BN990" s="11">
        <v>0</v>
      </c>
      <c r="BO990" s="11">
        <v>1</v>
      </c>
      <c r="BP990" s="30"/>
      <c r="BQ990" s="30"/>
      <c r="BR990">
        <v>2</v>
      </c>
      <c r="BS990" t="s">
        <v>1369</v>
      </c>
      <c r="BT990" t="s">
        <v>1370</v>
      </c>
      <c r="BU990">
        <v>10</v>
      </c>
      <c r="BV990" t="s">
        <v>294</v>
      </c>
      <c r="BW990" t="s">
        <v>301</v>
      </c>
      <c r="BX990" t="s">
        <v>52</v>
      </c>
      <c r="BY990" t="s">
        <v>52</v>
      </c>
      <c r="BZ990" t="s">
        <v>52</v>
      </c>
      <c r="CA990" t="s">
        <v>240</v>
      </c>
      <c r="CB990" t="s">
        <v>240</v>
      </c>
      <c r="CC990" t="s">
        <v>52</v>
      </c>
      <c r="CD990" t="s">
        <v>52</v>
      </c>
      <c r="CE990" t="s">
        <v>52</v>
      </c>
      <c r="CF990" t="s">
        <v>833</v>
      </c>
      <c r="CG990" t="s">
        <v>834</v>
      </c>
      <c r="CH990" t="s">
        <v>698</v>
      </c>
      <c r="CI990" t="s">
        <v>720</v>
      </c>
      <c r="CJ990" t="s">
        <v>41</v>
      </c>
      <c r="CK990" t="s">
        <v>1191</v>
      </c>
      <c r="CL990" t="s">
        <v>1220</v>
      </c>
      <c r="CM990">
        <v>0</v>
      </c>
      <c r="CN990">
        <v>0</v>
      </c>
      <c r="CO990">
        <v>0</v>
      </c>
      <c r="CP990" t="s">
        <v>865</v>
      </c>
      <c r="CQ990">
        <v>0</v>
      </c>
      <c r="CR990">
        <v>0</v>
      </c>
      <c r="CS990">
        <v>0</v>
      </c>
      <c r="CT990" t="s">
        <v>1405</v>
      </c>
      <c r="CU990" s="34" t="s">
        <v>52</v>
      </c>
      <c r="CV990" s="34" t="s">
        <v>52</v>
      </c>
      <c r="CW990">
        <v>0</v>
      </c>
    </row>
    <row r="991" spans="1:101" x14ac:dyDescent="0.25">
      <c r="A991" t="s">
        <v>1364</v>
      </c>
      <c r="B991" t="s">
        <v>1365</v>
      </c>
      <c r="C991" t="s">
        <v>1366</v>
      </c>
      <c r="D991" t="s">
        <v>294</v>
      </c>
      <c r="E991" t="s">
        <v>240</v>
      </c>
      <c r="F991" t="s">
        <v>233</v>
      </c>
      <c r="G991" t="s">
        <v>251</v>
      </c>
      <c r="H991" t="s">
        <v>31</v>
      </c>
      <c r="O991">
        <v>0</v>
      </c>
      <c r="P991" t="s">
        <v>1371</v>
      </c>
      <c r="Q991" t="s">
        <v>1191</v>
      </c>
      <c r="T991" t="s">
        <v>858</v>
      </c>
      <c r="U991" t="s">
        <v>1368</v>
      </c>
      <c r="V991" t="s">
        <v>218</v>
      </c>
      <c r="X991" t="s">
        <v>240</v>
      </c>
      <c r="Y991" t="s">
        <v>39</v>
      </c>
      <c r="AC991">
        <v>0</v>
      </c>
      <c r="AD991">
        <v>0</v>
      </c>
      <c r="AE991">
        <v>0</v>
      </c>
      <c r="AF991">
        <v>0</v>
      </c>
      <c r="AG991">
        <v>0</v>
      </c>
      <c r="AH991">
        <v>0</v>
      </c>
      <c r="AI991">
        <v>0</v>
      </c>
      <c r="AJ991" t="s">
        <v>43</v>
      </c>
      <c r="AK991">
        <v>7</v>
      </c>
      <c r="AL991">
        <v>1</v>
      </c>
      <c r="AM991" s="12">
        <v>0</v>
      </c>
      <c r="AN991" s="9">
        <v>44182</v>
      </c>
      <c r="AO991" s="10">
        <v>44166</v>
      </c>
      <c r="AP991" s="11">
        <v>2020</v>
      </c>
      <c r="AQ991" s="11">
        <v>12</v>
      </c>
      <c r="AR991" s="11">
        <v>1</v>
      </c>
      <c r="AS991" s="9">
        <v>44182</v>
      </c>
      <c r="AT991" s="11">
        <v>2020</v>
      </c>
      <c r="AU991" s="11">
        <v>12</v>
      </c>
      <c r="AV991" s="11">
        <v>1</v>
      </c>
      <c r="AW991" t="s">
        <v>44</v>
      </c>
      <c r="AX991" s="11">
        <v>1</v>
      </c>
      <c r="AY991" s="11">
        <v>0</v>
      </c>
      <c r="AZ991" s="11">
        <v>0</v>
      </c>
      <c r="BA991" s="11">
        <v>0</v>
      </c>
      <c r="BB991" s="30">
        <v>565.54</v>
      </c>
      <c r="BC991" s="30">
        <v>565.54</v>
      </c>
      <c r="BD991" s="30">
        <v>565.54</v>
      </c>
      <c r="BE991" s="30">
        <v>565.54</v>
      </c>
      <c r="BF991" s="12">
        <v>1</v>
      </c>
      <c r="BG991" t="s">
        <v>623</v>
      </c>
      <c r="BI991" t="s">
        <v>617</v>
      </c>
      <c r="BJ991" s="11">
        <v>1</v>
      </c>
      <c r="BK991" s="11">
        <v>0</v>
      </c>
      <c r="BL991" s="11">
        <v>0</v>
      </c>
      <c r="BM991" s="11">
        <v>0</v>
      </c>
      <c r="BN991" s="11">
        <v>0</v>
      </c>
      <c r="BO991" s="11">
        <v>1</v>
      </c>
      <c r="BP991" s="30"/>
      <c r="BQ991" s="30"/>
      <c r="BR991">
        <v>2</v>
      </c>
      <c r="BS991" t="s">
        <v>1369</v>
      </c>
      <c r="BT991" t="s">
        <v>1370</v>
      </c>
      <c r="BU991">
        <v>10</v>
      </c>
      <c r="BV991" t="s">
        <v>294</v>
      </c>
      <c r="BW991" t="s">
        <v>301</v>
      </c>
      <c r="BX991" t="s">
        <v>52</v>
      </c>
      <c r="BY991" t="s">
        <v>52</v>
      </c>
      <c r="BZ991" t="s">
        <v>52</v>
      </c>
      <c r="CA991" t="s">
        <v>240</v>
      </c>
      <c r="CB991" t="s">
        <v>240</v>
      </c>
      <c r="CC991" t="s">
        <v>52</v>
      </c>
      <c r="CD991" t="s">
        <v>52</v>
      </c>
      <c r="CE991" t="s">
        <v>52</v>
      </c>
      <c r="CF991" t="s">
        <v>1246</v>
      </c>
      <c r="CG991" t="s">
        <v>1247</v>
      </c>
      <c r="CH991" t="s">
        <v>698</v>
      </c>
      <c r="CI991" t="s">
        <v>720</v>
      </c>
      <c r="CJ991" t="s">
        <v>41</v>
      </c>
      <c r="CK991" t="s">
        <v>1191</v>
      </c>
      <c r="CL991" t="s">
        <v>1248</v>
      </c>
      <c r="CM991">
        <v>0</v>
      </c>
      <c r="CN991">
        <v>0</v>
      </c>
      <c r="CO991">
        <v>0</v>
      </c>
      <c r="CP991" t="s">
        <v>865</v>
      </c>
      <c r="CQ991">
        <v>0</v>
      </c>
      <c r="CR991">
        <v>0</v>
      </c>
      <c r="CS991">
        <v>0</v>
      </c>
      <c r="CT991" t="s">
        <v>1405</v>
      </c>
      <c r="CU991" s="34" t="s">
        <v>52</v>
      </c>
      <c r="CV991" s="34" t="s">
        <v>52</v>
      </c>
      <c r="CW991">
        <v>0</v>
      </c>
    </row>
    <row r="992" spans="1:101" x14ac:dyDescent="0.25">
      <c r="A992" t="s">
        <v>1364</v>
      </c>
      <c r="B992" t="s">
        <v>1365</v>
      </c>
      <c r="C992" t="s">
        <v>1366</v>
      </c>
      <c r="D992" t="s">
        <v>294</v>
      </c>
      <c r="E992" t="s">
        <v>240</v>
      </c>
      <c r="F992" t="s">
        <v>233</v>
      </c>
      <c r="G992" t="s">
        <v>251</v>
      </c>
      <c r="H992" t="s">
        <v>31</v>
      </c>
      <c r="O992">
        <v>0</v>
      </c>
      <c r="P992" t="s">
        <v>1372</v>
      </c>
      <c r="Q992" t="s">
        <v>1183</v>
      </c>
      <c r="T992" t="s">
        <v>858</v>
      </c>
      <c r="U992" t="s">
        <v>1368</v>
      </c>
      <c r="V992" t="s">
        <v>218</v>
      </c>
      <c r="X992" t="s">
        <v>240</v>
      </c>
      <c r="Y992" t="s">
        <v>39</v>
      </c>
      <c r="AC992">
        <v>0</v>
      </c>
      <c r="AD992">
        <v>0</v>
      </c>
      <c r="AE992">
        <v>0</v>
      </c>
      <c r="AF992">
        <v>0</v>
      </c>
      <c r="AG992">
        <v>0</v>
      </c>
      <c r="AH992">
        <v>0</v>
      </c>
      <c r="AI992">
        <v>0</v>
      </c>
      <c r="AJ992" t="s">
        <v>43</v>
      </c>
      <c r="AK992">
        <v>7</v>
      </c>
      <c r="AL992">
        <v>1</v>
      </c>
      <c r="AM992" s="12">
        <v>0</v>
      </c>
      <c r="AN992" s="9">
        <v>44182</v>
      </c>
      <c r="AO992" s="10">
        <v>44166</v>
      </c>
      <c r="AP992" s="11">
        <v>2020</v>
      </c>
      <c r="AQ992" s="11">
        <v>12</v>
      </c>
      <c r="AR992" s="11">
        <v>1</v>
      </c>
      <c r="AS992" s="9">
        <v>44182</v>
      </c>
      <c r="AT992" s="11">
        <v>2020</v>
      </c>
      <c r="AU992" s="11">
        <v>12</v>
      </c>
      <c r="AV992" s="11">
        <v>1</v>
      </c>
      <c r="AW992" t="s">
        <v>44</v>
      </c>
      <c r="AX992" s="11">
        <v>1</v>
      </c>
      <c r="AY992" s="11">
        <v>0</v>
      </c>
      <c r="AZ992" s="11">
        <v>0</v>
      </c>
      <c r="BA992" s="11">
        <v>0</v>
      </c>
      <c r="BB992" s="30">
        <v>420888.81</v>
      </c>
      <c r="BC992" s="30">
        <v>420888.81</v>
      </c>
      <c r="BD992" s="30">
        <v>420888.81</v>
      </c>
      <c r="BE992" s="30">
        <v>420888.81</v>
      </c>
      <c r="BF992" s="12">
        <v>1</v>
      </c>
      <c r="BG992" t="s">
        <v>623</v>
      </c>
      <c r="BI992" t="s">
        <v>617</v>
      </c>
      <c r="BJ992" s="11">
        <v>1</v>
      </c>
      <c r="BK992" s="11">
        <v>0</v>
      </c>
      <c r="BL992" s="11">
        <v>0</v>
      </c>
      <c r="BM992" s="11">
        <v>0</v>
      </c>
      <c r="BN992" s="11">
        <v>0</v>
      </c>
      <c r="BO992" s="11">
        <v>1</v>
      </c>
      <c r="BP992" s="30"/>
      <c r="BQ992" s="30"/>
      <c r="BR992">
        <v>2</v>
      </c>
      <c r="BS992" t="s">
        <v>1369</v>
      </c>
      <c r="BT992" t="s">
        <v>1370</v>
      </c>
      <c r="BU992">
        <v>10</v>
      </c>
      <c r="BV992" t="s">
        <v>294</v>
      </c>
      <c r="BW992" t="s">
        <v>301</v>
      </c>
      <c r="BX992" t="s">
        <v>52</v>
      </c>
      <c r="BY992" t="s">
        <v>52</v>
      </c>
      <c r="BZ992" t="s">
        <v>52</v>
      </c>
      <c r="CA992" t="s">
        <v>240</v>
      </c>
      <c r="CB992" t="s">
        <v>240</v>
      </c>
      <c r="CC992" t="s">
        <v>52</v>
      </c>
      <c r="CD992" t="s">
        <v>52</v>
      </c>
      <c r="CE992" t="s">
        <v>52</v>
      </c>
      <c r="CF992" t="s">
        <v>1373</v>
      </c>
      <c r="CG992" t="s">
        <v>1374</v>
      </c>
      <c r="CH992" t="s">
        <v>698</v>
      </c>
      <c r="CI992" t="s">
        <v>720</v>
      </c>
      <c r="CJ992" t="s">
        <v>41</v>
      </c>
      <c r="CK992" t="s">
        <v>1183</v>
      </c>
      <c r="CL992" t="s">
        <v>1375</v>
      </c>
      <c r="CM992">
        <v>0</v>
      </c>
      <c r="CN992">
        <v>0</v>
      </c>
      <c r="CO992">
        <v>0</v>
      </c>
      <c r="CP992" t="s">
        <v>865</v>
      </c>
      <c r="CQ992">
        <v>0</v>
      </c>
      <c r="CR992">
        <v>0</v>
      </c>
      <c r="CS992">
        <v>0</v>
      </c>
      <c r="CT992" t="s">
        <v>1402</v>
      </c>
      <c r="CU992" s="34" t="s">
        <v>52</v>
      </c>
      <c r="CV992" s="34" t="s">
        <v>52</v>
      </c>
      <c r="CW992">
        <v>0</v>
      </c>
    </row>
    <row r="993" spans="1:101" x14ac:dyDescent="0.25">
      <c r="A993" t="s">
        <v>1364</v>
      </c>
      <c r="B993" t="s">
        <v>1365</v>
      </c>
      <c r="C993" t="s">
        <v>1366</v>
      </c>
      <c r="D993" t="s">
        <v>294</v>
      </c>
      <c r="E993" t="s">
        <v>240</v>
      </c>
      <c r="F993" t="s">
        <v>233</v>
      </c>
      <c r="G993" t="s">
        <v>251</v>
      </c>
      <c r="H993" t="s">
        <v>31</v>
      </c>
      <c r="O993">
        <v>0</v>
      </c>
      <c r="P993" t="s">
        <v>1372</v>
      </c>
      <c r="Q993" t="s">
        <v>1183</v>
      </c>
      <c r="T993" t="s">
        <v>858</v>
      </c>
      <c r="U993" t="s">
        <v>1368</v>
      </c>
      <c r="V993" t="s">
        <v>218</v>
      </c>
      <c r="X993" t="s">
        <v>240</v>
      </c>
      <c r="Y993" t="s">
        <v>39</v>
      </c>
      <c r="AC993">
        <v>0</v>
      </c>
      <c r="AD993">
        <v>0</v>
      </c>
      <c r="AE993">
        <v>0</v>
      </c>
      <c r="AF993">
        <v>0</v>
      </c>
      <c r="AG993">
        <v>0</v>
      </c>
      <c r="AH993">
        <v>0</v>
      </c>
      <c r="AI993">
        <v>0</v>
      </c>
      <c r="AJ993" t="s">
        <v>43</v>
      </c>
      <c r="AK993">
        <v>7</v>
      </c>
      <c r="AL993">
        <v>1</v>
      </c>
      <c r="AM993" s="12">
        <v>0</v>
      </c>
      <c r="AN993" s="9">
        <v>44182</v>
      </c>
      <c r="AO993" s="10">
        <v>44166</v>
      </c>
      <c r="AP993" s="11">
        <v>2020</v>
      </c>
      <c r="AQ993" s="11">
        <v>12</v>
      </c>
      <c r="AR993" s="11">
        <v>1</v>
      </c>
      <c r="AS993" s="9">
        <v>44182</v>
      </c>
      <c r="AT993" s="11">
        <v>2020</v>
      </c>
      <c r="AU993" s="11">
        <v>12</v>
      </c>
      <c r="AV993" s="11">
        <v>1</v>
      </c>
      <c r="AW993" t="s">
        <v>44</v>
      </c>
      <c r="AX993" s="11">
        <v>1</v>
      </c>
      <c r="AY993" s="11">
        <v>0</v>
      </c>
      <c r="AZ993" s="11">
        <v>0</v>
      </c>
      <c r="BA993" s="11">
        <v>0</v>
      </c>
      <c r="BB993" s="30">
        <v>351436.16</v>
      </c>
      <c r="BC993" s="30">
        <v>351436.16</v>
      </c>
      <c r="BD993" s="30">
        <v>351436.16</v>
      </c>
      <c r="BE993" s="30">
        <v>351436.16</v>
      </c>
      <c r="BF993" s="12">
        <v>1</v>
      </c>
      <c r="BG993" t="s">
        <v>623</v>
      </c>
      <c r="BI993" t="s">
        <v>617</v>
      </c>
      <c r="BJ993" s="11">
        <v>1</v>
      </c>
      <c r="BK993" s="11">
        <v>0</v>
      </c>
      <c r="BL993" s="11">
        <v>0</v>
      </c>
      <c r="BM993" s="11">
        <v>0</v>
      </c>
      <c r="BN993" s="11">
        <v>0</v>
      </c>
      <c r="BO993" s="11">
        <v>1</v>
      </c>
      <c r="BP993" s="30"/>
      <c r="BQ993" s="30"/>
      <c r="BR993">
        <v>2</v>
      </c>
      <c r="BS993" t="s">
        <v>1369</v>
      </c>
      <c r="BT993" t="s">
        <v>1370</v>
      </c>
      <c r="BU993">
        <v>10</v>
      </c>
      <c r="BV993" t="s">
        <v>294</v>
      </c>
      <c r="BW993" t="s">
        <v>301</v>
      </c>
      <c r="BX993" t="s">
        <v>52</v>
      </c>
      <c r="BY993" t="s">
        <v>52</v>
      </c>
      <c r="BZ993" t="s">
        <v>52</v>
      </c>
      <c r="CA993" t="s">
        <v>240</v>
      </c>
      <c r="CB993" t="s">
        <v>240</v>
      </c>
      <c r="CC993" t="s">
        <v>52</v>
      </c>
      <c r="CD993" t="s">
        <v>52</v>
      </c>
      <c r="CE993" t="s">
        <v>52</v>
      </c>
      <c r="CF993" t="s">
        <v>1376</v>
      </c>
      <c r="CG993" t="s">
        <v>1377</v>
      </c>
      <c r="CH993" t="s">
        <v>698</v>
      </c>
      <c r="CI993" t="s">
        <v>720</v>
      </c>
      <c r="CJ993" t="s">
        <v>41</v>
      </c>
      <c r="CK993" t="s">
        <v>1183</v>
      </c>
      <c r="CL993" t="s">
        <v>1378</v>
      </c>
      <c r="CM993">
        <v>0</v>
      </c>
      <c r="CN993">
        <v>0</v>
      </c>
      <c r="CO993">
        <v>0</v>
      </c>
      <c r="CP993" t="s">
        <v>865</v>
      </c>
      <c r="CQ993">
        <v>0</v>
      </c>
      <c r="CR993">
        <v>0</v>
      </c>
      <c r="CS993">
        <v>0</v>
      </c>
      <c r="CT993" t="s">
        <v>1402</v>
      </c>
      <c r="CU993" s="34" t="s">
        <v>52</v>
      </c>
      <c r="CV993" s="34" t="s">
        <v>52</v>
      </c>
      <c r="CW993">
        <v>0</v>
      </c>
    </row>
    <row r="994" spans="1:101" x14ac:dyDescent="0.25">
      <c r="A994" t="s">
        <v>1364</v>
      </c>
      <c r="B994" t="s">
        <v>1365</v>
      </c>
      <c r="C994" t="s">
        <v>1366</v>
      </c>
      <c r="D994" t="s">
        <v>294</v>
      </c>
      <c r="E994" t="s">
        <v>240</v>
      </c>
      <c r="F994" t="s">
        <v>233</v>
      </c>
      <c r="G994" t="s">
        <v>251</v>
      </c>
      <c r="H994" t="s">
        <v>31</v>
      </c>
      <c r="O994">
        <v>0</v>
      </c>
      <c r="P994" t="s">
        <v>267</v>
      </c>
      <c r="Q994" t="s">
        <v>782</v>
      </c>
      <c r="R994" t="s">
        <v>719</v>
      </c>
      <c r="S994" t="s">
        <v>719</v>
      </c>
      <c r="T994" t="s">
        <v>719</v>
      </c>
      <c r="U994" t="s">
        <v>1368</v>
      </c>
      <c r="V994" t="s">
        <v>218</v>
      </c>
      <c r="X994" t="s">
        <v>240</v>
      </c>
      <c r="Y994" t="s">
        <v>39</v>
      </c>
      <c r="AC994">
        <v>0</v>
      </c>
      <c r="AD994">
        <v>0</v>
      </c>
      <c r="AE994">
        <v>0</v>
      </c>
      <c r="AF994">
        <v>0</v>
      </c>
      <c r="AG994">
        <v>0</v>
      </c>
      <c r="AH994">
        <v>0</v>
      </c>
      <c r="AI994">
        <v>0</v>
      </c>
      <c r="AJ994" t="s">
        <v>43</v>
      </c>
      <c r="AK994">
        <v>7</v>
      </c>
      <c r="AL994">
        <v>1</v>
      </c>
      <c r="AM994" s="12">
        <v>0</v>
      </c>
      <c r="AN994" s="9">
        <v>44182</v>
      </c>
      <c r="AO994" s="10">
        <v>44166</v>
      </c>
      <c r="AP994" s="11">
        <v>2020</v>
      </c>
      <c r="AQ994" s="11">
        <v>12</v>
      </c>
      <c r="AR994" s="11">
        <v>1</v>
      </c>
      <c r="AS994" s="9">
        <v>44182</v>
      </c>
      <c r="AT994" s="11">
        <v>2020</v>
      </c>
      <c r="AU994" s="11">
        <v>12</v>
      </c>
      <c r="AV994" s="11">
        <v>1</v>
      </c>
      <c r="AW994" t="s">
        <v>44</v>
      </c>
      <c r="AX994" s="11">
        <v>1</v>
      </c>
      <c r="AY994" s="11">
        <v>0</v>
      </c>
      <c r="AZ994" s="11">
        <v>0</v>
      </c>
      <c r="BA994" s="11">
        <v>0</v>
      </c>
      <c r="BB994" s="30">
        <v>28986.5</v>
      </c>
      <c r="BC994" s="30">
        <v>28986.5</v>
      </c>
      <c r="BD994" s="30">
        <v>28986.5</v>
      </c>
      <c r="BE994" s="30">
        <v>28986.5</v>
      </c>
      <c r="BF994" s="12">
        <v>1</v>
      </c>
      <c r="BG994" t="s">
        <v>623</v>
      </c>
      <c r="BI994" t="s">
        <v>617</v>
      </c>
      <c r="BJ994" s="11">
        <v>1</v>
      </c>
      <c r="BK994" s="11">
        <v>0</v>
      </c>
      <c r="BL994" s="11">
        <v>0</v>
      </c>
      <c r="BM994" s="11">
        <v>0</v>
      </c>
      <c r="BN994" s="11">
        <v>0</v>
      </c>
      <c r="BO994" s="11">
        <v>1</v>
      </c>
      <c r="BP994" s="30"/>
      <c r="BQ994" s="30"/>
      <c r="BR994">
        <v>2</v>
      </c>
      <c r="BS994" t="s">
        <v>1369</v>
      </c>
      <c r="BT994" t="s">
        <v>1370</v>
      </c>
      <c r="BU994">
        <v>10</v>
      </c>
      <c r="BV994" t="s">
        <v>294</v>
      </c>
      <c r="BW994" t="s">
        <v>301</v>
      </c>
      <c r="BX994" t="s">
        <v>52</v>
      </c>
      <c r="BY994" t="s">
        <v>52</v>
      </c>
      <c r="BZ994" t="s">
        <v>52</v>
      </c>
      <c r="CA994" t="s">
        <v>240</v>
      </c>
      <c r="CB994" t="s">
        <v>240</v>
      </c>
      <c r="CC994" t="s">
        <v>52</v>
      </c>
      <c r="CD994" t="s">
        <v>52</v>
      </c>
      <c r="CE994" t="s">
        <v>52</v>
      </c>
      <c r="CF994" t="s">
        <v>760</v>
      </c>
      <c r="CG994" t="s">
        <v>1379</v>
      </c>
      <c r="CH994" t="s">
        <v>698</v>
      </c>
      <c r="CI994" t="s">
        <v>719</v>
      </c>
      <c r="CJ994" t="s">
        <v>41</v>
      </c>
      <c r="CK994" t="s">
        <v>782</v>
      </c>
      <c r="CL994" t="s">
        <v>1380</v>
      </c>
      <c r="CM994">
        <v>1</v>
      </c>
      <c r="CN994">
        <v>0</v>
      </c>
      <c r="CO994">
        <v>0</v>
      </c>
      <c r="CP994" t="s">
        <v>865</v>
      </c>
      <c r="CQ994">
        <v>0</v>
      </c>
      <c r="CR994">
        <v>0</v>
      </c>
      <c r="CS994">
        <v>0</v>
      </c>
      <c r="CT994" t="s">
        <v>1036</v>
      </c>
      <c r="CU994" s="34" t="s">
        <v>52</v>
      </c>
      <c r="CV994" s="34" t="s">
        <v>52</v>
      </c>
      <c r="CW994">
        <v>0</v>
      </c>
    </row>
    <row r="995" spans="1:101" x14ac:dyDescent="0.25">
      <c r="A995" t="s">
        <v>1364</v>
      </c>
      <c r="B995" t="s">
        <v>1365</v>
      </c>
      <c r="C995" t="s">
        <v>1366</v>
      </c>
      <c r="D995" t="s">
        <v>294</v>
      </c>
      <c r="E995" t="s">
        <v>240</v>
      </c>
      <c r="F995" t="s">
        <v>233</v>
      </c>
      <c r="G995" t="s">
        <v>251</v>
      </c>
      <c r="H995" t="s">
        <v>31</v>
      </c>
      <c r="O995">
        <v>0</v>
      </c>
      <c r="P995" t="s">
        <v>267</v>
      </c>
      <c r="Q995" t="s">
        <v>782</v>
      </c>
      <c r="R995" t="s">
        <v>719</v>
      </c>
      <c r="S995" t="s">
        <v>719</v>
      </c>
      <c r="T995" t="s">
        <v>719</v>
      </c>
      <c r="U995" t="s">
        <v>1368</v>
      </c>
      <c r="V995" t="s">
        <v>218</v>
      </c>
      <c r="X995" t="s">
        <v>240</v>
      </c>
      <c r="Y995" t="s">
        <v>39</v>
      </c>
      <c r="AC995">
        <v>0</v>
      </c>
      <c r="AD995">
        <v>0</v>
      </c>
      <c r="AE995">
        <v>0</v>
      </c>
      <c r="AF995">
        <v>0</v>
      </c>
      <c r="AG995">
        <v>0</v>
      </c>
      <c r="AH995">
        <v>0</v>
      </c>
      <c r="AI995">
        <v>0</v>
      </c>
      <c r="AJ995" t="s">
        <v>43</v>
      </c>
      <c r="AK995">
        <v>7</v>
      </c>
      <c r="AL995">
        <v>1</v>
      </c>
      <c r="AM995" s="12">
        <v>0</v>
      </c>
      <c r="AN995" s="9">
        <v>44182</v>
      </c>
      <c r="AO995" s="10">
        <v>44166</v>
      </c>
      <c r="AP995" s="11">
        <v>2020</v>
      </c>
      <c r="AQ995" s="11">
        <v>12</v>
      </c>
      <c r="AR995" s="11">
        <v>1</v>
      </c>
      <c r="AS995" s="9">
        <v>44182</v>
      </c>
      <c r="AT995" s="11">
        <v>2020</v>
      </c>
      <c r="AU995" s="11">
        <v>12</v>
      </c>
      <c r="AV995" s="11">
        <v>1</v>
      </c>
      <c r="AW995" t="s">
        <v>44</v>
      </c>
      <c r="AX995" s="11">
        <v>1</v>
      </c>
      <c r="AY995" s="11">
        <v>0</v>
      </c>
      <c r="AZ995" s="11">
        <v>0</v>
      </c>
      <c r="BA995" s="11">
        <v>0</v>
      </c>
      <c r="BB995" s="30">
        <v>5400</v>
      </c>
      <c r="BC995" s="30">
        <v>5400</v>
      </c>
      <c r="BD995" s="30">
        <v>5400</v>
      </c>
      <c r="BE995" s="30">
        <v>5400</v>
      </c>
      <c r="BF995" s="12">
        <v>1</v>
      </c>
      <c r="BG995" t="s">
        <v>623</v>
      </c>
      <c r="BI995" t="s">
        <v>617</v>
      </c>
      <c r="BJ995" s="11">
        <v>1</v>
      </c>
      <c r="BK995" s="11">
        <v>0</v>
      </c>
      <c r="BL995" s="11">
        <v>0</v>
      </c>
      <c r="BM995" s="11">
        <v>0</v>
      </c>
      <c r="BN995" s="11">
        <v>0</v>
      </c>
      <c r="BO995" s="11">
        <v>1</v>
      </c>
      <c r="BP995" s="30"/>
      <c r="BQ995" s="30"/>
      <c r="BR995">
        <v>2</v>
      </c>
      <c r="BS995" t="s">
        <v>1369</v>
      </c>
      <c r="BT995" t="s">
        <v>1370</v>
      </c>
      <c r="BU995">
        <v>10</v>
      </c>
      <c r="BV995" t="s">
        <v>294</v>
      </c>
      <c r="BW995" t="s">
        <v>301</v>
      </c>
      <c r="BX995" t="s">
        <v>52</v>
      </c>
      <c r="BY995" t="s">
        <v>52</v>
      </c>
      <c r="BZ995" t="s">
        <v>52</v>
      </c>
      <c r="CA995" t="s">
        <v>240</v>
      </c>
      <c r="CB995" t="s">
        <v>240</v>
      </c>
      <c r="CC995" t="s">
        <v>52</v>
      </c>
      <c r="CD995" t="s">
        <v>52</v>
      </c>
      <c r="CE995" t="s">
        <v>52</v>
      </c>
      <c r="CF995" t="s">
        <v>738</v>
      </c>
      <c r="CG995" t="s">
        <v>1210</v>
      </c>
      <c r="CH995" t="s">
        <v>698</v>
      </c>
      <c r="CI995" t="s">
        <v>719</v>
      </c>
      <c r="CJ995" t="s">
        <v>41</v>
      </c>
      <c r="CK995" t="s">
        <v>782</v>
      </c>
      <c r="CL995" t="s">
        <v>1211</v>
      </c>
      <c r="CM995">
        <v>1</v>
      </c>
      <c r="CN995">
        <v>0</v>
      </c>
      <c r="CO995">
        <v>0</v>
      </c>
      <c r="CP995" t="s">
        <v>865</v>
      </c>
      <c r="CQ995">
        <v>0</v>
      </c>
      <c r="CR995">
        <v>0</v>
      </c>
      <c r="CS995">
        <v>0</v>
      </c>
      <c r="CT995" t="s">
        <v>1036</v>
      </c>
      <c r="CU995" s="34" t="s">
        <v>52</v>
      </c>
      <c r="CV995" s="34" t="s">
        <v>52</v>
      </c>
      <c r="CW995">
        <v>0</v>
      </c>
    </row>
    <row r="996" spans="1:101" x14ac:dyDescent="0.25">
      <c r="A996" t="s">
        <v>1364</v>
      </c>
      <c r="B996" t="s">
        <v>1365</v>
      </c>
      <c r="C996" t="s">
        <v>1366</v>
      </c>
      <c r="D996" t="s">
        <v>294</v>
      </c>
      <c r="E996" t="s">
        <v>240</v>
      </c>
      <c r="F996" t="s">
        <v>233</v>
      </c>
      <c r="G996" t="s">
        <v>251</v>
      </c>
      <c r="H996" t="s">
        <v>31</v>
      </c>
      <c r="O996">
        <v>0</v>
      </c>
      <c r="P996" t="s">
        <v>267</v>
      </c>
      <c r="Q996" t="s">
        <v>782</v>
      </c>
      <c r="R996" t="s">
        <v>719</v>
      </c>
      <c r="S996" t="s">
        <v>719</v>
      </c>
      <c r="T996" t="s">
        <v>719</v>
      </c>
      <c r="U996" t="s">
        <v>1368</v>
      </c>
      <c r="V996" t="s">
        <v>218</v>
      </c>
      <c r="X996" t="s">
        <v>240</v>
      </c>
      <c r="Y996" t="s">
        <v>39</v>
      </c>
      <c r="AC996">
        <v>0</v>
      </c>
      <c r="AD996">
        <v>0</v>
      </c>
      <c r="AE996">
        <v>0</v>
      </c>
      <c r="AF996">
        <v>0</v>
      </c>
      <c r="AG996">
        <v>0</v>
      </c>
      <c r="AH996">
        <v>0</v>
      </c>
      <c r="AI996">
        <v>0</v>
      </c>
      <c r="AJ996" t="s">
        <v>43</v>
      </c>
      <c r="AK996">
        <v>7</v>
      </c>
      <c r="AL996">
        <v>1</v>
      </c>
      <c r="AM996" s="12">
        <v>0</v>
      </c>
      <c r="AN996" s="9">
        <v>44182</v>
      </c>
      <c r="AO996" s="10">
        <v>44166</v>
      </c>
      <c r="AP996" s="11">
        <v>2020</v>
      </c>
      <c r="AQ996" s="11">
        <v>12</v>
      </c>
      <c r="AR996" s="11">
        <v>1</v>
      </c>
      <c r="AS996" s="9">
        <v>44182</v>
      </c>
      <c r="AT996" s="11">
        <v>2020</v>
      </c>
      <c r="AU996" s="11">
        <v>12</v>
      </c>
      <c r="AV996" s="11">
        <v>1</v>
      </c>
      <c r="AW996" t="s">
        <v>44</v>
      </c>
      <c r="AX996" s="11">
        <v>1</v>
      </c>
      <c r="AY996" s="11">
        <v>0</v>
      </c>
      <c r="AZ996" s="11">
        <v>0</v>
      </c>
      <c r="BA996" s="11">
        <v>0</v>
      </c>
      <c r="BB996" s="30">
        <v>0.01</v>
      </c>
      <c r="BC996" s="30">
        <v>0.01</v>
      </c>
      <c r="BD996" s="30">
        <v>0.01</v>
      </c>
      <c r="BE996" s="30">
        <v>0.01</v>
      </c>
      <c r="BF996" s="12">
        <v>1</v>
      </c>
      <c r="BG996" t="s">
        <v>623</v>
      </c>
      <c r="BI996" t="s">
        <v>617</v>
      </c>
      <c r="BJ996" s="11">
        <v>1</v>
      </c>
      <c r="BK996" s="11">
        <v>0</v>
      </c>
      <c r="BL996" s="11">
        <v>0</v>
      </c>
      <c r="BM996" s="11">
        <v>0</v>
      </c>
      <c r="BN996" s="11">
        <v>0</v>
      </c>
      <c r="BO996" s="11">
        <v>1</v>
      </c>
      <c r="BP996" s="30"/>
      <c r="BQ996" s="30"/>
      <c r="BR996">
        <v>2</v>
      </c>
      <c r="BS996" t="s">
        <v>1369</v>
      </c>
      <c r="BT996" t="s">
        <v>1370</v>
      </c>
      <c r="BU996">
        <v>10</v>
      </c>
      <c r="BV996" t="s">
        <v>294</v>
      </c>
      <c r="BW996" t="s">
        <v>301</v>
      </c>
      <c r="BX996" t="s">
        <v>52</v>
      </c>
      <c r="BY996" t="s">
        <v>52</v>
      </c>
      <c r="BZ996" t="s">
        <v>52</v>
      </c>
      <c r="CA996" t="s">
        <v>240</v>
      </c>
      <c r="CB996" t="s">
        <v>240</v>
      </c>
      <c r="CC996" t="s">
        <v>52</v>
      </c>
      <c r="CD996" t="s">
        <v>52</v>
      </c>
      <c r="CE996" t="s">
        <v>52</v>
      </c>
      <c r="CF996" t="s">
        <v>758</v>
      </c>
      <c r="CG996" t="s">
        <v>1381</v>
      </c>
      <c r="CH996" t="s">
        <v>698</v>
      </c>
      <c r="CI996" t="s">
        <v>719</v>
      </c>
      <c r="CJ996" t="s">
        <v>41</v>
      </c>
      <c r="CK996" t="s">
        <v>782</v>
      </c>
      <c r="CL996" t="s">
        <v>1382</v>
      </c>
      <c r="CM996">
        <v>1</v>
      </c>
      <c r="CN996">
        <v>0</v>
      </c>
      <c r="CO996">
        <v>0</v>
      </c>
      <c r="CP996" t="s">
        <v>865</v>
      </c>
      <c r="CQ996">
        <v>0</v>
      </c>
      <c r="CR996">
        <v>0</v>
      </c>
      <c r="CS996">
        <v>0</v>
      </c>
      <c r="CT996" t="s">
        <v>1036</v>
      </c>
      <c r="CU996" s="34" t="s">
        <v>52</v>
      </c>
      <c r="CV996" s="34" t="s">
        <v>52</v>
      </c>
      <c r="CW996">
        <v>0</v>
      </c>
    </row>
    <row r="997" spans="1:101" x14ac:dyDescent="0.25">
      <c r="A997" t="s">
        <v>1364</v>
      </c>
      <c r="B997" t="s">
        <v>1365</v>
      </c>
      <c r="C997" t="s">
        <v>1383</v>
      </c>
      <c r="D997" t="s">
        <v>301</v>
      </c>
      <c r="E997" t="s">
        <v>240</v>
      </c>
      <c r="F997" t="s">
        <v>302</v>
      </c>
      <c r="G997" t="s">
        <v>649</v>
      </c>
      <c r="H997" t="s">
        <v>215</v>
      </c>
      <c r="O997">
        <v>1</v>
      </c>
      <c r="P997" t="s">
        <v>1367</v>
      </c>
      <c r="Q997" t="s">
        <v>1208</v>
      </c>
      <c r="T997" t="s">
        <v>858</v>
      </c>
      <c r="U997" t="s">
        <v>1368</v>
      </c>
      <c r="V997" t="s">
        <v>218</v>
      </c>
      <c r="X997" t="s">
        <v>240</v>
      </c>
      <c r="Y997" t="s">
        <v>39</v>
      </c>
      <c r="AC997">
        <v>0</v>
      </c>
      <c r="AD997">
        <v>0</v>
      </c>
      <c r="AE997">
        <v>0</v>
      </c>
      <c r="AF997">
        <v>0</v>
      </c>
      <c r="AG997">
        <v>0</v>
      </c>
      <c r="AH997">
        <v>0</v>
      </c>
      <c r="AI997">
        <v>0</v>
      </c>
      <c r="AJ997" t="s">
        <v>43</v>
      </c>
      <c r="AK997">
        <v>7</v>
      </c>
      <c r="AL997">
        <v>1</v>
      </c>
      <c r="AM997" s="12">
        <v>0</v>
      </c>
      <c r="AN997" s="9">
        <v>44182</v>
      </c>
      <c r="AO997" s="10">
        <v>44166</v>
      </c>
      <c r="AP997" s="11">
        <v>2020</v>
      </c>
      <c r="AQ997" s="11">
        <v>12</v>
      </c>
      <c r="AR997" s="11">
        <v>1</v>
      </c>
      <c r="AS997" s="9">
        <v>44182</v>
      </c>
      <c r="AT997" s="11">
        <v>2020</v>
      </c>
      <c r="AU997" s="11">
        <v>12</v>
      </c>
      <c r="AV997" s="11">
        <v>1</v>
      </c>
      <c r="AW997" t="s">
        <v>44</v>
      </c>
      <c r="AX997" s="11">
        <v>1</v>
      </c>
      <c r="AY997" s="11">
        <v>0</v>
      </c>
      <c r="AZ997" s="11">
        <v>0</v>
      </c>
      <c r="BA997" s="11">
        <v>0</v>
      </c>
      <c r="BB997" s="30">
        <v>0.01</v>
      </c>
      <c r="BC997" s="30">
        <v>0.01</v>
      </c>
      <c r="BD997" s="30">
        <v>0.01</v>
      </c>
      <c r="BE997" s="30">
        <v>493.96</v>
      </c>
      <c r="BF997" s="12">
        <v>1</v>
      </c>
      <c r="BG997" t="s">
        <v>623</v>
      </c>
      <c r="BI997" t="s">
        <v>617</v>
      </c>
      <c r="BJ997" s="11">
        <v>1</v>
      </c>
      <c r="BK997" s="11">
        <v>0</v>
      </c>
      <c r="BL997" s="11">
        <v>0</v>
      </c>
      <c r="BM997" s="11">
        <v>0</v>
      </c>
      <c r="BN997" s="11">
        <v>0</v>
      </c>
      <c r="BO997" s="11">
        <v>1</v>
      </c>
      <c r="BP997" s="30">
        <v>493.96</v>
      </c>
      <c r="BQ997" s="30">
        <v>493.96</v>
      </c>
      <c r="BR997">
        <v>2</v>
      </c>
      <c r="BS997" t="s">
        <v>1369</v>
      </c>
      <c r="BT997" t="s">
        <v>1370</v>
      </c>
      <c r="BU997">
        <v>10</v>
      </c>
      <c r="BV997" t="s">
        <v>294</v>
      </c>
      <c r="BW997" t="s">
        <v>301</v>
      </c>
      <c r="BX997" t="s">
        <v>52</v>
      </c>
      <c r="BY997" t="s">
        <v>52</v>
      </c>
      <c r="BZ997" t="s">
        <v>52</v>
      </c>
      <c r="CA997" t="s">
        <v>240</v>
      </c>
      <c r="CB997" t="s">
        <v>240</v>
      </c>
      <c r="CC997" t="s">
        <v>52</v>
      </c>
      <c r="CD997" t="s">
        <v>52</v>
      </c>
      <c r="CE997" t="s">
        <v>52</v>
      </c>
      <c r="CF997" t="s">
        <v>712</v>
      </c>
      <c r="CG997" t="s">
        <v>713</v>
      </c>
      <c r="CH997" t="s">
        <v>698</v>
      </c>
      <c r="CI997" t="s">
        <v>262</v>
      </c>
      <c r="CJ997" t="s">
        <v>262</v>
      </c>
      <c r="CK997" t="s">
        <v>1208</v>
      </c>
      <c r="CL997" t="s">
        <v>1235</v>
      </c>
      <c r="CM997">
        <v>0</v>
      </c>
      <c r="CN997">
        <v>0</v>
      </c>
      <c r="CO997">
        <v>0</v>
      </c>
      <c r="CP997" t="s">
        <v>865</v>
      </c>
      <c r="CQ997">
        <v>0</v>
      </c>
      <c r="CR997">
        <v>0</v>
      </c>
      <c r="CS997">
        <v>0</v>
      </c>
      <c r="CT997" t="s">
        <v>1408</v>
      </c>
      <c r="CU997" s="34" t="s">
        <v>52</v>
      </c>
      <c r="CV997" s="34" t="s">
        <v>52</v>
      </c>
      <c r="CW997">
        <v>0</v>
      </c>
    </row>
    <row r="998" spans="1:101" x14ac:dyDescent="0.25">
      <c r="A998" t="s">
        <v>1364</v>
      </c>
      <c r="B998" t="s">
        <v>1365</v>
      </c>
      <c r="C998" t="s">
        <v>1383</v>
      </c>
      <c r="D998" t="s">
        <v>301</v>
      </c>
      <c r="E998" t="s">
        <v>240</v>
      </c>
      <c r="F998" t="s">
        <v>302</v>
      </c>
      <c r="G998" t="s">
        <v>649</v>
      </c>
      <c r="H998" t="s">
        <v>215</v>
      </c>
      <c r="O998">
        <v>1</v>
      </c>
      <c r="P998" t="s">
        <v>1367</v>
      </c>
      <c r="Q998" t="s">
        <v>1208</v>
      </c>
      <c r="T998" t="s">
        <v>858</v>
      </c>
      <c r="U998" t="s">
        <v>1368</v>
      </c>
      <c r="V998" t="s">
        <v>218</v>
      </c>
      <c r="X998" t="s">
        <v>240</v>
      </c>
      <c r="Y998" t="s">
        <v>39</v>
      </c>
      <c r="AC998">
        <v>0</v>
      </c>
      <c r="AD998">
        <v>0</v>
      </c>
      <c r="AE998">
        <v>0</v>
      </c>
      <c r="AF998">
        <v>0</v>
      </c>
      <c r="AG998">
        <v>0</v>
      </c>
      <c r="AH998">
        <v>0</v>
      </c>
      <c r="AI998">
        <v>0</v>
      </c>
      <c r="AJ998" t="s">
        <v>43</v>
      </c>
      <c r="AK998">
        <v>7</v>
      </c>
      <c r="AL998">
        <v>1</v>
      </c>
      <c r="AM998" s="12">
        <v>0</v>
      </c>
      <c r="AN998" s="9">
        <v>44182</v>
      </c>
      <c r="AO998" s="10">
        <v>44166</v>
      </c>
      <c r="AP998" s="11">
        <v>2020</v>
      </c>
      <c r="AQ998" s="11">
        <v>12</v>
      </c>
      <c r="AR998" s="11">
        <v>1</v>
      </c>
      <c r="AS998" s="9">
        <v>44182</v>
      </c>
      <c r="AT998" s="11">
        <v>2020</v>
      </c>
      <c r="AU998" s="11">
        <v>12</v>
      </c>
      <c r="AV998" s="11">
        <v>1</v>
      </c>
      <c r="AW998" t="s">
        <v>44</v>
      </c>
      <c r="AX998" s="11">
        <v>1</v>
      </c>
      <c r="AY998" s="11">
        <v>0</v>
      </c>
      <c r="AZ998" s="11">
        <v>0</v>
      </c>
      <c r="BA998" s="11">
        <v>0</v>
      </c>
      <c r="BB998" s="30">
        <v>0.01</v>
      </c>
      <c r="BC998" s="30">
        <v>0.01</v>
      </c>
      <c r="BD998" s="30">
        <v>0.01</v>
      </c>
      <c r="BE998" s="30">
        <v>124.96</v>
      </c>
      <c r="BF998" s="12">
        <v>1</v>
      </c>
      <c r="BG998" t="s">
        <v>623</v>
      </c>
      <c r="BI998" t="s">
        <v>617</v>
      </c>
      <c r="BJ998" s="11">
        <v>1</v>
      </c>
      <c r="BK998" s="11">
        <v>0</v>
      </c>
      <c r="BL998" s="11">
        <v>0</v>
      </c>
      <c r="BM998" s="11">
        <v>0</v>
      </c>
      <c r="BN998" s="11">
        <v>0</v>
      </c>
      <c r="BO998" s="11">
        <v>1</v>
      </c>
      <c r="BP998" s="30">
        <v>124.96</v>
      </c>
      <c r="BQ998" s="30">
        <v>124.96</v>
      </c>
      <c r="BR998">
        <v>2</v>
      </c>
      <c r="BS998" t="s">
        <v>1369</v>
      </c>
      <c r="BT998" t="s">
        <v>1370</v>
      </c>
      <c r="BU998">
        <v>10</v>
      </c>
      <c r="BV998" t="s">
        <v>294</v>
      </c>
      <c r="BW998" t="s">
        <v>301</v>
      </c>
      <c r="BX998" t="s">
        <v>52</v>
      </c>
      <c r="BY998" t="s">
        <v>52</v>
      </c>
      <c r="BZ998" t="s">
        <v>52</v>
      </c>
      <c r="CA998" t="s">
        <v>240</v>
      </c>
      <c r="CB998" t="s">
        <v>240</v>
      </c>
      <c r="CC998" t="s">
        <v>52</v>
      </c>
      <c r="CD998" t="s">
        <v>52</v>
      </c>
      <c r="CE998" t="s">
        <v>52</v>
      </c>
      <c r="CF998" t="s">
        <v>712</v>
      </c>
      <c r="CG998" t="s">
        <v>824</v>
      </c>
      <c r="CH998" t="s">
        <v>698</v>
      </c>
      <c r="CI998" t="s">
        <v>262</v>
      </c>
      <c r="CJ998" t="s">
        <v>262</v>
      </c>
      <c r="CK998" t="s">
        <v>1208</v>
      </c>
      <c r="CL998" t="s">
        <v>1237</v>
      </c>
      <c r="CM998">
        <v>0</v>
      </c>
      <c r="CN998">
        <v>0</v>
      </c>
      <c r="CO998">
        <v>0</v>
      </c>
      <c r="CP998" t="s">
        <v>865</v>
      </c>
      <c r="CQ998">
        <v>0</v>
      </c>
      <c r="CR998">
        <v>0</v>
      </c>
      <c r="CS998">
        <v>0</v>
      </c>
      <c r="CT998" t="s">
        <v>1408</v>
      </c>
      <c r="CU998" s="34" t="s">
        <v>52</v>
      </c>
      <c r="CV998" s="34" t="s">
        <v>52</v>
      </c>
      <c r="CW998">
        <v>0</v>
      </c>
    </row>
    <row r="999" spans="1:101" x14ac:dyDescent="0.25">
      <c r="A999" t="s">
        <v>1364</v>
      </c>
      <c r="B999" t="s">
        <v>1365</v>
      </c>
      <c r="C999" t="s">
        <v>1383</v>
      </c>
      <c r="D999" t="s">
        <v>301</v>
      </c>
      <c r="E999" t="s">
        <v>240</v>
      </c>
      <c r="F999" t="s">
        <v>302</v>
      </c>
      <c r="G999" t="s">
        <v>649</v>
      </c>
      <c r="H999" t="s">
        <v>215</v>
      </c>
      <c r="O999">
        <v>1</v>
      </c>
      <c r="P999" t="s">
        <v>1371</v>
      </c>
      <c r="Q999" t="s">
        <v>1191</v>
      </c>
      <c r="T999" t="s">
        <v>858</v>
      </c>
      <c r="U999" t="s">
        <v>1368</v>
      </c>
      <c r="V999" t="s">
        <v>218</v>
      </c>
      <c r="X999" t="s">
        <v>240</v>
      </c>
      <c r="Y999" t="s">
        <v>39</v>
      </c>
      <c r="AC999">
        <v>0</v>
      </c>
      <c r="AD999">
        <v>0</v>
      </c>
      <c r="AE999">
        <v>0</v>
      </c>
      <c r="AF999">
        <v>0</v>
      </c>
      <c r="AG999">
        <v>0</v>
      </c>
      <c r="AH999">
        <v>0</v>
      </c>
      <c r="AI999">
        <v>0</v>
      </c>
      <c r="AJ999" t="s">
        <v>43</v>
      </c>
      <c r="AK999">
        <v>7</v>
      </c>
      <c r="AL999">
        <v>1</v>
      </c>
      <c r="AM999" s="12">
        <v>0</v>
      </c>
      <c r="AN999" s="9">
        <v>44182</v>
      </c>
      <c r="AO999" s="10">
        <v>44166</v>
      </c>
      <c r="AP999" s="11">
        <v>2020</v>
      </c>
      <c r="AQ999" s="11">
        <v>12</v>
      </c>
      <c r="AR999" s="11">
        <v>1</v>
      </c>
      <c r="AS999" s="9">
        <v>44182</v>
      </c>
      <c r="AT999" s="11">
        <v>2020</v>
      </c>
      <c r="AU999" s="11">
        <v>12</v>
      </c>
      <c r="AV999" s="11">
        <v>1</v>
      </c>
      <c r="AW999" t="s">
        <v>44</v>
      </c>
      <c r="AX999" s="11">
        <v>1</v>
      </c>
      <c r="AY999" s="11">
        <v>0</v>
      </c>
      <c r="AZ999" s="11">
        <v>0</v>
      </c>
      <c r="BA999" s="11">
        <v>0</v>
      </c>
      <c r="BB999" s="30">
        <v>0.01</v>
      </c>
      <c r="BC999" s="30">
        <v>0.01</v>
      </c>
      <c r="BD999" s="30">
        <v>0.01</v>
      </c>
      <c r="BE999" s="30">
        <v>9652</v>
      </c>
      <c r="BF999" s="12">
        <v>1</v>
      </c>
      <c r="BG999" t="s">
        <v>623</v>
      </c>
      <c r="BI999" t="s">
        <v>617</v>
      </c>
      <c r="BJ999" s="11">
        <v>1</v>
      </c>
      <c r="BK999" s="11">
        <v>0</v>
      </c>
      <c r="BL999" s="11">
        <v>0</v>
      </c>
      <c r="BM999" s="11">
        <v>0</v>
      </c>
      <c r="BN999" s="11">
        <v>0</v>
      </c>
      <c r="BO999" s="11">
        <v>1</v>
      </c>
      <c r="BP999" s="30">
        <v>9652</v>
      </c>
      <c r="BQ999" s="30">
        <v>9652</v>
      </c>
      <c r="BR999">
        <v>2</v>
      </c>
      <c r="BS999" t="s">
        <v>1369</v>
      </c>
      <c r="BT999" t="s">
        <v>1370</v>
      </c>
      <c r="BU999">
        <v>10</v>
      </c>
      <c r="BV999" t="s">
        <v>294</v>
      </c>
      <c r="BW999" t="s">
        <v>301</v>
      </c>
      <c r="BX999" t="s">
        <v>52</v>
      </c>
      <c r="BY999" t="s">
        <v>52</v>
      </c>
      <c r="BZ999" t="s">
        <v>52</v>
      </c>
      <c r="CA999" t="s">
        <v>240</v>
      </c>
      <c r="CB999" t="s">
        <v>240</v>
      </c>
      <c r="CC999" t="s">
        <v>52</v>
      </c>
      <c r="CD999" t="s">
        <v>52</v>
      </c>
      <c r="CE999" t="s">
        <v>52</v>
      </c>
      <c r="CH999" t="s">
        <v>698</v>
      </c>
      <c r="CI999" t="s">
        <v>720</v>
      </c>
      <c r="CJ999" t="s">
        <v>41</v>
      </c>
      <c r="CK999" t="s">
        <v>1191</v>
      </c>
      <c r="CL999" t="s">
        <v>1245</v>
      </c>
      <c r="CM999">
        <v>0</v>
      </c>
      <c r="CN999">
        <v>0</v>
      </c>
      <c r="CO999">
        <v>0</v>
      </c>
      <c r="CP999" t="s">
        <v>865</v>
      </c>
      <c r="CQ999">
        <v>0</v>
      </c>
      <c r="CR999">
        <v>0</v>
      </c>
      <c r="CS999">
        <v>0</v>
      </c>
      <c r="CT999" t="s">
        <v>1405</v>
      </c>
      <c r="CU999" s="34" t="s">
        <v>52</v>
      </c>
      <c r="CV999" s="34" t="s">
        <v>52</v>
      </c>
      <c r="CW999">
        <v>0</v>
      </c>
    </row>
    <row r="1000" spans="1:101" x14ac:dyDescent="0.25">
      <c r="A1000" t="s">
        <v>1364</v>
      </c>
      <c r="B1000" t="s">
        <v>1365</v>
      </c>
      <c r="C1000" t="s">
        <v>1383</v>
      </c>
      <c r="D1000" t="s">
        <v>301</v>
      </c>
      <c r="E1000" t="s">
        <v>240</v>
      </c>
      <c r="F1000" t="s">
        <v>302</v>
      </c>
      <c r="G1000" t="s">
        <v>649</v>
      </c>
      <c r="H1000" t="s">
        <v>215</v>
      </c>
      <c r="O1000">
        <v>1</v>
      </c>
      <c r="P1000" t="s">
        <v>1371</v>
      </c>
      <c r="Q1000" t="s">
        <v>1191</v>
      </c>
      <c r="T1000" t="s">
        <v>858</v>
      </c>
      <c r="U1000" t="s">
        <v>1368</v>
      </c>
      <c r="V1000" t="s">
        <v>218</v>
      </c>
      <c r="X1000" t="s">
        <v>240</v>
      </c>
      <c r="Y1000" t="s">
        <v>39</v>
      </c>
      <c r="AC1000">
        <v>0</v>
      </c>
      <c r="AD1000">
        <v>0</v>
      </c>
      <c r="AE1000">
        <v>0</v>
      </c>
      <c r="AF1000">
        <v>0</v>
      </c>
      <c r="AG1000">
        <v>0</v>
      </c>
      <c r="AH1000">
        <v>0</v>
      </c>
      <c r="AI1000">
        <v>0</v>
      </c>
      <c r="AJ1000" t="s">
        <v>43</v>
      </c>
      <c r="AK1000">
        <v>7</v>
      </c>
      <c r="AL1000">
        <v>1</v>
      </c>
      <c r="AM1000" s="12">
        <v>0</v>
      </c>
      <c r="AN1000" s="9">
        <v>44182</v>
      </c>
      <c r="AO1000" s="10">
        <v>44166</v>
      </c>
      <c r="AP1000" s="11">
        <v>2020</v>
      </c>
      <c r="AQ1000" s="11">
        <v>12</v>
      </c>
      <c r="AR1000" s="11">
        <v>1</v>
      </c>
      <c r="AS1000" s="9">
        <v>44182</v>
      </c>
      <c r="AT1000" s="11">
        <v>2020</v>
      </c>
      <c r="AU1000" s="11">
        <v>12</v>
      </c>
      <c r="AV1000" s="11">
        <v>1</v>
      </c>
      <c r="AW1000" t="s">
        <v>44</v>
      </c>
      <c r="AX1000" s="11">
        <v>1</v>
      </c>
      <c r="AY1000" s="11">
        <v>0</v>
      </c>
      <c r="AZ1000" s="11">
        <v>0</v>
      </c>
      <c r="BA1000" s="11">
        <v>0</v>
      </c>
      <c r="BB1000" s="30">
        <v>0.01</v>
      </c>
      <c r="BC1000" s="30">
        <v>0.01</v>
      </c>
      <c r="BD1000" s="30">
        <v>0.01</v>
      </c>
      <c r="BE1000" s="30">
        <v>6604.08</v>
      </c>
      <c r="BF1000" s="12">
        <v>1</v>
      </c>
      <c r="BG1000" t="s">
        <v>623</v>
      </c>
      <c r="BI1000" t="s">
        <v>617</v>
      </c>
      <c r="BJ1000" s="11">
        <v>1</v>
      </c>
      <c r="BK1000" s="11">
        <v>0</v>
      </c>
      <c r="BL1000" s="11">
        <v>0</v>
      </c>
      <c r="BM1000" s="11">
        <v>0</v>
      </c>
      <c r="BN1000" s="11">
        <v>0</v>
      </c>
      <c r="BO1000" s="11">
        <v>1</v>
      </c>
      <c r="BP1000" s="30">
        <v>6604.08</v>
      </c>
      <c r="BQ1000" s="30">
        <v>6604.08</v>
      </c>
      <c r="BR1000">
        <v>2</v>
      </c>
      <c r="BS1000" t="s">
        <v>1369</v>
      </c>
      <c r="BT1000" t="s">
        <v>1370</v>
      </c>
      <c r="BU1000">
        <v>10</v>
      </c>
      <c r="BV1000" t="s">
        <v>294</v>
      </c>
      <c r="BW1000" t="s">
        <v>301</v>
      </c>
      <c r="BX1000" t="s">
        <v>52</v>
      </c>
      <c r="BY1000" t="s">
        <v>52</v>
      </c>
      <c r="BZ1000" t="s">
        <v>52</v>
      </c>
      <c r="CA1000" t="s">
        <v>240</v>
      </c>
      <c r="CB1000" t="s">
        <v>240</v>
      </c>
      <c r="CC1000" t="s">
        <v>52</v>
      </c>
      <c r="CD1000" t="s">
        <v>52</v>
      </c>
      <c r="CE1000" t="s">
        <v>52</v>
      </c>
      <c r="CF1000" t="s">
        <v>833</v>
      </c>
      <c r="CG1000" t="s">
        <v>834</v>
      </c>
      <c r="CH1000" t="s">
        <v>698</v>
      </c>
      <c r="CI1000" t="s">
        <v>720</v>
      </c>
      <c r="CJ1000" t="s">
        <v>41</v>
      </c>
      <c r="CK1000" t="s">
        <v>1191</v>
      </c>
      <c r="CL1000" t="s">
        <v>1220</v>
      </c>
      <c r="CM1000">
        <v>0</v>
      </c>
      <c r="CN1000">
        <v>0</v>
      </c>
      <c r="CO1000">
        <v>0</v>
      </c>
      <c r="CP1000" t="s">
        <v>865</v>
      </c>
      <c r="CQ1000">
        <v>0</v>
      </c>
      <c r="CR1000">
        <v>0</v>
      </c>
      <c r="CS1000">
        <v>0</v>
      </c>
      <c r="CT1000" t="s">
        <v>1405</v>
      </c>
      <c r="CU1000" s="34" t="s">
        <v>52</v>
      </c>
      <c r="CV1000" s="34" t="s">
        <v>52</v>
      </c>
      <c r="CW1000">
        <v>0</v>
      </c>
    </row>
    <row r="1001" spans="1:101" x14ac:dyDescent="0.25">
      <c r="A1001" t="s">
        <v>1364</v>
      </c>
      <c r="B1001" t="s">
        <v>1365</v>
      </c>
      <c r="C1001" t="s">
        <v>1383</v>
      </c>
      <c r="D1001" t="s">
        <v>301</v>
      </c>
      <c r="E1001" t="s">
        <v>240</v>
      </c>
      <c r="F1001" t="s">
        <v>302</v>
      </c>
      <c r="G1001" t="s">
        <v>649</v>
      </c>
      <c r="H1001" t="s">
        <v>215</v>
      </c>
      <c r="O1001">
        <v>1</v>
      </c>
      <c r="P1001" t="s">
        <v>1371</v>
      </c>
      <c r="Q1001" t="s">
        <v>1191</v>
      </c>
      <c r="T1001" t="s">
        <v>858</v>
      </c>
      <c r="U1001" t="s">
        <v>1368</v>
      </c>
      <c r="V1001" t="s">
        <v>218</v>
      </c>
      <c r="X1001" t="s">
        <v>240</v>
      </c>
      <c r="Y1001" t="s">
        <v>39</v>
      </c>
      <c r="AC1001">
        <v>0</v>
      </c>
      <c r="AD1001">
        <v>0</v>
      </c>
      <c r="AE1001">
        <v>0</v>
      </c>
      <c r="AF1001">
        <v>0</v>
      </c>
      <c r="AG1001">
        <v>0</v>
      </c>
      <c r="AH1001">
        <v>0</v>
      </c>
      <c r="AI1001">
        <v>0</v>
      </c>
      <c r="AJ1001" t="s">
        <v>43</v>
      </c>
      <c r="AK1001">
        <v>7</v>
      </c>
      <c r="AL1001">
        <v>1</v>
      </c>
      <c r="AM1001" s="12">
        <v>0</v>
      </c>
      <c r="AN1001" s="9">
        <v>44182</v>
      </c>
      <c r="AO1001" s="10">
        <v>44166</v>
      </c>
      <c r="AP1001" s="11">
        <v>2020</v>
      </c>
      <c r="AQ1001" s="11">
        <v>12</v>
      </c>
      <c r="AR1001" s="11">
        <v>1</v>
      </c>
      <c r="AS1001" s="9">
        <v>44182</v>
      </c>
      <c r="AT1001" s="11">
        <v>2020</v>
      </c>
      <c r="AU1001" s="11">
        <v>12</v>
      </c>
      <c r="AV1001" s="11">
        <v>1</v>
      </c>
      <c r="AW1001" t="s">
        <v>44</v>
      </c>
      <c r="AX1001" s="11">
        <v>1</v>
      </c>
      <c r="AY1001" s="11">
        <v>0</v>
      </c>
      <c r="AZ1001" s="11">
        <v>0</v>
      </c>
      <c r="BA1001" s="11">
        <v>0</v>
      </c>
      <c r="BB1001" s="30">
        <v>0.01</v>
      </c>
      <c r="BC1001" s="30">
        <v>0.01</v>
      </c>
      <c r="BD1001" s="30">
        <v>0.01</v>
      </c>
      <c r="BE1001" s="30">
        <v>565.54</v>
      </c>
      <c r="BF1001" s="12">
        <v>1</v>
      </c>
      <c r="BG1001" t="s">
        <v>623</v>
      </c>
      <c r="BI1001" t="s">
        <v>617</v>
      </c>
      <c r="BJ1001" s="11">
        <v>1</v>
      </c>
      <c r="BK1001" s="11">
        <v>0</v>
      </c>
      <c r="BL1001" s="11">
        <v>0</v>
      </c>
      <c r="BM1001" s="11">
        <v>0</v>
      </c>
      <c r="BN1001" s="11">
        <v>0</v>
      </c>
      <c r="BO1001" s="11">
        <v>1</v>
      </c>
      <c r="BP1001" s="30">
        <v>565.54</v>
      </c>
      <c r="BQ1001" s="30">
        <v>565.54</v>
      </c>
      <c r="BR1001">
        <v>2</v>
      </c>
      <c r="BS1001" t="s">
        <v>1369</v>
      </c>
      <c r="BT1001" t="s">
        <v>1370</v>
      </c>
      <c r="BU1001">
        <v>10</v>
      </c>
      <c r="BV1001" t="s">
        <v>294</v>
      </c>
      <c r="BW1001" t="s">
        <v>301</v>
      </c>
      <c r="BX1001" t="s">
        <v>52</v>
      </c>
      <c r="BY1001" t="s">
        <v>52</v>
      </c>
      <c r="BZ1001" t="s">
        <v>52</v>
      </c>
      <c r="CA1001" t="s">
        <v>240</v>
      </c>
      <c r="CB1001" t="s">
        <v>240</v>
      </c>
      <c r="CC1001" t="s">
        <v>52</v>
      </c>
      <c r="CD1001" t="s">
        <v>52</v>
      </c>
      <c r="CE1001" t="s">
        <v>52</v>
      </c>
      <c r="CF1001" t="s">
        <v>1246</v>
      </c>
      <c r="CG1001" t="s">
        <v>1247</v>
      </c>
      <c r="CH1001" t="s">
        <v>698</v>
      </c>
      <c r="CI1001" t="s">
        <v>720</v>
      </c>
      <c r="CJ1001" t="s">
        <v>41</v>
      </c>
      <c r="CK1001" t="s">
        <v>1191</v>
      </c>
      <c r="CL1001" t="s">
        <v>1248</v>
      </c>
      <c r="CM1001">
        <v>0</v>
      </c>
      <c r="CN1001">
        <v>0</v>
      </c>
      <c r="CO1001">
        <v>0</v>
      </c>
      <c r="CP1001" t="s">
        <v>865</v>
      </c>
      <c r="CQ1001">
        <v>0</v>
      </c>
      <c r="CR1001">
        <v>0</v>
      </c>
      <c r="CS1001">
        <v>0</v>
      </c>
      <c r="CT1001" t="s">
        <v>1405</v>
      </c>
      <c r="CU1001" s="34" t="s">
        <v>52</v>
      </c>
      <c r="CV1001" s="34" t="s">
        <v>52</v>
      </c>
      <c r="CW1001">
        <v>0</v>
      </c>
    </row>
    <row r="1002" spans="1:101" x14ac:dyDescent="0.25">
      <c r="A1002" t="s">
        <v>1364</v>
      </c>
      <c r="B1002" t="s">
        <v>1365</v>
      </c>
      <c r="C1002" t="s">
        <v>1383</v>
      </c>
      <c r="D1002" t="s">
        <v>301</v>
      </c>
      <c r="E1002" t="s">
        <v>240</v>
      </c>
      <c r="F1002" t="s">
        <v>302</v>
      </c>
      <c r="G1002" t="s">
        <v>649</v>
      </c>
      <c r="H1002" t="s">
        <v>215</v>
      </c>
      <c r="O1002">
        <v>1</v>
      </c>
      <c r="P1002" t="s">
        <v>1372</v>
      </c>
      <c r="Q1002" t="s">
        <v>1183</v>
      </c>
      <c r="T1002" t="s">
        <v>858</v>
      </c>
      <c r="U1002" t="s">
        <v>1368</v>
      </c>
      <c r="V1002" t="s">
        <v>218</v>
      </c>
      <c r="X1002" t="s">
        <v>240</v>
      </c>
      <c r="Y1002" t="s">
        <v>39</v>
      </c>
      <c r="AC1002">
        <v>0</v>
      </c>
      <c r="AD1002">
        <v>0</v>
      </c>
      <c r="AE1002">
        <v>0</v>
      </c>
      <c r="AF1002">
        <v>0</v>
      </c>
      <c r="AG1002">
        <v>0</v>
      </c>
      <c r="AH1002">
        <v>0</v>
      </c>
      <c r="AI1002">
        <v>0</v>
      </c>
      <c r="AJ1002" t="s">
        <v>43</v>
      </c>
      <c r="AK1002">
        <v>7</v>
      </c>
      <c r="AL1002">
        <v>1</v>
      </c>
      <c r="AM1002" s="12">
        <v>0</v>
      </c>
      <c r="AN1002" s="9">
        <v>44182</v>
      </c>
      <c r="AO1002" s="10">
        <v>44166</v>
      </c>
      <c r="AP1002" s="11">
        <v>2020</v>
      </c>
      <c r="AQ1002" s="11">
        <v>12</v>
      </c>
      <c r="AR1002" s="11">
        <v>1</v>
      </c>
      <c r="AS1002" s="9">
        <v>44182</v>
      </c>
      <c r="AT1002" s="11">
        <v>2020</v>
      </c>
      <c r="AU1002" s="11">
        <v>12</v>
      </c>
      <c r="AV1002" s="11">
        <v>1</v>
      </c>
      <c r="AW1002" t="s">
        <v>44</v>
      </c>
      <c r="AX1002" s="11">
        <v>1</v>
      </c>
      <c r="AY1002" s="11">
        <v>0</v>
      </c>
      <c r="AZ1002" s="11">
        <v>0</v>
      </c>
      <c r="BA1002" s="11">
        <v>0</v>
      </c>
      <c r="BB1002" s="30">
        <v>0.01</v>
      </c>
      <c r="BC1002" s="30">
        <v>0.01</v>
      </c>
      <c r="BD1002" s="30">
        <v>0.01</v>
      </c>
      <c r="BE1002" s="30">
        <v>420888.81</v>
      </c>
      <c r="BF1002" s="12">
        <v>1</v>
      </c>
      <c r="BG1002" t="s">
        <v>623</v>
      </c>
      <c r="BI1002" t="s">
        <v>617</v>
      </c>
      <c r="BJ1002" s="11">
        <v>1</v>
      </c>
      <c r="BK1002" s="11">
        <v>0</v>
      </c>
      <c r="BL1002" s="11">
        <v>0</v>
      </c>
      <c r="BM1002" s="11">
        <v>0</v>
      </c>
      <c r="BN1002" s="11">
        <v>0</v>
      </c>
      <c r="BO1002" s="11">
        <v>1</v>
      </c>
      <c r="BP1002" s="30">
        <v>420888.81</v>
      </c>
      <c r="BQ1002" s="30">
        <v>420888.81</v>
      </c>
      <c r="BR1002">
        <v>2</v>
      </c>
      <c r="BS1002" t="s">
        <v>1369</v>
      </c>
      <c r="BT1002" t="s">
        <v>1370</v>
      </c>
      <c r="BU1002">
        <v>10</v>
      </c>
      <c r="BV1002" t="s">
        <v>294</v>
      </c>
      <c r="BW1002" t="s">
        <v>301</v>
      </c>
      <c r="BX1002" t="s">
        <v>52</v>
      </c>
      <c r="BY1002" t="s">
        <v>52</v>
      </c>
      <c r="BZ1002" t="s">
        <v>52</v>
      </c>
      <c r="CA1002" t="s">
        <v>240</v>
      </c>
      <c r="CB1002" t="s">
        <v>240</v>
      </c>
      <c r="CC1002" t="s">
        <v>52</v>
      </c>
      <c r="CD1002" t="s">
        <v>52</v>
      </c>
      <c r="CE1002" t="s">
        <v>52</v>
      </c>
      <c r="CF1002" t="s">
        <v>1373</v>
      </c>
      <c r="CG1002" t="s">
        <v>1374</v>
      </c>
      <c r="CH1002" t="s">
        <v>698</v>
      </c>
      <c r="CI1002" t="s">
        <v>720</v>
      </c>
      <c r="CJ1002" t="s">
        <v>41</v>
      </c>
      <c r="CK1002" t="s">
        <v>1183</v>
      </c>
      <c r="CL1002" t="s">
        <v>1375</v>
      </c>
      <c r="CM1002">
        <v>0</v>
      </c>
      <c r="CN1002">
        <v>0</v>
      </c>
      <c r="CO1002">
        <v>0</v>
      </c>
      <c r="CP1002" t="s">
        <v>865</v>
      </c>
      <c r="CQ1002">
        <v>0</v>
      </c>
      <c r="CR1002">
        <v>0</v>
      </c>
      <c r="CS1002">
        <v>0</v>
      </c>
      <c r="CT1002" t="s">
        <v>1402</v>
      </c>
      <c r="CU1002" s="34" t="s">
        <v>52</v>
      </c>
      <c r="CV1002" s="34" t="s">
        <v>52</v>
      </c>
      <c r="CW1002">
        <v>0</v>
      </c>
    </row>
    <row r="1003" spans="1:101" x14ac:dyDescent="0.25">
      <c r="A1003" t="s">
        <v>1364</v>
      </c>
      <c r="B1003" t="s">
        <v>1365</v>
      </c>
      <c r="C1003" t="s">
        <v>1383</v>
      </c>
      <c r="D1003" t="s">
        <v>301</v>
      </c>
      <c r="E1003" t="s">
        <v>240</v>
      </c>
      <c r="F1003" t="s">
        <v>302</v>
      </c>
      <c r="G1003" t="s">
        <v>649</v>
      </c>
      <c r="H1003" t="s">
        <v>215</v>
      </c>
      <c r="O1003">
        <v>1</v>
      </c>
      <c r="P1003" t="s">
        <v>1372</v>
      </c>
      <c r="Q1003" t="s">
        <v>1183</v>
      </c>
      <c r="T1003" t="s">
        <v>858</v>
      </c>
      <c r="U1003" t="s">
        <v>1368</v>
      </c>
      <c r="V1003" t="s">
        <v>218</v>
      </c>
      <c r="X1003" t="s">
        <v>240</v>
      </c>
      <c r="Y1003" t="s">
        <v>39</v>
      </c>
      <c r="AC1003">
        <v>0</v>
      </c>
      <c r="AD1003">
        <v>0</v>
      </c>
      <c r="AE1003">
        <v>0</v>
      </c>
      <c r="AF1003">
        <v>0</v>
      </c>
      <c r="AG1003">
        <v>0</v>
      </c>
      <c r="AH1003">
        <v>0</v>
      </c>
      <c r="AI1003">
        <v>0</v>
      </c>
      <c r="AJ1003" t="s">
        <v>43</v>
      </c>
      <c r="AK1003">
        <v>7</v>
      </c>
      <c r="AL1003">
        <v>1</v>
      </c>
      <c r="AM1003" s="12">
        <v>0</v>
      </c>
      <c r="AN1003" s="9">
        <v>44182</v>
      </c>
      <c r="AO1003" s="10">
        <v>44166</v>
      </c>
      <c r="AP1003" s="11">
        <v>2020</v>
      </c>
      <c r="AQ1003" s="11">
        <v>12</v>
      </c>
      <c r="AR1003" s="11">
        <v>1</v>
      </c>
      <c r="AS1003" s="9">
        <v>44182</v>
      </c>
      <c r="AT1003" s="11">
        <v>2020</v>
      </c>
      <c r="AU1003" s="11">
        <v>12</v>
      </c>
      <c r="AV1003" s="11">
        <v>1</v>
      </c>
      <c r="AW1003" t="s">
        <v>44</v>
      </c>
      <c r="AX1003" s="11">
        <v>1</v>
      </c>
      <c r="AY1003" s="11">
        <v>0</v>
      </c>
      <c r="AZ1003" s="11">
        <v>0</v>
      </c>
      <c r="BA1003" s="11">
        <v>0</v>
      </c>
      <c r="BB1003" s="30">
        <v>0.01</v>
      </c>
      <c r="BC1003" s="30">
        <v>0.01</v>
      </c>
      <c r="BD1003" s="30">
        <v>0.01</v>
      </c>
      <c r="BE1003" s="30">
        <v>351436.16</v>
      </c>
      <c r="BF1003" s="12">
        <v>1</v>
      </c>
      <c r="BG1003" t="s">
        <v>623</v>
      </c>
      <c r="BI1003" t="s">
        <v>617</v>
      </c>
      <c r="BJ1003" s="11">
        <v>1</v>
      </c>
      <c r="BK1003" s="11">
        <v>0</v>
      </c>
      <c r="BL1003" s="11">
        <v>0</v>
      </c>
      <c r="BM1003" s="11">
        <v>0</v>
      </c>
      <c r="BN1003" s="11">
        <v>0</v>
      </c>
      <c r="BO1003" s="11">
        <v>1</v>
      </c>
      <c r="BP1003" s="30">
        <v>351436.16</v>
      </c>
      <c r="BQ1003" s="30">
        <v>351436.16</v>
      </c>
      <c r="BR1003">
        <v>2</v>
      </c>
      <c r="BS1003" t="s">
        <v>1369</v>
      </c>
      <c r="BT1003" t="s">
        <v>1370</v>
      </c>
      <c r="BU1003">
        <v>10</v>
      </c>
      <c r="BV1003" t="s">
        <v>294</v>
      </c>
      <c r="BW1003" t="s">
        <v>301</v>
      </c>
      <c r="BX1003" t="s">
        <v>52</v>
      </c>
      <c r="BY1003" t="s">
        <v>52</v>
      </c>
      <c r="BZ1003" t="s">
        <v>52</v>
      </c>
      <c r="CA1003" t="s">
        <v>240</v>
      </c>
      <c r="CB1003" t="s">
        <v>240</v>
      </c>
      <c r="CC1003" t="s">
        <v>52</v>
      </c>
      <c r="CD1003" t="s">
        <v>52</v>
      </c>
      <c r="CE1003" t="s">
        <v>52</v>
      </c>
      <c r="CF1003" t="s">
        <v>1376</v>
      </c>
      <c r="CG1003" t="s">
        <v>1377</v>
      </c>
      <c r="CH1003" t="s">
        <v>698</v>
      </c>
      <c r="CI1003" t="s">
        <v>720</v>
      </c>
      <c r="CJ1003" t="s">
        <v>41</v>
      </c>
      <c r="CK1003" t="s">
        <v>1183</v>
      </c>
      <c r="CL1003" t="s">
        <v>1378</v>
      </c>
      <c r="CM1003">
        <v>0</v>
      </c>
      <c r="CN1003">
        <v>0</v>
      </c>
      <c r="CO1003">
        <v>0</v>
      </c>
      <c r="CP1003" t="s">
        <v>865</v>
      </c>
      <c r="CQ1003">
        <v>0</v>
      </c>
      <c r="CR1003">
        <v>0</v>
      </c>
      <c r="CS1003">
        <v>0</v>
      </c>
      <c r="CT1003" t="s">
        <v>1402</v>
      </c>
      <c r="CU1003" s="34" t="s">
        <v>52</v>
      </c>
      <c r="CV1003" s="34" t="s">
        <v>52</v>
      </c>
      <c r="CW1003">
        <v>0</v>
      </c>
    </row>
    <row r="1004" spans="1:101" x14ac:dyDescent="0.25">
      <c r="A1004" t="s">
        <v>1364</v>
      </c>
      <c r="B1004" t="s">
        <v>1365</v>
      </c>
      <c r="C1004" t="s">
        <v>1383</v>
      </c>
      <c r="D1004" t="s">
        <v>301</v>
      </c>
      <c r="E1004" t="s">
        <v>240</v>
      </c>
      <c r="F1004" t="s">
        <v>302</v>
      </c>
      <c r="G1004" t="s">
        <v>649</v>
      </c>
      <c r="H1004" t="s">
        <v>215</v>
      </c>
      <c r="O1004">
        <v>1</v>
      </c>
      <c r="P1004" t="s">
        <v>267</v>
      </c>
      <c r="Q1004" t="s">
        <v>782</v>
      </c>
      <c r="R1004" t="s">
        <v>719</v>
      </c>
      <c r="S1004" t="s">
        <v>719</v>
      </c>
      <c r="T1004" t="s">
        <v>719</v>
      </c>
      <c r="U1004" t="s">
        <v>1368</v>
      </c>
      <c r="V1004" t="s">
        <v>218</v>
      </c>
      <c r="X1004" t="s">
        <v>240</v>
      </c>
      <c r="Y1004" t="s">
        <v>39</v>
      </c>
      <c r="AC1004">
        <v>0</v>
      </c>
      <c r="AD1004">
        <v>0</v>
      </c>
      <c r="AE1004">
        <v>0</v>
      </c>
      <c r="AF1004">
        <v>0</v>
      </c>
      <c r="AG1004">
        <v>0</v>
      </c>
      <c r="AH1004">
        <v>0</v>
      </c>
      <c r="AI1004">
        <v>0</v>
      </c>
      <c r="AJ1004" t="s">
        <v>43</v>
      </c>
      <c r="AK1004">
        <v>7</v>
      </c>
      <c r="AL1004">
        <v>1</v>
      </c>
      <c r="AM1004" s="12">
        <v>0</v>
      </c>
      <c r="AN1004" s="9">
        <v>44182</v>
      </c>
      <c r="AO1004" s="10">
        <v>44166</v>
      </c>
      <c r="AP1004" s="11">
        <v>2020</v>
      </c>
      <c r="AQ1004" s="11">
        <v>12</v>
      </c>
      <c r="AR1004" s="11">
        <v>1</v>
      </c>
      <c r="AS1004" s="9">
        <v>44182</v>
      </c>
      <c r="AT1004" s="11">
        <v>2020</v>
      </c>
      <c r="AU1004" s="11">
        <v>12</v>
      </c>
      <c r="AV1004" s="11">
        <v>1</v>
      </c>
      <c r="AW1004" t="s">
        <v>44</v>
      </c>
      <c r="AX1004" s="11">
        <v>1</v>
      </c>
      <c r="AY1004" s="11">
        <v>0</v>
      </c>
      <c r="AZ1004" s="11">
        <v>0</v>
      </c>
      <c r="BA1004" s="11">
        <v>0</v>
      </c>
      <c r="BB1004" s="30">
        <v>0.01</v>
      </c>
      <c r="BC1004" s="30">
        <v>0.01</v>
      </c>
      <c r="BD1004" s="30">
        <v>0.01</v>
      </c>
      <c r="BE1004" s="30">
        <v>28986.5</v>
      </c>
      <c r="BF1004" s="12">
        <v>1</v>
      </c>
      <c r="BG1004" t="s">
        <v>623</v>
      </c>
      <c r="BI1004" t="s">
        <v>617</v>
      </c>
      <c r="BJ1004" s="11">
        <v>1</v>
      </c>
      <c r="BK1004" s="11">
        <v>0</v>
      </c>
      <c r="BL1004" s="11">
        <v>0</v>
      </c>
      <c r="BM1004" s="11">
        <v>0</v>
      </c>
      <c r="BN1004" s="11">
        <v>0</v>
      </c>
      <c r="BO1004" s="11">
        <v>1</v>
      </c>
      <c r="BP1004" s="30">
        <v>28986.5</v>
      </c>
      <c r="BQ1004" s="30">
        <v>28986.5</v>
      </c>
      <c r="BR1004">
        <v>2</v>
      </c>
      <c r="BS1004" t="s">
        <v>1369</v>
      </c>
      <c r="BT1004" t="s">
        <v>1370</v>
      </c>
      <c r="BU1004">
        <v>10</v>
      </c>
      <c r="BV1004" t="s">
        <v>294</v>
      </c>
      <c r="BW1004" t="s">
        <v>301</v>
      </c>
      <c r="BX1004" t="s">
        <v>52</v>
      </c>
      <c r="BY1004" t="s">
        <v>52</v>
      </c>
      <c r="BZ1004" t="s">
        <v>52</v>
      </c>
      <c r="CA1004" t="s">
        <v>240</v>
      </c>
      <c r="CB1004" t="s">
        <v>240</v>
      </c>
      <c r="CC1004" t="s">
        <v>52</v>
      </c>
      <c r="CD1004" t="s">
        <v>52</v>
      </c>
      <c r="CE1004" t="s">
        <v>52</v>
      </c>
      <c r="CF1004" t="s">
        <v>760</v>
      </c>
      <c r="CG1004" t="s">
        <v>1379</v>
      </c>
      <c r="CH1004" t="s">
        <v>698</v>
      </c>
      <c r="CI1004" t="s">
        <v>719</v>
      </c>
      <c r="CJ1004" t="s">
        <v>41</v>
      </c>
      <c r="CK1004" t="s">
        <v>782</v>
      </c>
      <c r="CL1004" t="s">
        <v>1380</v>
      </c>
      <c r="CM1004">
        <v>1</v>
      </c>
      <c r="CN1004">
        <v>0</v>
      </c>
      <c r="CO1004">
        <v>0</v>
      </c>
      <c r="CP1004" t="s">
        <v>865</v>
      </c>
      <c r="CQ1004">
        <v>0</v>
      </c>
      <c r="CR1004">
        <v>0</v>
      </c>
      <c r="CS1004">
        <v>0</v>
      </c>
      <c r="CT1004" t="s">
        <v>1036</v>
      </c>
      <c r="CU1004" s="34" t="s">
        <v>52</v>
      </c>
      <c r="CV1004" s="34" t="s">
        <v>52</v>
      </c>
      <c r="CW1004">
        <v>0</v>
      </c>
    </row>
    <row r="1005" spans="1:101" x14ac:dyDescent="0.25">
      <c r="A1005" t="s">
        <v>1364</v>
      </c>
      <c r="B1005" t="s">
        <v>1365</v>
      </c>
      <c r="C1005" t="s">
        <v>1383</v>
      </c>
      <c r="D1005" t="s">
        <v>301</v>
      </c>
      <c r="E1005" t="s">
        <v>240</v>
      </c>
      <c r="F1005" t="s">
        <v>302</v>
      </c>
      <c r="G1005" t="s">
        <v>649</v>
      </c>
      <c r="H1005" t="s">
        <v>215</v>
      </c>
      <c r="O1005">
        <v>1</v>
      </c>
      <c r="P1005" t="s">
        <v>267</v>
      </c>
      <c r="Q1005" t="s">
        <v>782</v>
      </c>
      <c r="R1005" t="s">
        <v>719</v>
      </c>
      <c r="S1005" t="s">
        <v>719</v>
      </c>
      <c r="T1005" t="s">
        <v>719</v>
      </c>
      <c r="U1005" t="s">
        <v>1368</v>
      </c>
      <c r="V1005" t="s">
        <v>218</v>
      </c>
      <c r="X1005" t="s">
        <v>240</v>
      </c>
      <c r="Y1005" t="s">
        <v>39</v>
      </c>
      <c r="AC1005">
        <v>0</v>
      </c>
      <c r="AD1005">
        <v>0</v>
      </c>
      <c r="AE1005">
        <v>0</v>
      </c>
      <c r="AF1005">
        <v>0</v>
      </c>
      <c r="AG1005">
        <v>0</v>
      </c>
      <c r="AH1005">
        <v>0</v>
      </c>
      <c r="AI1005">
        <v>0</v>
      </c>
      <c r="AJ1005" t="s">
        <v>43</v>
      </c>
      <c r="AK1005">
        <v>7</v>
      </c>
      <c r="AL1005">
        <v>1</v>
      </c>
      <c r="AM1005" s="12">
        <v>0</v>
      </c>
      <c r="AN1005" s="9">
        <v>44182</v>
      </c>
      <c r="AO1005" s="10">
        <v>44166</v>
      </c>
      <c r="AP1005" s="11">
        <v>2020</v>
      </c>
      <c r="AQ1005" s="11">
        <v>12</v>
      </c>
      <c r="AR1005" s="11">
        <v>1</v>
      </c>
      <c r="AS1005" s="9">
        <v>44182</v>
      </c>
      <c r="AT1005" s="11">
        <v>2020</v>
      </c>
      <c r="AU1005" s="11">
        <v>12</v>
      </c>
      <c r="AV1005" s="11">
        <v>1</v>
      </c>
      <c r="AW1005" t="s">
        <v>44</v>
      </c>
      <c r="AX1005" s="11">
        <v>1</v>
      </c>
      <c r="AY1005" s="11">
        <v>0</v>
      </c>
      <c r="AZ1005" s="11">
        <v>0</v>
      </c>
      <c r="BA1005" s="11">
        <v>0</v>
      </c>
      <c r="BB1005" s="30">
        <v>0.01</v>
      </c>
      <c r="BC1005" s="30">
        <v>0.01</v>
      </c>
      <c r="BD1005" s="30">
        <v>0.01</v>
      </c>
      <c r="BE1005" s="30">
        <v>5400</v>
      </c>
      <c r="BF1005" s="12">
        <v>1</v>
      </c>
      <c r="BG1005" t="s">
        <v>623</v>
      </c>
      <c r="BI1005" t="s">
        <v>617</v>
      </c>
      <c r="BJ1005" s="11">
        <v>1</v>
      </c>
      <c r="BK1005" s="11">
        <v>0</v>
      </c>
      <c r="BL1005" s="11">
        <v>0</v>
      </c>
      <c r="BM1005" s="11">
        <v>0</v>
      </c>
      <c r="BN1005" s="11">
        <v>0</v>
      </c>
      <c r="BO1005" s="11">
        <v>1</v>
      </c>
      <c r="BP1005" s="30">
        <v>5400</v>
      </c>
      <c r="BQ1005" s="30">
        <v>5400</v>
      </c>
      <c r="BR1005">
        <v>2</v>
      </c>
      <c r="BS1005" t="s">
        <v>1369</v>
      </c>
      <c r="BT1005" t="s">
        <v>1370</v>
      </c>
      <c r="BU1005">
        <v>10</v>
      </c>
      <c r="BV1005" t="s">
        <v>294</v>
      </c>
      <c r="BW1005" t="s">
        <v>301</v>
      </c>
      <c r="BX1005" t="s">
        <v>52</v>
      </c>
      <c r="BY1005" t="s">
        <v>52</v>
      </c>
      <c r="BZ1005" t="s">
        <v>52</v>
      </c>
      <c r="CA1005" t="s">
        <v>240</v>
      </c>
      <c r="CB1005" t="s">
        <v>240</v>
      </c>
      <c r="CC1005" t="s">
        <v>52</v>
      </c>
      <c r="CD1005" t="s">
        <v>52</v>
      </c>
      <c r="CE1005" t="s">
        <v>52</v>
      </c>
      <c r="CF1005" t="s">
        <v>738</v>
      </c>
      <c r="CG1005" t="s">
        <v>1210</v>
      </c>
      <c r="CH1005" t="s">
        <v>698</v>
      </c>
      <c r="CI1005" t="s">
        <v>719</v>
      </c>
      <c r="CJ1005" t="s">
        <v>41</v>
      </c>
      <c r="CK1005" t="s">
        <v>782</v>
      </c>
      <c r="CL1005" t="s">
        <v>1211</v>
      </c>
      <c r="CM1005">
        <v>1</v>
      </c>
      <c r="CN1005">
        <v>0</v>
      </c>
      <c r="CO1005">
        <v>0</v>
      </c>
      <c r="CP1005" t="s">
        <v>865</v>
      </c>
      <c r="CQ1005">
        <v>0</v>
      </c>
      <c r="CR1005">
        <v>0</v>
      </c>
      <c r="CS1005">
        <v>0</v>
      </c>
      <c r="CT1005" t="s">
        <v>1036</v>
      </c>
      <c r="CU1005" s="34" t="s">
        <v>52</v>
      </c>
      <c r="CV1005" s="34" t="s">
        <v>52</v>
      </c>
      <c r="CW1005">
        <v>0</v>
      </c>
    </row>
    <row r="1006" spans="1:101" x14ac:dyDescent="0.25">
      <c r="A1006" t="s">
        <v>1364</v>
      </c>
      <c r="B1006" t="s">
        <v>1365</v>
      </c>
      <c r="C1006" t="s">
        <v>1383</v>
      </c>
      <c r="D1006" t="s">
        <v>301</v>
      </c>
      <c r="E1006" t="s">
        <v>240</v>
      </c>
      <c r="F1006" t="s">
        <v>302</v>
      </c>
      <c r="G1006" t="s">
        <v>649</v>
      </c>
      <c r="H1006" t="s">
        <v>215</v>
      </c>
      <c r="O1006">
        <v>1</v>
      </c>
      <c r="P1006" t="s">
        <v>267</v>
      </c>
      <c r="Q1006" t="s">
        <v>782</v>
      </c>
      <c r="R1006" t="s">
        <v>719</v>
      </c>
      <c r="S1006" t="s">
        <v>719</v>
      </c>
      <c r="T1006" t="s">
        <v>719</v>
      </c>
      <c r="U1006" t="s">
        <v>1368</v>
      </c>
      <c r="V1006" t="s">
        <v>218</v>
      </c>
      <c r="X1006" t="s">
        <v>240</v>
      </c>
      <c r="Y1006" t="s">
        <v>39</v>
      </c>
      <c r="AC1006">
        <v>0</v>
      </c>
      <c r="AD1006">
        <v>0</v>
      </c>
      <c r="AE1006">
        <v>0</v>
      </c>
      <c r="AF1006">
        <v>0</v>
      </c>
      <c r="AG1006">
        <v>0</v>
      </c>
      <c r="AH1006">
        <v>0</v>
      </c>
      <c r="AI1006">
        <v>0</v>
      </c>
      <c r="AJ1006" t="s">
        <v>43</v>
      </c>
      <c r="AK1006">
        <v>7</v>
      </c>
      <c r="AL1006">
        <v>1</v>
      </c>
      <c r="AM1006" s="12">
        <v>0</v>
      </c>
      <c r="AN1006" s="9">
        <v>44182</v>
      </c>
      <c r="AO1006" s="10">
        <v>44166</v>
      </c>
      <c r="AP1006" s="11">
        <v>2020</v>
      </c>
      <c r="AQ1006" s="11">
        <v>12</v>
      </c>
      <c r="AR1006" s="11">
        <v>1</v>
      </c>
      <c r="AS1006" s="9">
        <v>44182</v>
      </c>
      <c r="AT1006" s="11">
        <v>2020</v>
      </c>
      <c r="AU1006" s="11">
        <v>12</v>
      </c>
      <c r="AV1006" s="11">
        <v>1</v>
      </c>
      <c r="AW1006" t="s">
        <v>44</v>
      </c>
      <c r="AX1006" s="11">
        <v>1</v>
      </c>
      <c r="AY1006" s="11">
        <v>0</v>
      </c>
      <c r="AZ1006" s="11">
        <v>0</v>
      </c>
      <c r="BA1006" s="11">
        <v>0</v>
      </c>
      <c r="BB1006" s="30">
        <v>0.01</v>
      </c>
      <c r="BC1006" s="30">
        <v>0.01</v>
      </c>
      <c r="BD1006" s="30">
        <v>0.01</v>
      </c>
      <c r="BE1006" s="30">
        <v>0.01</v>
      </c>
      <c r="BF1006" s="12">
        <v>1</v>
      </c>
      <c r="BG1006" t="s">
        <v>623</v>
      </c>
      <c r="BI1006" t="s">
        <v>617</v>
      </c>
      <c r="BJ1006" s="11">
        <v>1</v>
      </c>
      <c r="BK1006" s="11">
        <v>0</v>
      </c>
      <c r="BL1006" s="11">
        <v>0</v>
      </c>
      <c r="BM1006" s="11">
        <v>0</v>
      </c>
      <c r="BN1006" s="11">
        <v>0</v>
      </c>
      <c r="BO1006" s="11">
        <v>1</v>
      </c>
      <c r="BP1006" s="30">
        <v>0.01</v>
      </c>
      <c r="BQ1006" s="30">
        <v>0.01</v>
      </c>
      <c r="BR1006">
        <v>2</v>
      </c>
      <c r="BS1006" t="s">
        <v>1369</v>
      </c>
      <c r="BT1006" t="s">
        <v>1370</v>
      </c>
      <c r="BU1006">
        <v>10</v>
      </c>
      <c r="BV1006" t="s">
        <v>294</v>
      </c>
      <c r="BW1006" t="s">
        <v>301</v>
      </c>
      <c r="BX1006" t="s">
        <v>52</v>
      </c>
      <c r="BY1006" t="s">
        <v>52</v>
      </c>
      <c r="BZ1006" t="s">
        <v>52</v>
      </c>
      <c r="CA1006" t="s">
        <v>240</v>
      </c>
      <c r="CB1006" t="s">
        <v>240</v>
      </c>
      <c r="CC1006" t="s">
        <v>52</v>
      </c>
      <c r="CD1006" t="s">
        <v>52</v>
      </c>
      <c r="CE1006" t="s">
        <v>52</v>
      </c>
      <c r="CF1006" t="s">
        <v>758</v>
      </c>
      <c r="CG1006" t="s">
        <v>1381</v>
      </c>
      <c r="CH1006" t="s">
        <v>698</v>
      </c>
      <c r="CI1006" t="s">
        <v>719</v>
      </c>
      <c r="CJ1006" t="s">
        <v>41</v>
      </c>
      <c r="CK1006" t="s">
        <v>782</v>
      </c>
      <c r="CL1006" t="s">
        <v>1382</v>
      </c>
      <c r="CM1006">
        <v>1</v>
      </c>
      <c r="CN1006">
        <v>0</v>
      </c>
      <c r="CO1006">
        <v>0</v>
      </c>
      <c r="CP1006" t="s">
        <v>865</v>
      </c>
      <c r="CQ1006">
        <v>0</v>
      </c>
      <c r="CR1006">
        <v>0</v>
      </c>
      <c r="CS1006">
        <v>0</v>
      </c>
      <c r="CT1006" t="s">
        <v>1036</v>
      </c>
      <c r="CU1006" s="34" t="s">
        <v>52</v>
      </c>
      <c r="CV1006" s="34" t="s">
        <v>52</v>
      </c>
      <c r="CW1006">
        <v>0</v>
      </c>
    </row>
    <row r="1007" spans="1:101" x14ac:dyDescent="0.25">
      <c r="A1007" t="s">
        <v>1385</v>
      </c>
      <c r="B1007" t="s">
        <v>1386</v>
      </c>
      <c r="C1007" t="s">
        <v>1387</v>
      </c>
      <c r="D1007" t="s">
        <v>301</v>
      </c>
      <c r="E1007" t="s">
        <v>240</v>
      </c>
      <c r="F1007" t="s">
        <v>302</v>
      </c>
      <c r="G1007" t="s">
        <v>649</v>
      </c>
      <c r="H1007" t="s">
        <v>31</v>
      </c>
      <c r="O1007">
        <v>0</v>
      </c>
      <c r="P1007" t="s">
        <v>244</v>
      </c>
      <c r="Q1007" t="s">
        <v>639</v>
      </c>
      <c r="R1007" t="s">
        <v>245</v>
      </c>
      <c r="S1007" t="s">
        <v>245</v>
      </c>
      <c r="T1007" t="s">
        <v>245</v>
      </c>
      <c r="U1007" t="s">
        <v>1388</v>
      </c>
      <c r="V1007" t="s">
        <v>218</v>
      </c>
      <c r="X1007" t="s">
        <v>240</v>
      </c>
      <c r="Y1007" t="s">
        <v>39</v>
      </c>
      <c r="AB1007" t="s">
        <v>55</v>
      </c>
      <c r="AC1007">
        <v>1</v>
      </c>
      <c r="AD1007">
        <v>0</v>
      </c>
      <c r="AE1007">
        <v>0</v>
      </c>
      <c r="AF1007">
        <v>0</v>
      </c>
      <c r="AG1007">
        <v>0</v>
      </c>
      <c r="AH1007">
        <v>0</v>
      </c>
      <c r="AI1007" t="s">
        <v>56</v>
      </c>
      <c r="AJ1007" t="s">
        <v>43</v>
      </c>
      <c r="AK1007">
        <v>7</v>
      </c>
      <c r="AL1007">
        <v>1</v>
      </c>
      <c r="AM1007" s="12">
        <v>0</v>
      </c>
      <c r="AN1007" s="9">
        <v>43913</v>
      </c>
      <c r="AO1007" s="10">
        <v>43891</v>
      </c>
      <c r="AP1007" s="11">
        <v>2020</v>
      </c>
      <c r="AQ1007" s="11">
        <v>3</v>
      </c>
      <c r="AR1007" s="11">
        <v>1</v>
      </c>
      <c r="AS1007" s="9">
        <v>43913</v>
      </c>
      <c r="AT1007" s="11">
        <v>2020</v>
      </c>
      <c r="AU1007" s="11">
        <v>3</v>
      </c>
      <c r="AV1007" s="11">
        <v>1</v>
      </c>
      <c r="AW1007" t="s">
        <v>44</v>
      </c>
      <c r="AX1007" s="11">
        <v>1</v>
      </c>
      <c r="AY1007" s="11">
        <v>0</v>
      </c>
      <c r="AZ1007" s="11">
        <v>0</v>
      </c>
      <c r="BA1007" s="11">
        <v>0</v>
      </c>
      <c r="BB1007" s="30">
        <v>0.01</v>
      </c>
      <c r="BC1007" s="30">
        <v>0.01</v>
      </c>
      <c r="BD1007" s="30">
        <v>0.01</v>
      </c>
      <c r="BE1007" s="30">
        <v>5000</v>
      </c>
      <c r="BF1007" s="12">
        <v>1</v>
      </c>
      <c r="BG1007" t="s">
        <v>623</v>
      </c>
      <c r="BI1007" t="s">
        <v>617</v>
      </c>
      <c r="BJ1007" s="11">
        <v>1</v>
      </c>
      <c r="BK1007" s="11">
        <v>0</v>
      </c>
      <c r="BL1007" s="11">
        <v>0</v>
      </c>
      <c r="BM1007" s="11">
        <v>0</v>
      </c>
      <c r="BN1007" s="11">
        <v>0</v>
      </c>
      <c r="BO1007" s="11">
        <v>1</v>
      </c>
      <c r="BP1007" s="30">
        <v>5000</v>
      </c>
      <c r="BQ1007" s="30">
        <v>5000</v>
      </c>
      <c r="BR1007">
        <v>2</v>
      </c>
      <c r="BS1007" t="s">
        <v>1389</v>
      </c>
      <c r="BT1007" t="s">
        <v>1370</v>
      </c>
      <c r="BU1007">
        <v>2</v>
      </c>
      <c r="BV1007" t="s">
        <v>301</v>
      </c>
      <c r="BW1007" t="s">
        <v>1390</v>
      </c>
      <c r="BX1007" t="s">
        <v>52</v>
      </c>
      <c r="BY1007" t="s">
        <v>52</v>
      </c>
      <c r="BZ1007" t="s">
        <v>52</v>
      </c>
      <c r="CA1007" t="s">
        <v>240</v>
      </c>
      <c r="CB1007" t="s">
        <v>240</v>
      </c>
      <c r="CC1007" t="s">
        <v>52</v>
      </c>
      <c r="CD1007" t="s">
        <v>52</v>
      </c>
      <c r="CE1007" t="s">
        <v>52</v>
      </c>
      <c r="CH1007" t="s">
        <v>706</v>
      </c>
      <c r="CI1007" t="s">
        <v>245</v>
      </c>
      <c r="CJ1007" t="s">
        <v>245</v>
      </c>
      <c r="CK1007" t="s">
        <v>639</v>
      </c>
      <c r="CL1007" t="s">
        <v>1391</v>
      </c>
      <c r="CM1007">
        <v>0</v>
      </c>
      <c r="CN1007">
        <v>1</v>
      </c>
      <c r="CO1007">
        <v>0</v>
      </c>
      <c r="CP1007" t="s">
        <v>865</v>
      </c>
      <c r="CQ1007">
        <v>0</v>
      </c>
      <c r="CR1007">
        <v>0</v>
      </c>
      <c r="CS1007">
        <v>0</v>
      </c>
      <c r="CT1007" t="s">
        <v>1392</v>
      </c>
      <c r="CU1007" s="31" t="s">
        <v>52</v>
      </c>
      <c r="CV1007" s="31" t="s">
        <v>52</v>
      </c>
      <c r="CW1007">
        <v>0</v>
      </c>
    </row>
    <row r="1008" spans="1:101" x14ac:dyDescent="0.25">
      <c r="A1008" t="s">
        <v>1385</v>
      </c>
      <c r="B1008" t="s">
        <v>1386</v>
      </c>
      <c r="C1008" t="s">
        <v>1387</v>
      </c>
      <c r="D1008" t="s">
        <v>301</v>
      </c>
      <c r="E1008" t="s">
        <v>240</v>
      </c>
      <c r="F1008" t="s">
        <v>302</v>
      </c>
      <c r="G1008" t="s">
        <v>649</v>
      </c>
      <c r="H1008" t="s">
        <v>31</v>
      </c>
      <c r="O1008">
        <v>0</v>
      </c>
      <c r="P1008" t="s">
        <v>244</v>
      </c>
      <c r="Q1008" t="s">
        <v>639</v>
      </c>
      <c r="R1008" t="s">
        <v>245</v>
      </c>
      <c r="S1008" t="s">
        <v>245</v>
      </c>
      <c r="T1008" t="s">
        <v>245</v>
      </c>
      <c r="U1008" t="s">
        <v>1388</v>
      </c>
      <c r="V1008" t="s">
        <v>218</v>
      </c>
      <c r="X1008" t="s">
        <v>240</v>
      </c>
      <c r="Y1008" t="s">
        <v>39</v>
      </c>
      <c r="AB1008" t="s">
        <v>55</v>
      </c>
      <c r="AC1008">
        <v>1</v>
      </c>
      <c r="AD1008">
        <v>0</v>
      </c>
      <c r="AE1008">
        <v>0</v>
      </c>
      <c r="AF1008">
        <v>0</v>
      </c>
      <c r="AG1008">
        <v>0</v>
      </c>
      <c r="AH1008">
        <v>0</v>
      </c>
      <c r="AI1008" t="s">
        <v>56</v>
      </c>
      <c r="AJ1008" t="s">
        <v>43</v>
      </c>
      <c r="AK1008">
        <v>7</v>
      </c>
      <c r="AL1008">
        <v>1</v>
      </c>
      <c r="AM1008" s="12">
        <v>0</v>
      </c>
      <c r="AN1008" s="9">
        <v>43913</v>
      </c>
      <c r="AO1008" s="10">
        <v>43891</v>
      </c>
      <c r="AP1008" s="11">
        <v>2020</v>
      </c>
      <c r="AQ1008" s="11">
        <v>3</v>
      </c>
      <c r="AR1008" s="11">
        <v>1</v>
      </c>
      <c r="AS1008" s="9">
        <v>43913</v>
      </c>
      <c r="AT1008" s="11">
        <v>2020</v>
      </c>
      <c r="AU1008" s="11">
        <v>3</v>
      </c>
      <c r="AV1008" s="11">
        <v>1</v>
      </c>
      <c r="AW1008" t="s">
        <v>44</v>
      </c>
      <c r="AX1008" s="11">
        <v>1</v>
      </c>
      <c r="AY1008" s="11">
        <v>0</v>
      </c>
      <c r="AZ1008" s="11">
        <v>0</v>
      </c>
      <c r="BA1008" s="11">
        <v>0</v>
      </c>
      <c r="BB1008" s="30">
        <v>0.01</v>
      </c>
      <c r="BC1008" s="30">
        <v>0.01</v>
      </c>
      <c r="BD1008" s="30">
        <v>0.01</v>
      </c>
      <c r="BE1008" s="30">
        <v>33215</v>
      </c>
      <c r="BF1008" s="12">
        <v>1</v>
      </c>
      <c r="BG1008" t="s">
        <v>623</v>
      </c>
      <c r="BI1008" t="s">
        <v>617</v>
      </c>
      <c r="BJ1008" s="11">
        <v>1</v>
      </c>
      <c r="BK1008" s="11">
        <v>0</v>
      </c>
      <c r="BL1008" s="11">
        <v>0</v>
      </c>
      <c r="BM1008" s="11">
        <v>0</v>
      </c>
      <c r="BN1008" s="11">
        <v>0</v>
      </c>
      <c r="BO1008" s="11">
        <v>1</v>
      </c>
      <c r="BP1008" s="30">
        <v>33215</v>
      </c>
      <c r="BQ1008" s="30">
        <v>33215</v>
      </c>
      <c r="BR1008">
        <v>2</v>
      </c>
      <c r="BS1008" t="s">
        <v>1389</v>
      </c>
      <c r="BT1008" t="s">
        <v>1370</v>
      </c>
      <c r="BU1008">
        <v>2</v>
      </c>
      <c r="BV1008" t="s">
        <v>301</v>
      </c>
      <c r="BW1008" t="s">
        <v>1390</v>
      </c>
      <c r="BX1008" t="s">
        <v>52</v>
      </c>
      <c r="BY1008" t="s">
        <v>52</v>
      </c>
      <c r="BZ1008" t="s">
        <v>52</v>
      </c>
      <c r="CA1008" t="s">
        <v>240</v>
      </c>
      <c r="CB1008" t="s">
        <v>240</v>
      </c>
      <c r="CC1008" t="s">
        <v>52</v>
      </c>
      <c r="CD1008" t="s">
        <v>52</v>
      </c>
      <c r="CE1008" t="s">
        <v>52</v>
      </c>
      <c r="CF1008" t="s">
        <v>1393</v>
      </c>
      <c r="CG1008" t="s">
        <v>1394</v>
      </c>
      <c r="CH1008" t="s">
        <v>706</v>
      </c>
      <c r="CI1008" t="s">
        <v>245</v>
      </c>
      <c r="CJ1008" t="s">
        <v>245</v>
      </c>
      <c r="CK1008" t="s">
        <v>639</v>
      </c>
      <c r="CL1008" t="s">
        <v>1395</v>
      </c>
      <c r="CM1008">
        <v>0</v>
      </c>
      <c r="CN1008">
        <v>1</v>
      </c>
      <c r="CO1008">
        <v>0</v>
      </c>
      <c r="CP1008" t="s">
        <v>865</v>
      </c>
      <c r="CQ1008">
        <v>0</v>
      </c>
      <c r="CR1008">
        <v>0</v>
      </c>
      <c r="CS1008">
        <v>0</v>
      </c>
      <c r="CT1008" t="s">
        <v>1392</v>
      </c>
      <c r="CU1008" s="31" t="s">
        <v>52</v>
      </c>
      <c r="CV1008" s="31" t="s">
        <v>52</v>
      </c>
      <c r="CW1008">
        <v>0</v>
      </c>
    </row>
    <row r="1009" spans="1:101" x14ac:dyDescent="0.25">
      <c r="A1009" t="s">
        <v>1385</v>
      </c>
      <c r="B1009" t="s">
        <v>1386</v>
      </c>
      <c r="C1009" t="s">
        <v>1396</v>
      </c>
      <c r="D1009" t="s">
        <v>1390</v>
      </c>
      <c r="E1009" t="s">
        <v>240</v>
      </c>
      <c r="F1009" t="s">
        <v>233</v>
      </c>
      <c r="G1009" t="s">
        <v>251</v>
      </c>
      <c r="H1009" t="s">
        <v>51</v>
      </c>
      <c r="O1009">
        <v>1</v>
      </c>
      <c r="P1009" t="s">
        <v>244</v>
      </c>
      <c r="Q1009" t="s">
        <v>639</v>
      </c>
      <c r="R1009" t="s">
        <v>245</v>
      </c>
      <c r="S1009" t="s">
        <v>245</v>
      </c>
      <c r="T1009" t="s">
        <v>245</v>
      </c>
      <c r="U1009" t="s">
        <v>1388</v>
      </c>
      <c r="V1009" t="s">
        <v>218</v>
      </c>
      <c r="X1009" t="s">
        <v>240</v>
      </c>
      <c r="Y1009" t="s">
        <v>39</v>
      </c>
      <c r="AB1009" t="s">
        <v>55</v>
      </c>
      <c r="AC1009">
        <v>1</v>
      </c>
      <c r="AD1009">
        <v>0</v>
      </c>
      <c r="AE1009">
        <v>0</v>
      </c>
      <c r="AF1009">
        <v>0</v>
      </c>
      <c r="AG1009">
        <v>0</v>
      </c>
      <c r="AH1009">
        <v>0</v>
      </c>
      <c r="AI1009" t="s">
        <v>56</v>
      </c>
      <c r="AJ1009" t="s">
        <v>43</v>
      </c>
      <c r="AK1009">
        <v>7</v>
      </c>
      <c r="AL1009">
        <v>1</v>
      </c>
      <c r="AM1009" s="12">
        <v>0</v>
      </c>
      <c r="AN1009" s="9">
        <v>43913</v>
      </c>
      <c r="AO1009" s="10">
        <v>43891</v>
      </c>
      <c r="AP1009" s="11">
        <v>2020</v>
      </c>
      <c r="AQ1009" s="11">
        <v>3</v>
      </c>
      <c r="AR1009" s="11">
        <v>1</v>
      </c>
      <c r="AS1009" s="9">
        <v>43913</v>
      </c>
      <c r="AT1009" s="11">
        <v>2020</v>
      </c>
      <c r="AU1009" s="11">
        <v>3</v>
      </c>
      <c r="AV1009" s="11">
        <v>1</v>
      </c>
      <c r="AW1009" t="s">
        <v>44</v>
      </c>
      <c r="AX1009" s="11">
        <v>1</v>
      </c>
      <c r="AY1009" s="11">
        <v>0</v>
      </c>
      <c r="AZ1009" s="11">
        <v>0</v>
      </c>
      <c r="BA1009" s="11">
        <v>0</v>
      </c>
      <c r="BB1009" s="30">
        <v>5000</v>
      </c>
      <c r="BC1009" s="30">
        <v>5000</v>
      </c>
      <c r="BD1009" s="30">
        <v>5000</v>
      </c>
      <c r="BE1009" s="30">
        <v>5000</v>
      </c>
      <c r="BF1009" s="12">
        <v>1</v>
      </c>
      <c r="BG1009" t="s">
        <v>623</v>
      </c>
      <c r="BI1009" t="s">
        <v>617</v>
      </c>
      <c r="BJ1009" s="11">
        <v>1</v>
      </c>
      <c r="BK1009" s="11">
        <v>0</v>
      </c>
      <c r="BL1009" s="11">
        <v>0</v>
      </c>
      <c r="BM1009" s="11">
        <v>0</v>
      </c>
      <c r="BN1009" s="11">
        <v>0</v>
      </c>
      <c r="BO1009" s="11">
        <v>1</v>
      </c>
      <c r="BP1009" s="30"/>
      <c r="BQ1009" s="30"/>
      <c r="BR1009">
        <v>2</v>
      </c>
      <c r="BS1009" t="s">
        <v>1389</v>
      </c>
      <c r="BT1009" t="s">
        <v>1370</v>
      </c>
      <c r="BU1009">
        <v>2</v>
      </c>
      <c r="BV1009" t="s">
        <v>301</v>
      </c>
      <c r="BW1009" t="s">
        <v>1390</v>
      </c>
      <c r="BX1009" t="s">
        <v>52</v>
      </c>
      <c r="BY1009" t="s">
        <v>52</v>
      </c>
      <c r="BZ1009" t="s">
        <v>52</v>
      </c>
      <c r="CA1009" t="s">
        <v>240</v>
      </c>
      <c r="CB1009" t="s">
        <v>240</v>
      </c>
      <c r="CC1009" t="s">
        <v>52</v>
      </c>
      <c r="CD1009" t="s">
        <v>52</v>
      </c>
      <c r="CE1009" t="s">
        <v>52</v>
      </c>
      <c r="CH1009" t="s">
        <v>706</v>
      </c>
      <c r="CI1009" t="s">
        <v>245</v>
      </c>
      <c r="CJ1009" t="s">
        <v>245</v>
      </c>
      <c r="CK1009" t="s">
        <v>639</v>
      </c>
      <c r="CL1009" t="s">
        <v>1391</v>
      </c>
      <c r="CM1009">
        <v>0</v>
      </c>
      <c r="CN1009">
        <v>1</v>
      </c>
      <c r="CO1009">
        <v>0</v>
      </c>
      <c r="CP1009" t="s">
        <v>865</v>
      </c>
      <c r="CQ1009">
        <v>0</v>
      </c>
      <c r="CR1009">
        <v>0</v>
      </c>
      <c r="CS1009">
        <v>0</v>
      </c>
      <c r="CT1009" t="s">
        <v>1392</v>
      </c>
      <c r="CU1009" s="31" t="s">
        <v>52</v>
      </c>
      <c r="CV1009" s="31" t="s">
        <v>52</v>
      </c>
      <c r="CW1009">
        <v>0</v>
      </c>
    </row>
    <row r="1010" spans="1:101" x14ac:dyDescent="0.25">
      <c r="A1010" t="s">
        <v>1385</v>
      </c>
      <c r="B1010" t="s">
        <v>1386</v>
      </c>
      <c r="C1010" t="s">
        <v>1396</v>
      </c>
      <c r="D1010" t="s">
        <v>1390</v>
      </c>
      <c r="E1010" t="s">
        <v>240</v>
      </c>
      <c r="F1010" t="s">
        <v>233</v>
      </c>
      <c r="G1010" t="s">
        <v>251</v>
      </c>
      <c r="H1010" t="s">
        <v>51</v>
      </c>
      <c r="O1010">
        <v>1</v>
      </c>
      <c r="P1010" t="s">
        <v>244</v>
      </c>
      <c r="Q1010" t="s">
        <v>639</v>
      </c>
      <c r="R1010" t="s">
        <v>245</v>
      </c>
      <c r="S1010" t="s">
        <v>245</v>
      </c>
      <c r="T1010" t="s">
        <v>245</v>
      </c>
      <c r="U1010" t="s">
        <v>1388</v>
      </c>
      <c r="V1010" t="s">
        <v>218</v>
      </c>
      <c r="X1010" t="s">
        <v>240</v>
      </c>
      <c r="Y1010" t="s">
        <v>39</v>
      </c>
      <c r="AB1010" t="s">
        <v>55</v>
      </c>
      <c r="AC1010">
        <v>1</v>
      </c>
      <c r="AD1010">
        <v>0</v>
      </c>
      <c r="AE1010">
        <v>0</v>
      </c>
      <c r="AF1010">
        <v>0</v>
      </c>
      <c r="AG1010">
        <v>0</v>
      </c>
      <c r="AH1010">
        <v>0</v>
      </c>
      <c r="AI1010" t="s">
        <v>56</v>
      </c>
      <c r="AJ1010" t="s">
        <v>43</v>
      </c>
      <c r="AK1010">
        <v>7</v>
      </c>
      <c r="AL1010">
        <v>1</v>
      </c>
      <c r="AM1010" s="12">
        <v>0</v>
      </c>
      <c r="AN1010" s="9">
        <v>43913</v>
      </c>
      <c r="AO1010" s="10">
        <v>43891</v>
      </c>
      <c r="AP1010" s="11">
        <v>2020</v>
      </c>
      <c r="AQ1010" s="11">
        <v>3</v>
      </c>
      <c r="AR1010" s="11">
        <v>1</v>
      </c>
      <c r="AS1010" s="9">
        <v>43913</v>
      </c>
      <c r="AT1010" s="11">
        <v>2020</v>
      </c>
      <c r="AU1010" s="11">
        <v>3</v>
      </c>
      <c r="AV1010" s="11">
        <v>1</v>
      </c>
      <c r="AW1010" t="s">
        <v>44</v>
      </c>
      <c r="AX1010" s="11">
        <v>1</v>
      </c>
      <c r="AY1010" s="11">
        <v>0</v>
      </c>
      <c r="AZ1010" s="11">
        <v>0</v>
      </c>
      <c r="BA1010" s="11">
        <v>0</v>
      </c>
      <c r="BB1010" s="30">
        <v>33215</v>
      </c>
      <c r="BC1010" s="30">
        <v>33215</v>
      </c>
      <c r="BD1010" s="30">
        <v>33215</v>
      </c>
      <c r="BE1010" s="30">
        <v>33215</v>
      </c>
      <c r="BF1010" s="12">
        <v>1</v>
      </c>
      <c r="BG1010" t="s">
        <v>623</v>
      </c>
      <c r="BI1010" t="s">
        <v>617</v>
      </c>
      <c r="BJ1010" s="11">
        <v>1</v>
      </c>
      <c r="BK1010" s="11">
        <v>0</v>
      </c>
      <c r="BL1010" s="11">
        <v>0</v>
      </c>
      <c r="BM1010" s="11">
        <v>0</v>
      </c>
      <c r="BN1010" s="11">
        <v>0</v>
      </c>
      <c r="BO1010" s="11">
        <v>1</v>
      </c>
      <c r="BP1010" s="30"/>
      <c r="BQ1010" s="30"/>
      <c r="BR1010">
        <v>2</v>
      </c>
      <c r="BS1010" t="s">
        <v>1389</v>
      </c>
      <c r="BT1010" t="s">
        <v>1370</v>
      </c>
      <c r="BU1010">
        <v>2</v>
      </c>
      <c r="BV1010" t="s">
        <v>301</v>
      </c>
      <c r="BW1010" t="s">
        <v>1390</v>
      </c>
      <c r="BX1010" t="s">
        <v>52</v>
      </c>
      <c r="BY1010" t="s">
        <v>52</v>
      </c>
      <c r="BZ1010" t="s">
        <v>52</v>
      </c>
      <c r="CA1010" t="s">
        <v>240</v>
      </c>
      <c r="CB1010" t="s">
        <v>240</v>
      </c>
      <c r="CC1010" t="s">
        <v>52</v>
      </c>
      <c r="CD1010" t="s">
        <v>52</v>
      </c>
      <c r="CE1010" t="s">
        <v>52</v>
      </c>
      <c r="CF1010" t="s">
        <v>1393</v>
      </c>
      <c r="CG1010" t="s">
        <v>1394</v>
      </c>
      <c r="CH1010" t="s">
        <v>706</v>
      </c>
      <c r="CI1010" t="s">
        <v>245</v>
      </c>
      <c r="CJ1010" t="s">
        <v>245</v>
      </c>
      <c r="CK1010" t="s">
        <v>639</v>
      </c>
      <c r="CL1010" t="s">
        <v>1395</v>
      </c>
      <c r="CM1010">
        <v>0</v>
      </c>
      <c r="CN1010">
        <v>1</v>
      </c>
      <c r="CO1010">
        <v>0</v>
      </c>
      <c r="CP1010" t="s">
        <v>865</v>
      </c>
      <c r="CQ1010">
        <v>0</v>
      </c>
      <c r="CR1010">
        <v>0</v>
      </c>
      <c r="CS1010">
        <v>0</v>
      </c>
      <c r="CT1010" t="s">
        <v>1392</v>
      </c>
      <c r="CU1010" s="31" t="s">
        <v>52</v>
      </c>
      <c r="CV1010" s="31" t="s">
        <v>52</v>
      </c>
      <c r="CW1010">
        <v>0</v>
      </c>
    </row>
    <row r="1015" spans="1:101" x14ac:dyDescent="0.25">
      <c r="A1015" t="s">
        <v>1478</v>
      </c>
    </row>
    <row r="1016" spans="1:101" x14ac:dyDescent="0.25">
      <c r="A1016" t="s">
        <v>17</v>
      </c>
      <c r="B1016" t="s">
        <v>18</v>
      </c>
      <c r="C1016" t="s">
        <v>20</v>
      </c>
      <c r="D1016" t="s">
        <v>58</v>
      </c>
      <c r="E1016" t="s">
        <v>59</v>
      </c>
      <c r="F1016" t="s">
        <v>60</v>
      </c>
    </row>
    <row r="1017" spans="1:101" x14ac:dyDescent="0.25">
      <c r="A1017" t="s">
        <v>1430</v>
      </c>
      <c r="B1017" t="s">
        <v>1431</v>
      </c>
      <c r="C1017" t="s">
        <v>329</v>
      </c>
      <c r="D1017" s="42">
        <v>591878</v>
      </c>
      <c r="E1017" s="42">
        <v>394585.25</v>
      </c>
    </row>
    <row r="1018" spans="1:101" x14ac:dyDescent="0.25">
      <c r="A1018" t="s">
        <v>1432</v>
      </c>
      <c r="B1018" t="s">
        <v>1433</v>
      </c>
      <c r="C1018" t="s">
        <v>891</v>
      </c>
      <c r="D1018" s="42">
        <v>0</v>
      </c>
      <c r="E1018" s="42">
        <v>0</v>
      </c>
    </row>
    <row r="1019" spans="1:101" x14ac:dyDescent="0.25">
      <c r="A1019" t="s">
        <v>1434</v>
      </c>
      <c r="B1019" t="s">
        <v>1435</v>
      </c>
      <c r="C1019" t="s">
        <v>600</v>
      </c>
      <c r="D1019" s="42">
        <v>705000.02</v>
      </c>
      <c r="E1019" s="42">
        <v>632602</v>
      </c>
      <c r="BB1019" s="33"/>
    </row>
    <row r="1020" spans="1:101" x14ac:dyDescent="0.25">
      <c r="A1020" t="s">
        <v>1436</v>
      </c>
      <c r="B1020" t="s">
        <v>1437</v>
      </c>
      <c r="C1020" t="s">
        <v>352</v>
      </c>
      <c r="D1020" s="42">
        <v>548000</v>
      </c>
      <c r="E1020" s="42">
        <v>567178</v>
      </c>
    </row>
    <row r="1021" spans="1:101" x14ac:dyDescent="0.25">
      <c r="A1021" t="s">
        <v>1438</v>
      </c>
      <c r="B1021" t="s">
        <v>1439</v>
      </c>
      <c r="C1021" t="s">
        <v>897</v>
      </c>
      <c r="D1021" s="42">
        <v>2800000</v>
      </c>
      <c r="E1021" s="42">
        <v>1700000</v>
      </c>
    </row>
    <row r="1022" spans="1:101" x14ac:dyDescent="0.25">
      <c r="A1022" t="s">
        <v>1440</v>
      </c>
      <c r="B1022" t="s">
        <v>1441</v>
      </c>
      <c r="C1022" t="s">
        <v>1442</v>
      </c>
      <c r="D1022" s="42">
        <v>500000</v>
      </c>
      <c r="E1022" s="42">
        <v>274000</v>
      </c>
    </row>
    <row r="1023" spans="1:101" x14ac:dyDescent="0.25">
      <c r="A1023" t="s">
        <v>1443</v>
      </c>
      <c r="B1023" t="s">
        <v>1444</v>
      </c>
      <c r="C1023" t="s">
        <v>329</v>
      </c>
      <c r="D1023" s="42">
        <v>2700599</v>
      </c>
      <c r="E1023" s="42">
        <v>3179266</v>
      </c>
      <c r="F1023" t="s">
        <v>1603</v>
      </c>
      <c r="BB1023" s="33"/>
    </row>
    <row r="1024" spans="1:101" x14ac:dyDescent="0.25">
      <c r="A1024" t="s">
        <v>1445</v>
      </c>
      <c r="B1024" t="s">
        <v>1446</v>
      </c>
      <c r="C1024" t="s">
        <v>945</v>
      </c>
      <c r="D1024" s="42">
        <v>851029.31</v>
      </c>
      <c r="E1024" s="42">
        <v>236958.70000000004</v>
      </c>
      <c r="BB1024" s="33"/>
    </row>
    <row r="1025" spans="1:55" x14ac:dyDescent="0.25">
      <c r="A1025" t="s">
        <v>1447</v>
      </c>
      <c r="B1025" t="s">
        <v>1448</v>
      </c>
      <c r="C1025" t="s">
        <v>897</v>
      </c>
      <c r="D1025" s="42">
        <v>1020000</v>
      </c>
      <c r="E1025" s="42">
        <v>803000</v>
      </c>
      <c r="F1025" t="s">
        <v>1604</v>
      </c>
    </row>
    <row r="1026" spans="1:55" x14ac:dyDescent="0.25">
      <c r="A1026" t="s">
        <v>1449</v>
      </c>
      <c r="B1026" t="s">
        <v>1450</v>
      </c>
      <c r="C1026" t="s">
        <v>897</v>
      </c>
      <c r="D1026" s="42">
        <v>515000</v>
      </c>
      <c r="E1026" s="42">
        <v>500000</v>
      </c>
    </row>
    <row r="1027" spans="1:55" x14ac:dyDescent="0.25">
      <c r="A1027" t="s">
        <v>1451</v>
      </c>
      <c r="B1027" t="s">
        <v>1452</v>
      </c>
      <c r="C1027" t="s">
        <v>239</v>
      </c>
      <c r="D1027" s="42">
        <v>918525.01</v>
      </c>
      <c r="E1027" s="42">
        <v>836430</v>
      </c>
      <c r="F1027" t="s">
        <v>1604</v>
      </c>
      <c r="BB1027" s="33"/>
    </row>
    <row r="1028" spans="1:55" x14ac:dyDescent="0.25">
      <c r="A1028" t="s">
        <v>1453</v>
      </c>
      <c r="B1028" t="s">
        <v>1454</v>
      </c>
      <c r="C1028" t="s">
        <v>278</v>
      </c>
      <c r="D1028" s="42">
        <v>679439.99999999988</v>
      </c>
      <c r="E1028" s="42">
        <v>0</v>
      </c>
      <c r="F1028" t="s">
        <v>1605</v>
      </c>
    </row>
    <row r="1029" spans="1:55" x14ac:dyDescent="0.25">
      <c r="A1029" t="s">
        <v>1455</v>
      </c>
      <c r="B1029" t="s">
        <v>1456</v>
      </c>
      <c r="C1029" t="s">
        <v>248</v>
      </c>
      <c r="D1029" s="42">
        <v>538607</v>
      </c>
      <c r="E1029" s="42">
        <v>499093</v>
      </c>
    </row>
    <row r="1030" spans="1:55" x14ac:dyDescent="0.25">
      <c r="A1030" t="s">
        <v>1457</v>
      </c>
      <c r="B1030" t="s">
        <v>1458</v>
      </c>
      <c r="C1030" t="s">
        <v>1459</v>
      </c>
      <c r="D1030" s="42">
        <v>960000</v>
      </c>
      <c r="E1030" s="42">
        <v>0</v>
      </c>
    </row>
    <row r="1031" spans="1:55" x14ac:dyDescent="0.25">
      <c r="A1031" t="s">
        <v>1460</v>
      </c>
      <c r="B1031" t="s">
        <v>1461</v>
      </c>
      <c r="C1031" t="s">
        <v>329</v>
      </c>
      <c r="D1031" s="42">
        <v>1648954.51</v>
      </c>
      <c r="E1031" s="42">
        <v>2473862</v>
      </c>
      <c r="BB1031" s="33"/>
    </row>
    <row r="1032" spans="1:55" x14ac:dyDescent="0.25">
      <c r="A1032" t="s">
        <v>1462</v>
      </c>
      <c r="B1032" t="s">
        <v>1463</v>
      </c>
      <c r="C1032" t="s">
        <v>329</v>
      </c>
      <c r="D1032" s="42">
        <v>3688678</v>
      </c>
      <c r="E1032" s="42">
        <v>1673972</v>
      </c>
      <c r="BB1032" s="33"/>
      <c r="BC1032" s="30"/>
    </row>
    <row r="1033" spans="1:55" x14ac:dyDescent="0.25">
      <c r="A1033" t="s">
        <v>1464</v>
      </c>
      <c r="B1033" t="s">
        <v>1465</v>
      </c>
      <c r="C1033" t="s">
        <v>329</v>
      </c>
      <c r="D1033" s="42">
        <v>1383075</v>
      </c>
      <c r="E1033" s="42">
        <v>1383075</v>
      </c>
    </row>
    <row r="1034" spans="1:55" x14ac:dyDescent="0.25">
      <c r="A1034" t="s">
        <v>1466</v>
      </c>
      <c r="B1034" t="s">
        <v>1467</v>
      </c>
      <c r="C1034" t="s">
        <v>329</v>
      </c>
      <c r="D1034" s="42">
        <v>339884</v>
      </c>
      <c r="E1034" s="42">
        <v>212300</v>
      </c>
    </row>
    <row r="1035" spans="1:55" x14ac:dyDescent="0.25">
      <c r="A1035" t="s">
        <v>1468</v>
      </c>
      <c r="B1035" t="s">
        <v>1469</v>
      </c>
      <c r="C1035" t="s">
        <v>1470</v>
      </c>
      <c r="D1035" s="42">
        <v>690102.13</v>
      </c>
      <c r="E1035" s="42">
        <v>0</v>
      </c>
    </row>
    <row r="1036" spans="1:55" x14ac:dyDescent="0.25">
      <c r="A1036" t="s">
        <v>1471</v>
      </c>
      <c r="B1036" t="s">
        <v>1472</v>
      </c>
      <c r="C1036" t="s">
        <v>1473</v>
      </c>
      <c r="D1036" s="42">
        <v>1115415</v>
      </c>
      <c r="E1036" s="42">
        <v>1900000</v>
      </c>
      <c r="F1036" t="s">
        <v>1602</v>
      </c>
    </row>
    <row r="1037" spans="1:55" x14ac:dyDescent="0.25">
      <c r="A1037" t="s">
        <v>1474</v>
      </c>
      <c r="B1037" t="s">
        <v>1475</v>
      </c>
      <c r="C1037" t="s">
        <v>911</v>
      </c>
      <c r="D1037" s="42">
        <v>1414698</v>
      </c>
      <c r="E1037" s="42">
        <v>1572698</v>
      </c>
      <c r="F1037" t="s">
        <v>1602</v>
      </c>
    </row>
    <row r="1038" spans="1:55" x14ac:dyDescent="0.25">
      <c r="A1038" t="s">
        <v>1476</v>
      </c>
      <c r="B1038" t="s">
        <v>1477</v>
      </c>
      <c r="C1038" t="s">
        <v>882</v>
      </c>
      <c r="D1038" s="42">
        <v>896636.42999999993</v>
      </c>
      <c r="E1038" s="42">
        <v>0</v>
      </c>
    </row>
    <row r="1044" spans="1:98" x14ac:dyDescent="0.25">
      <c r="A1044" t="s">
        <v>17</v>
      </c>
      <c r="B1044" t="s">
        <v>18</v>
      </c>
      <c r="C1044" t="s">
        <v>19</v>
      </c>
      <c r="D1044" t="s">
        <v>20</v>
      </c>
      <c r="E1044" t="s">
        <v>21</v>
      </c>
      <c r="F1044" t="s">
        <v>654</v>
      </c>
      <c r="G1044" t="s">
        <v>23</v>
      </c>
      <c r="H1044" t="s">
        <v>157</v>
      </c>
      <c r="I1044" t="s">
        <v>158</v>
      </c>
      <c r="J1044" t="s">
        <v>159</v>
      </c>
      <c r="K1044" t="s">
        <v>160</v>
      </c>
      <c r="L1044" t="s">
        <v>161</v>
      </c>
      <c r="M1044" t="s">
        <v>162</v>
      </c>
      <c r="N1044" t="s">
        <v>163</v>
      </c>
      <c r="O1044" t="s">
        <v>164</v>
      </c>
      <c r="P1044" t="s">
        <v>165</v>
      </c>
      <c r="Q1044" t="s">
        <v>165</v>
      </c>
      <c r="R1044" t="s">
        <v>688</v>
      </c>
      <c r="S1044" t="s">
        <v>689</v>
      </c>
      <c r="T1044" t="s">
        <v>168</v>
      </c>
      <c r="U1044" t="s">
        <v>169</v>
      </c>
      <c r="V1044" t="s">
        <v>170</v>
      </c>
      <c r="W1044" t="s">
        <v>171</v>
      </c>
      <c r="X1044" t="s">
        <v>172</v>
      </c>
      <c r="Y1044" t="s">
        <v>173</v>
      </c>
      <c r="Z1044" t="s">
        <v>174</v>
      </c>
      <c r="AA1044" t="s">
        <v>175</v>
      </c>
      <c r="AB1044" t="s">
        <v>176</v>
      </c>
      <c r="AC1044" t="s">
        <v>177</v>
      </c>
      <c r="AD1044" t="s">
        <v>178</v>
      </c>
      <c r="AE1044" t="s">
        <v>179</v>
      </c>
      <c r="AF1044" t="s">
        <v>180</v>
      </c>
      <c r="AG1044" t="s">
        <v>181</v>
      </c>
      <c r="AH1044" t="s">
        <v>182</v>
      </c>
      <c r="AI1044" t="s">
        <v>183</v>
      </c>
      <c r="AJ1044" t="s">
        <v>184</v>
      </c>
      <c r="AK1044" t="s">
        <v>184</v>
      </c>
      <c r="AL1044" t="s">
        <v>185</v>
      </c>
      <c r="AM1044" t="s">
        <v>186</v>
      </c>
      <c r="AN1044" t="s">
        <v>187</v>
      </c>
      <c r="AO1044" t="s">
        <v>188</v>
      </c>
      <c r="AP1044" t="s">
        <v>189</v>
      </c>
      <c r="AQ1044" t="s">
        <v>190</v>
      </c>
      <c r="AR1044" t="s">
        <v>191</v>
      </c>
      <c r="AS1044" t="s">
        <v>192</v>
      </c>
      <c r="AT1044" t="s">
        <v>189</v>
      </c>
      <c r="AU1044" t="s">
        <v>190</v>
      </c>
      <c r="AV1044" t="s">
        <v>191</v>
      </c>
      <c r="AW1044" t="s">
        <v>193</v>
      </c>
      <c r="AX1044" t="s">
        <v>194</v>
      </c>
      <c r="AY1044" t="s">
        <v>195</v>
      </c>
      <c r="AZ1044" t="s">
        <v>196</v>
      </c>
      <c r="BA1044" t="s">
        <v>197</v>
      </c>
      <c r="BB1044" t="s">
        <v>198</v>
      </c>
      <c r="BC1044" t="s">
        <v>199</v>
      </c>
      <c r="BD1044" t="s">
        <v>200</v>
      </c>
      <c r="BE1044" t="s">
        <v>201</v>
      </c>
      <c r="BF1044" t="s">
        <v>690</v>
      </c>
      <c r="BG1044" t="s">
        <v>691</v>
      </c>
      <c r="BH1044" t="s">
        <v>692</v>
      </c>
      <c r="BI1044" t="s">
        <v>614</v>
      </c>
      <c r="BJ1044" t="s">
        <v>205</v>
      </c>
      <c r="BK1044" t="s">
        <v>206</v>
      </c>
      <c r="BL1044" t="s">
        <v>207</v>
      </c>
      <c r="BM1044" t="s">
        <v>208</v>
      </c>
      <c r="BN1044" t="s">
        <v>209</v>
      </c>
      <c r="BO1044" t="s">
        <v>210</v>
      </c>
      <c r="BP1044" t="s">
        <v>693</v>
      </c>
      <c r="BQ1044" t="s">
        <v>694</v>
      </c>
      <c r="BR1044" t="s">
        <v>626</v>
      </c>
      <c r="BS1044" t="s">
        <v>627</v>
      </c>
      <c r="BT1044" t="s">
        <v>628</v>
      </c>
      <c r="BU1044" t="s">
        <v>629</v>
      </c>
      <c r="BV1044" t="s">
        <v>630</v>
      </c>
      <c r="BW1044" t="s">
        <v>631</v>
      </c>
      <c r="BX1044" t="s">
        <v>632</v>
      </c>
      <c r="BY1044" t="s">
        <v>633</v>
      </c>
      <c r="BZ1044" t="s">
        <v>634</v>
      </c>
      <c r="CA1044" t="s">
        <v>635</v>
      </c>
      <c r="CB1044" t="s">
        <v>160</v>
      </c>
      <c r="CC1044" t="s">
        <v>636</v>
      </c>
      <c r="CD1044" t="s">
        <v>637</v>
      </c>
      <c r="CE1044" t="s">
        <v>638</v>
      </c>
      <c r="CF1044" t="s">
        <v>700</v>
      </c>
      <c r="CG1044" t="s">
        <v>701</v>
      </c>
      <c r="CH1044" t="s">
        <v>702</v>
      </c>
      <c r="CI1044" t="s">
        <v>868</v>
      </c>
      <c r="CJ1044" t="s">
        <v>869</v>
      </c>
      <c r="CK1044" t="s">
        <v>870</v>
      </c>
      <c r="CL1044" t="s">
        <v>871</v>
      </c>
      <c r="CM1044" t="s">
        <v>872</v>
      </c>
      <c r="CN1044" t="s">
        <v>873</v>
      </c>
      <c r="CO1044" t="s">
        <v>874</v>
      </c>
      <c r="CP1044" t="s">
        <v>875</v>
      </c>
      <c r="CQ1044" t="s">
        <v>876</v>
      </c>
      <c r="CR1044" t="s">
        <v>1116</v>
      </c>
      <c r="CS1044" t="s">
        <v>1117</v>
      </c>
      <c r="CT1044" t="s">
        <v>1118</v>
      </c>
    </row>
    <row r="1045" spans="1:98" s="4" customFormat="1" x14ac:dyDescent="0.25">
      <c r="A1045" s="4" t="s">
        <v>1430</v>
      </c>
      <c r="B1045" s="4" t="s">
        <v>1431</v>
      </c>
      <c r="C1045" s="4" t="s">
        <v>328</v>
      </c>
      <c r="D1045" s="4" t="s">
        <v>329</v>
      </c>
      <c r="E1045" s="4" t="s">
        <v>646</v>
      </c>
      <c r="F1045" s="4" t="s">
        <v>29</v>
      </c>
      <c r="G1045" s="4" t="s">
        <v>30</v>
      </c>
      <c r="H1045" s="4" t="s">
        <v>31</v>
      </c>
      <c r="O1045" s="4">
        <v>0</v>
      </c>
      <c r="P1045" s="4" t="s">
        <v>1479</v>
      </c>
      <c r="Q1045" s="4" t="s">
        <v>1480</v>
      </c>
      <c r="T1045" s="4" t="s">
        <v>858</v>
      </c>
      <c r="U1045" s="4" t="s">
        <v>331</v>
      </c>
      <c r="V1045" s="4" t="s">
        <v>218</v>
      </c>
      <c r="X1045" s="4" t="s">
        <v>884</v>
      </c>
      <c r="Y1045" s="4" t="s">
        <v>39</v>
      </c>
      <c r="AB1045" s="4" t="s">
        <v>1001</v>
      </c>
      <c r="AC1045" s="4">
        <v>1</v>
      </c>
      <c r="AD1045" s="4">
        <v>0</v>
      </c>
      <c r="AE1045" s="4">
        <v>0</v>
      </c>
      <c r="AF1045" s="4">
        <v>0</v>
      </c>
      <c r="AG1045" s="4">
        <v>0</v>
      </c>
      <c r="AH1045" s="4">
        <v>0</v>
      </c>
      <c r="AI1045" s="4">
        <v>0</v>
      </c>
      <c r="AJ1045" s="4" t="s">
        <v>43</v>
      </c>
      <c r="AK1045" s="4">
        <v>7</v>
      </c>
      <c r="AL1045" s="4">
        <v>1</v>
      </c>
      <c r="AM1045" s="24">
        <v>0</v>
      </c>
      <c r="AN1045" s="5">
        <v>43997</v>
      </c>
      <c r="AO1045" s="6">
        <v>43983</v>
      </c>
      <c r="AP1045" s="7">
        <v>2020</v>
      </c>
      <c r="AQ1045" s="7">
        <v>6</v>
      </c>
      <c r="AR1045" s="7">
        <v>0</v>
      </c>
      <c r="AS1045" s="5">
        <v>44020</v>
      </c>
      <c r="AT1045" s="7">
        <v>2020</v>
      </c>
      <c r="AU1045" s="7">
        <v>7</v>
      </c>
      <c r="AV1045" s="7">
        <v>0</v>
      </c>
      <c r="AW1045" s="4" t="s">
        <v>44</v>
      </c>
      <c r="AX1045" s="7">
        <v>1</v>
      </c>
      <c r="AY1045" s="7">
        <v>0</v>
      </c>
      <c r="AZ1045" s="7">
        <v>0</v>
      </c>
      <c r="BA1045" s="7">
        <v>0</v>
      </c>
      <c r="BB1045" s="36">
        <v>197293</v>
      </c>
      <c r="BC1045" s="36">
        <v>197293</v>
      </c>
      <c r="BD1045" s="36">
        <v>197293</v>
      </c>
      <c r="BE1045" s="36">
        <v>197293</v>
      </c>
      <c r="BF1045" s="24">
        <v>1</v>
      </c>
      <c r="BG1045" s="4" t="s">
        <v>623</v>
      </c>
      <c r="BI1045" s="4" t="s">
        <v>617</v>
      </c>
      <c r="BJ1045" s="7">
        <v>1</v>
      </c>
      <c r="BK1045" s="7">
        <v>0</v>
      </c>
      <c r="BL1045" s="7">
        <v>0</v>
      </c>
      <c r="BM1045" s="7">
        <v>0</v>
      </c>
      <c r="BN1045" s="7">
        <v>0</v>
      </c>
      <c r="BO1045" s="7">
        <v>1</v>
      </c>
      <c r="BP1045" s="36">
        <v>197293</v>
      </c>
      <c r="BQ1045" s="36">
        <v>197293</v>
      </c>
      <c r="BR1045" s="4">
        <v>1</v>
      </c>
      <c r="BS1045" s="4" t="s">
        <v>329</v>
      </c>
      <c r="BT1045" s="4" t="s">
        <v>646</v>
      </c>
      <c r="BU1045" s="4">
        <v>4</v>
      </c>
      <c r="BV1045" s="4" t="s">
        <v>329</v>
      </c>
      <c r="BW1045" s="4" t="s">
        <v>52</v>
      </c>
      <c r="BX1045" s="4" t="s">
        <v>52</v>
      </c>
      <c r="BY1045" s="4" t="s">
        <v>52</v>
      </c>
      <c r="BZ1045" s="4" t="s">
        <v>52</v>
      </c>
      <c r="CA1045" s="4" t="s">
        <v>646</v>
      </c>
      <c r="CB1045" s="4" t="s">
        <v>52</v>
      </c>
      <c r="CC1045" s="4" t="s">
        <v>52</v>
      </c>
      <c r="CD1045" s="4" t="s">
        <v>52</v>
      </c>
      <c r="CE1045" s="4" t="s">
        <v>52</v>
      </c>
      <c r="CF1045" s="4" t="s">
        <v>1481</v>
      </c>
      <c r="CG1045" s="4" t="s">
        <v>1482</v>
      </c>
      <c r="CH1045" s="4" t="s">
        <v>706</v>
      </c>
      <c r="CI1045" s="4" t="s">
        <v>622</v>
      </c>
      <c r="CJ1045" s="4" t="s">
        <v>877</v>
      </c>
      <c r="CK1045" s="4" t="s">
        <v>1480</v>
      </c>
      <c r="CL1045" s="4" t="s">
        <v>1483</v>
      </c>
      <c r="CM1045" s="4">
        <v>0</v>
      </c>
      <c r="CN1045" s="4">
        <v>0</v>
      </c>
      <c r="CO1045" s="4">
        <v>0</v>
      </c>
      <c r="CP1045" s="4" t="s">
        <v>865</v>
      </c>
      <c r="CQ1045" s="4">
        <v>0</v>
      </c>
      <c r="CR1045" s="4">
        <v>0</v>
      </c>
      <c r="CS1045" s="4">
        <v>0</v>
      </c>
      <c r="CT1045" s="4" t="s">
        <v>1484</v>
      </c>
    </row>
    <row r="1046" spans="1:98" s="4" customFormat="1" x14ac:dyDescent="0.25">
      <c r="A1046" s="4" t="s">
        <v>1430</v>
      </c>
      <c r="B1046" s="4" t="s">
        <v>1431</v>
      </c>
      <c r="C1046" s="4" t="s">
        <v>328</v>
      </c>
      <c r="D1046" s="4" t="s">
        <v>329</v>
      </c>
      <c r="E1046" s="4" t="s">
        <v>646</v>
      </c>
      <c r="F1046" s="4" t="s">
        <v>29</v>
      </c>
      <c r="G1046" s="4" t="s">
        <v>30</v>
      </c>
      <c r="H1046" s="4" t="s">
        <v>31</v>
      </c>
      <c r="O1046" s="4">
        <v>0</v>
      </c>
      <c r="P1046" s="4" t="s">
        <v>1479</v>
      </c>
      <c r="Q1046" s="4" t="s">
        <v>1480</v>
      </c>
      <c r="T1046" s="4" t="s">
        <v>858</v>
      </c>
      <c r="U1046" s="4" t="s">
        <v>331</v>
      </c>
      <c r="V1046" s="4" t="s">
        <v>218</v>
      </c>
      <c r="X1046" s="4" t="s">
        <v>884</v>
      </c>
      <c r="Y1046" s="4" t="s">
        <v>39</v>
      </c>
      <c r="AB1046" s="4" t="s">
        <v>1001</v>
      </c>
      <c r="AC1046" s="4">
        <v>1</v>
      </c>
      <c r="AD1046" s="4">
        <v>0</v>
      </c>
      <c r="AE1046" s="4">
        <v>0</v>
      </c>
      <c r="AF1046" s="4">
        <v>0</v>
      </c>
      <c r="AG1046" s="4">
        <v>0</v>
      </c>
      <c r="AH1046" s="4">
        <v>0</v>
      </c>
      <c r="AI1046" s="4">
        <v>0</v>
      </c>
      <c r="AJ1046" s="4" t="s">
        <v>43</v>
      </c>
      <c r="AK1046" s="4">
        <v>7</v>
      </c>
      <c r="AL1046" s="4">
        <v>1</v>
      </c>
      <c r="AM1046" s="24">
        <v>0</v>
      </c>
      <c r="AN1046" s="5">
        <v>43997</v>
      </c>
      <c r="AO1046" s="6">
        <v>43983</v>
      </c>
      <c r="AP1046" s="7">
        <v>2020</v>
      </c>
      <c r="AQ1046" s="7">
        <v>6</v>
      </c>
      <c r="AR1046" s="7">
        <v>0</v>
      </c>
      <c r="AS1046" s="5">
        <v>44075</v>
      </c>
      <c r="AT1046" s="7">
        <v>2020</v>
      </c>
      <c r="AU1046" s="7">
        <v>9</v>
      </c>
      <c r="AV1046" s="7">
        <v>0</v>
      </c>
      <c r="AW1046" s="4" t="s">
        <v>44</v>
      </c>
      <c r="AX1046" s="7">
        <v>1</v>
      </c>
      <c r="AY1046" s="7">
        <v>0</v>
      </c>
      <c r="AZ1046" s="7">
        <v>0</v>
      </c>
      <c r="BA1046" s="7">
        <v>0</v>
      </c>
      <c r="BB1046" s="36">
        <v>197293</v>
      </c>
      <c r="BC1046" s="36">
        <v>197293</v>
      </c>
      <c r="BD1046" s="36">
        <v>197293</v>
      </c>
      <c r="BE1046" s="36">
        <v>197293</v>
      </c>
      <c r="BF1046" s="24">
        <v>1</v>
      </c>
      <c r="BG1046" s="4" t="s">
        <v>623</v>
      </c>
      <c r="BI1046" s="4" t="s">
        <v>617</v>
      </c>
      <c r="BJ1046" s="7">
        <v>1</v>
      </c>
      <c r="BK1046" s="7">
        <v>0</v>
      </c>
      <c r="BL1046" s="7">
        <v>0</v>
      </c>
      <c r="BM1046" s="7">
        <v>0</v>
      </c>
      <c r="BN1046" s="7">
        <v>0</v>
      </c>
      <c r="BO1046" s="7">
        <v>1</v>
      </c>
      <c r="BP1046" s="36">
        <v>197293</v>
      </c>
      <c r="BQ1046" s="36">
        <v>197293</v>
      </c>
      <c r="BR1046" s="4">
        <v>1</v>
      </c>
      <c r="BS1046" s="4" t="s">
        <v>329</v>
      </c>
      <c r="BT1046" s="4" t="s">
        <v>646</v>
      </c>
      <c r="BU1046" s="4">
        <v>4</v>
      </c>
      <c r="BV1046" s="4" t="s">
        <v>329</v>
      </c>
      <c r="BW1046" s="4" t="s">
        <v>52</v>
      </c>
      <c r="BX1046" s="4" t="s">
        <v>52</v>
      </c>
      <c r="BY1046" s="4" t="s">
        <v>52</v>
      </c>
      <c r="BZ1046" s="4" t="s">
        <v>52</v>
      </c>
      <c r="CA1046" s="4" t="s">
        <v>646</v>
      </c>
      <c r="CB1046" s="4" t="s">
        <v>52</v>
      </c>
      <c r="CC1046" s="4" t="s">
        <v>52</v>
      </c>
      <c r="CD1046" s="4" t="s">
        <v>52</v>
      </c>
      <c r="CE1046" s="4" t="s">
        <v>52</v>
      </c>
      <c r="CF1046" s="4" t="s">
        <v>1481</v>
      </c>
      <c r="CG1046" s="4" t="s">
        <v>1482</v>
      </c>
      <c r="CH1046" s="4" t="s">
        <v>706</v>
      </c>
      <c r="CI1046" s="4" t="s">
        <v>622</v>
      </c>
      <c r="CJ1046" s="4" t="s">
        <v>877</v>
      </c>
      <c r="CK1046" s="4" t="s">
        <v>1480</v>
      </c>
      <c r="CL1046" s="4" t="s">
        <v>1483</v>
      </c>
      <c r="CM1046" s="4">
        <v>0</v>
      </c>
      <c r="CN1046" s="4">
        <v>0</v>
      </c>
      <c r="CO1046" s="4">
        <v>0</v>
      </c>
      <c r="CP1046" s="4" t="s">
        <v>865</v>
      </c>
      <c r="CQ1046" s="4">
        <v>0</v>
      </c>
      <c r="CR1046" s="4">
        <v>0</v>
      </c>
      <c r="CS1046" s="4">
        <v>0</v>
      </c>
      <c r="CT1046" s="4" t="s">
        <v>1484</v>
      </c>
    </row>
    <row r="1047" spans="1:98" s="4" customFormat="1" x14ac:dyDescent="0.25">
      <c r="A1047" s="4" t="s">
        <v>1430</v>
      </c>
      <c r="B1047" s="4" t="s">
        <v>1431</v>
      </c>
      <c r="C1047" s="4" t="s">
        <v>328</v>
      </c>
      <c r="D1047" s="4" t="s">
        <v>329</v>
      </c>
      <c r="E1047" s="4" t="s">
        <v>646</v>
      </c>
      <c r="F1047" s="4" t="s">
        <v>29</v>
      </c>
      <c r="G1047" s="4" t="s">
        <v>30</v>
      </c>
      <c r="H1047" s="4" t="s">
        <v>31</v>
      </c>
      <c r="O1047" s="4">
        <v>0</v>
      </c>
      <c r="P1047" s="4" t="s">
        <v>1479</v>
      </c>
      <c r="Q1047" s="4" t="s">
        <v>1480</v>
      </c>
      <c r="T1047" s="4" t="s">
        <v>858</v>
      </c>
      <c r="U1047" s="4" t="s">
        <v>331</v>
      </c>
      <c r="V1047" s="4" t="s">
        <v>218</v>
      </c>
      <c r="X1047" s="4" t="s">
        <v>884</v>
      </c>
      <c r="Y1047" s="4" t="s">
        <v>39</v>
      </c>
      <c r="AB1047" s="4" t="s">
        <v>1001</v>
      </c>
      <c r="AC1047" s="4">
        <v>1</v>
      </c>
      <c r="AD1047" s="4">
        <v>0</v>
      </c>
      <c r="AE1047" s="4">
        <v>0</v>
      </c>
      <c r="AF1047" s="4">
        <v>0</v>
      </c>
      <c r="AG1047" s="4">
        <v>0</v>
      </c>
      <c r="AH1047" s="4">
        <v>0</v>
      </c>
      <c r="AI1047" s="4">
        <v>0</v>
      </c>
      <c r="AJ1047" s="4" t="s">
        <v>43</v>
      </c>
      <c r="AK1047" s="4">
        <v>7</v>
      </c>
      <c r="AL1047" s="4">
        <v>1</v>
      </c>
      <c r="AM1047" s="24">
        <v>0</v>
      </c>
      <c r="AN1047" s="5">
        <v>43997</v>
      </c>
      <c r="AO1047" s="6">
        <v>43983</v>
      </c>
      <c r="AP1047" s="7">
        <v>2020</v>
      </c>
      <c r="AQ1047" s="7">
        <v>6</v>
      </c>
      <c r="AR1047" s="7">
        <v>0</v>
      </c>
      <c r="AS1047" s="5">
        <v>44168</v>
      </c>
      <c r="AT1047" s="7">
        <v>2020</v>
      </c>
      <c r="AU1047" s="7">
        <v>12</v>
      </c>
      <c r="AV1047" s="7">
        <v>0</v>
      </c>
      <c r="AW1047" s="4" t="s">
        <v>270</v>
      </c>
      <c r="AX1047" s="7">
        <v>1</v>
      </c>
      <c r="AY1047" s="7">
        <v>0</v>
      </c>
      <c r="AZ1047" s="7">
        <v>0</v>
      </c>
      <c r="BA1047" s="7">
        <v>0</v>
      </c>
      <c r="BB1047" s="36">
        <v>0</v>
      </c>
      <c r="BC1047" s="36">
        <v>0</v>
      </c>
      <c r="BD1047" s="36">
        <v>0</v>
      </c>
      <c r="BE1047" s="36">
        <v>197292</v>
      </c>
      <c r="BF1047" s="24">
        <v>1</v>
      </c>
      <c r="BG1047" s="4" t="s">
        <v>623</v>
      </c>
      <c r="BI1047" s="4" t="s">
        <v>617</v>
      </c>
      <c r="BJ1047" s="7">
        <v>1</v>
      </c>
      <c r="BK1047" s="7">
        <v>0</v>
      </c>
      <c r="BL1047" s="7">
        <v>0</v>
      </c>
      <c r="BM1047" s="7">
        <v>0</v>
      </c>
      <c r="BN1047" s="7">
        <v>0</v>
      </c>
      <c r="BO1047" s="7">
        <v>1</v>
      </c>
      <c r="BP1047" s="36">
        <v>0</v>
      </c>
      <c r="BQ1047" s="36">
        <v>0</v>
      </c>
      <c r="BR1047" s="4">
        <v>1</v>
      </c>
      <c r="BS1047" s="4" t="s">
        <v>329</v>
      </c>
      <c r="BT1047" s="4" t="s">
        <v>646</v>
      </c>
      <c r="BU1047" s="4">
        <v>4</v>
      </c>
      <c r="BV1047" s="4" t="s">
        <v>329</v>
      </c>
      <c r="BW1047" s="4" t="s">
        <v>52</v>
      </c>
      <c r="BX1047" s="4" t="s">
        <v>52</v>
      </c>
      <c r="BY1047" s="4" t="s">
        <v>52</v>
      </c>
      <c r="BZ1047" s="4" t="s">
        <v>52</v>
      </c>
      <c r="CA1047" s="4" t="s">
        <v>646</v>
      </c>
      <c r="CB1047" s="4" t="s">
        <v>52</v>
      </c>
      <c r="CC1047" s="4" t="s">
        <v>52</v>
      </c>
      <c r="CD1047" s="4" t="s">
        <v>52</v>
      </c>
      <c r="CE1047" s="4" t="s">
        <v>52</v>
      </c>
      <c r="CF1047" s="4" t="s">
        <v>1481</v>
      </c>
      <c r="CG1047" s="4" t="s">
        <v>1482</v>
      </c>
      <c r="CH1047" s="4" t="s">
        <v>706</v>
      </c>
      <c r="CI1047" s="4" t="s">
        <v>622</v>
      </c>
      <c r="CJ1047" s="4" t="s">
        <v>877</v>
      </c>
      <c r="CK1047" s="4" t="s">
        <v>1480</v>
      </c>
      <c r="CL1047" s="4" t="s">
        <v>1483</v>
      </c>
      <c r="CM1047" s="4">
        <v>0</v>
      </c>
      <c r="CN1047" s="4">
        <v>0</v>
      </c>
      <c r="CO1047" s="4">
        <v>0</v>
      </c>
      <c r="CP1047" s="4" t="s">
        <v>865</v>
      </c>
      <c r="CQ1047" s="4">
        <v>0</v>
      </c>
      <c r="CR1047" s="4">
        <v>0</v>
      </c>
      <c r="CS1047" s="4">
        <v>0</v>
      </c>
      <c r="CT1047" s="4" t="s">
        <v>1484</v>
      </c>
    </row>
    <row r="1048" spans="1:98" s="4" customFormat="1" x14ac:dyDescent="0.25">
      <c r="A1048" s="4" t="s">
        <v>1430</v>
      </c>
      <c r="B1048" s="4" t="s">
        <v>1431</v>
      </c>
      <c r="C1048" s="4" t="s">
        <v>328</v>
      </c>
      <c r="D1048" s="4" t="s">
        <v>329</v>
      </c>
      <c r="E1048" s="4" t="s">
        <v>646</v>
      </c>
      <c r="F1048" s="4" t="s">
        <v>29</v>
      </c>
      <c r="G1048" s="4" t="s">
        <v>30</v>
      </c>
      <c r="H1048" s="4" t="s">
        <v>31</v>
      </c>
      <c r="O1048" s="4">
        <v>0</v>
      </c>
      <c r="P1048" s="4" t="s">
        <v>216</v>
      </c>
      <c r="Q1048" s="4" t="s">
        <v>621</v>
      </c>
      <c r="R1048" s="4" t="s">
        <v>622</v>
      </c>
      <c r="S1048" s="4" t="s">
        <v>622</v>
      </c>
      <c r="T1048" s="4" t="s">
        <v>622</v>
      </c>
      <c r="U1048" s="4" t="s">
        <v>331</v>
      </c>
      <c r="V1048" s="4" t="s">
        <v>218</v>
      </c>
      <c r="X1048" s="4" t="s">
        <v>884</v>
      </c>
      <c r="Y1048" s="4" t="s">
        <v>39</v>
      </c>
      <c r="AB1048" s="4" t="s">
        <v>1001</v>
      </c>
      <c r="AC1048" s="4">
        <v>1</v>
      </c>
      <c r="AD1048" s="4">
        <v>0</v>
      </c>
      <c r="AE1048" s="4">
        <v>0</v>
      </c>
      <c r="AF1048" s="4">
        <v>0</v>
      </c>
      <c r="AG1048" s="4">
        <v>0</v>
      </c>
      <c r="AH1048" s="4">
        <v>0</v>
      </c>
      <c r="AI1048" s="4">
        <v>0</v>
      </c>
      <c r="AJ1048" s="4" t="s">
        <v>43</v>
      </c>
      <c r="AK1048" s="4">
        <v>7</v>
      </c>
      <c r="AL1048" s="4">
        <v>1</v>
      </c>
      <c r="AM1048" s="24">
        <v>0</v>
      </c>
      <c r="AN1048" s="5">
        <v>43997</v>
      </c>
      <c r="AO1048" s="6">
        <v>43983</v>
      </c>
      <c r="AP1048" s="7">
        <v>2020</v>
      </c>
      <c r="AQ1048" s="7">
        <v>6</v>
      </c>
      <c r="AR1048" s="7">
        <v>0</v>
      </c>
      <c r="AS1048" s="5">
        <v>43731</v>
      </c>
      <c r="AT1048" s="7">
        <v>2019</v>
      </c>
      <c r="AU1048" s="7">
        <v>9</v>
      </c>
      <c r="AV1048" s="7">
        <v>0</v>
      </c>
      <c r="AW1048" s="4" t="s">
        <v>270</v>
      </c>
      <c r="AX1048" s="7">
        <v>0</v>
      </c>
      <c r="AY1048" s="7">
        <v>0</v>
      </c>
      <c r="AZ1048" s="7">
        <v>1</v>
      </c>
      <c r="BA1048" s="7">
        <v>0</v>
      </c>
      <c r="BB1048" s="36">
        <v>0</v>
      </c>
      <c r="BC1048" s="36">
        <v>0</v>
      </c>
      <c r="BD1048" s="36">
        <v>0</v>
      </c>
      <c r="BE1048" s="36">
        <v>50000</v>
      </c>
      <c r="BF1048" s="24">
        <v>1</v>
      </c>
      <c r="BG1048" s="4" t="s">
        <v>623</v>
      </c>
      <c r="BI1048" s="4" t="s">
        <v>617</v>
      </c>
      <c r="BJ1048" s="7">
        <v>1</v>
      </c>
      <c r="BK1048" s="7">
        <v>0</v>
      </c>
      <c r="BL1048" s="7">
        <v>0</v>
      </c>
      <c r="BM1048" s="7">
        <v>0</v>
      </c>
      <c r="BN1048" s="7">
        <v>0</v>
      </c>
      <c r="BO1048" s="7">
        <v>1</v>
      </c>
      <c r="BP1048" s="36">
        <v>0</v>
      </c>
      <c r="BQ1048" s="36">
        <v>0</v>
      </c>
      <c r="BR1048" s="4">
        <v>1</v>
      </c>
      <c r="BS1048" s="4" t="s">
        <v>329</v>
      </c>
      <c r="BT1048" s="4" t="s">
        <v>646</v>
      </c>
      <c r="BU1048" s="4">
        <v>4</v>
      </c>
      <c r="BV1048" s="4" t="s">
        <v>329</v>
      </c>
      <c r="BW1048" s="4" t="s">
        <v>52</v>
      </c>
      <c r="BX1048" s="4" t="s">
        <v>52</v>
      </c>
      <c r="BY1048" s="4" t="s">
        <v>52</v>
      </c>
      <c r="BZ1048" s="4" t="s">
        <v>52</v>
      </c>
      <c r="CA1048" s="4" t="s">
        <v>646</v>
      </c>
      <c r="CB1048" s="4" t="s">
        <v>52</v>
      </c>
      <c r="CC1048" s="4" t="s">
        <v>52</v>
      </c>
      <c r="CD1048" s="4" t="s">
        <v>52</v>
      </c>
      <c r="CE1048" s="4" t="s">
        <v>52</v>
      </c>
      <c r="CF1048" s="4" t="s">
        <v>1485</v>
      </c>
      <c r="CG1048" s="4" t="s">
        <v>1485</v>
      </c>
      <c r="CH1048" s="4" t="s">
        <v>706</v>
      </c>
      <c r="CI1048" s="4" t="s">
        <v>622</v>
      </c>
      <c r="CJ1048" s="4" t="s">
        <v>877</v>
      </c>
      <c r="CK1048" s="4" t="s">
        <v>621</v>
      </c>
      <c r="CL1048" s="4" t="s">
        <v>1486</v>
      </c>
      <c r="CM1048" s="4">
        <v>0</v>
      </c>
      <c r="CN1048" s="4">
        <v>0</v>
      </c>
      <c r="CO1048" s="4">
        <v>0</v>
      </c>
      <c r="CP1048" s="4" t="s">
        <v>865</v>
      </c>
      <c r="CQ1048" s="4">
        <v>0</v>
      </c>
      <c r="CR1048" s="4">
        <v>0</v>
      </c>
      <c r="CS1048" s="4">
        <v>0</v>
      </c>
      <c r="CT1048" s="4" t="s">
        <v>1005</v>
      </c>
    </row>
    <row r="1049" spans="1:98" s="4" customFormat="1" x14ac:dyDescent="0.25">
      <c r="A1049" s="4" t="s">
        <v>1432</v>
      </c>
      <c r="B1049" s="4" t="s">
        <v>1433</v>
      </c>
      <c r="C1049" s="4" t="s">
        <v>1487</v>
      </c>
      <c r="D1049" s="4" t="s">
        <v>891</v>
      </c>
      <c r="E1049" s="4" t="s">
        <v>232</v>
      </c>
      <c r="F1049" s="4" t="s">
        <v>29</v>
      </c>
      <c r="G1049" s="4" t="s">
        <v>30</v>
      </c>
      <c r="H1049" s="4" t="s">
        <v>31</v>
      </c>
      <c r="O1049" s="4">
        <v>0</v>
      </c>
      <c r="P1049" s="4" t="s">
        <v>1372</v>
      </c>
      <c r="Q1049" s="4" t="s">
        <v>1183</v>
      </c>
      <c r="T1049" s="4" t="s">
        <v>858</v>
      </c>
      <c r="U1049" s="4" t="s">
        <v>1488</v>
      </c>
      <c r="V1049" s="4" t="s">
        <v>218</v>
      </c>
      <c r="X1049" s="4" t="s">
        <v>232</v>
      </c>
      <c r="Y1049" s="4" t="s">
        <v>39</v>
      </c>
      <c r="AA1049" s="4" t="s">
        <v>1489</v>
      </c>
      <c r="AC1049" s="4">
        <v>0</v>
      </c>
      <c r="AD1049" s="4">
        <v>0</v>
      </c>
      <c r="AE1049" s="4">
        <v>0</v>
      </c>
      <c r="AF1049" s="4">
        <v>0</v>
      </c>
      <c r="AG1049" s="4">
        <v>0</v>
      </c>
      <c r="AH1049" s="4">
        <v>0</v>
      </c>
      <c r="AI1049" s="4">
        <v>0</v>
      </c>
      <c r="AJ1049" s="4" t="s">
        <v>43</v>
      </c>
      <c r="AK1049" s="4">
        <v>7</v>
      </c>
      <c r="AL1049" s="4">
        <v>1</v>
      </c>
      <c r="AM1049" s="24">
        <v>0</v>
      </c>
      <c r="AN1049" s="5">
        <v>43892</v>
      </c>
      <c r="AO1049" s="6">
        <v>43891</v>
      </c>
      <c r="AP1049" s="7">
        <v>2020</v>
      </c>
      <c r="AQ1049" s="7">
        <v>3</v>
      </c>
      <c r="AR1049" s="7">
        <v>0</v>
      </c>
      <c r="AS1049" s="5">
        <v>43892</v>
      </c>
      <c r="AT1049" s="7">
        <v>2020</v>
      </c>
      <c r="AU1049" s="7">
        <v>3</v>
      </c>
      <c r="AV1049" s="7">
        <v>0</v>
      </c>
      <c r="AW1049" s="4" t="s">
        <v>44</v>
      </c>
      <c r="AX1049" s="7">
        <v>1</v>
      </c>
      <c r="AY1049" s="7">
        <v>0</v>
      </c>
      <c r="AZ1049" s="7">
        <v>0</v>
      </c>
      <c r="BA1049" s="7">
        <v>0</v>
      </c>
      <c r="BB1049" s="36">
        <v>0</v>
      </c>
      <c r="BC1049" s="36">
        <v>0</v>
      </c>
      <c r="BD1049" s="36">
        <v>0</v>
      </c>
      <c r="BE1049" s="36">
        <v>684332.16</v>
      </c>
      <c r="BF1049" s="24">
        <v>1</v>
      </c>
      <c r="BG1049" s="4" t="s">
        <v>623</v>
      </c>
      <c r="BI1049" s="4" t="s">
        <v>617</v>
      </c>
      <c r="BJ1049" s="7">
        <v>1</v>
      </c>
      <c r="BK1049" s="7">
        <v>0</v>
      </c>
      <c r="BL1049" s="7">
        <v>0</v>
      </c>
      <c r="BM1049" s="7">
        <v>0</v>
      </c>
      <c r="BN1049" s="7">
        <v>0</v>
      </c>
      <c r="BO1049" s="7">
        <v>1</v>
      </c>
      <c r="BP1049" s="36">
        <v>684332.16</v>
      </c>
      <c r="BQ1049" s="36">
        <v>684332.16</v>
      </c>
      <c r="BR1049" s="4">
        <v>1</v>
      </c>
      <c r="BS1049" s="4" t="s">
        <v>891</v>
      </c>
      <c r="BT1049" s="4" t="s">
        <v>232</v>
      </c>
      <c r="BU1049" s="4">
        <v>2</v>
      </c>
      <c r="BV1049" s="4" t="s">
        <v>891</v>
      </c>
      <c r="BW1049" s="4" t="s">
        <v>52</v>
      </c>
      <c r="BX1049" s="4" t="s">
        <v>52</v>
      </c>
      <c r="BY1049" s="4" t="s">
        <v>52</v>
      </c>
      <c r="BZ1049" s="4" t="s">
        <v>52</v>
      </c>
      <c r="CA1049" s="4" t="s">
        <v>232</v>
      </c>
      <c r="CB1049" s="4" t="s">
        <v>52</v>
      </c>
      <c r="CC1049" s="4" t="s">
        <v>52</v>
      </c>
      <c r="CD1049" s="4" t="s">
        <v>52</v>
      </c>
      <c r="CE1049" s="4" t="s">
        <v>52</v>
      </c>
      <c r="CF1049" s="4" t="s">
        <v>1373</v>
      </c>
      <c r="CG1049" s="4" t="s">
        <v>1374</v>
      </c>
      <c r="CH1049" s="4" t="s">
        <v>698</v>
      </c>
      <c r="CI1049" s="4" t="s">
        <v>720</v>
      </c>
      <c r="CJ1049" s="4" t="s">
        <v>41</v>
      </c>
      <c r="CK1049" s="4" t="s">
        <v>1183</v>
      </c>
      <c r="CL1049" s="4" t="s">
        <v>1375</v>
      </c>
      <c r="CM1049" s="4">
        <v>0</v>
      </c>
      <c r="CN1049" s="4">
        <v>0</v>
      </c>
      <c r="CO1049" s="4">
        <v>0</v>
      </c>
      <c r="CP1049" s="4" t="s">
        <v>865</v>
      </c>
      <c r="CQ1049" s="4">
        <v>0</v>
      </c>
      <c r="CR1049" s="4">
        <v>0</v>
      </c>
      <c r="CS1049" s="4">
        <v>0</v>
      </c>
      <c r="CT1049" s="4" t="s">
        <v>1402</v>
      </c>
    </row>
    <row r="1050" spans="1:98" s="4" customFormat="1" x14ac:dyDescent="0.25">
      <c r="A1050" s="4" t="s">
        <v>1432</v>
      </c>
      <c r="B1050" s="4" t="s">
        <v>1433</v>
      </c>
      <c r="C1050" s="4" t="s">
        <v>1487</v>
      </c>
      <c r="D1050" s="4" t="s">
        <v>891</v>
      </c>
      <c r="E1050" s="4" t="s">
        <v>232</v>
      </c>
      <c r="F1050" s="4" t="s">
        <v>29</v>
      </c>
      <c r="G1050" s="4" t="s">
        <v>30</v>
      </c>
      <c r="H1050" s="4" t="s">
        <v>31</v>
      </c>
      <c r="O1050" s="4">
        <v>0</v>
      </c>
      <c r="P1050" s="4" t="s">
        <v>1490</v>
      </c>
      <c r="Q1050" s="4" t="s">
        <v>1214</v>
      </c>
      <c r="T1050" s="4" t="s">
        <v>858</v>
      </c>
      <c r="U1050" s="4" t="s">
        <v>1488</v>
      </c>
      <c r="V1050" s="4" t="s">
        <v>218</v>
      </c>
      <c r="X1050" s="4" t="s">
        <v>232</v>
      </c>
      <c r="Y1050" s="4" t="s">
        <v>39</v>
      </c>
      <c r="AA1050" s="4" t="s">
        <v>1489</v>
      </c>
      <c r="AC1050" s="4">
        <v>0</v>
      </c>
      <c r="AD1050" s="4">
        <v>0</v>
      </c>
      <c r="AE1050" s="4">
        <v>0</v>
      </c>
      <c r="AF1050" s="4">
        <v>0</v>
      </c>
      <c r="AG1050" s="4">
        <v>0</v>
      </c>
      <c r="AH1050" s="4">
        <v>0</v>
      </c>
      <c r="AI1050" s="4">
        <v>0</v>
      </c>
      <c r="AJ1050" s="4" t="s">
        <v>43</v>
      </c>
      <c r="AK1050" s="4">
        <v>7</v>
      </c>
      <c r="AL1050" s="4">
        <v>1</v>
      </c>
      <c r="AM1050" s="24">
        <v>0</v>
      </c>
      <c r="AN1050" s="5">
        <v>43892</v>
      </c>
      <c r="AO1050" s="6">
        <v>43891</v>
      </c>
      <c r="AP1050" s="7">
        <v>2020</v>
      </c>
      <c r="AQ1050" s="7">
        <v>3</v>
      </c>
      <c r="AR1050" s="7">
        <v>0</v>
      </c>
      <c r="AS1050" s="5">
        <v>43892</v>
      </c>
      <c r="AT1050" s="7">
        <v>2020</v>
      </c>
      <c r="AU1050" s="7">
        <v>3</v>
      </c>
      <c r="AV1050" s="7">
        <v>0</v>
      </c>
      <c r="AW1050" s="4" t="s">
        <v>44</v>
      </c>
      <c r="AX1050" s="7">
        <v>1</v>
      </c>
      <c r="AY1050" s="7">
        <v>0</v>
      </c>
      <c r="AZ1050" s="7">
        <v>0</v>
      </c>
      <c r="BA1050" s="7">
        <v>0</v>
      </c>
      <c r="BB1050" s="36">
        <v>0</v>
      </c>
      <c r="BC1050" s="36">
        <v>0</v>
      </c>
      <c r="BD1050" s="36">
        <v>0</v>
      </c>
      <c r="BE1050" s="36">
        <v>286157.84000000003</v>
      </c>
      <c r="BF1050" s="24">
        <v>1</v>
      </c>
      <c r="BG1050" s="4" t="s">
        <v>623</v>
      </c>
      <c r="BI1050" s="4" t="s">
        <v>617</v>
      </c>
      <c r="BJ1050" s="7">
        <v>1</v>
      </c>
      <c r="BK1050" s="7">
        <v>0</v>
      </c>
      <c r="BL1050" s="7">
        <v>0</v>
      </c>
      <c r="BM1050" s="7">
        <v>0</v>
      </c>
      <c r="BN1050" s="7">
        <v>0</v>
      </c>
      <c r="BO1050" s="7">
        <v>1</v>
      </c>
      <c r="BP1050" s="36">
        <v>286157.84000000003</v>
      </c>
      <c r="BQ1050" s="36">
        <v>286157.84000000003</v>
      </c>
      <c r="BR1050" s="4">
        <v>1</v>
      </c>
      <c r="BS1050" s="4" t="s">
        <v>891</v>
      </c>
      <c r="BT1050" s="4" t="s">
        <v>232</v>
      </c>
      <c r="BU1050" s="4">
        <v>2</v>
      </c>
      <c r="BV1050" s="4" t="s">
        <v>891</v>
      </c>
      <c r="BW1050" s="4" t="s">
        <v>52</v>
      </c>
      <c r="BX1050" s="4" t="s">
        <v>52</v>
      </c>
      <c r="BY1050" s="4" t="s">
        <v>52</v>
      </c>
      <c r="BZ1050" s="4" t="s">
        <v>52</v>
      </c>
      <c r="CA1050" s="4" t="s">
        <v>232</v>
      </c>
      <c r="CB1050" s="4" t="s">
        <v>52</v>
      </c>
      <c r="CC1050" s="4" t="s">
        <v>52</v>
      </c>
      <c r="CD1050" s="4" t="s">
        <v>52</v>
      </c>
      <c r="CE1050" s="4" t="s">
        <v>52</v>
      </c>
      <c r="CF1050" s="4" t="s">
        <v>1491</v>
      </c>
      <c r="CG1050" s="4" t="s">
        <v>1492</v>
      </c>
      <c r="CH1050" s="4" t="s">
        <v>698</v>
      </c>
      <c r="CI1050" s="4" t="s">
        <v>720</v>
      </c>
      <c r="CJ1050" s="4" t="s">
        <v>41</v>
      </c>
      <c r="CK1050" s="4" t="s">
        <v>1214</v>
      </c>
      <c r="CL1050" s="4" t="s">
        <v>1493</v>
      </c>
      <c r="CM1050" s="4">
        <v>0</v>
      </c>
      <c r="CN1050" s="4">
        <v>0</v>
      </c>
      <c r="CO1050" s="4">
        <v>0</v>
      </c>
      <c r="CP1050" s="4" t="s">
        <v>865</v>
      </c>
      <c r="CQ1050" s="4">
        <v>0</v>
      </c>
      <c r="CR1050" s="4">
        <v>0</v>
      </c>
      <c r="CS1050" s="4">
        <v>0</v>
      </c>
      <c r="CT1050" s="4" t="s">
        <v>1409</v>
      </c>
    </row>
    <row r="1051" spans="1:98" s="4" customFormat="1" x14ac:dyDescent="0.25">
      <c r="A1051" s="4" t="s">
        <v>1434</v>
      </c>
      <c r="B1051" s="4" t="s">
        <v>1435</v>
      </c>
      <c r="C1051" s="4" t="s">
        <v>1494</v>
      </c>
      <c r="D1051" s="4" t="s">
        <v>600</v>
      </c>
      <c r="E1051" s="4" t="s">
        <v>652</v>
      </c>
      <c r="F1051" s="4" t="s">
        <v>29</v>
      </c>
      <c r="G1051" s="4" t="s">
        <v>30</v>
      </c>
      <c r="H1051" s="4" t="s">
        <v>31</v>
      </c>
      <c r="O1051" s="4">
        <v>0</v>
      </c>
      <c r="P1051" s="4" t="s">
        <v>1367</v>
      </c>
      <c r="Q1051" s="4" t="s">
        <v>1208</v>
      </c>
      <c r="T1051" s="4" t="s">
        <v>858</v>
      </c>
      <c r="U1051" s="4" t="s">
        <v>1495</v>
      </c>
      <c r="V1051" s="4" t="s">
        <v>36</v>
      </c>
      <c r="X1051" s="4" t="s">
        <v>311</v>
      </c>
      <c r="Y1051" s="4" t="s">
        <v>39</v>
      </c>
      <c r="AA1051" s="4" t="s">
        <v>1496</v>
      </c>
      <c r="AC1051" s="4">
        <v>0</v>
      </c>
      <c r="AD1051" s="4">
        <v>0</v>
      </c>
      <c r="AE1051" s="4">
        <v>0</v>
      </c>
      <c r="AF1051" s="4">
        <v>0</v>
      </c>
      <c r="AG1051" s="4">
        <v>0</v>
      </c>
      <c r="AH1051" s="4">
        <v>0</v>
      </c>
      <c r="AI1051" s="4">
        <v>0</v>
      </c>
      <c r="AJ1051" s="4" t="s">
        <v>43</v>
      </c>
      <c r="AK1051" s="4">
        <v>7</v>
      </c>
      <c r="AL1051" s="4">
        <v>1</v>
      </c>
      <c r="AM1051" s="24">
        <v>0</v>
      </c>
      <c r="AN1051" s="5">
        <v>43917</v>
      </c>
      <c r="AO1051" s="6">
        <v>43891</v>
      </c>
      <c r="AP1051" s="7">
        <v>2020</v>
      </c>
      <c r="AQ1051" s="7">
        <v>3</v>
      </c>
      <c r="AR1051" s="7">
        <v>0</v>
      </c>
      <c r="AS1051" s="5">
        <v>43918</v>
      </c>
      <c r="AT1051" s="7">
        <v>2020</v>
      </c>
      <c r="AU1051" s="7">
        <v>3</v>
      </c>
      <c r="AV1051" s="7">
        <v>0</v>
      </c>
      <c r="AW1051" s="4" t="s">
        <v>44</v>
      </c>
      <c r="AX1051" s="7">
        <v>1</v>
      </c>
      <c r="AY1051" s="7">
        <v>0</v>
      </c>
      <c r="AZ1051" s="7">
        <v>0</v>
      </c>
      <c r="BA1051" s="7">
        <v>0</v>
      </c>
      <c r="BB1051" s="36">
        <v>56266.2</v>
      </c>
      <c r="BC1051" s="36">
        <v>56266.2</v>
      </c>
      <c r="BD1051" s="36">
        <v>56266.2</v>
      </c>
      <c r="BE1051" s="36">
        <v>56266.2</v>
      </c>
      <c r="BF1051" s="24">
        <v>1</v>
      </c>
      <c r="BG1051" s="4" t="s">
        <v>623</v>
      </c>
      <c r="BI1051" s="4" t="s">
        <v>617</v>
      </c>
      <c r="BJ1051" s="7">
        <v>1</v>
      </c>
      <c r="BK1051" s="7">
        <v>0</v>
      </c>
      <c r="BL1051" s="7">
        <v>0</v>
      </c>
      <c r="BM1051" s="7">
        <v>0</v>
      </c>
      <c r="BN1051" s="7">
        <v>0</v>
      </c>
      <c r="BO1051" s="7">
        <v>1</v>
      </c>
      <c r="BP1051" s="36">
        <v>56266.2</v>
      </c>
      <c r="BQ1051" s="36">
        <v>56266.2</v>
      </c>
      <c r="BR1051" s="4">
        <v>1</v>
      </c>
      <c r="BS1051" s="4" t="s">
        <v>600</v>
      </c>
      <c r="BT1051" s="4" t="s">
        <v>652</v>
      </c>
      <c r="BU1051" s="4">
        <v>11</v>
      </c>
      <c r="BV1051" s="4" t="s">
        <v>600</v>
      </c>
      <c r="BW1051" s="4" t="s">
        <v>52</v>
      </c>
      <c r="BX1051" s="4" t="s">
        <v>52</v>
      </c>
      <c r="BY1051" s="4" t="s">
        <v>52</v>
      </c>
      <c r="BZ1051" s="4" t="s">
        <v>52</v>
      </c>
      <c r="CA1051" s="4" t="s">
        <v>652</v>
      </c>
      <c r="CB1051" s="4" t="s">
        <v>52</v>
      </c>
      <c r="CC1051" s="4" t="s">
        <v>52</v>
      </c>
      <c r="CD1051" s="4" t="s">
        <v>52</v>
      </c>
      <c r="CE1051" s="4" t="s">
        <v>52</v>
      </c>
      <c r="CF1051" s="4" t="s">
        <v>712</v>
      </c>
      <c r="CG1051" s="4" t="s">
        <v>713</v>
      </c>
      <c r="CH1051" s="4" t="s">
        <v>698</v>
      </c>
      <c r="CI1051" s="4" t="s">
        <v>262</v>
      </c>
      <c r="CJ1051" s="4" t="s">
        <v>262</v>
      </c>
      <c r="CK1051" s="4" t="s">
        <v>1208</v>
      </c>
      <c r="CL1051" s="4" t="s">
        <v>1235</v>
      </c>
      <c r="CM1051" s="4">
        <v>0</v>
      </c>
      <c r="CN1051" s="4">
        <v>0</v>
      </c>
      <c r="CO1051" s="4">
        <v>0</v>
      </c>
      <c r="CP1051" s="4" t="s">
        <v>865</v>
      </c>
      <c r="CQ1051" s="4">
        <v>0</v>
      </c>
      <c r="CR1051" s="4">
        <v>0</v>
      </c>
      <c r="CS1051" s="4">
        <v>0</v>
      </c>
      <c r="CT1051" s="4" t="s">
        <v>1408</v>
      </c>
    </row>
    <row r="1052" spans="1:98" s="4" customFormat="1" x14ac:dyDescent="0.25">
      <c r="A1052" s="4" t="s">
        <v>1434</v>
      </c>
      <c r="B1052" s="4" t="s">
        <v>1435</v>
      </c>
      <c r="C1052" s="4" t="s">
        <v>1494</v>
      </c>
      <c r="D1052" s="4" t="s">
        <v>600</v>
      </c>
      <c r="E1052" s="4" t="s">
        <v>652</v>
      </c>
      <c r="F1052" s="4" t="s">
        <v>29</v>
      </c>
      <c r="G1052" s="4" t="s">
        <v>30</v>
      </c>
      <c r="H1052" s="4" t="s">
        <v>31</v>
      </c>
      <c r="O1052" s="4">
        <v>0</v>
      </c>
      <c r="P1052" s="4" t="s">
        <v>1367</v>
      </c>
      <c r="Q1052" s="4" t="s">
        <v>1208</v>
      </c>
      <c r="T1052" s="4" t="s">
        <v>858</v>
      </c>
      <c r="U1052" s="4" t="s">
        <v>1495</v>
      </c>
      <c r="V1052" s="4" t="s">
        <v>36</v>
      </c>
      <c r="X1052" s="4" t="s">
        <v>311</v>
      </c>
      <c r="Y1052" s="4" t="s">
        <v>39</v>
      </c>
      <c r="AA1052" s="4" t="s">
        <v>1496</v>
      </c>
      <c r="AC1052" s="4">
        <v>0</v>
      </c>
      <c r="AD1052" s="4">
        <v>0</v>
      </c>
      <c r="AE1052" s="4">
        <v>0</v>
      </c>
      <c r="AF1052" s="4">
        <v>0</v>
      </c>
      <c r="AG1052" s="4">
        <v>0</v>
      </c>
      <c r="AH1052" s="4">
        <v>0</v>
      </c>
      <c r="AI1052" s="4">
        <v>0</v>
      </c>
      <c r="AJ1052" s="4" t="s">
        <v>43</v>
      </c>
      <c r="AK1052" s="4">
        <v>7</v>
      </c>
      <c r="AL1052" s="4">
        <v>1</v>
      </c>
      <c r="AM1052" s="24">
        <v>0</v>
      </c>
      <c r="AN1052" s="5">
        <v>43917</v>
      </c>
      <c r="AO1052" s="6">
        <v>43891</v>
      </c>
      <c r="AP1052" s="7">
        <v>2020</v>
      </c>
      <c r="AQ1052" s="7">
        <v>3</v>
      </c>
      <c r="AR1052" s="7">
        <v>0</v>
      </c>
      <c r="AS1052" s="5">
        <v>43918</v>
      </c>
      <c r="AT1052" s="7">
        <v>2020</v>
      </c>
      <c r="AU1052" s="7">
        <v>3</v>
      </c>
      <c r="AV1052" s="7">
        <v>0</v>
      </c>
      <c r="AW1052" s="4" t="s">
        <v>44</v>
      </c>
      <c r="AX1052" s="7">
        <v>1</v>
      </c>
      <c r="AY1052" s="7">
        <v>0</v>
      </c>
      <c r="AZ1052" s="7">
        <v>0</v>
      </c>
      <c r="BA1052" s="7">
        <v>0</v>
      </c>
      <c r="BB1052" s="36">
        <v>5164.4799999999996</v>
      </c>
      <c r="BC1052" s="36">
        <v>5164.4799999999996</v>
      </c>
      <c r="BD1052" s="36">
        <v>5164.4799999999996</v>
      </c>
      <c r="BE1052" s="36">
        <v>5164.4799999999996</v>
      </c>
      <c r="BF1052" s="24">
        <v>1</v>
      </c>
      <c r="BG1052" s="4" t="s">
        <v>623</v>
      </c>
      <c r="BI1052" s="4" t="s">
        <v>617</v>
      </c>
      <c r="BJ1052" s="7">
        <v>1</v>
      </c>
      <c r="BK1052" s="7">
        <v>0</v>
      </c>
      <c r="BL1052" s="7">
        <v>0</v>
      </c>
      <c r="BM1052" s="7">
        <v>0</v>
      </c>
      <c r="BN1052" s="7">
        <v>0</v>
      </c>
      <c r="BO1052" s="7">
        <v>1</v>
      </c>
      <c r="BP1052" s="36">
        <v>5164.4799999999996</v>
      </c>
      <c r="BQ1052" s="36">
        <v>5164.4799999999996</v>
      </c>
      <c r="BR1052" s="4">
        <v>1</v>
      </c>
      <c r="BS1052" s="4" t="s">
        <v>600</v>
      </c>
      <c r="BT1052" s="4" t="s">
        <v>652</v>
      </c>
      <c r="BU1052" s="4">
        <v>11</v>
      </c>
      <c r="BV1052" s="4" t="s">
        <v>600</v>
      </c>
      <c r="BW1052" s="4" t="s">
        <v>52</v>
      </c>
      <c r="BX1052" s="4" t="s">
        <v>52</v>
      </c>
      <c r="BY1052" s="4" t="s">
        <v>52</v>
      </c>
      <c r="BZ1052" s="4" t="s">
        <v>52</v>
      </c>
      <c r="CA1052" s="4" t="s">
        <v>652</v>
      </c>
      <c r="CB1052" s="4" t="s">
        <v>52</v>
      </c>
      <c r="CC1052" s="4" t="s">
        <v>52</v>
      </c>
      <c r="CD1052" s="4" t="s">
        <v>52</v>
      </c>
      <c r="CE1052" s="4" t="s">
        <v>52</v>
      </c>
      <c r="CF1052" s="4" t="s">
        <v>712</v>
      </c>
      <c r="CG1052" s="4" t="s">
        <v>824</v>
      </c>
      <c r="CH1052" s="4" t="s">
        <v>698</v>
      </c>
      <c r="CI1052" s="4" t="s">
        <v>262</v>
      </c>
      <c r="CJ1052" s="4" t="s">
        <v>262</v>
      </c>
      <c r="CK1052" s="4" t="s">
        <v>1208</v>
      </c>
      <c r="CL1052" s="4" t="s">
        <v>1237</v>
      </c>
      <c r="CM1052" s="4">
        <v>0</v>
      </c>
      <c r="CN1052" s="4">
        <v>0</v>
      </c>
      <c r="CO1052" s="4">
        <v>0</v>
      </c>
      <c r="CP1052" s="4" t="s">
        <v>865</v>
      </c>
      <c r="CQ1052" s="4">
        <v>0</v>
      </c>
      <c r="CR1052" s="4">
        <v>0</v>
      </c>
      <c r="CS1052" s="4">
        <v>0</v>
      </c>
      <c r="CT1052" s="4" t="s">
        <v>1408</v>
      </c>
    </row>
    <row r="1053" spans="1:98" s="4" customFormat="1" x14ac:dyDescent="0.25">
      <c r="A1053" s="4" t="s">
        <v>1434</v>
      </c>
      <c r="B1053" s="4" t="s">
        <v>1435</v>
      </c>
      <c r="C1053" s="4" t="s">
        <v>1494</v>
      </c>
      <c r="D1053" s="4" t="s">
        <v>600</v>
      </c>
      <c r="E1053" s="4" t="s">
        <v>652</v>
      </c>
      <c r="F1053" s="4" t="s">
        <v>29</v>
      </c>
      <c r="G1053" s="4" t="s">
        <v>30</v>
      </c>
      <c r="H1053" s="4" t="s">
        <v>31</v>
      </c>
      <c r="O1053" s="4">
        <v>0</v>
      </c>
      <c r="P1053" s="4" t="s">
        <v>1497</v>
      </c>
      <c r="Q1053" s="4" t="s">
        <v>1238</v>
      </c>
      <c r="T1053" s="4" t="s">
        <v>858</v>
      </c>
      <c r="U1053" s="4" t="s">
        <v>1495</v>
      </c>
      <c r="V1053" s="4" t="s">
        <v>36</v>
      </c>
      <c r="X1053" s="4" t="s">
        <v>311</v>
      </c>
      <c r="Y1053" s="4" t="s">
        <v>39</v>
      </c>
      <c r="AA1053" s="4" t="s">
        <v>1496</v>
      </c>
      <c r="AC1053" s="4">
        <v>0</v>
      </c>
      <c r="AD1053" s="4">
        <v>0</v>
      </c>
      <c r="AE1053" s="4">
        <v>0</v>
      </c>
      <c r="AF1053" s="4">
        <v>0</v>
      </c>
      <c r="AG1053" s="4">
        <v>0</v>
      </c>
      <c r="AH1053" s="4">
        <v>0</v>
      </c>
      <c r="AI1053" s="4">
        <v>0</v>
      </c>
      <c r="AJ1053" s="4" t="s">
        <v>43</v>
      </c>
      <c r="AK1053" s="4">
        <v>7</v>
      </c>
      <c r="AL1053" s="4">
        <v>1</v>
      </c>
      <c r="AM1053" s="24">
        <v>0</v>
      </c>
      <c r="AN1053" s="5">
        <v>43917</v>
      </c>
      <c r="AO1053" s="6">
        <v>43891</v>
      </c>
      <c r="AP1053" s="7">
        <v>2020</v>
      </c>
      <c r="AQ1053" s="7">
        <v>3</v>
      </c>
      <c r="AR1053" s="7">
        <v>0</v>
      </c>
      <c r="AS1053" s="5">
        <v>43918</v>
      </c>
      <c r="AT1053" s="7">
        <v>2020</v>
      </c>
      <c r="AU1053" s="7">
        <v>3</v>
      </c>
      <c r="AV1053" s="7">
        <v>0</v>
      </c>
      <c r="AW1053" s="4" t="s">
        <v>44</v>
      </c>
      <c r="AX1053" s="7">
        <v>1</v>
      </c>
      <c r="AY1053" s="7">
        <v>0</v>
      </c>
      <c r="AZ1053" s="7">
        <v>0</v>
      </c>
      <c r="BA1053" s="7">
        <v>0</v>
      </c>
      <c r="BB1053" s="36">
        <v>217.52</v>
      </c>
      <c r="BC1053" s="36">
        <v>217.52</v>
      </c>
      <c r="BD1053" s="36">
        <v>217.52</v>
      </c>
      <c r="BE1053" s="36">
        <v>217.52</v>
      </c>
      <c r="BF1053" s="24">
        <v>1</v>
      </c>
      <c r="BG1053" s="4" t="s">
        <v>623</v>
      </c>
      <c r="BI1053" s="4" t="s">
        <v>617</v>
      </c>
      <c r="BJ1053" s="7">
        <v>1</v>
      </c>
      <c r="BK1053" s="7">
        <v>0</v>
      </c>
      <c r="BL1053" s="7">
        <v>0</v>
      </c>
      <c r="BM1053" s="7">
        <v>0</v>
      </c>
      <c r="BN1053" s="7">
        <v>0</v>
      </c>
      <c r="BO1053" s="7">
        <v>1</v>
      </c>
      <c r="BP1053" s="36">
        <v>217.52</v>
      </c>
      <c r="BQ1053" s="36">
        <v>217.52</v>
      </c>
      <c r="BR1053" s="4">
        <v>1</v>
      </c>
      <c r="BS1053" s="4" t="s">
        <v>600</v>
      </c>
      <c r="BT1053" s="4" t="s">
        <v>652</v>
      </c>
      <c r="BU1053" s="4">
        <v>11</v>
      </c>
      <c r="BV1053" s="4" t="s">
        <v>600</v>
      </c>
      <c r="BW1053" s="4" t="s">
        <v>52</v>
      </c>
      <c r="BX1053" s="4" t="s">
        <v>52</v>
      </c>
      <c r="BY1053" s="4" t="s">
        <v>52</v>
      </c>
      <c r="BZ1053" s="4" t="s">
        <v>52</v>
      </c>
      <c r="CA1053" s="4" t="s">
        <v>652</v>
      </c>
      <c r="CB1053" s="4" t="s">
        <v>52</v>
      </c>
      <c r="CC1053" s="4" t="s">
        <v>52</v>
      </c>
      <c r="CD1053" s="4" t="s">
        <v>52</v>
      </c>
      <c r="CE1053" s="4" t="s">
        <v>52</v>
      </c>
      <c r="CF1053" s="4" t="s">
        <v>1498</v>
      </c>
      <c r="CG1053" s="4" t="s">
        <v>1499</v>
      </c>
      <c r="CH1053" s="4" t="s">
        <v>698</v>
      </c>
      <c r="CI1053" s="4" t="s">
        <v>620</v>
      </c>
      <c r="CJ1053" s="4" t="s">
        <v>41</v>
      </c>
      <c r="CK1053" s="4" t="s">
        <v>1238</v>
      </c>
      <c r="CL1053" s="4" t="s">
        <v>1500</v>
      </c>
      <c r="CM1053" s="4">
        <v>0</v>
      </c>
      <c r="CN1053" s="4">
        <v>0</v>
      </c>
      <c r="CO1053" s="4">
        <v>0</v>
      </c>
      <c r="CP1053" s="4" t="s">
        <v>865</v>
      </c>
      <c r="CQ1053" s="4">
        <v>0</v>
      </c>
      <c r="CR1053" s="4">
        <v>0</v>
      </c>
      <c r="CS1053" s="4">
        <v>0</v>
      </c>
      <c r="CT1053" s="4" t="s">
        <v>1412</v>
      </c>
    </row>
    <row r="1054" spans="1:98" s="4" customFormat="1" x14ac:dyDescent="0.25">
      <c r="A1054" s="4" t="s">
        <v>1434</v>
      </c>
      <c r="B1054" s="4" t="s">
        <v>1435</v>
      </c>
      <c r="C1054" s="4" t="s">
        <v>1494</v>
      </c>
      <c r="D1054" s="4" t="s">
        <v>600</v>
      </c>
      <c r="E1054" s="4" t="s">
        <v>652</v>
      </c>
      <c r="F1054" s="4" t="s">
        <v>29</v>
      </c>
      <c r="G1054" s="4" t="s">
        <v>30</v>
      </c>
      <c r="H1054" s="4" t="s">
        <v>31</v>
      </c>
      <c r="O1054" s="4">
        <v>0</v>
      </c>
      <c r="P1054" s="4" t="s">
        <v>1371</v>
      </c>
      <c r="Q1054" s="4" t="s">
        <v>1191</v>
      </c>
      <c r="T1054" s="4" t="s">
        <v>858</v>
      </c>
      <c r="U1054" s="4" t="s">
        <v>1495</v>
      </c>
      <c r="V1054" s="4" t="s">
        <v>36</v>
      </c>
      <c r="X1054" s="4" t="s">
        <v>311</v>
      </c>
      <c r="Y1054" s="4" t="s">
        <v>39</v>
      </c>
      <c r="AA1054" s="4" t="s">
        <v>1496</v>
      </c>
      <c r="AC1054" s="4">
        <v>0</v>
      </c>
      <c r="AD1054" s="4">
        <v>0</v>
      </c>
      <c r="AE1054" s="4">
        <v>0</v>
      </c>
      <c r="AF1054" s="4">
        <v>0</v>
      </c>
      <c r="AG1054" s="4">
        <v>0</v>
      </c>
      <c r="AH1054" s="4">
        <v>0</v>
      </c>
      <c r="AI1054" s="4">
        <v>0</v>
      </c>
      <c r="AJ1054" s="4" t="s">
        <v>43</v>
      </c>
      <c r="AK1054" s="4">
        <v>7</v>
      </c>
      <c r="AL1054" s="4">
        <v>1</v>
      </c>
      <c r="AM1054" s="24">
        <v>0</v>
      </c>
      <c r="AN1054" s="5">
        <v>43917</v>
      </c>
      <c r="AO1054" s="6">
        <v>43891</v>
      </c>
      <c r="AP1054" s="7">
        <v>2020</v>
      </c>
      <c r="AQ1054" s="7">
        <v>3</v>
      </c>
      <c r="AR1054" s="7">
        <v>0</v>
      </c>
      <c r="AS1054" s="5">
        <v>43918</v>
      </c>
      <c r="AT1054" s="7">
        <v>2020</v>
      </c>
      <c r="AU1054" s="7">
        <v>3</v>
      </c>
      <c r="AV1054" s="7">
        <v>0</v>
      </c>
      <c r="AW1054" s="4" t="s">
        <v>44</v>
      </c>
      <c r="AX1054" s="7">
        <v>1</v>
      </c>
      <c r="AY1054" s="7">
        <v>0</v>
      </c>
      <c r="AZ1054" s="7">
        <v>0</v>
      </c>
      <c r="BA1054" s="7">
        <v>0</v>
      </c>
      <c r="BB1054" s="36">
        <v>17669.23</v>
      </c>
      <c r="BC1054" s="36">
        <v>17669.23</v>
      </c>
      <c r="BD1054" s="36">
        <v>17669.23</v>
      </c>
      <c r="BE1054" s="36">
        <v>17669.23</v>
      </c>
      <c r="BF1054" s="24">
        <v>1</v>
      </c>
      <c r="BG1054" s="4" t="s">
        <v>623</v>
      </c>
      <c r="BI1054" s="4" t="s">
        <v>617</v>
      </c>
      <c r="BJ1054" s="7">
        <v>1</v>
      </c>
      <c r="BK1054" s="7">
        <v>0</v>
      </c>
      <c r="BL1054" s="7">
        <v>0</v>
      </c>
      <c r="BM1054" s="7">
        <v>0</v>
      </c>
      <c r="BN1054" s="7">
        <v>0</v>
      </c>
      <c r="BO1054" s="7">
        <v>1</v>
      </c>
      <c r="BP1054" s="36">
        <v>17669.23</v>
      </c>
      <c r="BQ1054" s="36">
        <v>17669.23</v>
      </c>
      <c r="BR1054" s="4">
        <v>1</v>
      </c>
      <c r="BS1054" s="4" t="s">
        <v>600</v>
      </c>
      <c r="BT1054" s="4" t="s">
        <v>652</v>
      </c>
      <c r="BU1054" s="4">
        <v>11</v>
      </c>
      <c r="BV1054" s="4" t="s">
        <v>600</v>
      </c>
      <c r="BW1054" s="4" t="s">
        <v>52</v>
      </c>
      <c r="BX1054" s="4" t="s">
        <v>52</v>
      </c>
      <c r="BY1054" s="4" t="s">
        <v>52</v>
      </c>
      <c r="BZ1054" s="4" t="s">
        <v>52</v>
      </c>
      <c r="CA1054" s="4" t="s">
        <v>652</v>
      </c>
      <c r="CB1054" s="4" t="s">
        <v>52</v>
      </c>
      <c r="CC1054" s="4" t="s">
        <v>52</v>
      </c>
      <c r="CD1054" s="4" t="s">
        <v>52</v>
      </c>
      <c r="CE1054" s="4" t="s">
        <v>52</v>
      </c>
      <c r="CF1054" s="4" t="s">
        <v>833</v>
      </c>
      <c r="CG1054" s="4" t="s">
        <v>834</v>
      </c>
      <c r="CH1054" s="4" t="s">
        <v>698</v>
      </c>
      <c r="CI1054" s="4" t="s">
        <v>720</v>
      </c>
      <c r="CJ1054" s="4" t="s">
        <v>41</v>
      </c>
      <c r="CK1054" s="4" t="s">
        <v>1191</v>
      </c>
      <c r="CL1054" s="4" t="s">
        <v>1220</v>
      </c>
      <c r="CM1054" s="4">
        <v>0</v>
      </c>
      <c r="CN1054" s="4">
        <v>0</v>
      </c>
      <c r="CO1054" s="4">
        <v>0</v>
      </c>
      <c r="CP1054" s="4" t="s">
        <v>865</v>
      </c>
      <c r="CQ1054" s="4">
        <v>0</v>
      </c>
      <c r="CR1054" s="4">
        <v>0</v>
      </c>
      <c r="CS1054" s="4">
        <v>0</v>
      </c>
      <c r="CT1054" s="4" t="s">
        <v>1405</v>
      </c>
    </row>
    <row r="1055" spans="1:98" s="4" customFormat="1" x14ac:dyDescent="0.25">
      <c r="A1055" s="4" t="s">
        <v>1434</v>
      </c>
      <c r="B1055" s="4" t="s">
        <v>1435</v>
      </c>
      <c r="C1055" s="4" t="s">
        <v>1494</v>
      </c>
      <c r="D1055" s="4" t="s">
        <v>600</v>
      </c>
      <c r="E1055" s="4" t="s">
        <v>652</v>
      </c>
      <c r="F1055" s="4" t="s">
        <v>29</v>
      </c>
      <c r="G1055" s="4" t="s">
        <v>30</v>
      </c>
      <c r="H1055" s="4" t="s">
        <v>31</v>
      </c>
      <c r="O1055" s="4">
        <v>0</v>
      </c>
      <c r="P1055" s="4" t="s">
        <v>1371</v>
      </c>
      <c r="Q1055" s="4" t="s">
        <v>1191</v>
      </c>
      <c r="T1055" s="4" t="s">
        <v>858</v>
      </c>
      <c r="U1055" s="4" t="s">
        <v>1495</v>
      </c>
      <c r="V1055" s="4" t="s">
        <v>36</v>
      </c>
      <c r="X1055" s="4" t="s">
        <v>311</v>
      </c>
      <c r="Y1055" s="4" t="s">
        <v>39</v>
      </c>
      <c r="AA1055" s="4" t="s">
        <v>1496</v>
      </c>
      <c r="AC1055" s="4">
        <v>0</v>
      </c>
      <c r="AD1055" s="4">
        <v>0</v>
      </c>
      <c r="AE1055" s="4">
        <v>0</v>
      </c>
      <c r="AF1055" s="4">
        <v>0</v>
      </c>
      <c r="AG1055" s="4">
        <v>0</v>
      </c>
      <c r="AH1055" s="4">
        <v>0</v>
      </c>
      <c r="AI1055" s="4">
        <v>0</v>
      </c>
      <c r="AJ1055" s="4" t="s">
        <v>43</v>
      </c>
      <c r="AK1055" s="4">
        <v>7</v>
      </c>
      <c r="AL1055" s="4">
        <v>1</v>
      </c>
      <c r="AM1055" s="24">
        <v>0</v>
      </c>
      <c r="AN1055" s="5">
        <v>43917</v>
      </c>
      <c r="AO1055" s="6">
        <v>43891</v>
      </c>
      <c r="AP1055" s="7">
        <v>2020</v>
      </c>
      <c r="AQ1055" s="7">
        <v>3</v>
      </c>
      <c r="AR1055" s="7">
        <v>0</v>
      </c>
      <c r="AS1055" s="5">
        <v>43918</v>
      </c>
      <c r="AT1055" s="7">
        <v>2020</v>
      </c>
      <c r="AU1055" s="7">
        <v>3</v>
      </c>
      <c r="AV1055" s="7">
        <v>0</v>
      </c>
      <c r="AW1055" s="4" t="s">
        <v>44</v>
      </c>
      <c r="AX1055" s="7">
        <v>1</v>
      </c>
      <c r="AY1055" s="7">
        <v>0</v>
      </c>
      <c r="AZ1055" s="7">
        <v>0</v>
      </c>
      <c r="BA1055" s="7">
        <v>0</v>
      </c>
      <c r="BB1055" s="36">
        <v>71375.290000000008</v>
      </c>
      <c r="BC1055" s="36">
        <v>71375.290000000008</v>
      </c>
      <c r="BD1055" s="36">
        <v>71375.290000000008</v>
      </c>
      <c r="BE1055" s="36">
        <v>143773.29</v>
      </c>
      <c r="BF1055" s="24">
        <v>1</v>
      </c>
      <c r="BG1055" s="4" t="s">
        <v>623</v>
      </c>
      <c r="BI1055" s="4" t="s">
        <v>617</v>
      </c>
      <c r="BJ1055" s="7">
        <v>1</v>
      </c>
      <c r="BK1055" s="7">
        <v>0</v>
      </c>
      <c r="BL1055" s="7">
        <v>0</v>
      </c>
      <c r="BM1055" s="7">
        <v>0</v>
      </c>
      <c r="BN1055" s="7">
        <v>0</v>
      </c>
      <c r="BO1055" s="7">
        <v>1</v>
      </c>
      <c r="BP1055" s="36">
        <v>143773.29</v>
      </c>
      <c r="BQ1055" s="36">
        <v>143773.29</v>
      </c>
      <c r="BR1055" s="4">
        <v>1</v>
      </c>
      <c r="BS1055" s="4" t="s">
        <v>600</v>
      </c>
      <c r="BT1055" s="4" t="s">
        <v>652</v>
      </c>
      <c r="BU1055" s="4">
        <v>11</v>
      </c>
      <c r="BV1055" s="4" t="s">
        <v>600</v>
      </c>
      <c r="BW1055" s="4" t="s">
        <v>52</v>
      </c>
      <c r="BX1055" s="4" t="s">
        <v>52</v>
      </c>
      <c r="BY1055" s="4" t="s">
        <v>52</v>
      </c>
      <c r="BZ1055" s="4" t="s">
        <v>52</v>
      </c>
      <c r="CA1055" s="4" t="s">
        <v>652</v>
      </c>
      <c r="CB1055" s="4" t="s">
        <v>52</v>
      </c>
      <c r="CC1055" s="4" t="s">
        <v>52</v>
      </c>
      <c r="CD1055" s="4" t="s">
        <v>52</v>
      </c>
      <c r="CE1055" s="4" t="s">
        <v>52</v>
      </c>
      <c r="CF1055" s="4" t="s">
        <v>710</v>
      </c>
      <c r="CG1055" s="4" t="s">
        <v>711</v>
      </c>
      <c r="CH1055" s="4" t="s">
        <v>698</v>
      </c>
      <c r="CI1055" s="4" t="s">
        <v>720</v>
      </c>
      <c r="CJ1055" s="4" t="s">
        <v>41</v>
      </c>
      <c r="CK1055" s="4" t="s">
        <v>1191</v>
      </c>
      <c r="CL1055" s="4" t="s">
        <v>1299</v>
      </c>
      <c r="CM1055" s="4">
        <v>0</v>
      </c>
      <c r="CN1055" s="4">
        <v>0</v>
      </c>
      <c r="CO1055" s="4">
        <v>0</v>
      </c>
      <c r="CP1055" s="4" t="s">
        <v>865</v>
      </c>
      <c r="CQ1055" s="4">
        <v>0</v>
      </c>
      <c r="CR1055" s="4">
        <v>0</v>
      </c>
      <c r="CS1055" s="4">
        <v>0</v>
      </c>
      <c r="CT1055" s="4" t="s">
        <v>1405</v>
      </c>
    </row>
    <row r="1056" spans="1:98" s="4" customFormat="1" x14ac:dyDescent="0.25">
      <c r="A1056" s="4" t="s">
        <v>1434</v>
      </c>
      <c r="B1056" s="4" t="s">
        <v>1435</v>
      </c>
      <c r="C1056" s="4" t="s">
        <v>1494</v>
      </c>
      <c r="D1056" s="4" t="s">
        <v>600</v>
      </c>
      <c r="E1056" s="4" t="s">
        <v>652</v>
      </c>
      <c r="F1056" s="4" t="s">
        <v>29</v>
      </c>
      <c r="G1056" s="4" t="s">
        <v>30</v>
      </c>
      <c r="H1056" s="4" t="s">
        <v>31</v>
      </c>
      <c r="O1056" s="4">
        <v>0</v>
      </c>
      <c r="P1056" s="4" t="s">
        <v>1371</v>
      </c>
      <c r="Q1056" s="4" t="s">
        <v>1191</v>
      </c>
      <c r="T1056" s="4" t="s">
        <v>858</v>
      </c>
      <c r="U1056" s="4" t="s">
        <v>1495</v>
      </c>
      <c r="V1056" s="4" t="s">
        <v>36</v>
      </c>
      <c r="X1056" s="4" t="s">
        <v>311</v>
      </c>
      <c r="Y1056" s="4" t="s">
        <v>39</v>
      </c>
      <c r="AA1056" s="4" t="s">
        <v>1496</v>
      </c>
      <c r="AC1056" s="4">
        <v>0</v>
      </c>
      <c r="AD1056" s="4">
        <v>0</v>
      </c>
      <c r="AE1056" s="4">
        <v>0</v>
      </c>
      <c r="AF1056" s="4">
        <v>0</v>
      </c>
      <c r="AG1056" s="4">
        <v>0</v>
      </c>
      <c r="AH1056" s="4">
        <v>0</v>
      </c>
      <c r="AI1056" s="4">
        <v>0</v>
      </c>
      <c r="AJ1056" s="4" t="s">
        <v>43</v>
      </c>
      <c r="AK1056" s="4">
        <v>7</v>
      </c>
      <c r="AL1056" s="4">
        <v>1</v>
      </c>
      <c r="AM1056" s="24">
        <v>0</v>
      </c>
      <c r="AN1056" s="5">
        <v>43917</v>
      </c>
      <c r="AO1056" s="6">
        <v>43891</v>
      </c>
      <c r="AP1056" s="7">
        <v>2020</v>
      </c>
      <c r="AQ1056" s="7">
        <v>3</v>
      </c>
      <c r="AR1056" s="7">
        <v>0</v>
      </c>
      <c r="AS1056" s="5">
        <v>43918</v>
      </c>
      <c r="AT1056" s="7">
        <v>2020</v>
      </c>
      <c r="AU1056" s="7">
        <v>3</v>
      </c>
      <c r="AV1056" s="7">
        <v>0</v>
      </c>
      <c r="AW1056" s="4" t="s">
        <v>44</v>
      </c>
      <c r="AX1056" s="7">
        <v>1</v>
      </c>
      <c r="AY1056" s="7">
        <v>0</v>
      </c>
      <c r="AZ1056" s="7">
        <v>0</v>
      </c>
      <c r="BA1056" s="7">
        <v>0</v>
      </c>
      <c r="BB1056" s="36">
        <v>679.69</v>
      </c>
      <c r="BC1056" s="36">
        <v>679.69</v>
      </c>
      <c r="BD1056" s="36">
        <v>679.69</v>
      </c>
      <c r="BE1056" s="36">
        <v>679.69</v>
      </c>
      <c r="BF1056" s="24">
        <v>1</v>
      </c>
      <c r="BG1056" s="4" t="s">
        <v>623</v>
      </c>
      <c r="BI1056" s="4" t="s">
        <v>617</v>
      </c>
      <c r="BJ1056" s="7">
        <v>1</v>
      </c>
      <c r="BK1056" s="7">
        <v>0</v>
      </c>
      <c r="BL1056" s="7">
        <v>0</v>
      </c>
      <c r="BM1056" s="7">
        <v>0</v>
      </c>
      <c r="BN1056" s="7">
        <v>0</v>
      </c>
      <c r="BO1056" s="7">
        <v>1</v>
      </c>
      <c r="BP1056" s="36">
        <v>679.69</v>
      </c>
      <c r="BQ1056" s="36">
        <v>679.69</v>
      </c>
      <c r="BR1056" s="4">
        <v>1</v>
      </c>
      <c r="BS1056" s="4" t="s">
        <v>600</v>
      </c>
      <c r="BT1056" s="4" t="s">
        <v>652</v>
      </c>
      <c r="BU1056" s="4">
        <v>11</v>
      </c>
      <c r="BV1056" s="4" t="s">
        <v>600</v>
      </c>
      <c r="BW1056" s="4" t="s">
        <v>52</v>
      </c>
      <c r="BX1056" s="4" t="s">
        <v>52</v>
      </c>
      <c r="BY1056" s="4" t="s">
        <v>52</v>
      </c>
      <c r="BZ1056" s="4" t="s">
        <v>52</v>
      </c>
      <c r="CA1056" s="4" t="s">
        <v>652</v>
      </c>
      <c r="CB1056" s="4" t="s">
        <v>52</v>
      </c>
      <c r="CC1056" s="4" t="s">
        <v>52</v>
      </c>
      <c r="CD1056" s="4" t="s">
        <v>52</v>
      </c>
      <c r="CE1056" s="4" t="s">
        <v>52</v>
      </c>
      <c r="CF1056" s="4" t="s">
        <v>1246</v>
      </c>
      <c r="CG1056" s="4" t="s">
        <v>1247</v>
      </c>
      <c r="CH1056" s="4" t="s">
        <v>698</v>
      </c>
      <c r="CI1056" s="4" t="s">
        <v>720</v>
      </c>
      <c r="CJ1056" s="4" t="s">
        <v>41</v>
      </c>
      <c r="CK1056" s="4" t="s">
        <v>1191</v>
      </c>
      <c r="CL1056" s="4" t="s">
        <v>1248</v>
      </c>
      <c r="CM1056" s="4">
        <v>0</v>
      </c>
      <c r="CN1056" s="4">
        <v>0</v>
      </c>
      <c r="CO1056" s="4">
        <v>0</v>
      </c>
      <c r="CP1056" s="4" t="s">
        <v>865</v>
      </c>
      <c r="CQ1056" s="4">
        <v>0</v>
      </c>
      <c r="CR1056" s="4">
        <v>0</v>
      </c>
      <c r="CS1056" s="4">
        <v>0</v>
      </c>
      <c r="CT1056" s="4" t="s">
        <v>1405</v>
      </c>
    </row>
    <row r="1057" spans="1:98" s="4" customFormat="1" x14ac:dyDescent="0.25">
      <c r="A1057" s="4" t="s">
        <v>1434</v>
      </c>
      <c r="B1057" s="4" t="s">
        <v>1435</v>
      </c>
      <c r="C1057" s="4" t="s">
        <v>1494</v>
      </c>
      <c r="D1057" s="4" t="s">
        <v>600</v>
      </c>
      <c r="E1057" s="4" t="s">
        <v>652</v>
      </c>
      <c r="F1057" s="4" t="s">
        <v>29</v>
      </c>
      <c r="G1057" s="4" t="s">
        <v>30</v>
      </c>
      <c r="H1057" s="4" t="s">
        <v>31</v>
      </c>
      <c r="O1057" s="4">
        <v>0</v>
      </c>
      <c r="P1057" s="4" t="s">
        <v>1371</v>
      </c>
      <c r="Q1057" s="4" t="s">
        <v>1191</v>
      </c>
      <c r="T1057" s="4" t="s">
        <v>858</v>
      </c>
      <c r="U1057" s="4" t="s">
        <v>1495</v>
      </c>
      <c r="V1057" s="4" t="s">
        <v>36</v>
      </c>
      <c r="X1057" s="4" t="s">
        <v>311</v>
      </c>
      <c r="Y1057" s="4" t="s">
        <v>39</v>
      </c>
      <c r="AA1057" s="4" t="s">
        <v>1496</v>
      </c>
      <c r="AC1057" s="4">
        <v>0</v>
      </c>
      <c r="AD1057" s="4">
        <v>0</v>
      </c>
      <c r="AE1057" s="4">
        <v>0</v>
      </c>
      <c r="AF1057" s="4">
        <v>0</v>
      </c>
      <c r="AG1057" s="4">
        <v>0</v>
      </c>
      <c r="AH1057" s="4">
        <v>0</v>
      </c>
      <c r="AI1057" s="4">
        <v>0</v>
      </c>
      <c r="AJ1057" s="4" t="s">
        <v>43</v>
      </c>
      <c r="AK1057" s="4">
        <v>7</v>
      </c>
      <c r="AL1057" s="4">
        <v>1</v>
      </c>
      <c r="AM1057" s="24">
        <v>0</v>
      </c>
      <c r="AN1057" s="5">
        <v>43917</v>
      </c>
      <c r="AO1057" s="6">
        <v>43891</v>
      </c>
      <c r="AP1057" s="7">
        <v>2020</v>
      </c>
      <c r="AQ1057" s="7">
        <v>3</v>
      </c>
      <c r="AR1057" s="7">
        <v>0</v>
      </c>
      <c r="AS1057" s="5">
        <v>43918</v>
      </c>
      <c r="AT1057" s="7">
        <v>2020</v>
      </c>
      <c r="AU1057" s="7">
        <v>3</v>
      </c>
      <c r="AV1057" s="7">
        <v>0</v>
      </c>
      <c r="AW1057" s="4" t="s">
        <v>44</v>
      </c>
      <c r="AX1057" s="7">
        <v>1</v>
      </c>
      <c r="AY1057" s="7">
        <v>0</v>
      </c>
      <c r="AZ1057" s="7">
        <v>0</v>
      </c>
      <c r="BA1057" s="7">
        <v>0</v>
      </c>
      <c r="BB1057" s="36">
        <v>476.69</v>
      </c>
      <c r="BC1057" s="36">
        <v>476.69</v>
      </c>
      <c r="BD1057" s="36">
        <v>476.69</v>
      </c>
      <c r="BE1057" s="36">
        <v>476.69</v>
      </c>
      <c r="BF1057" s="24">
        <v>1</v>
      </c>
      <c r="BG1057" s="4" t="s">
        <v>623</v>
      </c>
      <c r="BI1057" s="4" t="s">
        <v>617</v>
      </c>
      <c r="BJ1057" s="7">
        <v>1</v>
      </c>
      <c r="BK1057" s="7">
        <v>0</v>
      </c>
      <c r="BL1057" s="7">
        <v>0</v>
      </c>
      <c r="BM1057" s="7">
        <v>0</v>
      </c>
      <c r="BN1057" s="7">
        <v>0</v>
      </c>
      <c r="BO1057" s="7">
        <v>1</v>
      </c>
      <c r="BP1057" s="36">
        <v>476.69</v>
      </c>
      <c r="BQ1057" s="36">
        <v>476.69</v>
      </c>
      <c r="BR1057" s="4">
        <v>1</v>
      </c>
      <c r="BS1057" s="4" t="s">
        <v>600</v>
      </c>
      <c r="BT1057" s="4" t="s">
        <v>652</v>
      </c>
      <c r="BU1057" s="4">
        <v>11</v>
      </c>
      <c r="BV1057" s="4" t="s">
        <v>600</v>
      </c>
      <c r="BW1057" s="4" t="s">
        <v>52</v>
      </c>
      <c r="BX1057" s="4" t="s">
        <v>52</v>
      </c>
      <c r="BY1057" s="4" t="s">
        <v>52</v>
      </c>
      <c r="BZ1057" s="4" t="s">
        <v>52</v>
      </c>
      <c r="CA1057" s="4" t="s">
        <v>652</v>
      </c>
      <c r="CB1057" s="4" t="s">
        <v>52</v>
      </c>
      <c r="CC1057" s="4" t="s">
        <v>52</v>
      </c>
      <c r="CD1057" s="4" t="s">
        <v>52</v>
      </c>
      <c r="CE1057" s="4" t="s">
        <v>52</v>
      </c>
      <c r="CF1057" s="4" t="s">
        <v>831</v>
      </c>
      <c r="CG1057" s="4" t="s">
        <v>1501</v>
      </c>
      <c r="CH1057" s="4" t="s">
        <v>698</v>
      </c>
      <c r="CI1057" s="4" t="s">
        <v>720</v>
      </c>
      <c r="CJ1057" s="4" t="s">
        <v>41</v>
      </c>
      <c r="CK1057" s="4" t="s">
        <v>1191</v>
      </c>
      <c r="CL1057" s="4" t="s">
        <v>1502</v>
      </c>
      <c r="CM1057" s="4">
        <v>0</v>
      </c>
      <c r="CN1057" s="4">
        <v>0</v>
      </c>
      <c r="CO1057" s="4">
        <v>0</v>
      </c>
      <c r="CP1057" s="4" t="s">
        <v>865</v>
      </c>
      <c r="CQ1057" s="4">
        <v>0</v>
      </c>
      <c r="CR1057" s="4">
        <v>0</v>
      </c>
      <c r="CS1057" s="4">
        <v>0</v>
      </c>
      <c r="CT1057" s="4" t="s">
        <v>1405</v>
      </c>
    </row>
    <row r="1058" spans="1:98" s="4" customFormat="1" x14ac:dyDescent="0.25">
      <c r="A1058" s="4" t="s">
        <v>1434</v>
      </c>
      <c r="B1058" s="4" t="s">
        <v>1435</v>
      </c>
      <c r="C1058" s="4" t="s">
        <v>1494</v>
      </c>
      <c r="D1058" s="4" t="s">
        <v>600</v>
      </c>
      <c r="E1058" s="4" t="s">
        <v>652</v>
      </c>
      <c r="F1058" s="4" t="s">
        <v>29</v>
      </c>
      <c r="G1058" s="4" t="s">
        <v>30</v>
      </c>
      <c r="H1058" s="4" t="s">
        <v>31</v>
      </c>
      <c r="O1058" s="4">
        <v>0</v>
      </c>
      <c r="P1058" s="4" t="s">
        <v>1371</v>
      </c>
      <c r="Q1058" s="4" t="s">
        <v>1191</v>
      </c>
      <c r="T1058" s="4" t="s">
        <v>858</v>
      </c>
      <c r="U1058" s="4" t="s">
        <v>1495</v>
      </c>
      <c r="V1058" s="4" t="s">
        <v>36</v>
      </c>
      <c r="X1058" s="4" t="s">
        <v>311</v>
      </c>
      <c r="Y1058" s="4" t="s">
        <v>39</v>
      </c>
      <c r="AA1058" s="4" t="s">
        <v>1496</v>
      </c>
      <c r="AC1058" s="4">
        <v>0</v>
      </c>
      <c r="AD1058" s="4">
        <v>0</v>
      </c>
      <c r="AE1058" s="4">
        <v>0</v>
      </c>
      <c r="AF1058" s="4">
        <v>0</v>
      </c>
      <c r="AG1058" s="4">
        <v>0</v>
      </c>
      <c r="AH1058" s="4">
        <v>0</v>
      </c>
      <c r="AI1058" s="4">
        <v>0</v>
      </c>
      <c r="AJ1058" s="4" t="s">
        <v>43</v>
      </c>
      <c r="AK1058" s="4">
        <v>7</v>
      </c>
      <c r="AL1058" s="4">
        <v>1</v>
      </c>
      <c r="AM1058" s="24">
        <v>0</v>
      </c>
      <c r="AN1058" s="5">
        <v>43917</v>
      </c>
      <c r="AO1058" s="6">
        <v>43891</v>
      </c>
      <c r="AP1058" s="7">
        <v>2020</v>
      </c>
      <c r="AQ1058" s="7">
        <v>3</v>
      </c>
      <c r="AR1058" s="7">
        <v>0</v>
      </c>
      <c r="AS1058" s="5">
        <v>43918</v>
      </c>
      <c r="AT1058" s="7">
        <v>2020</v>
      </c>
      <c r="AU1058" s="7">
        <v>3</v>
      </c>
      <c r="AV1058" s="7">
        <v>0</v>
      </c>
      <c r="AW1058" s="4" t="s">
        <v>44</v>
      </c>
      <c r="AX1058" s="7">
        <v>1</v>
      </c>
      <c r="AY1058" s="7">
        <v>0</v>
      </c>
      <c r="AZ1058" s="7">
        <v>0</v>
      </c>
      <c r="BA1058" s="7">
        <v>0</v>
      </c>
      <c r="BB1058" s="36">
        <v>39393.089999999997</v>
      </c>
      <c r="BC1058" s="36">
        <v>39393.089999999997</v>
      </c>
      <c r="BD1058" s="36">
        <v>39393.089999999997</v>
      </c>
      <c r="BE1058" s="36">
        <v>39393.089999999997</v>
      </c>
      <c r="BF1058" s="24">
        <v>1</v>
      </c>
      <c r="BG1058" s="4" t="s">
        <v>623</v>
      </c>
      <c r="BI1058" s="4" t="s">
        <v>617</v>
      </c>
      <c r="BJ1058" s="7">
        <v>1</v>
      </c>
      <c r="BK1058" s="7">
        <v>0</v>
      </c>
      <c r="BL1058" s="7">
        <v>0</v>
      </c>
      <c r="BM1058" s="7">
        <v>0</v>
      </c>
      <c r="BN1058" s="7">
        <v>0</v>
      </c>
      <c r="BO1058" s="7">
        <v>1</v>
      </c>
      <c r="BP1058" s="36">
        <v>39393.089999999997</v>
      </c>
      <c r="BQ1058" s="36">
        <v>39393.089999999997</v>
      </c>
      <c r="BR1058" s="4">
        <v>1</v>
      </c>
      <c r="BS1058" s="4" t="s">
        <v>600</v>
      </c>
      <c r="BT1058" s="4" t="s">
        <v>652</v>
      </c>
      <c r="BU1058" s="4">
        <v>11</v>
      </c>
      <c r="BV1058" s="4" t="s">
        <v>600</v>
      </c>
      <c r="BW1058" s="4" t="s">
        <v>52</v>
      </c>
      <c r="BX1058" s="4" t="s">
        <v>52</v>
      </c>
      <c r="BY1058" s="4" t="s">
        <v>52</v>
      </c>
      <c r="BZ1058" s="4" t="s">
        <v>52</v>
      </c>
      <c r="CA1058" s="4" t="s">
        <v>652</v>
      </c>
      <c r="CB1058" s="4" t="s">
        <v>52</v>
      </c>
      <c r="CC1058" s="4" t="s">
        <v>52</v>
      </c>
      <c r="CD1058" s="4" t="s">
        <v>52</v>
      </c>
      <c r="CE1058" s="4" t="s">
        <v>52</v>
      </c>
      <c r="CF1058" s="4" t="s">
        <v>831</v>
      </c>
      <c r="CG1058" s="4" t="s">
        <v>1503</v>
      </c>
      <c r="CH1058" s="4" t="s">
        <v>698</v>
      </c>
      <c r="CI1058" s="4" t="s">
        <v>720</v>
      </c>
      <c r="CJ1058" s="4" t="s">
        <v>41</v>
      </c>
      <c r="CK1058" s="4" t="s">
        <v>1191</v>
      </c>
      <c r="CL1058" s="4" t="s">
        <v>1504</v>
      </c>
      <c r="CM1058" s="4">
        <v>0</v>
      </c>
      <c r="CN1058" s="4">
        <v>0</v>
      </c>
      <c r="CO1058" s="4">
        <v>0</v>
      </c>
      <c r="CP1058" s="4" t="s">
        <v>865</v>
      </c>
      <c r="CQ1058" s="4">
        <v>0</v>
      </c>
      <c r="CR1058" s="4">
        <v>0</v>
      </c>
      <c r="CS1058" s="4">
        <v>0</v>
      </c>
      <c r="CT1058" s="4" t="s">
        <v>1405</v>
      </c>
    </row>
    <row r="1059" spans="1:98" s="4" customFormat="1" x14ac:dyDescent="0.25">
      <c r="A1059" s="4" t="s">
        <v>1434</v>
      </c>
      <c r="B1059" s="4" t="s">
        <v>1435</v>
      </c>
      <c r="C1059" s="4" t="s">
        <v>1494</v>
      </c>
      <c r="D1059" s="4" t="s">
        <v>600</v>
      </c>
      <c r="E1059" s="4" t="s">
        <v>652</v>
      </c>
      <c r="F1059" s="4" t="s">
        <v>29</v>
      </c>
      <c r="G1059" s="4" t="s">
        <v>30</v>
      </c>
      <c r="H1059" s="4" t="s">
        <v>31</v>
      </c>
      <c r="O1059" s="4">
        <v>0</v>
      </c>
      <c r="P1059" s="4" t="s">
        <v>1371</v>
      </c>
      <c r="Q1059" s="4" t="s">
        <v>1191</v>
      </c>
      <c r="T1059" s="4" t="s">
        <v>858</v>
      </c>
      <c r="U1059" s="4" t="s">
        <v>1495</v>
      </c>
      <c r="V1059" s="4" t="s">
        <v>36</v>
      </c>
      <c r="X1059" s="4" t="s">
        <v>311</v>
      </c>
      <c r="Y1059" s="4" t="s">
        <v>39</v>
      </c>
      <c r="AA1059" s="4" t="s">
        <v>1496</v>
      </c>
      <c r="AC1059" s="4">
        <v>0</v>
      </c>
      <c r="AD1059" s="4">
        <v>0</v>
      </c>
      <c r="AE1059" s="4">
        <v>0</v>
      </c>
      <c r="AF1059" s="4">
        <v>0</v>
      </c>
      <c r="AG1059" s="4">
        <v>0</v>
      </c>
      <c r="AH1059" s="4">
        <v>0</v>
      </c>
      <c r="AI1059" s="4">
        <v>0</v>
      </c>
      <c r="AJ1059" s="4" t="s">
        <v>43</v>
      </c>
      <c r="AK1059" s="4">
        <v>7</v>
      </c>
      <c r="AL1059" s="4">
        <v>1</v>
      </c>
      <c r="AM1059" s="24">
        <v>0</v>
      </c>
      <c r="AN1059" s="5">
        <v>43917</v>
      </c>
      <c r="AO1059" s="6">
        <v>43891</v>
      </c>
      <c r="AP1059" s="7">
        <v>2020</v>
      </c>
      <c r="AQ1059" s="7">
        <v>3</v>
      </c>
      <c r="AR1059" s="7">
        <v>0</v>
      </c>
      <c r="AS1059" s="5">
        <v>43918</v>
      </c>
      <c r="AT1059" s="7">
        <v>2020</v>
      </c>
      <c r="AU1059" s="7">
        <v>3</v>
      </c>
      <c r="AV1059" s="7">
        <v>0</v>
      </c>
      <c r="AW1059" s="4" t="s">
        <v>44</v>
      </c>
      <c r="AX1059" s="7">
        <v>1</v>
      </c>
      <c r="AY1059" s="7">
        <v>0</v>
      </c>
      <c r="AZ1059" s="7">
        <v>0</v>
      </c>
      <c r="BA1059" s="7">
        <v>0</v>
      </c>
      <c r="BB1059" s="36">
        <v>1045.1199999999999</v>
      </c>
      <c r="BC1059" s="36">
        <v>1045.1199999999999</v>
      </c>
      <c r="BD1059" s="36">
        <v>1045.1199999999999</v>
      </c>
      <c r="BE1059" s="36">
        <v>1045.1199999999999</v>
      </c>
      <c r="BF1059" s="24">
        <v>1</v>
      </c>
      <c r="BG1059" s="4" t="s">
        <v>623</v>
      </c>
      <c r="BI1059" s="4" t="s">
        <v>617</v>
      </c>
      <c r="BJ1059" s="7">
        <v>1</v>
      </c>
      <c r="BK1059" s="7">
        <v>0</v>
      </c>
      <c r="BL1059" s="7">
        <v>0</v>
      </c>
      <c r="BM1059" s="7">
        <v>0</v>
      </c>
      <c r="BN1059" s="7">
        <v>0</v>
      </c>
      <c r="BO1059" s="7">
        <v>1</v>
      </c>
      <c r="BP1059" s="36">
        <v>1045.1199999999999</v>
      </c>
      <c r="BQ1059" s="36">
        <v>1045.1199999999999</v>
      </c>
      <c r="BR1059" s="4">
        <v>1</v>
      </c>
      <c r="BS1059" s="4" t="s">
        <v>600</v>
      </c>
      <c r="BT1059" s="4" t="s">
        <v>652</v>
      </c>
      <c r="BU1059" s="4">
        <v>11</v>
      </c>
      <c r="BV1059" s="4" t="s">
        <v>600</v>
      </c>
      <c r="BW1059" s="4" t="s">
        <v>52</v>
      </c>
      <c r="BX1059" s="4" t="s">
        <v>52</v>
      </c>
      <c r="BY1059" s="4" t="s">
        <v>52</v>
      </c>
      <c r="BZ1059" s="4" t="s">
        <v>52</v>
      </c>
      <c r="CA1059" s="4" t="s">
        <v>652</v>
      </c>
      <c r="CB1059" s="4" t="s">
        <v>52</v>
      </c>
      <c r="CC1059" s="4" t="s">
        <v>52</v>
      </c>
      <c r="CD1059" s="4" t="s">
        <v>52</v>
      </c>
      <c r="CE1059" s="4" t="s">
        <v>52</v>
      </c>
      <c r="CF1059" s="4" t="s">
        <v>831</v>
      </c>
      <c r="CG1059" s="4" t="s">
        <v>1505</v>
      </c>
      <c r="CH1059" s="4" t="s">
        <v>698</v>
      </c>
      <c r="CI1059" s="4" t="s">
        <v>720</v>
      </c>
      <c r="CJ1059" s="4" t="s">
        <v>41</v>
      </c>
      <c r="CK1059" s="4" t="s">
        <v>1191</v>
      </c>
      <c r="CL1059" s="4" t="s">
        <v>1506</v>
      </c>
      <c r="CM1059" s="4">
        <v>0</v>
      </c>
      <c r="CN1059" s="4">
        <v>0</v>
      </c>
      <c r="CO1059" s="4">
        <v>0</v>
      </c>
      <c r="CP1059" s="4" t="s">
        <v>865</v>
      </c>
      <c r="CQ1059" s="4">
        <v>0</v>
      </c>
      <c r="CR1059" s="4">
        <v>0</v>
      </c>
      <c r="CS1059" s="4">
        <v>0</v>
      </c>
      <c r="CT1059" s="4" t="s">
        <v>1405</v>
      </c>
    </row>
    <row r="1060" spans="1:98" s="4" customFormat="1" x14ac:dyDescent="0.25">
      <c r="A1060" s="4" t="s">
        <v>1434</v>
      </c>
      <c r="B1060" s="4" t="s">
        <v>1435</v>
      </c>
      <c r="C1060" s="4" t="s">
        <v>1494</v>
      </c>
      <c r="D1060" s="4" t="s">
        <v>600</v>
      </c>
      <c r="E1060" s="4" t="s">
        <v>652</v>
      </c>
      <c r="F1060" s="4" t="s">
        <v>29</v>
      </c>
      <c r="G1060" s="4" t="s">
        <v>30</v>
      </c>
      <c r="H1060" s="4" t="s">
        <v>31</v>
      </c>
      <c r="O1060" s="4">
        <v>0</v>
      </c>
      <c r="P1060" s="4" t="s">
        <v>1371</v>
      </c>
      <c r="Q1060" s="4" t="s">
        <v>1191</v>
      </c>
      <c r="T1060" s="4" t="s">
        <v>858</v>
      </c>
      <c r="U1060" s="4" t="s">
        <v>1495</v>
      </c>
      <c r="V1060" s="4" t="s">
        <v>36</v>
      </c>
      <c r="X1060" s="4" t="s">
        <v>311</v>
      </c>
      <c r="Y1060" s="4" t="s">
        <v>39</v>
      </c>
      <c r="AA1060" s="4" t="s">
        <v>1496</v>
      </c>
      <c r="AC1060" s="4">
        <v>0</v>
      </c>
      <c r="AD1060" s="4">
        <v>0</v>
      </c>
      <c r="AE1060" s="4">
        <v>0</v>
      </c>
      <c r="AF1060" s="4">
        <v>0</v>
      </c>
      <c r="AG1060" s="4">
        <v>0</v>
      </c>
      <c r="AH1060" s="4">
        <v>0</v>
      </c>
      <c r="AI1060" s="4">
        <v>0</v>
      </c>
      <c r="AJ1060" s="4" t="s">
        <v>43</v>
      </c>
      <c r="AK1060" s="4">
        <v>7</v>
      </c>
      <c r="AL1060" s="4">
        <v>1</v>
      </c>
      <c r="AM1060" s="24">
        <v>0</v>
      </c>
      <c r="AN1060" s="5">
        <v>43917</v>
      </c>
      <c r="AO1060" s="6">
        <v>43891</v>
      </c>
      <c r="AP1060" s="7">
        <v>2020</v>
      </c>
      <c r="AQ1060" s="7">
        <v>3</v>
      </c>
      <c r="AR1060" s="7">
        <v>0</v>
      </c>
      <c r="AS1060" s="5">
        <v>43918</v>
      </c>
      <c r="AT1060" s="7">
        <v>2020</v>
      </c>
      <c r="AU1060" s="7">
        <v>3</v>
      </c>
      <c r="AV1060" s="7">
        <v>0</v>
      </c>
      <c r="AW1060" s="4" t="s">
        <v>44</v>
      </c>
      <c r="AX1060" s="7">
        <v>1</v>
      </c>
      <c r="AY1060" s="7">
        <v>0</v>
      </c>
      <c r="AZ1060" s="7">
        <v>0</v>
      </c>
      <c r="BA1060" s="7">
        <v>0</v>
      </c>
      <c r="BB1060" s="36">
        <v>256.58999999999997</v>
      </c>
      <c r="BC1060" s="36">
        <v>256.58999999999997</v>
      </c>
      <c r="BD1060" s="36">
        <v>256.58999999999997</v>
      </c>
      <c r="BE1060" s="36">
        <v>256.58999999999997</v>
      </c>
      <c r="BF1060" s="24">
        <v>1</v>
      </c>
      <c r="BG1060" s="4" t="s">
        <v>623</v>
      </c>
      <c r="BI1060" s="4" t="s">
        <v>617</v>
      </c>
      <c r="BJ1060" s="7">
        <v>1</v>
      </c>
      <c r="BK1060" s="7">
        <v>0</v>
      </c>
      <c r="BL1060" s="7">
        <v>0</v>
      </c>
      <c r="BM1060" s="7">
        <v>0</v>
      </c>
      <c r="BN1060" s="7">
        <v>0</v>
      </c>
      <c r="BO1060" s="7">
        <v>1</v>
      </c>
      <c r="BP1060" s="36">
        <v>256.58999999999997</v>
      </c>
      <c r="BQ1060" s="36">
        <v>256.58999999999997</v>
      </c>
      <c r="BR1060" s="4">
        <v>1</v>
      </c>
      <c r="BS1060" s="4" t="s">
        <v>600</v>
      </c>
      <c r="BT1060" s="4" t="s">
        <v>652</v>
      </c>
      <c r="BU1060" s="4">
        <v>11</v>
      </c>
      <c r="BV1060" s="4" t="s">
        <v>600</v>
      </c>
      <c r="BW1060" s="4" t="s">
        <v>52</v>
      </c>
      <c r="BX1060" s="4" t="s">
        <v>52</v>
      </c>
      <c r="BY1060" s="4" t="s">
        <v>52</v>
      </c>
      <c r="BZ1060" s="4" t="s">
        <v>52</v>
      </c>
      <c r="CA1060" s="4" t="s">
        <v>652</v>
      </c>
      <c r="CB1060" s="4" t="s">
        <v>52</v>
      </c>
      <c r="CC1060" s="4" t="s">
        <v>52</v>
      </c>
      <c r="CD1060" s="4" t="s">
        <v>52</v>
      </c>
      <c r="CE1060" s="4" t="s">
        <v>52</v>
      </c>
      <c r="CF1060" s="4" t="s">
        <v>831</v>
      </c>
      <c r="CG1060" s="4" t="s">
        <v>1507</v>
      </c>
      <c r="CH1060" s="4" t="s">
        <v>698</v>
      </c>
      <c r="CI1060" s="4" t="s">
        <v>720</v>
      </c>
      <c r="CJ1060" s="4" t="s">
        <v>41</v>
      </c>
      <c r="CK1060" s="4" t="s">
        <v>1191</v>
      </c>
      <c r="CL1060" s="4" t="s">
        <v>1508</v>
      </c>
      <c r="CM1060" s="4">
        <v>0</v>
      </c>
      <c r="CN1060" s="4">
        <v>0</v>
      </c>
      <c r="CO1060" s="4">
        <v>0</v>
      </c>
      <c r="CP1060" s="4" t="s">
        <v>865</v>
      </c>
      <c r="CQ1060" s="4">
        <v>0</v>
      </c>
      <c r="CR1060" s="4">
        <v>0</v>
      </c>
      <c r="CS1060" s="4">
        <v>0</v>
      </c>
      <c r="CT1060" s="4" t="s">
        <v>1405</v>
      </c>
    </row>
    <row r="1061" spans="1:98" s="4" customFormat="1" x14ac:dyDescent="0.25">
      <c r="A1061" s="4" t="s">
        <v>1434</v>
      </c>
      <c r="B1061" s="4" t="s">
        <v>1435</v>
      </c>
      <c r="C1061" s="4" t="s">
        <v>1494</v>
      </c>
      <c r="D1061" s="4" t="s">
        <v>600</v>
      </c>
      <c r="E1061" s="4" t="s">
        <v>652</v>
      </c>
      <c r="F1061" s="4" t="s">
        <v>29</v>
      </c>
      <c r="G1061" s="4" t="s">
        <v>30</v>
      </c>
      <c r="H1061" s="4" t="s">
        <v>31</v>
      </c>
      <c r="O1061" s="4">
        <v>0</v>
      </c>
      <c r="P1061" s="4" t="s">
        <v>1371</v>
      </c>
      <c r="Q1061" s="4" t="s">
        <v>1191</v>
      </c>
      <c r="T1061" s="4" t="s">
        <v>858</v>
      </c>
      <c r="U1061" s="4" t="s">
        <v>1495</v>
      </c>
      <c r="V1061" s="4" t="s">
        <v>36</v>
      </c>
      <c r="X1061" s="4" t="s">
        <v>311</v>
      </c>
      <c r="Y1061" s="4" t="s">
        <v>39</v>
      </c>
      <c r="AA1061" s="4" t="s">
        <v>1496</v>
      </c>
      <c r="AC1061" s="4">
        <v>0</v>
      </c>
      <c r="AD1061" s="4">
        <v>0</v>
      </c>
      <c r="AE1061" s="4">
        <v>0</v>
      </c>
      <c r="AF1061" s="4">
        <v>0</v>
      </c>
      <c r="AG1061" s="4">
        <v>0</v>
      </c>
      <c r="AH1061" s="4">
        <v>0</v>
      </c>
      <c r="AI1061" s="4">
        <v>0</v>
      </c>
      <c r="AJ1061" s="4" t="s">
        <v>43</v>
      </c>
      <c r="AK1061" s="4">
        <v>7</v>
      </c>
      <c r="AL1061" s="4">
        <v>1</v>
      </c>
      <c r="AM1061" s="24">
        <v>0</v>
      </c>
      <c r="AN1061" s="5">
        <v>43917</v>
      </c>
      <c r="AO1061" s="6">
        <v>43891</v>
      </c>
      <c r="AP1061" s="7">
        <v>2020</v>
      </c>
      <c r="AQ1061" s="7">
        <v>3</v>
      </c>
      <c r="AR1061" s="7">
        <v>0</v>
      </c>
      <c r="AS1061" s="5">
        <v>43918</v>
      </c>
      <c r="AT1061" s="7">
        <v>2020</v>
      </c>
      <c r="AU1061" s="7">
        <v>3</v>
      </c>
      <c r="AV1061" s="7">
        <v>0</v>
      </c>
      <c r="AW1061" s="4" t="s">
        <v>44</v>
      </c>
      <c r="AX1061" s="7">
        <v>1</v>
      </c>
      <c r="AY1061" s="7">
        <v>0</v>
      </c>
      <c r="AZ1061" s="7">
        <v>0</v>
      </c>
      <c r="BA1061" s="7">
        <v>0</v>
      </c>
      <c r="BB1061" s="36">
        <v>440058.12</v>
      </c>
      <c r="BC1061" s="36">
        <v>440058.12</v>
      </c>
      <c r="BD1061" s="36">
        <v>440058.12</v>
      </c>
      <c r="BE1061" s="36">
        <v>440058.12</v>
      </c>
      <c r="BF1061" s="24">
        <v>1</v>
      </c>
      <c r="BG1061" s="4" t="s">
        <v>623</v>
      </c>
      <c r="BI1061" s="4" t="s">
        <v>617</v>
      </c>
      <c r="BJ1061" s="7">
        <v>1</v>
      </c>
      <c r="BK1061" s="7">
        <v>0</v>
      </c>
      <c r="BL1061" s="7">
        <v>0</v>
      </c>
      <c r="BM1061" s="7">
        <v>0</v>
      </c>
      <c r="BN1061" s="7">
        <v>0</v>
      </c>
      <c r="BO1061" s="7">
        <v>1</v>
      </c>
      <c r="BP1061" s="36">
        <v>440058.12</v>
      </c>
      <c r="BQ1061" s="36">
        <v>440058.12</v>
      </c>
      <c r="BR1061" s="4">
        <v>1</v>
      </c>
      <c r="BS1061" s="4" t="s">
        <v>600</v>
      </c>
      <c r="BT1061" s="4" t="s">
        <v>652</v>
      </c>
      <c r="BU1061" s="4">
        <v>11</v>
      </c>
      <c r="BV1061" s="4" t="s">
        <v>600</v>
      </c>
      <c r="BW1061" s="4" t="s">
        <v>52</v>
      </c>
      <c r="BX1061" s="4" t="s">
        <v>52</v>
      </c>
      <c r="BY1061" s="4" t="s">
        <v>52</v>
      </c>
      <c r="BZ1061" s="4" t="s">
        <v>52</v>
      </c>
      <c r="CA1061" s="4" t="s">
        <v>652</v>
      </c>
      <c r="CB1061" s="4" t="s">
        <v>52</v>
      </c>
      <c r="CC1061" s="4" t="s">
        <v>52</v>
      </c>
      <c r="CD1061" s="4" t="s">
        <v>52</v>
      </c>
      <c r="CE1061" s="4" t="s">
        <v>52</v>
      </c>
      <c r="CF1061" s="4" t="s">
        <v>755</v>
      </c>
      <c r="CG1061" s="4" t="s">
        <v>756</v>
      </c>
      <c r="CH1061" s="4" t="s">
        <v>698</v>
      </c>
      <c r="CI1061" s="4" t="s">
        <v>720</v>
      </c>
      <c r="CJ1061" s="4" t="s">
        <v>41</v>
      </c>
      <c r="CK1061" s="4" t="s">
        <v>1191</v>
      </c>
      <c r="CL1061" s="4" t="s">
        <v>1252</v>
      </c>
      <c r="CM1061" s="4">
        <v>0</v>
      </c>
      <c r="CN1061" s="4">
        <v>0</v>
      </c>
      <c r="CO1061" s="4">
        <v>0</v>
      </c>
      <c r="CP1061" s="4" t="s">
        <v>865</v>
      </c>
      <c r="CQ1061" s="4">
        <v>0</v>
      </c>
      <c r="CR1061" s="4">
        <v>0</v>
      </c>
      <c r="CS1061" s="4">
        <v>0</v>
      </c>
      <c r="CT1061" s="4" t="s">
        <v>1405</v>
      </c>
    </row>
    <row r="1062" spans="1:98" s="4" customFormat="1" x14ac:dyDescent="0.25">
      <c r="A1062" s="4" t="s">
        <v>1436</v>
      </c>
      <c r="B1062" s="4" t="s">
        <v>1437</v>
      </c>
      <c r="C1062" s="4" t="s">
        <v>351</v>
      </c>
      <c r="D1062" s="4" t="s">
        <v>352</v>
      </c>
      <c r="E1062" s="4" t="s">
        <v>28</v>
      </c>
      <c r="F1062" s="4" t="s">
        <v>29</v>
      </c>
      <c r="G1062" s="4" t="s">
        <v>30</v>
      </c>
      <c r="H1062" s="4" t="s">
        <v>51</v>
      </c>
      <c r="O1062" s="4">
        <v>0</v>
      </c>
      <c r="P1062" s="4" t="s">
        <v>267</v>
      </c>
      <c r="Q1062" s="4" t="s">
        <v>782</v>
      </c>
      <c r="R1062" s="4" t="s">
        <v>719</v>
      </c>
      <c r="S1062" s="4" t="s">
        <v>719</v>
      </c>
      <c r="T1062" s="4" t="s">
        <v>719</v>
      </c>
      <c r="U1062" s="4" t="s">
        <v>1509</v>
      </c>
      <c r="V1062" s="4" t="s">
        <v>36</v>
      </c>
      <c r="W1062" s="4" t="s">
        <v>37</v>
      </c>
      <c r="X1062" s="4" t="s">
        <v>54</v>
      </c>
      <c r="Y1062" s="4" t="s">
        <v>39</v>
      </c>
      <c r="AB1062" s="4" t="s">
        <v>1510</v>
      </c>
      <c r="AC1062" s="4">
        <v>1</v>
      </c>
      <c r="AD1062" s="4">
        <v>0</v>
      </c>
      <c r="AE1062" s="4">
        <v>0</v>
      </c>
      <c r="AF1062" s="4">
        <v>0</v>
      </c>
      <c r="AG1062" s="4">
        <v>0</v>
      </c>
      <c r="AH1062" s="4">
        <v>0</v>
      </c>
      <c r="AI1062" s="4">
        <v>0</v>
      </c>
      <c r="AJ1062" s="4" t="s">
        <v>43</v>
      </c>
      <c r="AK1062" s="4">
        <v>7</v>
      </c>
      <c r="AL1062" s="4">
        <v>1</v>
      </c>
      <c r="AM1062" s="24">
        <v>0</v>
      </c>
      <c r="AN1062" s="5">
        <v>44103</v>
      </c>
      <c r="AO1062" s="6">
        <v>44075</v>
      </c>
      <c r="AP1062" s="7">
        <v>2020</v>
      </c>
      <c r="AQ1062" s="7">
        <v>9</v>
      </c>
      <c r="AR1062" s="7">
        <v>0</v>
      </c>
      <c r="AS1062" s="5">
        <v>44103</v>
      </c>
      <c r="AT1062" s="7">
        <v>2020</v>
      </c>
      <c r="AU1062" s="7">
        <v>9</v>
      </c>
      <c r="AV1062" s="7">
        <v>0</v>
      </c>
      <c r="AW1062" s="4" t="s">
        <v>44</v>
      </c>
      <c r="AX1062" s="7">
        <v>1</v>
      </c>
      <c r="AY1062" s="7">
        <v>0</v>
      </c>
      <c r="AZ1062" s="7">
        <v>0</v>
      </c>
      <c r="BA1062" s="7">
        <v>0</v>
      </c>
      <c r="BB1062" s="43">
        <v>567178</v>
      </c>
      <c r="BC1062" s="43">
        <v>567178</v>
      </c>
      <c r="BD1062" s="43">
        <v>567178</v>
      </c>
      <c r="BE1062" s="36">
        <v>548000</v>
      </c>
      <c r="BF1062" s="24">
        <v>1</v>
      </c>
      <c r="BG1062" s="4" t="s">
        <v>623</v>
      </c>
      <c r="BI1062" s="4" t="s">
        <v>617</v>
      </c>
      <c r="BJ1062" s="7">
        <v>1</v>
      </c>
      <c r="BK1062" s="7">
        <v>0</v>
      </c>
      <c r="BL1062" s="7">
        <v>0</v>
      </c>
      <c r="BM1062" s="7">
        <v>0</v>
      </c>
      <c r="BN1062" s="7">
        <v>0</v>
      </c>
      <c r="BO1062" s="7">
        <v>1</v>
      </c>
      <c r="BP1062" s="36">
        <v>548000</v>
      </c>
      <c r="BQ1062" s="36">
        <v>548000</v>
      </c>
      <c r="BR1062" s="4">
        <v>1</v>
      </c>
      <c r="BS1062" s="4" t="s">
        <v>352</v>
      </c>
      <c r="BT1062" s="4" t="s">
        <v>28</v>
      </c>
      <c r="BU1062" s="4">
        <v>1</v>
      </c>
      <c r="BV1062" s="4" t="s">
        <v>352</v>
      </c>
      <c r="BW1062" s="4" t="s">
        <v>52</v>
      </c>
      <c r="BX1062" s="4" t="s">
        <v>52</v>
      </c>
      <c r="BY1062" s="4" t="s">
        <v>52</v>
      </c>
      <c r="BZ1062" s="4" t="s">
        <v>52</v>
      </c>
      <c r="CA1062" s="4" t="s">
        <v>28</v>
      </c>
      <c r="CB1062" s="4" t="s">
        <v>52</v>
      </c>
      <c r="CC1062" s="4" t="s">
        <v>52</v>
      </c>
      <c r="CD1062" s="4" t="s">
        <v>52</v>
      </c>
      <c r="CE1062" s="4" t="s">
        <v>52</v>
      </c>
      <c r="CF1062" s="4" t="s">
        <v>804</v>
      </c>
      <c r="CG1062" s="4" t="s">
        <v>1511</v>
      </c>
      <c r="CH1062" s="4" t="s">
        <v>706</v>
      </c>
      <c r="CI1062" s="4" t="s">
        <v>719</v>
      </c>
      <c r="CJ1062" s="4" t="s">
        <v>41</v>
      </c>
      <c r="CK1062" s="4" t="s">
        <v>782</v>
      </c>
      <c r="CL1062" s="4" t="s">
        <v>1512</v>
      </c>
      <c r="CM1062" s="4">
        <v>1</v>
      </c>
      <c r="CN1062" s="4">
        <v>0</v>
      </c>
      <c r="CO1062" s="4">
        <v>0</v>
      </c>
      <c r="CP1062" s="4" t="s">
        <v>865</v>
      </c>
      <c r="CQ1062" s="4">
        <v>0</v>
      </c>
      <c r="CR1062" s="4">
        <v>0</v>
      </c>
      <c r="CS1062" s="4">
        <v>0</v>
      </c>
      <c r="CT1062" s="4" t="s">
        <v>1036</v>
      </c>
    </row>
    <row r="1063" spans="1:98" s="4" customFormat="1" x14ac:dyDescent="0.25">
      <c r="A1063" s="4" t="s">
        <v>1438</v>
      </c>
      <c r="B1063" s="4" t="s">
        <v>1439</v>
      </c>
      <c r="C1063" s="4" t="s">
        <v>896</v>
      </c>
      <c r="D1063" s="4" t="s">
        <v>897</v>
      </c>
      <c r="E1063" s="4" t="s">
        <v>652</v>
      </c>
      <c r="F1063" s="4" t="s">
        <v>29</v>
      </c>
      <c r="G1063" s="4" t="s">
        <v>30</v>
      </c>
      <c r="H1063" s="4" t="s">
        <v>31</v>
      </c>
      <c r="O1063" s="4">
        <v>0</v>
      </c>
      <c r="P1063" s="4" t="s">
        <v>1513</v>
      </c>
      <c r="Q1063" s="4" t="s">
        <v>1514</v>
      </c>
      <c r="S1063" s="4" t="s">
        <v>789</v>
      </c>
      <c r="T1063" s="4" t="s">
        <v>789</v>
      </c>
      <c r="U1063" s="4" t="s">
        <v>898</v>
      </c>
      <c r="V1063" s="4" t="s">
        <v>36</v>
      </c>
      <c r="W1063" s="4" t="s">
        <v>37</v>
      </c>
      <c r="X1063" s="4" t="s">
        <v>288</v>
      </c>
      <c r="Y1063" s="4" t="s">
        <v>39</v>
      </c>
      <c r="AB1063" s="4" t="s">
        <v>55</v>
      </c>
      <c r="AC1063" s="4">
        <v>1</v>
      </c>
      <c r="AD1063" s="4">
        <v>0</v>
      </c>
      <c r="AE1063" s="4">
        <v>0</v>
      </c>
      <c r="AF1063" s="4">
        <v>0</v>
      </c>
      <c r="AG1063" s="4">
        <v>0</v>
      </c>
      <c r="AH1063" s="4">
        <v>0</v>
      </c>
      <c r="AI1063" s="4" t="s">
        <v>56</v>
      </c>
      <c r="AJ1063" s="4" t="s">
        <v>43</v>
      </c>
      <c r="AK1063" s="4">
        <v>7</v>
      </c>
      <c r="AL1063" s="4">
        <v>1</v>
      </c>
      <c r="AM1063" s="24">
        <v>0</v>
      </c>
      <c r="AN1063" s="5">
        <v>44179</v>
      </c>
      <c r="AO1063" s="6">
        <v>44166</v>
      </c>
      <c r="AP1063" s="7">
        <v>2020</v>
      </c>
      <c r="AQ1063" s="7">
        <v>12</v>
      </c>
      <c r="AR1063" s="7">
        <v>0</v>
      </c>
      <c r="AS1063" s="5">
        <v>44179</v>
      </c>
      <c r="AT1063" s="7">
        <v>2020</v>
      </c>
      <c r="AU1063" s="7">
        <v>12</v>
      </c>
      <c r="AV1063" s="7">
        <v>0</v>
      </c>
      <c r="AW1063" s="4" t="s">
        <v>44</v>
      </c>
      <c r="AX1063" s="7">
        <v>1</v>
      </c>
      <c r="AY1063" s="7">
        <v>0</v>
      </c>
      <c r="AZ1063" s="7">
        <v>0</v>
      </c>
      <c r="BA1063" s="7">
        <v>0</v>
      </c>
      <c r="BB1063" s="36">
        <v>0</v>
      </c>
      <c r="BC1063" s="36">
        <v>0</v>
      </c>
      <c r="BD1063" s="36">
        <v>0</v>
      </c>
      <c r="BE1063" s="36">
        <v>1100000</v>
      </c>
      <c r="BF1063" s="24">
        <v>1</v>
      </c>
      <c r="BG1063" s="4" t="s">
        <v>623</v>
      </c>
      <c r="BI1063" s="4" t="s">
        <v>616</v>
      </c>
      <c r="BJ1063" s="7">
        <v>1</v>
      </c>
      <c r="BK1063" s="7">
        <v>0</v>
      </c>
      <c r="BL1063" s="7">
        <v>0</v>
      </c>
      <c r="BM1063" s="7">
        <v>0</v>
      </c>
      <c r="BN1063" s="7">
        <v>0</v>
      </c>
      <c r="BO1063" s="7">
        <v>1</v>
      </c>
      <c r="BP1063" s="36">
        <v>1100000</v>
      </c>
      <c r="BQ1063" s="36">
        <v>1100000</v>
      </c>
      <c r="BR1063" s="4">
        <v>1</v>
      </c>
      <c r="BS1063" s="4" t="s">
        <v>897</v>
      </c>
      <c r="BT1063" s="4" t="s">
        <v>652</v>
      </c>
      <c r="BU1063" s="4">
        <v>2</v>
      </c>
      <c r="BV1063" s="4" t="s">
        <v>897</v>
      </c>
      <c r="BW1063" s="4" t="s">
        <v>52</v>
      </c>
      <c r="BX1063" s="4" t="s">
        <v>52</v>
      </c>
      <c r="BY1063" s="4" t="s">
        <v>52</v>
      </c>
      <c r="BZ1063" s="4" t="s">
        <v>52</v>
      </c>
      <c r="CA1063" s="4" t="s">
        <v>652</v>
      </c>
      <c r="CB1063" s="4" t="s">
        <v>52</v>
      </c>
      <c r="CC1063" s="4" t="s">
        <v>52</v>
      </c>
      <c r="CD1063" s="4" t="s">
        <v>52</v>
      </c>
      <c r="CE1063" s="4" t="s">
        <v>52</v>
      </c>
      <c r="CH1063" s="4" t="s">
        <v>706</v>
      </c>
      <c r="CI1063" s="4" t="s">
        <v>789</v>
      </c>
      <c r="CJ1063" s="4" t="s">
        <v>1051</v>
      </c>
      <c r="CK1063" s="4" t="s">
        <v>1514</v>
      </c>
      <c r="CL1063" s="4" t="s">
        <v>1515</v>
      </c>
      <c r="CM1063" s="4">
        <v>0</v>
      </c>
      <c r="CN1063" s="4">
        <v>1</v>
      </c>
      <c r="CO1063" s="4">
        <v>0</v>
      </c>
      <c r="CP1063" s="4" t="s">
        <v>865</v>
      </c>
      <c r="CQ1063" s="4">
        <v>0</v>
      </c>
      <c r="CR1063" s="4">
        <v>0</v>
      </c>
      <c r="CS1063" s="4">
        <v>0</v>
      </c>
      <c r="CT1063" s="4" t="s">
        <v>1516</v>
      </c>
    </row>
    <row r="1064" spans="1:98" s="4" customFormat="1" x14ac:dyDescent="0.25">
      <c r="A1064" s="4" t="s">
        <v>1438</v>
      </c>
      <c r="B1064" s="4" t="s">
        <v>1439</v>
      </c>
      <c r="C1064" s="4" t="s">
        <v>896</v>
      </c>
      <c r="D1064" s="4" t="s">
        <v>897</v>
      </c>
      <c r="E1064" s="4" t="s">
        <v>652</v>
      </c>
      <c r="F1064" s="4" t="s">
        <v>29</v>
      </c>
      <c r="G1064" s="4" t="s">
        <v>30</v>
      </c>
      <c r="H1064" s="4" t="s">
        <v>31</v>
      </c>
      <c r="O1064" s="4">
        <v>0</v>
      </c>
      <c r="P1064" s="4" t="s">
        <v>1517</v>
      </c>
      <c r="Q1064" s="4" t="s">
        <v>1518</v>
      </c>
      <c r="R1064" s="4" t="s">
        <v>789</v>
      </c>
      <c r="S1064" s="4" t="s">
        <v>789</v>
      </c>
      <c r="T1064" s="4" t="s">
        <v>789</v>
      </c>
      <c r="U1064" s="4" t="s">
        <v>898</v>
      </c>
      <c r="V1064" s="4" t="s">
        <v>36</v>
      </c>
      <c r="W1064" s="4" t="s">
        <v>37</v>
      </c>
      <c r="X1064" s="4" t="s">
        <v>288</v>
      </c>
      <c r="Y1064" s="4" t="s">
        <v>39</v>
      </c>
      <c r="AB1064" s="4" t="s">
        <v>55</v>
      </c>
      <c r="AC1064" s="4">
        <v>1</v>
      </c>
      <c r="AD1064" s="4">
        <v>0</v>
      </c>
      <c r="AE1064" s="4">
        <v>0</v>
      </c>
      <c r="AF1064" s="4">
        <v>0</v>
      </c>
      <c r="AG1064" s="4">
        <v>0</v>
      </c>
      <c r="AH1064" s="4">
        <v>0</v>
      </c>
      <c r="AI1064" s="4" t="s">
        <v>56</v>
      </c>
      <c r="AJ1064" s="4" t="s">
        <v>43</v>
      </c>
      <c r="AK1064" s="4">
        <v>7</v>
      </c>
      <c r="AL1064" s="4">
        <v>1</v>
      </c>
      <c r="AM1064" s="24">
        <v>0</v>
      </c>
      <c r="AN1064" s="5">
        <v>44179</v>
      </c>
      <c r="AO1064" s="6">
        <v>44166</v>
      </c>
      <c r="AP1064" s="7">
        <v>2020</v>
      </c>
      <c r="AQ1064" s="7">
        <v>12</v>
      </c>
      <c r="AR1064" s="7">
        <v>0</v>
      </c>
      <c r="AS1064" s="5">
        <v>44179</v>
      </c>
      <c r="AT1064" s="7">
        <v>2020</v>
      </c>
      <c r="AU1064" s="7">
        <v>12</v>
      </c>
      <c r="AV1064" s="7">
        <v>0</v>
      </c>
      <c r="AW1064" s="4" t="s">
        <v>44</v>
      </c>
      <c r="AX1064" s="7">
        <v>1</v>
      </c>
      <c r="AY1064" s="7">
        <v>0</v>
      </c>
      <c r="AZ1064" s="7">
        <v>0</v>
      </c>
      <c r="BA1064" s="7">
        <v>0</v>
      </c>
      <c r="BB1064" s="36">
        <v>1700000</v>
      </c>
      <c r="BC1064" s="36">
        <v>1700000</v>
      </c>
      <c r="BD1064" s="36">
        <v>1700000</v>
      </c>
      <c r="BE1064" s="36">
        <v>1700000</v>
      </c>
      <c r="BF1064" s="24">
        <v>1</v>
      </c>
      <c r="BG1064" s="4" t="s">
        <v>623</v>
      </c>
      <c r="BI1064" s="4" t="s">
        <v>616</v>
      </c>
      <c r="BJ1064" s="7">
        <v>1</v>
      </c>
      <c r="BK1064" s="7">
        <v>0</v>
      </c>
      <c r="BL1064" s="7">
        <v>0</v>
      </c>
      <c r="BM1064" s="7">
        <v>0</v>
      </c>
      <c r="BN1064" s="7">
        <v>0</v>
      </c>
      <c r="BO1064" s="7">
        <v>1</v>
      </c>
      <c r="BP1064" s="36">
        <v>1700000</v>
      </c>
      <c r="BQ1064" s="36">
        <v>1700000</v>
      </c>
      <c r="BR1064" s="4">
        <v>1</v>
      </c>
      <c r="BS1064" s="4" t="s">
        <v>897</v>
      </c>
      <c r="BT1064" s="4" t="s">
        <v>652</v>
      </c>
      <c r="BU1064" s="4">
        <v>2</v>
      </c>
      <c r="BV1064" s="4" t="s">
        <v>897</v>
      </c>
      <c r="BW1064" s="4" t="s">
        <v>52</v>
      </c>
      <c r="BX1064" s="4" t="s">
        <v>52</v>
      </c>
      <c r="BY1064" s="4" t="s">
        <v>52</v>
      </c>
      <c r="BZ1064" s="4" t="s">
        <v>52</v>
      </c>
      <c r="CA1064" s="4" t="s">
        <v>652</v>
      </c>
      <c r="CB1064" s="4" t="s">
        <v>52</v>
      </c>
      <c r="CC1064" s="4" t="s">
        <v>52</v>
      </c>
      <c r="CD1064" s="4" t="s">
        <v>52</v>
      </c>
      <c r="CE1064" s="4" t="s">
        <v>52</v>
      </c>
      <c r="CH1064" s="4" t="s">
        <v>706</v>
      </c>
      <c r="CI1064" s="4" t="s">
        <v>789</v>
      </c>
      <c r="CJ1064" s="4" t="s">
        <v>1051</v>
      </c>
      <c r="CK1064" s="4" t="s">
        <v>1518</v>
      </c>
      <c r="CL1064" s="4" t="s">
        <v>1519</v>
      </c>
      <c r="CM1064" s="4">
        <v>0</v>
      </c>
      <c r="CN1064" s="4">
        <v>1</v>
      </c>
      <c r="CO1064" s="4">
        <v>0</v>
      </c>
      <c r="CP1064" s="4" t="s">
        <v>865</v>
      </c>
      <c r="CQ1064" s="4">
        <v>0</v>
      </c>
      <c r="CR1064" s="4">
        <v>0</v>
      </c>
      <c r="CS1064" s="4">
        <v>0</v>
      </c>
      <c r="CT1064" s="4" t="s">
        <v>1520</v>
      </c>
    </row>
    <row r="1065" spans="1:98" s="4" customFormat="1" x14ac:dyDescent="0.25">
      <c r="A1065" s="4" t="s">
        <v>1440</v>
      </c>
      <c r="B1065" s="4" t="s">
        <v>1441</v>
      </c>
      <c r="C1065" s="4" t="s">
        <v>1521</v>
      </c>
      <c r="D1065" s="4" t="s">
        <v>1442</v>
      </c>
      <c r="E1065" s="4" t="s">
        <v>650</v>
      </c>
      <c r="F1065" s="4" t="s">
        <v>29</v>
      </c>
      <c r="G1065" s="4" t="s">
        <v>30</v>
      </c>
      <c r="H1065" s="4" t="s">
        <v>31</v>
      </c>
      <c r="O1065" s="4">
        <v>0</v>
      </c>
      <c r="P1065" s="4" t="s">
        <v>342</v>
      </c>
      <c r="Q1065" s="4" t="s">
        <v>695</v>
      </c>
      <c r="R1065" s="4" t="s">
        <v>655</v>
      </c>
      <c r="S1065" s="4" t="s">
        <v>655</v>
      </c>
      <c r="T1065" s="4" t="s">
        <v>655</v>
      </c>
      <c r="U1065" s="4" t="s">
        <v>1522</v>
      </c>
      <c r="V1065" s="4" t="s">
        <v>218</v>
      </c>
      <c r="X1065" s="4" t="s">
        <v>54</v>
      </c>
      <c r="Y1065" s="4" t="s">
        <v>39</v>
      </c>
      <c r="AB1065" s="4" t="s">
        <v>55</v>
      </c>
      <c r="AC1065" s="4">
        <v>1</v>
      </c>
      <c r="AD1065" s="4">
        <v>0</v>
      </c>
      <c r="AE1065" s="4">
        <v>0</v>
      </c>
      <c r="AF1065" s="4">
        <v>0</v>
      </c>
      <c r="AG1065" s="4">
        <v>0</v>
      </c>
      <c r="AH1065" s="4">
        <v>0</v>
      </c>
      <c r="AI1065" s="4" t="s">
        <v>656</v>
      </c>
      <c r="AJ1065" s="4" t="s">
        <v>43</v>
      </c>
      <c r="AK1065" s="4">
        <v>7</v>
      </c>
      <c r="AL1065" s="4">
        <v>1</v>
      </c>
      <c r="AM1065" s="24">
        <v>0</v>
      </c>
      <c r="AN1065" s="5">
        <v>43902</v>
      </c>
      <c r="AO1065" s="6">
        <v>43891</v>
      </c>
      <c r="AP1065" s="7">
        <v>2020</v>
      </c>
      <c r="AQ1065" s="7">
        <v>3</v>
      </c>
      <c r="AR1065" s="7">
        <v>0</v>
      </c>
      <c r="AS1065" s="5">
        <v>43902</v>
      </c>
      <c r="AT1065" s="7">
        <v>2020</v>
      </c>
      <c r="AU1065" s="7">
        <v>3</v>
      </c>
      <c r="AV1065" s="7">
        <v>0</v>
      </c>
      <c r="AW1065" s="4" t="s">
        <v>44</v>
      </c>
      <c r="AX1065" s="7">
        <v>1</v>
      </c>
      <c r="AY1065" s="7">
        <v>0</v>
      </c>
      <c r="AZ1065" s="7">
        <v>0</v>
      </c>
      <c r="BA1065" s="7">
        <v>0</v>
      </c>
      <c r="BB1065" s="43">
        <v>274000</v>
      </c>
      <c r="BC1065" s="43">
        <v>274000</v>
      </c>
      <c r="BD1065" s="43">
        <v>274000</v>
      </c>
      <c r="BE1065" s="36">
        <v>500000</v>
      </c>
      <c r="BF1065" s="24">
        <v>1</v>
      </c>
      <c r="BG1065" s="4" t="s">
        <v>623</v>
      </c>
      <c r="BI1065" s="4" t="s">
        <v>617</v>
      </c>
      <c r="BJ1065" s="7">
        <v>1</v>
      </c>
      <c r="BK1065" s="7">
        <v>0</v>
      </c>
      <c r="BL1065" s="7">
        <v>0</v>
      </c>
      <c r="BM1065" s="7">
        <v>0</v>
      </c>
      <c r="BN1065" s="7">
        <v>0</v>
      </c>
      <c r="BO1065" s="7">
        <v>1</v>
      </c>
      <c r="BP1065" s="36">
        <v>500000</v>
      </c>
      <c r="BQ1065" s="36">
        <v>500000</v>
      </c>
      <c r="BR1065" s="4">
        <v>1</v>
      </c>
      <c r="BS1065" s="4" t="s">
        <v>1442</v>
      </c>
      <c r="BT1065" s="4" t="s">
        <v>650</v>
      </c>
      <c r="BU1065" s="4">
        <v>1</v>
      </c>
      <c r="BV1065" s="4" t="s">
        <v>1442</v>
      </c>
      <c r="BW1065" s="4" t="s">
        <v>52</v>
      </c>
      <c r="BX1065" s="4" t="s">
        <v>52</v>
      </c>
      <c r="BY1065" s="4" t="s">
        <v>52</v>
      </c>
      <c r="BZ1065" s="4" t="s">
        <v>52</v>
      </c>
      <c r="CA1065" s="4" t="s">
        <v>650</v>
      </c>
      <c r="CB1065" s="4" t="s">
        <v>52</v>
      </c>
      <c r="CC1065" s="4" t="s">
        <v>52</v>
      </c>
      <c r="CD1065" s="4" t="s">
        <v>52</v>
      </c>
      <c r="CE1065" s="4" t="s">
        <v>52</v>
      </c>
      <c r="CF1065" s="4" t="s">
        <v>715</v>
      </c>
      <c r="CG1065" s="4" t="s">
        <v>715</v>
      </c>
      <c r="CH1065" s="4" t="s">
        <v>706</v>
      </c>
      <c r="CI1065" s="4" t="s">
        <v>655</v>
      </c>
      <c r="CJ1065" s="4" t="s">
        <v>1023</v>
      </c>
      <c r="CK1065" s="4" t="s">
        <v>695</v>
      </c>
      <c r="CL1065" s="4" t="s">
        <v>1225</v>
      </c>
      <c r="CM1065" s="4">
        <v>0</v>
      </c>
      <c r="CN1065" s="4">
        <v>1</v>
      </c>
      <c r="CO1065" s="4">
        <v>0</v>
      </c>
      <c r="CP1065" s="4" t="s">
        <v>865</v>
      </c>
      <c r="CQ1065" s="4">
        <v>0</v>
      </c>
      <c r="CR1065" s="4">
        <v>0</v>
      </c>
      <c r="CS1065" s="4">
        <v>0</v>
      </c>
      <c r="CT1065" s="4" t="s">
        <v>1410</v>
      </c>
    </row>
    <row r="1066" spans="1:98" s="4" customFormat="1" x14ac:dyDescent="0.25">
      <c r="A1066" s="4" t="s">
        <v>1443</v>
      </c>
      <c r="B1066" s="4" t="s">
        <v>1444</v>
      </c>
      <c r="C1066" s="4" t="s">
        <v>328</v>
      </c>
      <c r="D1066" s="4" t="s">
        <v>329</v>
      </c>
      <c r="E1066" s="4" t="s">
        <v>646</v>
      </c>
      <c r="F1066" s="4" t="s">
        <v>29</v>
      </c>
      <c r="G1066" s="4" t="s">
        <v>30</v>
      </c>
      <c r="H1066" s="4" t="s">
        <v>31</v>
      </c>
      <c r="O1066" s="4">
        <v>0</v>
      </c>
      <c r="P1066" s="4" t="s">
        <v>1479</v>
      </c>
      <c r="Q1066" s="4" t="s">
        <v>1480</v>
      </c>
      <c r="T1066" s="4" t="s">
        <v>858</v>
      </c>
      <c r="U1066" s="4" t="s">
        <v>331</v>
      </c>
      <c r="V1066" s="4" t="s">
        <v>36</v>
      </c>
      <c r="X1066" s="4" t="s">
        <v>38</v>
      </c>
      <c r="Y1066" s="4" t="s">
        <v>39</v>
      </c>
      <c r="Z1066" s="4" t="s">
        <v>1523</v>
      </c>
      <c r="AA1066" s="4" t="s">
        <v>1524</v>
      </c>
      <c r="AB1066" s="4" t="s">
        <v>220</v>
      </c>
      <c r="AC1066" s="4">
        <v>0</v>
      </c>
      <c r="AD1066" s="4">
        <v>0</v>
      </c>
      <c r="AE1066" s="4">
        <v>0</v>
      </c>
      <c r="AF1066" s="4">
        <v>0</v>
      </c>
      <c r="AG1066" s="4">
        <v>0</v>
      </c>
      <c r="AH1066" s="4">
        <v>0</v>
      </c>
      <c r="AI1066" s="4">
        <v>0</v>
      </c>
      <c r="AJ1066" s="4" t="s">
        <v>43</v>
      </c>
      <c r="AK1066" s="4">
        <v>7</v>
      </c>
      <c r="AL1066" s="4">
        <v>1</v>
      </c>
      <c r="AM1066" s="24">
        <v>0</v>
      </c>
      <c r="AN1066" s="5">
        <v>43952</v>
      </c>
      <c r="AO1066" s="6">
        <v>43952</v>
      </c>
      <c r="AP1066" s="7">
        <v>2020</v>
      </c>
      <c r="AQ1066" s="7">
        <v>5</v>
      </c>
      <c r="AR1066" s="7">
        <v>0</v>
      </c>
      <c r="AS1066" s="5">
        <v>43998</v>
      </c>
      <c r="AT1066" s="7">
        <v>2020</v>
      </c>
      <c r="AU1066" s="7">
        <v>6</v>
      </c>
      <c r="AV1066" s="7">
        <v>0</v>
      </c>
      <c r="AW1066" s="4" t="s">
        <v>44</v>
      </c>
      <c r="AX1066" s="7">
        <v>1</v>
      </c>
      <c r="AY1066" s="7">
        <v>0</v>
      </c>
      <c r="AZ1066" s="7">
        <v>0</v>
      </c>
      <c r="BA1066" s="7">
        <v>0</v>
      </c>
      <c r="BB1066" s="36">
        <v>786415</v>
      </c>
      <c r="BC1066" s="36">
        <v>786415</v>
      </c>
      <c r="BD1066" s="36">
        <v>786415</v>
      </c>
      <c r="BE1066" s="36">
        <v>307748</v>
      </c>
      <c r="BF1066" s="24">
        <v>1</v>
      </c>
      <c r="BG1066" s="4" t="s">
        <v>623</v>
      </c>
      <c r="BI1066" s="4" t="s">
        <v>617</v>
      </c>
      <c r="BJ1066" s="7">
        <v>1</v>
      </c>
      <c r="BK1066" s="7">
        <v>0</v>
      </c>
      <c r="BL1066" s="7">
        <v>0</v>
      </c>
      <c r="BM1066" s="7">
        <v>0</v>
      </c>
      <c r="BN1066" s="7">
        <v>0</v>
      </c>
      <c r="BO1066" s="7">
        <v>1</v>
      </c>
      <c r="BP1066" s="36">
        <v>307748</v>
      </c>
      <c r="BQ1066" s="36">
        <v>307748</v>
      </c>
      <c r="BR1066" s="4">
        <v>1</v>
      </c>
      <c r="BS1066" s="4" t="s">
        <v>329</v>
      </c>
      <c r="BT1066" s="4" t="s">
        <v>646</v>
      </c>
      <c r="BU1066" s="4">
        <v>6</v>
      </c>
      <c r="BV1066" s="4" t="s">
        <v>329</v>
      </c>
      <c r="BW1066" s="4" t="s">
        <v>52</v>
      </c>
      <c r="BX1066" s="4" t="s">
        <v>52</v>
      </c>
      <c r="BY1066" s="4" t="s">
        <v>52</v>
      </c>
      <c r="BZ1066" s="4" t="s">
        <v>52</v>
      </c>
      <c r="CA1066" s="4" t="s">
        <v>646</v>
      </c>
      <c r="CB1066" s="4" t="s">
        <v>52</v>
      </c>
      <c r="CC1066" s="4" t="s">
        <v>52</v>
      </c>
      <c r="CD1066" s="4" t="s">
        <v>52</v>
      </c>
      <c r="CE1066" s="4" t="s">
        <v>52</v>
      </c>
      <c r="CF1066" s="4" t="s">
        <v>1481</v>
      </c>
      <c r="CG1066" s="4" t="s">
        <v>1482</v>
      </c>
      <c r="CH1066" s="4" t="s">
        <v>698</v>
      </c>
      <c r="CI1066" s="4" t="s">
        <v>622</v>
      </c>
      <c r="CJ1066" s="4" t="s">
        <v>877</v>
      </c>
      <c r="CK1066" s="4" t="s">
        <v>1480</v>
      </c>
      <c r="CL1066" s="4" t="s">
        <v>1483</v>
      </c>
      <c r="CM1066" s="4">
        <v>0</v>
      </c>
      <c r="CN1066" s="4">
        <v>0</v>
      </c>
      <c r="CO1066" s="4">
        <v>0</v>
      </c>
      <c r="CP1066" s="4" t="s">
        <v>865</v>
      </c>
      <c r="CQ1066" s="4">
        <v>0</v>
      </c>
      <c r="CR1066" s="4">
        <v>0</v>
      </c>
      <c r="CS1066" s="4">
        <v>0</v>
      </c>
      <c r="CT1066" s="4" t="s">
        <v>1484</v>
      </c>
    </row>
    <row r="1067" spans="1:98" s="4" customFormat="1" x14ac:dyDescent="0.25">
      <c r="A1067" s="4" t="s">
        <v>1443</v>
      </c>
      <c r="B1067" s="4" t="s">
        <v>1444</v>
      </c>
      <c r="C1067" s="4" t="s">
        <v>328</v>
      </c>
      <c r="D1067" s="4" t="s">
        <v>329</v>
      </c>
      <c r="E1067" s="4" t="s">
        <v>646</v>
      </c>
      <c r="F1067" s="4" t="s">
        <v>29</v>
      </c>
      <c r="G1067" s="4" t="s">
        <v>30</v>
      </c>
      <c r="H1067" s="4" t="s">
        <v>31</v>
      </c>
      <c r="O1067" s="4">
        <v>0</v>
      </c>
      <c r="P1067" s="4" t="s">
        <v>1479</v>
      </c>
      <c r="Q1067" s="4" t="s">
        <v>1480</v>
      </c>
      <c r="T1067" s="4" t="s">
        <v>858</v>
      </c>
      <c r="U1067" s="4" t="s">
        <v>331</v>
      </c>
      <c r="V1067" s="4" t="s">
        <v>36</v>
      </c>
      <c r="X1067" s="4" t="s">
        <v>38</v>
      </c>
      <c r="Y1067" s="4" t="s">
        <v>39</v>
      </c>
      <c r="Z1067" s="4" t="s">
        <v>1523</v>
      </c>
      <c r="AA1067" s="4" t="s">
        <v>1524</v>
      </c>
      <c r="AB1067" s="4" t="s">
        <v>220</v>
      </c>
      <c r="AC1067" s="4">
        <v>0</v>
      </c>
      <c r="AD1067" s="4">
        <v>0</v>
      </c>
      <c r="AE1067" s="4">
        <v>0</v>
      </c>
      <c r="AF1067" s="4">
        <v>0</v>
      </c>
      <c r="AG1067" s="4">
        <v>0</v>
      </c>
      <c r="AH1067" s="4">
        <v>0</v>
      </c>
      <c r="AI1067" s="4">
        <v>0</v>
      </c>
      <c r="AJ1067" s="4" t="s">
        <v>43</v>
      </c>
      <c r="AK1067" s="4">
        <v>7</v>
      </c>
      <c r="AL1067" s="4">
        <v>1</v>
      </c>
      <c r="AM1067" s="24">
        <v>0</v>
      </c>
      <c r="AN1067" s="5">
        <v>43952</v>
      </c>
      <c r="AO1067" s="6">
        <v>43952</v>
      </c>
      <c r="AP1067" s="7">
        <v>2020</v>
      </c>
      <c r="AQ1067" s="7">
        <v>5</v>
      </c>
      <c r="AR1067" s="7">
        <v>0</v>
      </c>
      <c r="AS1067" s="5">
        <v>44020</v>
      </c>
      <c r="AT1067" s="7">
        <v>2020</v>
      </c>
      <c r="AU1067" s="7">
        <v>7</v>
      </c>
      <c r="AV1067" s="7">
        <v>0</v>
      </c>
      <c r="AW1067" s="4" t="s">
        <v>44</v>
      </c>
      <c r="AX1067" s="7">
        <v>1</v>
      </c>
      <c r="AY1067" s="7">
        <v>0</v>
      </c>
      <c r="AZ1067" s="7">
        <v>0</v>
      </c>
      <c r="BA1067" s="7">
        <v>0</v>
      </c>
      <c r="BB1067" s="36">
        <v>640943</v>
      </c>
      <c r="BC1067" s="36">
        <v>640943</v>
      </c>
      <c r="BD1067" s="36">
        <v>640943</v>
      </c>
      <c r="BE1067" s="36">
        <v>640943</v>
      </c>
      <c r="BF1067" s="24">
        <v>1</v>
      </c>
      <c r="BG1067" s="4" t="s">
        <v>623</v>
      </c>
      <c r="BI1067" s="4" t="s">
        <v>617</v>
      </c>
      <c r="BJ1067" s="7">
        <v>1</v>
      </c>
      <c r="BK1067" s="7">
        <v>0</v>
      </c>
      <c r="BL1067" s="7">
        <v>0</v>
      </c>
      <c r="BM1067" s="7">
        <v>0</v>
      </c>
      <c r="BN1067" s="7">
        <v>0</v>
      </c>
      <c r="BO1067" s="7">
        <v>1</v>
      </c>
      <c r="BP1067" s="36">
        <v>640943</v>
      </c>
      <c r="BQ1067" s="36">
        <v>640943</v>
      </c>
      <c r="BR1067" s="4">
        <v>1</v>
      </c>
      <c r="BS1067" s="4" t="s">
        <v>329</v>
      </c>
      <c r="BT1067" s="4" t="s">
        <v>646</v>
      </c>
      <c r="BU1067" s="4">
        <v>6</v>
      </c>
      <c r="BV1067" s="4" t="s">
        <v>329</v>
      </c>
      <c r="BW1067" s="4" t="s">
        <v>52</v>
      </c>
      <c r="BX1067" s="4" t="s">
        <v>52</v>
      </c>
      <c r="BY1067" s="4" t="s">
        <v>52</v>
      </c>
      <c r="BZ1067" s="4" t="s">
        <v>52</v>
      </c>
      <c r="CA1067" s="4" t="s">
        <v>646</v>
      </c>
      <c r="CB1067" s="4" t="s">
        <v>52</v>
      </c>
      <c r="CC1067" s="4" t="s">
        <v>52</v>
      </c>
      <c r="CD1067" s="4" t="s">
        <v>52</v>
      </c>
      <c r="CE1067" s="4" t="s">
        <v>52</v>
      </c>
      <c r="CF1067" s="4" t="s">
        <v>1481</v>
      </c>
      <c r="CG1067" s="4" t="s">
        <v>1482</v>
      </c>
      <c r="CH1067" s="4" t="s">
        <v>698</v>
      </c>
      <c r="CI1067" s="4" t="s">
        <v>622</v>
      </c>
      <c r="CJ1067" s="4" t="s">
        <v>877</v>
      </c>
      <c r="CK1067" s="4" t="s">
        <v>1480</v>
      </c>
      <c r="CL1067" s="4" t="s">
        <v>1483</v>
      </c>
      <c r="CM1067" s="4">
        <v>0</v>
      </c>
      <c r="CN1067" s="4">
        <v>0</v>
      </c>
      <c r="CO1067" s="4">
        <v>0</v>
      </c>
      <c r="CP1067" s="4" t="s">
        <v>865</v>
      </c>
      <c r="CQ1067" s="4">
        <v>0</v>
      </c>
      <c r="CR1067" s="4">
        <v>0</v>
      </c>
      <c r="CS1067" s="4">
        <v>0</v>
      </c>
      <c r="CT1067" s="4" t="s">
        <v>1484</v>
      </c>
    </row>
    <row r="1068" spans="1:98" s="4" customFormat="1" x14ac:dyDescent="0.25">
      <c r="A1068" s="4" t="s">
        <v>1443</v>
      </c>
      <c r="B1068" s="4" t="s">
        <v>1444</v>
      </c>
      <c r="C1068" s="4" t="s">
        <v>328</v>
      </c>
      <c r="D1068" s="4" t="s">
        <v>329</v>
      </c>
      <c r="E1068" s="4" t="s">
        <v>646</v>
      </c>
      <c r="F1068" s="4" t="s">
        <v>29</v>
      </c>
      <c r="G1068" s="4" t="s">
        <v>30</v>
      </c>
      <c r="H1068" s="4" t="s">
        <v>31</v>
      </c>
      <c r="O1068" s="4">
        <v>0</v>
      </c>
      <c r="P1068" s="4" t="s">
        <v>1479</v>
      </c>
      <c r="Q1068" s="4" t="s">
        <v>1480</v>
      </c>
      <c r="T1068" s="4" t="s">
        <v>858</v>
      </c>
      <c r="U1068" s="4" t="s">
        <v>331</v>
      </c>
      <c r="V1068" s="4" t="s">
        <v>36</v>
      </c>
      <c r="X1068" s="4" t="s">
        <v>38</v>
      </c>
      <c r="Y1068" s="4" t="s">
        <v>39</v>
      </c>
      <c r="Z1068" s="4" t="s">
        <v>1523</v>
      </c>
      <c r="AA1068" s="4" t="s">
        <v>1524</v>
      </c>
      <c r="AB1068" s="4" t="s">
        <v>220</v>
      </c>
      <c r="AC1068" s="4">
        <v>0</v>
      </c>
      <c r="AD1068" s="4">
        <v>0</v>
      </c>
      <c r="AE1068" s="4">
        <v>0</v>
      </c>
      <c r="AF1068" s="4">
        <v>0</v>
      </c>
      <c r="AG1068" s="4">
        <v>0</v>
      </c>
      <c r="AH1068" s="4">
        <v>0</v>
      </c>
      <c r="AI1068" s="4">
        <v>0</v>
      </c>
      <c r="AJ1068" s="4" t="s">
        <v>43</v>
      </c>
      <c r="AK1068" s="4">
        <v>7</v>
      </c>
      <c r="AL1068" s="4">
        <v>1</v>
      </c>
      <c r="AM1068" s="24">
        <v>0</v>
      </c>
      <c r="AN1068" s="5">
        <v>43952</v>
      </c>
      <c r="AO1068" s="6">
        <v>43952</v>
      </c>
      <c r="AP1068" s="7">
        <v>2020</v>
      </c>
      <c r="AQ1068" s="7">
        <v>5</v>
      </c>
      <c r="AR1068" s="7">
        <v>0</v>
      </c>
      <c r="AS1068" s="5">
        <v>44056</v>
      </c>
      <c r="AT1068" s="7">
        <v>2020</v>
      </c>
      <c r="AU1068" s="7">
        <v>8</v>
      </c>
      <c r="AV1068" s="7">
        <v>0</v>
      </c>
      <c r="AW1068" s="4" t="s">
        <v>44</v>
      </c>
      <c r="AX1068" s="7">
        <v>1</v>
      </c>
      <c r="AY1068" s="7">
        <v>0</v>
      </c>
      <c r="AZ1068" s="7">
        <v>0</v>
      </c>
      <c r="BA1068" s="7">
        <v>0</v>
      </c>
      <c r="BB1068" s="36">
        <v>307748</v>
      </c>
      <c r="BC1068" s="36">
        <v>307748</v>
      </c>
      <c r="BD1068" s="36">
        <v>307748</v>
      </c>
      <c r="BE1068" s="36">
        <v>307748</v>
      </c>
      <c r="BF1068" s="24">
        <v>1</v>
      </c>
      <c r="BG1068" s="4" t="s">
        <v>623</v>
      </c>
      <c r="BI1068" s="4" t="s">
        <v>617</v>
      </c>
      <c r="BJ1068" s="7">
        <v>1</v>
      </c>
      <c r="BK1068" s="7">
        <v>0</v>
      </c>
      <c r="BL1068" s="7">
        <v>0</v>
      </c>
      <c r="BM1068" s="7">
        <v>0</v>
      </c>
      <c r="BN1068" s="7">
        <v>0</v>
      </c>
      <c r="BO1068" s="7">
        <v>1</v>
      </c>
      <c r="BP1068" s="36">
        <v>307748</v>
      </c>
      <c r="BQ1068" s="36">
        <v>307748</v>
      </c>
      <c r="BR1068" s="4">
        <v>1</v>
      </c>
      <c r="BS1068" s="4" t="s">
        <v>329</v>
      </c>
      <c r="BT1068" s="4" t="s">
        <v>646</v>
      </c>
      <c r="BU1068" s="4">
        <v>6</v>
      </c>
      <c r="BV1068" s="4" t="s">
        <v>329</v>
      </c>
      <c r="BW1068" s="4" t="s">
        <v>52</v>
      </c>
      <c r="BX1068" s="4" t="s">
        <v>52</v>
      </c>
      <c r="BY1068" s="4" t="s">
        <v>52</v>
      </c>
      <c r="BZ1068" s="4" t="s">
        <v>52</v>
      </c>
      <c r="CA1068" s="4" t="s">
        <v>646</v>
      </c>
      <c r="CB1068" s="4" t="s">
        <v>52</v>
      </c>
      <c r="CC1068" s="4" t="s">
        <v>52</v>
      </c>
      <c r="CD1068" s="4" t="s">
        <v>52</v>
      </c>
      <c r="CE1068" s="4" t="s">
        <v>52</v>
      </c>
      <c r="CF1068" s="4" t="s">
        <v>1481</v>
      </c>
      <c r="CG1068" s="4" t="s">
        <v>1482</v>
      </c>
      <c r="CH1068" s="4" t="s">
        <v>698</v>
      </c>
      <c r="CI1068" s="4" t="s">
        <v>622</v>
      </c>
      <c r="CJ1068" s="4" t="s">
        <v>877</v>
      </c>
      <c r="CK1068" s="4" t="s">
        <v>1480</v>
      </c>
      <c r="CL1068" s="4" t="s">
        <v>1483</v>
      </c>
      <c r="CM1068" s="4">
        <v>0</v>
      </c>
      <c r="CN1068" s="4">
        <v>0</v>
      </c>
      <c r="CO1068" s="4">
        <v>0</v>
      </c>
      <c r="CP1068" s="4" t="s">
        <v>865</v>
      </c>
      <c r="CQ1068" s="4">
        <v>0</v>
      </c>
      <c r="CR1068" s="4">
        <v>0</v>
      </c>
      <c r="CS1068" s="4">
        <v>0</v>
      </c>
      <c r="CT1068" s="4" t="s">
        <v>1484</v>
      </c>
    </row>
    <row r="1069" spans="1:98" s="4" customFormat="1" x14ac:dyDescent="0.25">
      <c r="A1069" s="4" t="s">
        <v>1443</v>
      </c>
      <c r="B1069" s="4" t="s">
        <v>1444</v>
      </c>
      <c r="C1069" s="4" t="s">
        <v>328</v>
      </c>
      <c r="D1069" s="4" t="s">
        <v>329</v>
      </c>
      <c r="E1069" s="4" t="s">
        <v>646</v>
      </c>
      <c r="F1069" s="4" t="s">
        <v>29</v>
      </c>
      <c r="G1069" s="4" t="s">
        <v>30</v>
      </c>
      <c r="H1069" s="4" t="s">
        <v>31</v>
      </c>
      <c r="O1069" s="4">
        <v>0</v>
      </c>
      <c r="P1069" s="4" t="s">
        <v>1479</v>
      </c>
      <c r="Q1069" s="4" t="s">
        <v>1480</v>
      </c>
      <c r="T1069" s="4" t="s">
        <v>858</v>
      </c>
      <c r="U1069" s="4" t="s">
        <v>331</v>
      </c>
      <c r="V1069" s="4" t="s">
        <v>36</v>
      </c>
      <c r="X1069" s="4" t="s">
        <v>38</v>
      </c>
      <c r="Y1069" s="4" t="s">
        <v>39</v>
      </c>
      <c r="Z1069" s="4" t="s">
        <v>1523</v>
      </c>
      <c r="AA1069" s="4" t="s">
        <v>1524</v>
      </c>
      <c r="AB1069" s="4" t="s">
        <v>220</v>
      </c>
      <c r="AC1069" s="4">
        <v>0</v>
      </c>
      <c r="AD1069" s="4">
        <v>0</v>
      </c>
      <c r="AE1069" s="4">
        <v>0</v>
      </c>
      <c r="AF1069" s="4">
        <v>0</v>
      </c>
      <c r="AG1069" s="4">
        <v>0</v>
      </c>
      <c r="AH1069" s="4">
        <v>0</v>
      </c>
      <c r="AI1069" s="4">
        <v>0</v>
      </c>
      <c r="AJ1069" s="4" t="s">
        <v>43</v>
      </c>
      <c r="AK1069" s="4">
        <v>7</v>
      </c>
      <c r="AL1069" s="4">
        <v>1</v>
      </c>
      <c r="AM1069" s="24">
        <v>0</v>
      </c>
      <c r="AN1069" s="5">
        <v>43952</v>
      </c>
      <c r="AO1069" s="6">
        <v>43952</v>
      </c>
      <c r="AP1069" s="7">
        <v>2020</v>
      </c>
      <c r="AQ1069" s="7">
        <v>5</v>
      </c>
      <c r="AR1069" s="7">
        <v>0</v>
      </c>
      <c r="AS1069" s="5">
        <v>44075</v>
      </c>
      <c r="AT1069" s="7">
        <v>2020</v>
      </c>
      <c r="AU1069" s="7">
        <v>9</v>
      </c>
      <c r="AV1069" s="7">
        <v>0</v>
      </c>
      <c r="AW1069" s="4" t="s">
        <v>44</v>
      </c>
      <c r="AX1069" s="7">
        <v>1</v>
      </c>
      <c r="AY1069" s="7">
        <v>0</v>
      </c>
      <c r="AZ1069" s="7">
        <v>0</v>
      </c>
      <c r="BA1069" s="7">
        <v>0</v>
      </c>
      <c r="BB1069" s="36">
        <v>640943</v>
      </c>
      <c r="BC1069" s="36">
        <v>640943</v>
      </c>
      <c r="BD1069" s="36">
        <v>640943</v>
      </c>
      <c r="BE1069" s="36">
        <v>640943</v>
      </c>
      <c r="BF1069" s="24">
        <v>1</v>
      </c>
      <c r="BG1069" s="4" t="s">
        <v>623</v>
      </c>
      <c r="BI1069" s="4" t="s">
        <v>617</v>
      </c>
      <c r="BJ1069" s="7">
        <v>1</v>
      </c>
      <c r="BK1069" s="7">
        <v>0</v>
      </c>
      <c r="BL1069" s="7">
        <v>0</v>
      </c>
      <c r="BM1069" s="7">
        <v>0</v>
      </c>
      <c r="BN1069" s="7">
        <v>0</v>
      </c>
      <c r="BO1069" s="7">
        <v>1</v>
      </c>
      <c r="BP1069" s="36">
        <v>640943</v>
      </c>
      <c r="BQ1069" s="36">
        <v>640943</v>
      </c>
      <c r="BR1069" s="4">
        <v>1</v>
      </c>
      <c r="BS1069" s="4" t="s">
        <v>329</v>
      </c>
      <c r="BT1069" s="4" t="s">
        <v>646</v>
      </c>
      <c r="BU1069" s="4">
        <v>6</v>
      </c>
      <c r="BV1069" s="4" t="s">
        <v>329</v>
      </c>
      <c r="BW1069" s="4" t="s">
        <v>52</v>
      </c>
      <c r="BX1069" s="4" t="s">
        <v>52</v>
      </c>
      <c r="BY1069" s="4" t="s">
        <v>52</v>
      </c>
      <c r="BZ1069" s="4" t="s">
        <v>52</v>
      </c>
      <c r="CA1069" s="4" t="s">
        <v>646</v>
      </c>
      <c r="CB1069" s="4" t="s">
        <v>52</v>
      </c>
      <c r="CC1069" s="4" t="s">
        <v>52</v>
      </c>
      <c r="CD1069" s="4" t="s">
        <v>52</v>
      </c>
      <c r="CE1069" s="4" t="s">
        <v>52</v>
      </c>
      <c r="CF1069" s="4" t="s">
        <v>1481</v>
      </c>
      <c r="CG1069" s="4" t="s">
        <v>1482</v>
      </c>
      <c r="CH1069" s="4" t="s">
        <v>698</v>
      </c>
      <c r="CI1069" s="4" t="s">
        <v>622</v>
      </c>
      <c r="CJ1069" s="4" t="s">
        <v>877</v>
      </c>
      <c r="CK1069" s="4" t="s">
        <v>1480</v>
      </c>
      <c r="CL1069" s="4" t="s">
        <v>1483</v>
      </c>
      <c r="CM1069" s="4">
        <v>0</v>
      </c>
      <c r="CN1069" s="4">
        <v>0</v>
      </c>
      <c r="CO1069" s="4">
        <v>0</v>
      </c>
      <c r="CP1069" s="4" t="s">
        <v>865</v>
      </c>
      <c r="CQ1069" s="4">
        <v>0</v>
      </c>
      <c r="CR1069" s="4">
        <v>0</v>
      </c>
      <c r="CS1069" s="4">
        <v>0</v>
      </c>
      <c r="CT1069" s="4" t="s">
        <v>1484</v>
      </c>
    </row>
    <row r="1070" spans="1:98" s="4" customFormat="1" x14ac:dyDescent="0.25">
      <c r="A1070" s="4" t="s">
        <v>1443</v>
      </c>
      <c r="B1070" s="4" t="s">
        <v>1444</v>
      </c>
      <c r="C1070" s="4" t="s">
        <v>328</v>
      </c>
      <c r="D1070" s="4" t="s">
        <v>329</v>
      </c>
      <c r="E1070" s="4" t="s">
        <v>646</v>
      </c>
      <c r="F1070" s="4" t="s">
        <v>29</v>
      </c>
      <c r="G1070" s="4" t="s">
        <v>30</v>
      </c>
      <c r="H1070" s="4" t="s">
        <v>31</v>
      </c>
      <c r="O1070" s="4">
        <v>0</v>
      </c>
      <c r="P1070" s="4" t="s">
        <v>1479</v>
      </c>
      <c r="Q1070" s="4" t="s">
        <v>1480</v>
      </c>
      <c r="T1070" s="4" t="s">
        <v>858</v>
      </c>
      <c r="U1070" s="4" t="s">
        <v>331</v>
      </c>
      <c r="V1070" s="4" t="s">
        <v>36</v>
      </c>
      <c r="X1070" s="4" t="s">
        <v>38</v>
      </c>
      <c r="Y1070" s="4" t="s">
        <v>39</v>
      </c>
      <c r="Z1070" s="4" t="s">
        <v>1523</v>
      </c>
      <c r="AA1070" s="4" t="s">
        <v>1524</v>
      </c>
      <c r="AB1070" s="4" t="s">
        <v>220</v>
      </c>
      <c r="AC1070" s="4">
        <v>0</v>
      </c>
      <c r="AD1070" s="4">
        <v>0</v>
      </c>
      <c r="AE1070" s="4">
        <v>0</v>
      </c>
      <c r="AF1070" s="4">
        <v>0</v>
      </c>
      <c r="AG1070" s="4">
        <v>0</v>
      </c>
      <c r="AH1070" s="4">
        <v>0</v>
      </c>
      <c r="AI1070" s="4">
        <v>0</v>
      </c>
      <c r="AJ1070" s="4" t="s">
        <v>43</v>
      </c>
      <c r="AK1070" s="4">
        <v>7</v>
      </c>
      <c r="AL1070" s="4">
        <v>1</v>
      </c>
      <c r="AM1070" s="24">
        <v>0</v>
      </c>
      <c r="AN1070" s="5">
        <v>43952</v>
      </c>
      <c r="AO1070" s="6">
        <v>43952</v>
      </c>
      <c r="AP1070" s="7">
        <v>2020</v>
      </c>
      <c r="AQ1070" s="7">
        <v>5</v>
      </c>
      <c r="AR1070" s="7">
        <v>0</v>
      </c>
      <c r="AS1070" s="5">
        <v>44153</v>
      </c>
      <c r="AT1070" s="7">
        <v>2020</v>
      </c>
      <c r="AU1070" s="7">
        <v>11</v>
      </c>
      <c r="AV1070" s="7">
        <v>0</v>
      </c>
      <c r="AW1070" s="4" t="s">
        <v>44</v>
      </c>
      <c r="AX1070" s="7">
        <v>1</v>
      </c>
      <c r="AY1070" s="7">
        <v>0</v>
      </c>
      <c r="AZ1070" s="7">
        <v>0</v>
      </c>
      <c r="BA1070" s="7">
        <v>0</v>
      </c>
      <c r="BB1070" s="36">
        <v>162274</v>
      </c>
      <c r="BC1070" s="36">
        <v>162274</v>
      </c>
      <c r="BD1070" s="36">
        <v>162274</v>
      </c>
      <c r="BE1070" s="36">
        <v>162274</v>
      </c>
      <c r="BF1070" s="24">
        <v>1</v>
      </c>
      <c r="BG1070" s="4" t="s">
        <v>623</v>
      </c>
      <c r="BI1070" s="4" t="s">
        <v>617</v>
      </c>
      <c r="BJ1070" s="7">
        <v>1</v>
      </c>
      <c r="BK1070" s="7">
        <v>0</v>
      </c>
      <c r="BL1070" s="7">
        <v>0</v>
      </c>
      <c r="BM1070" s="7">
        <v>0</v>
      </c>
      <c r="BN1070" s="7">
        <v>0</v>
      </c>
      <c r="BO1070" s="7">
        <v>1</v>
      </c>
      <c r="BP1070" s="36">
        <v>162274</v>
      </c>
      <c r="BQ1070" s="36">
        <v>162274</v>
      </c>
      <c r="BR1070" s="4">
        <v>1</v>
      </c>
      <c r="BS1070" s="4" t="s">
        <v>329</v>
      </c>
      <c r="BT1070" s="4" t="s">
        <v>646</v>
      </c>
      <c r="BU1070" s="4">
        <v>6</v>
      </c>
      <c r="BV1070" s="4" t="s">
        <v>329</v>
      </c>
      <c r="BW1070" s="4" t="s">
        <v>52</v>
      </c>
      <c r="BX1070" s="4" t="s">
        <v>52</v>
      </c>
      <c r="BY1070" s="4" t="s">
        <v>52</v>
      </c>
      <c r="BZ1070" s="4" t="s">
        <v>52</v>
      </c>
      <c r="CA1070" s="4" t="s">
        <v>646</v>
      </c>
      <c r="CB1070" s="4" t="s">
        <v>52</v>
      </c>
      <c r="CC1070" s="4" t="s">
        <v>52</v>
      </c>
      <c r="CD1070" s="4" t="s">
        <v>52</v>
      </c>
      <c r="CE1070" s="4" t="s">
        <v>52</v>
      </c>
      <c r="CF1070" s="4" t="s">
        <v>1481</v>
      </c>
      <c r="CG1070" s="4" t="s">
        <v>1482</v>
      </c>
      <c r="CH1070" s="4" t="s">
        <v>698</v>
      </c>
      <c r="CI1070" s="4" t="s">
        <v>622</v>
      </c>
      <c r="CJ1070" s="4" t="s">
        <v>877</v>
      </c>
      <c r="CK1070" s="4" t="s">
        <v>1480</v>
      </c>
      <c r="CL1070" s="4" t="s">
        <v>1483</v>
      </c>
      <c r="CM1070" s="4">
        <v>0</v>
      </c>
      <c r="CN1070" s="4">
        <v>0</v>
      </c>
      <c r="CO1070" s="4">
        <v>0</v>
      </c>
      <c r="CP1070" s="4" t="s">
        <v>865</v>
      </c>
      <c r="CQ1070" s="4">
        <v>0</v>
      </c>
      <c r="CR1070" s="4">
        <v>0</v>
      </c>
      <c r="CS1070" s="4">
        <v>0</v>
      </c>
      <c r="CT1070" s="4" t="s">
        <v>1484</v>
      </c>
    </row>
    <row r="1071" spans="1:98" s="4" customFormat="1" x14ac:dyDescent="0.25">
      <c r="A1071" s="4" t="s">
        <v>1443</v>
      </c>
      <c r="B1071" s="4" t="s">
        <v>1444</v>
      </c>
      <c r="C1071" s="4" t="s">
        <v>328</v>
      </c>
      <c r="D1071" s="4" t="s">
        <v>329</v>
      </c>
      <c r="E1071" s="4" t="s">
        <v>646</v>
      </c>
      <c r="F1071" s="4" t="s">
        <v>29</v>
      </c>
      <c r="G1071" s="4" t="s">
        <v>30</v>
      </c>
      <c r="H1071" s="4" t="s">
        <v>31</v>
      </c>
      <c r="O1071" s="4">
        <v>0</v>
      </c>
      <c r="P1071" s="4" t="s">
        <v>1479</v>
      </c>
      <c r="Q1071" s="4" t="s">
        <v>1480</v>
      </c>
      <c r="T1071" s="4" t="s">
        <v>858</v>
      </c>
      <c r="U1071" s="4" t="s">
        <v>331</v>
      </c>
      <c r="V1071" s="4" t="s">
        <v>36</v>
      </c>
      <c r="X1071" s="4" t="s">
        <v>38</v>
      </c>
      <c r="Y1071" s="4" t="s">
        <v>39</v>
      </c>
      <c r="Z1071" s="4" t="s">
        <v>1523</v>
      </c>
      <c r="AA1071" s="4" t="s">
        <v>1524</v>
      </c>
      <c r="AB1071" s="4" t="s">
        <v>220</v>
      </c>
      <c r="AC1071" s="4">
        <v>0</v>
      </c>
      <c r="AD1071" s="4">
        <v>0</v>
      </c>
      <c r="AE1071" s="4">
        <v>0</v>
      </c>
      <c r="AF1071" s="4">
        <v>0</v>
      </c>
      <c r="AG1071" s="4">
        <v>0</v>
      </c>
      <c r="AH1071" s="4">
        <v>0</v>
      </c>
      <c r="AI1071" s="4">
        <v>0</v>
      </c>
      <c r="AJ1071" s="4" t="s">
        <v>43</v>
      </c>
      <c r="AK1071" s="4">
        <v>7</v>
      </c>
      <c r="AL1071" s="4">
        <v>1</v>
      </c>
      <c r="AM1071" s="24">
        <v>0</v>
      </c>
      <c r="AN1071" s="5">
        <v>43952</v>
      </c>
      <c r="AO1071" s="6">
        <v>43952</v>
      </c>
      <c r="AP1071" s="7">
        <v>2020</v>
      </c>
      <c r="AQ1071" s="7">
        <v>5</v>
      </c>
      <c r="AR1071" s="7">
        <v>0</v>
      </c>
      <c r="AS1071" s="5">
        <v>44224</v>
      </c>
      <c r="AT1071" s="7">
        <v>2021</v>
      </c>
      <c r="AU1071" s="7">
        <v>1</v>
      </c>
      <c r="AV1071" s="7">
        <v>1</v>
      </c>
      <c r="AW1071" s="4" t="s">
        <v>221</v>
      </c>
      <c r="AX1071" s="7">
        <v>0</v>
      </c>
      <c r="AY1071" s="7">
        <v>1</v>
      </c>
      <c r="AZ1071" s="7">
        <v>0</v>
      </c>
      <c r="BA1071" s="7">
        <v>0</v>
      </c>
      <c r="BB1071" s="36">
        <v>640943</v>
      </c>
      <c r="BC1071" s="36">
        <v>640943</v>
      </c>
      <c r="BD1071" s="36">
        <v>640943</v>
      </c>
      <c r="BE1071" s="36">
        <v>640943</v>
      </c>
      <c r="BF1071" s="24">
        <v>1</v>
      </c>
      <c r="BG1071" s="4" t="s">
        <v>623</v>
      </c>
      <c r="BI1071" s="4" t="s">
        <v>617</v>
      </c>
      <c r="BJ1071" s="7">
        <v>1</v>
      </c>
      <c r="BK1071" s="7">
        <v>0</v>
      </c>
      <c r="BL1071" s="7">
        <v>0</v>
      </c>
      <c r="BM1071" s="7">
        <v>0</v>
      </c>
      <c r="BN1071" s="7">
        <v>0</v>
      </c>
      <c r="BO1071" s="7">
        <v>1</v>
      </c>
      <c r="BP1071" s="36">
        <v>640943</v>
      </c>
      <c r="BQ1071" s="36">
        <v>640943</v>
      </c>
      <c r="BR1071" s="4">
        <v>1</v>
      </c>
      <c r="BS1071" s="4" t="s">
        <v>329</v>
      </c>
      <c r="BT1071" s="4" t="s">
        <v>646</v>
      </c>
      <c r="BU1071" s="4">
        <v>6</v>
      </c>
      <c r="BV1071" s="4" t="s">
        <v>329</v>
      </c>
      <c r="BW1071" s="4" t="s">
        <v>52</v>
      </c>
      <c r="BX1071" s="4" t="s">
        <v>52</v>
      </c>
      <c r="BY1071" s="4" t="s">
        <v>52</v>
      </c>
      <c r="BZ1071" s="4" t="s">
        <v>52</v>
      </c>
      <c r="CA1071" s="4" t="s">
        <v>646</v>
      </c>
      <c r="CB1071" s="4" t="s">
        <v>52</v>
      </c>
      <c r="CC1071" s="4" t="s">
        <v>52</v>
      </c>
      <c r="CD1071" s="4" t="s">
        <v>52</v>
      </c>
      <c r="CE1071" s="4" t="s">
        <v>52</v>
      </c>
      <c r="CF1071" s="4" t="s">
        <v>1481</v>
      </c>
      <c r="CG1071" s="4" t="s">
        <v>1482</v>
      </c>
      <c r="CH1071" s="4" t="s">
        <v>698</v>
      </c>
      <c r="CI1071" s="4" t="s">
        <v>622</v>
      </c>
      <c r="CJ1071" s="4" t="s">
        <v>877</v>
      </c>
      <c r="CK1071" s="4" t="s">
        <v>1480</v>
      </c>
      <c r="CL1071" s="4" t="s">
        <v>1483</v>
      </c>
      <c r="CM1071" s="4">
        <v>0</v>
      </c>
      <c r="CN1071" s="4">
        <v>0</v>
      </c>
      <c r="CO1071" s="4">
        <v>0</v>
      </c>
      <c r="CP1071" s="4" t="s">
        <v>865</v>
      </c>
      <c r="CQ1071" s="4">
        <v>0</v>
      </c>
      <c r="CR1071" s="4">
        <v>0</v>
      </c>
      <c r="CS1071" s="4">
        <v>0</v>
      </c>
      <c r="CT1071" s="4" t="s">
        <v>1484</v>
      </c>
    </row>
    <row r="1072" spans="1:98" s="4" customFormat="1" x14ac:dyDescent="0.25">
      <c r="A1072" s="4" t="s">
        <v>1445</v>
      </c>
      <c r="B1072" s="4" t="s">
        <v>1446</v>
      </c>
      <c r="C1072" s="4" t="s">
        <v>978</v>
      </c>
      <c r="D1072" s="4" t="s">
        <v>945</v>
      </c>
      <c r="E1072" s="4" t="s">
        <v>651</v>
      </c>
      <c r="F1072" s="4" t="s">
        <v>233</v>
      </c>
      <c r="G1072" s="4" t="s">
        <v>251</v>
      </c>
      <c r="H1072" s="4" t="s">
        <v>51</v>
      </c>
      <c r="O1072" s="4">
        <v>0</v>
      </c>
      <c r="P1072" s="4" t="s">
        <v>1367</v>
      </c>
      <c r="Q1072" s="4" t="s">
        <v>1208</v>
      </c>
      <c r="T1072" s="4" t="s">
        <v>858</v>
      </c>
      <c r="U1072" s="4" t="s">
        <v>1525</v>
      </c>
      <c r="V1072" s="4" t="s">
        <v>36</v>
      </c>
      <c r="X1072" s="4" t="s">
        <v>980</v>
      </c>
      <c r="Y1072" s="4" t="s">
        <v>39</v>
      </c>
      <c r="AA1072" s="4" t="s">
        <v>1526</v>
      </c>
      <c r="AB1072" s="4" t="s">
        <v>55</v>
      </c>
      <c r="AC1072" s="4">
        <v>1</v>
      </c>
      <c r="AD1072" s="4">
        <v>0</v>
      </c>
      <c r="AE1072" s="4">
        <v>0</v>
      </c>
      <c r="AF1072" s="4">
        <v>0</v>
      </c>
      <c r="AG1072" s="4">
        <v>0</v>
      </c>
      <c r="AH1072" s="4">
        <v>0</v>
      </c>
      <c r="AI1072" s="4">
        <v>0</v>
      </c>
      <c r="AJ1072" s="4" t="s">
        <v>43</v>
      </c>
      <c r="AK1072" s="4">
        <v>7</v>
      </c>
      <c r="AL1072" s="4">
        <v>1</v>
      </c>
      <c r="AM1072" s="24">
        <v>0</v>
      </c>
      <c r="AN1072" s="5">
        <v>43927</v>
      </c>
      <c r="AO1072" s="6">
        <v>43922</v>
      </c>
      <c r="AP1072" s="7">
        <v>2020</v>
      </c>
      <c r="AQ1072" s="7">
        <v>4</v>
      </c>
      <c r="AR1072" s="7">
        <v>0</v>
      </c>
      <c r="AS1072" s="5">
        <v>43927</v>
      </c>
      <c r="AT1072" s="7">
        <v>2020</v>
      </c>
      <c r="AU1072" s="7">
        <v>4</v>
      </c>
      <c r="AV1072" s="7">
        <v>0</v>
      </c>
      <c r="AW1072" s="4" t="s">
        <v>44</v>
      </c>
      <c r="AX1072" s="7">
        <v>1</v>
      </c>
      <c r="AY1072" s="7">
        <v>0</v>
      </c>
      <c r="AZ1072" s="7">
        <v>0</v>
      </c>
      <c r="BA1072" s="7">
        <v>0</v>
      </c>
      <c r="BB1072" s="36">
        <v>227488.9</v>
      </c>
      <c r="BC1072" s="36">
        <v>227488.9</v>
      </c>
      <c r="BD1072" s="36">
        <v>227488.9</v>
      </c>
      <c r="BE1072" s="36">
        <v>227488.9</v>
      </c>
      <c r="BF1072" s="24">
        <v>1</v>
      </c>
      <c r="BG1072" s="4" t="s">
        <v>623</v>
      </c>
      <c r="BI1072" s="4" t="s">
        <v>616</v>
      </c>
      <c r="BJ1072" s="7">
        <v>1</v>
      </c>
      <c r="BK1072" s="7">
        <v>0</v>
      </c>
      <c r="BL1072" s="7">
        <v>0</v>
      </c>
      <c r="BM1072" s="7">
        <v>0</v>
      </c>
      <c r="BN1072" s="7">
        <v>0</v>
      </c>
      <c r="BO1072" s="7">
        <v>1</v>
      </c>
      <c r="BP1072" s="36">
        <v>227488.9</v>
      </c>
      <c r="BQ1072" s="36">
        <v>227488.9</v>
      </c>
      <c r="BR1072" s="4">
        <v>1</v>
      </c>
      <c r="BS1072" s="4" t="s">
        <v>945</v>
      </c>
      <c r="BT1072" s="4" t="s">
        <v>651</v>
      </c>
      <c r="BU1072" s="4">
        <v>23</v>
      </c>
      <c r="BV1072" s="4" t="s">
        <v>945</v>
      </c>
      <c r="BW1072" s="4" t="s">
        <v>52</v>
      </c>
      <c r="BX1072" s="4" t="s">
        <v>52</v>
      </c>
      <c r="BY1072" s="4" t="s">
        <v>52</v>
      </c>
      <c r="BZ1072" s="4" t="s">
        <v>52</v>
      </c>
      <c r="CA1072" s="4" t="s">
        <v>651</v>
      </c>
      <c r="CB1072" s="4" t="s">
        <v>52</v>
      </c>
      <c r="CC1072" s="4" t="s">
        <v>52</v>
      </c>
      <c r="CD1072" s="4" t="s">
        <v>52</v>
      </c>
      <c r="CE1072" s="4" t="s">
        <v>52</v>
      </c>
      <c r="CF1072" s="4" t="s">
        <v>712</v>
      </c>
      <c r="CG1072" s="4" t="s">
        <v>713</v>
      </c>
      <c r="CH1072" s="4" t="s">
        <v>706</v>
      </c>
      <c r="CI1072" s="4" t="s">
        <v>262</v>
      </c>
      <c r="CJ1072" s="4" t="s">
        <v>262</v>
      </c>
      <c r="CK1072" s="4" t="s">
        <v>1208</v>
      </c>
      <c r="CL1072" s="4" t="s">
        <v>1235</v>
      </c>
      <c r="CM1072" s="4">
        <v>0</v>
      </c>
      <c r="CN1072" s="4">
        <v>0</v>
      </c>
      <c r="CO1072" s="4">
        <v>0</v>
      </c>
      <c r="CP1072" s="4" t="s">
        <v>865</v>
      </c>
      <c r="CQ1072" s="4">
        <v>0</v>
      </c>
      <c r="CR1072" s="4">
        <v>0</v>
      </c>
      <c r="CS1072" s="4">
        <v>0</v>
      </c>
      <c r="CT1072" s="4" t="s">
        <v>1408</v>
      </c>
    </row>
    <row r="1073" spans="1:98" s="4" customFormat="1" x14ac:dyDescent="0.25">
      <c r="A1073" s="4" t="s">
        <v>1445</v>
      </c>
      <c r="B1073" s="4" t="s">
        <v>1446</v>
      </c>
      <c r="C1073" s="4" t="s">
        <v>978</v>
      </c>
      <c r="D1073" s="4" t="s">
        <v>945</v>
      </c>
      <c r="E1073" s="4" t="s">
        <v>651</v>
      </c>
      <c r="F1073" s="4" t="s">
        <v>233</v>
      </c>
      <c r="G1073" s="4" t="s">
        <v>251</v>
      </c>
      <c r="H1073" s="4" t="s">
        <v>51</v>
      </c>
      <c r="O1073" s="4">
        <v>0</v>
      </c>
      <c r="P1073" s="4" t="s">
        <v>1367</v>
      </c>
      <c r="Q1073" s="4" t="s">
        <v>1208</v>
      </c>
      <c r="T1073" s="4" t="s">
        <v>858</v>
      </c>
      <c r="U1073" s="4" t="s">
        <v>1525</v>
      </c>
      <c r="V1073" s="4" t="s">
        <v>36</v>
      </c>
      <c r="X1073" s="4" t="s">
        <v>980</v>
      </c>
      <c r="Y1073" s="4" t="s">
        <v>39</v>
      </c>
      <c r="AA1073" s="4" t="s">
        <v>1526</v>
      </c>
      <c r="AB1073" s="4" t="s">
        <v>55</v>
      </c>
      <c r="AC1073" s="4">
        <v>1</v>
      </c>
      <c r="AD1073" s="4">
        <v>0</v>
      </c>
      <c r="AE1073" s="4">
        <v>0</v>
      </c>
      <c r="AF1073" s="4">
        <v>0</v>
      </c>
      <c r="AG1073" s="4">
        <v>0</v>
      </c>
      <c r="AH1073" s="4">
        <v>0</v>
      </c>
      <c r="AI1073" s="4">
        <v>0</v>
      </c>
      <c r="AJ1073" s="4" t="s">
        <v>43</v>
      </c>
      <c r="AK1073" s="4">
        <v>7</v>
      </c>
      <c r="AL1073" s="4">
        <v>1</v>
      </c>
      <c r="AM1073" s="24">
        <v>0</v>
      </c>
      <c r="AN1073" s="5">
        <v>43927</v>
      </c>
      <c r="AO1073" s="6">
        <v>43922</v>
      </c>
      <c r="AP1073" s="7">
        <v>2020</v>
      </c>
      <c r="AQ1073" s="7">
        <v>4</v>
      </c>
      <c r="AR1073" s="7">
        <v>0</v>
      </c>
      <c r="AS1073" s="5">
        <v>43979</v>
      </c>
      <c r="AT1073" s="7">
        <v>2020</v>
      </c>
      <c r="AU1073" s="7">
        <v>5</v>
      </c>
      <c r="AV1073" s="7">
        <v>0</v>
      </c>
      <c r="AW1073" s="4" t="s">
        <v>44</v>
      </c>
      <c r="AX1073" s="7">
        <v>1</v>
      </c>
      <c r="AY1073" s="7">
        <v>0</v>
      </c>
      <c r="AZ1073" s="7">
        <v>0</v>
      </c>
      <c r="BA1073" s="7">
        <v>0</v>
      </c>
      <c r="BB1073" s="36">
        <v>0.01</v>
      </c>
      <c r="BC1073" s="36">
        <v>0.01</v>
      </c>
      <c r="BD1073" s="36">
        <v>0.01</v>
      </c>
      <c r="BE1073" s="36">
        <v>36776.81</v>
      </c>
      <c r="BF1073" s="24">
        <v>1</v>
      </c>
      <c r="BG1073" s="4" t="s">
        <v>623</v>
      </c>
      <c r="BI1073" s="4" t="s">
        <v>616</v>
      </c>
      <c r="BJ1073" s="7">
        <v>1</v>
      </c>
      <c r="BK1073" s="7">
        <v>0</v>
      </c>
      <c r="BL1073" s="7">
        <v>0</v>
      </c>
      <c r="BM1073" s="7">
        <v>0</v>
      </c>
      <c r="BN1073" s="7">
        <v>0</v>
      </c>
      <c r="BO1073" s="7">
        <v>1</v>
      </c>
      <c r="BP1073" s="36">
        <v>36776.81</v>
      </c>
      <c r="BQ1073" s="36">
        <v>36776.81</v>
      </c>
      <c r="BR1073" s="4">
        <v>1</v>
      </c>
      <c r="BS1073" s="4" t="s">
        <v>945</v>
      </c>
      <c r="BT1073" s="4" t="s">
        <v>651</v>
      </c>
      <c r="BU1073" s="4">
        <v>23</v>
      </c>
      <c r="BV1073" s="4" t="s">
        <v>945</v>
      </c>
      <c r="BW1073" s="4" t="s">
        <v>52</v>
      </c>
      <c r="BX1073" s="4" t="s">
        <v>52</v>
      </c>
      <c r="BY1073" s="4" t="s">
        <v>52</v>
      </c>
      <c r="BZ1073" s="4" t="s">
        <v>52</v>
      </c>
      <c r="CA1073" s="4" t="s">
        <v>651</v>
      </c>
      <c r="CB1073" s="4" t="s">
        <v>52</v>
      </c>
      <c r="CC1073" s="4" t="s">
        <v>52</v>
      </c>
      <c r="CD1073" s="4" t="s">
        <v>52</v>
      </c>
      <c r="CE1073" s="4" t="s">
        <v>52</v>
      </c>
      <c r="CF1073" s="4" t="s">
        <v>712</v>
      </c>
      <c r="CG1073" s="4" t="s">
        <v>713</v>
      </c>
      <c r="CH1073" s="4" t="s">
        <v>706</v>
      </c>
      <c r="CI1073" s="4" t="s">
        <v>262</v>
      </c>
      <c r="CJ1073" s="4" t="s">
        <v>262</v>
      </c>
      <c r="CK1073" s="4" t="s">
        <v>1208</v>
      </c>
      <c r="CL1073" s="4" t="s">
        <v>1235</v>
      </c>
      <c r="CM1073" s="4">
        <v>0</v>
      </c>
      <c r="CN1073" s="4">
        <v>0</v>
      </c>
      <c r="CO1073" s="4">
        <v>0</v>
      </c>
      <c r="CP1073" s="4" t="s">
        <v>865</v>
      </c>
      <c r="CQ1073" s="4">
        <v>0</v>
      </c>
      <c r="CR1073" s="4">
        <v>0</v>
      </c>
      <c r="CS1073" s="4">
        <v>0</v>
      </c>
      <c r="CT1073" s="4" t="s">
        <v>1408</v>
      </c>
    </row>
    <row r="1074" spans="1:98" s="4" customFormat="1" x14ac:dyDescent="0.25">
      <c r="A1074" s="4" t="s">
        <v>1445</v>
      </c>
      <c r="B1074" s="4" t="s">
        <v>1446</v>
      </c>
      <c r="C1074" s="4" t="s">
        <v>978</v>
      </c>
      <c r="D1074" s="4" t="s">
        <v>945</v>
      </c>
      <c r="E1074" s="4" t="s">
        <v>651</v>
      </c>
      <c r="F1074" s="4" t="s">
        <v>233</v>
      </c>
      <c r="G1074" s="4" t="s">
        <v>251</v>
      </c>
      <c r="H1074" s="4" t="s">
        <v>51</v>
      </c>
      <c r="O1074" s="4">
        <v>0</v>
      </c>
      <c r="P1074" s="4" t="s">
        <v>1367</v>
      </c>
      <c r="Q1074" s="4" t="s">
        <v>1208</v>
      </c>
      <c r="T1074" s="4" t="s">
        <v>858</v>
      </c>
      <c r="U1074" s="4" t="s">
        <v>1525</v>
      </c>
      <c r="V1074" s="4" t="s">
        <v>36</v>
      </c>
      <c r="X1074" s="4" t="s">
        <v>980</v>
      </c>
      <c r="Y1074" s="4" t="s">
        <v>39</v>
      </c>
      <c r="AA1074" s="4" t="s">
        <v>1526</v>
      </c>
      <c r="AB1074" s="4" t="s">
        <v>55</v>
      </c>
      <c r="AC1074" s="4">
        <v>1</v>
      </c>
      <c r="AD1074" s="4">
        <v>0</v>
      </c>
      <c r="AE1074" s="4">
        <v>0</v>
      </c>
      <c r="AF1074" s="4">
        <v>0</v>
      </c>
      <c r="AG1074" s="4">
        <v>0</v>
      </c>
      <c r="AH1074" s="4">
        <v>0</v>
      </c>
      <c r="AI1074" s="4">
        <v>0</v>
      </c>
      <c r="AJ1074" s="4" t="s">
        <v>43</v>
      </c>
      <c r="AK1074" s="4">
        <v>7</v>
      </c>
      <c r="AL1074" s="4">
        <v>1</v>
      </c>
      <c r="AM1074" s="24">
        <v>0</v>
      </c>
      <c r="AN1074" s="5">
        <v>43927</v>
      </c>
      <c r="AO1074" s="6">
        <v>43922</v>
      </c>
      <c r="AP1074" s="7">
        <v>2020</v>
      </c>
      <c r="AQ1074" s="7">
        <v>4</v>
      </c>
      <c r="AR1074" s="7">
        <v>0</v>
      </c>
      <c r="AS1074" s="5">
        <v>43927</v>
      </c>
      <c r="AT1074" s="7">
        <v>2020</v>
      </c>
      <c r="AU1074" s="7">
        <v>4</v>
      </c>
      <c r="AV1074" s="7">
        <v>0</v>
      </c>
      <c r="AW1074" s="4" t="s">
        <v>44</v>
      </c>
      <c r="AX1074" s="7">
        <v>1</v>
      </c>
      <c r="AY1074" s="7">
        <v>0</v>
      </c>
      <c r="AZ1074" s="7">
        <v>0</v>
      </c>
      <c r="BA1074" s="7">
        <v>0</v>
      </c>
      <c r="BB1074" s="36">
        <v>0.01</v>
      </c>
      <c r="BC1074" s="36">
        <v>0.01</v>
      </c>
      <c r="BD1074" s="36">
        <v>0.01</v>
      </c>
      <c r="BE1074" s="36">
        <v>1573.3</v>
      </c>
      <c r="BF1074" s="24">
        <v>1</v>
      </c>
      <c r="BG1074" s="4" t="s">
        <v>623</v>
      </c>
      <c r="BI1074" s="4" t="s">
        <v>616</v>
      </c>
      <c r="BJ1074" s="7">
        <v>1</v>
      </c>
      <c r="BK1074" s="7">
        <v>0</v>
      </c>
      <c r="BL1074" s="7">
        <v>0</v>
      </c>
      <c r="BM1074" s="7">
        <v>0</v>
      </c>
      <c r="BN1074" s="7">
        <v>0</v>
      </c>
      <c r="BO1074" s="7">
        <v>1</v>
      </c>
      <c r="BP1074" s="36">
        <v>1573.3</v>
      </c>
      <c r="BQ1074" s="36">
        <v>1573.3</v>
      </c>
      <c r="BR1074" s="4">
        <v>1</v>
      </c>
      <c r="BS1074" s="4" t="s">
        <v>945</v>
      </c>
      <c r="BT1074" s="4" t="s">
        <v>651</v>
      </c>
      <c r="BU1074" s="4">
        <v>23</v>
      </c>
      <c r="BV1074" s="4" t="s">
        <v>945</v>
      </c>
      <c r="BW1074" s="4" t="s">
        <v>52</v>
      </c>
      <c r="BX1074" s="4" t="s">
        <v>52</v>
      </c>
      <c r="BY1074" s="4" t="s">
        <v>52</v>
      </c>
      <c r="BZ1074" s="4" t="s">
        <v>52</v>
      </c>
      <c r="CA1074" s="4" t="s">
        <v>651</v>
      </c>
      <c r="CB1074" s="4" t="s">
        <v>52</v>
      </c>
      <c r="CC1074" s="4" t="s">
        <v>52</v>
      </c>
      <c r="CD1074" s="4" t="s">
        <v>52</v>
      </c>
      <c r="CE1074" s="4" t="s">
        <v>52</v>
      </c>
      <c r="CF1074" s="4" t="s">
        <v>712</v>
      </c>
      <c r="CG1074" s="4" t="s">
        <v>824</v>
      </c>
      <c r="CH1074" s="4" t="s">
        <v>706</v>
      </c>
      <c r="CI1074" s="4" t="s">
        <v>262</v>
      </c>
      <c r="CJ1074" s="4" t="s">
        <v>262</v>
      </c>
      <c r="CK1074" s="4" t="s">
        <v>1208</v>
      </c>
      <c r="CL1074" s="4" t="s">
        <v>1237</v>
      </c>
      <c r="CM1074" s="4">
        <v>0</v>
      </c>
      <c r="CN1074" s="4">
        <v>0</v>
      </c>
      <c r="CO1074" s="4">
        <v>0</v>
      </c>
      <c r="CP1074" s="4" t="s">
        <v>865</v>
      </c>
      <c r="CQ1074" s="4">
        <v>0</v>
      </c>
      <c r="CR1074" s="4">
        <v>0</v>
      </c>
      <c r="CS1074" s="4">
        <v>0</v>
      </c>
      <c r="CT1074" s="4" t="s">
        <v>1408</v>
      </c>
    </row>
    <row r="1075" spans="1:98" s="4" customFormat="1" x14ac:dyDescent="0.25">
      <c r="A1075" s="4" t="s">
        <v>1445</v>
      </c>
      <c r="B1075" s="4" t="s">
        <v>1446</v>
      </c>
      <c r="C1075" s="4" t="s">
        <v>978</v>
      </c>
      <c r="D1075" s="4" t="s">
        <v>945</v>
      </c>
      <c r="E1075" s="4" t="s">
        <v>651</v>
      </c>
      <c r="F1075" s="4" t="s">
        <v>233</v>
      </c>
      <c r="G1075" s="4" t="s">
        <v>251</v>
      </c>
      <c r="H1075" s="4" t="s">
        <v>51</v>
      </c>
      <c r="O1075" s="4">
        <v>0</v>
      </c>
      <c r="P1075" s="4" t="s">
        <v>1367</v>
      </c>
      <c r="Q1075" s="4" t="s">
        <v>1208</v>
      </c>
      <c r="T1075" s="4" t="s">
        <v>858</v>
      </c>
      <c r="U1075" s="4" t="s">
        <v>1525</v>
      </c>
      <c r="V1075" s="4" t="s">
        <v>36</v>
      </c>
      <c r="X1075" s="4" t="s">
        <v>980</v>
      </c>
      <c r="Y1075" s="4" t="s">
        <v>39</v>
      </c>
      <c r="AA1075" s="4" t="s">
        <v>1526</v>
      </c>
      <c r="AB1075" s="4" t="s">
        <v>55</v>
      </c>
      <c r="AC1075" s="4">
        <v>1</v>
      </c>
      <c r="AD1075" s="4">
        <v>0</v>
      </c>
      <c r="AE1075" s="4">
        <v>0</v>
      </c>
      <c r="AF1075" s="4">
        <v>0</v>
      </c>
      <c r="AG1075" s="4">
        <v>0</v>
      </c>
      <c r="AH1075" s="4">
        <v>0</v>
      </c>
      <c r="AI1075" s="4">
        <v>0</v>
      </c>
      <c r="AJ1075" s="4" t="s">
        <v>43</v>
      </c>
      <c r="AK1075" s="4">
        <v>7</v>
      </c>
      <c r="AL1075" s="4">
        <v>1</v>
      </c>
      <c r="AM1075" s="24">
        <v>0</v>
      </c>
      <c r="AN1075" s="5">
        <v>43927</v>
      </c>
      <c r="AO1075" s="6">
        <v>43922</v>
      </c>
      <c r="AP1075" s="7">
        <v>2020</v>
      </c>
      <c r="AQ1075" s="7">
        <v>4</v>
      </c>
      <c r="AR1075" s="7">
        <v>0</v>
      </c>
      <c r="AS1075" s="5">
        <v>43979</v>
      </c>
      <c r="AT1075" s="7">
        <v>2020</v>
      </c>
      <c r="AU1075" s="7">
        <v>5</v>
      </c>
      <c r="AV1075" s="7">
        <v>0</v>
      </c>
      <c r="AW1075" s="4" t="s">
        <v>44</v>
      </c>
      <c r="AX1075" s="7">
        <v>1</v>
      </c>
      <c r="AY1075" s="7">
        <v>0</v>
      </c>
      <c r="AZ1075" s="7">
        <v>0</v>
      </c>
      <c r="BA1075" s="7">
        <v>0</v>
      </c>
      <c r="BB1075" s="36">
        <v>5978.27</v>
      </c>
      <c r="BC1075" s="36">
        <v>5978.27</v>
      </c>
      <c r="BD1075" s="36">
        <v>5978.27</v>
      </c>
      <c r="BE1075" s="36">
        <v>5978.27</v>
      </c>
      <c r="BF1075" s="24">
        <v>1</v>
      </c>
      <c r="BG1075" s="4" t="s">
        <v>623</v>
      </c>
      <c r="BI1075" s="4" t="s">
        <v>616</v>
      </c>
      <c r="BJ1075" s="7">
        <v>1</v>
      </c>
      <c r="BK1075" s="7">
        <v>0</v>
      </c>
      <c r="BL1075" s="7">
        <v>0</v>
      </c>
      <c r="BM1075" s="7">
        <v>0</v>
      </c>
      <c r="BN1075" s="7">
        <v>0</v>
      </c>
      <c r="BO1075" s="7">
        <v>1</v>
      </c>
      <c r="BP1075" s="36">
        <v>5978.27</v>
      </c>
      <c r="BQ1075" s="36">
        <v>5978.27</v>
      </c>
      <c r="BR1075" s="4">
        <v>1</v>
      </c>
      <c r="BS1075" s="4" t="s">
        <v>945</v>
      </c>
      <c r="BT1075" s="4" t="s">
        <v>651</v>
      </c>
      <c r="BU1075" s="4">
        <v>23</v>
      </c>
      <c r="BV1075" s="4" t="s">
        <v>945</v>
      </c>
      <c r="BW1075" s="4" t="s">
        <v>52</v>
      </c>
      <c r="BX1075" s="4" t="s">
        <v>52</v>
      </c>
      <c r="BY1075" s="4" t="s">
        <v>52</v>
      </c>
      <c r="BZ1075" s="4" t="s">
        <v>52</v>
      </c>
      <c r="CA1075" s="4" t="s">
        <v>651</v>
      </c>
      <c r="CB1075" s="4" t="s">
        <v>52</v>
      </c>
      <c r="CC1075" s="4" t="s">
        <v>52</v>
      </c>
      <c r="CD1075" s="4" t="s">
        <v>52</v>
      </c>
      <c r="CE1075" s="4" t="s">
        <v>52</v>
      </c>
      <c r="CF1075" s="4" t="s">
        <v>712</v>
      </c>
      <c r="CG1075" s="4" t="s">
        <v>824</v>
      </c>
      <c r="CH1075" s="4" t="s">
        <v>706</v>
      </c>
      <c r="CI1075" s="4" t="s">
        <v>262</v>
      </c>
      <c r="CJ1075" s="4" t="s">
        <v>262</v>
      </c>
      <c r="CK1075" s="4" t="s">
        <v>1208</v>
      </c>
      <c r="CL1075" s="4" t="s">
        <v>1237</v>
      </c>
      <c r="CM1075" s="4">
        <v>0</v>
      </c>
      <c r="CN1075" s="4">
        <v>0</v>
      </c>
      <c r="CO1075" s="4">
        <v>0</v>
      </c>
      <c r="CP1075" s="4" t="s">
        <v>865</v>
      </c>
      <c r="CQ1075" s="4">
        <v>0</v>
      </c>
      <c r="CR1075" s="4">
        <v>0</v>
      </c>
      <c r="CS1075" s="4">
        <v>0</v>
      </c>
      <c r="CT1075" s="4" t="s">
        <v>1408</v>
      </c>
    </row>
    <row r="1076" spans="1:98" s="4" customFormat="1" x14ac:dyDescent="0.25">
      <c r="A1076" s="4" t="s">
        <v>1445</v>
      </c>
      <c r="B1076" s="4" t="s">
        <v>1446</v>
      </c>
      <c r="C1076" s="4" t="s">
        <v>978</v>
      </c>
      <c r="D1076" s="4" t="s">
        <v>945</v>
      </c>
      <c r="E1076" s="4" t="s">
        <v>651</v>
      </c>
      <c r="F1076" s="4" t="s">
        <v>233</v>
      </c>
      <c r="G1076" s="4" t="s">
        <v>251</v>
      </c>
      <c r="H1076" s="4" t="s">
        <v>51</v>
      </c>
      <c r="O1076" s="4">
        <v>0</v>
      </c>
      <c r="P1076" s="4" t="s">
        <v>1497</v>
      </c>
      <c r="Q1076" s="4" t="s">
        <v>1238</v>
      </c>
      <c r="T1076" s="4" t="s">
        <v>858</v>
      </c>
      <c r="U1076" s="4" t="s">
        <v>1525</v>
      </c>
      <c r="V1076" s="4" t="s">
        <v>36</v>
      </c>
      <c r="X1076" s="4" t="s">
        <v>980</v>
      </c>
      <c r="Y1076" s="4" t="s">
        <v>39</v>
      </c>
      <c r="AA1076" s="4" t="s">
        <v>1526</v>
      </c>
      <c r="AB1076" s="4" t="s">
        <v>55</v>
      </c>
      <c r="AC1076" s="4">
        <v>1</v>
      </c>
      <c r="AD1076" s="4">
        <v>0</v>
      </c>
      <c r="AE1076" s="4">
        <v>0</v>
      </c>
      <c r="AF1076" s="4">
        <v>0</v>
      </c>
      <c r="AG1076" s="4">
        <v>0</v>
      </c>
      <c r="AH1076" s="4">
        <v>0</v>
      </c>
      <c r="AI1076" s="4">
        <v>0</v>
      </c>
      <c r="AJ1076" s="4" t="s">
        <v>43</v>
      </c>
      <c r="AK1076" s="4">
        <v>7</v>
      </c>
      <c r="AL1076" s="4">
        <v>1</v>
      </c>
      <c r="AM1076" s="24">
        <v>0</v>
      </c>
      <c r="AN1076" s="5">
        <v>43927</v>
      </c>
      <c r="AO1076" s="6">
        <v>43922</v>
      </c>
      <c r="AP1076" s="7">
        <v>2020</v>
      </c>
      <c r="AQ1076" s="7">
        <v>4</v>
      </c>
      <c r="AR1076" s="7">
        <v>0</v>
      </c>
      <c r="AS1076" s="5">
        <v>43927</v>
      </c>
      <c r="AT1076" s="7">
        <v>2020</v>
      </c>
      <c r="AU1076" s="7">
        <v>4</v>
      </c>
      <c r="AV1076" s="7">
        <v>0</v>
      </c>
      <c r="AW1076" s="4" t="s">
        <v>44</v>
      </c>
      <c r="AX1076" s="7">
        <v>1</v>
      </c>
      <c r="AY1076" s="7">
        <v>0</v>
      </c>
      <c r="AZ1076" s="7">
        <v>0</v>
      </c>
      <c r="BA1076" s="7">
        <v>0</v>
      </c>
      <c r="BB1076" s="36">
        <v>0.01</v>
      </c>
      <c r="BC1076" s="36">
        <v>0.01</v>
      </c>
      <c r="BD1076" s="36">
        <v>0.01</v>
      </c>
      <c r="BE1076" s="36">
        <v>3306.27</v>
      </c>
      <c r="BF1076" s="24">
        <v>1</v>
      </c>
      <c r="BG1076" s="4" t="s">
        <v>623</v>
      </c>
      <c r="BI1076" s="4" t="s">
        <v>616</v>
      </c>
      <c r="BJ1076" s="7">
        <v>1</v>
      </c>
      <c r="BK1076" s="7">
        <v>0</v>
      </c>
      <c r="BL1076" s="7">
        <v>0</v>
      </c>
      <c r="BM1076" s="7">
        <v>0</v>
      </c>
      <c r="BN1076" s="7">
        <v>0</v>
      </c>
      <c r="BO1076" s="7">
        <v>1</v>
      </c>
      <c r="BP1076" s="36">
        <v>3306.27</v>
      </c>
      <c r="BQ1076" s="36">
        <v>3306.27</v>
      </c>
      <c r="BR1076" s="4">
        <v>1</v>
      </c>
      <c r="BS1076" s="4" t="s">
        <v>945</v>
      </c>
      <c r="BT1076" s="4" t="s">
        <v>651</v>
      </c>
      <c r="BU1076" s="4">
        <v>23</v>
      </c>
      <c r="BV1076" s="4" t="s">
        <v>945</v>
      </c>
      <c r="BW1076" s="4" t="s">
        <v>52</v>
      </c>
      <c r="BX1076" s="4" t="s">
        <v>52</v>
      </c>
      <c r="BY1076" s="4" t="s">
        <v>52</v>
      </c>
      <c r="BZ1076" s="4" t="s">
        <v>52</v>
      </c>
      <c r="CA1076" s="4" t="s">
        <v>651</v>
      </c>
      <c r="CB1076" s="4" t="s">
        <v>52</v>
      </c>
      <c r="CC1076" s="4" t="s">
        <v>52</v>
      </c>
      <c r="CD1076" s="4" t="s">
        <v>52</v>
      </c>
      <c r="CE1076" s="4" t="s">
        <v>52</v>
      </c>
      <c r="CF1076" s="4" t="s">
        <v>1498</v>
      </c>
      <c r="CG1076" s="4" t="s">
        <v>1527</v>
      </c>
      <c r="CH1076" s="4" t="s">
        <v>706</v>
      </c>
      <c r="CI1076" s="4" t="s">
        <v>620</v>
      </c>
      <c r="CJ1076" s="4" t="s">
        <v>41</v>
      </c>
      <c r="CK1076" s="4" t="s">
        <v>1238</v>
      </c>
      <c r="CL1076" s="4" t="s">
        <v>1528</v>
      </c>
      <c r="CM1076" s="4">
        <v>0</v>
      </c>
      <c r="CN1076" s="4">
        <v>0</v>
      </c>
      <c r="CO1076" s="4">
        <v>0</v>
      </c>
      <c r="CP1076" s="4" t="s">
        <v>865</v>
      </c>
      <c r="CQ1076" s="4">
        <v>0</v>
      </c>
      <c r="CR1076" s="4">
        <v>0</v>
      </c>
      <c r="CS1076" s="4">
        <v>0</v>
      </c>
      <c r="CT1076" s="4" t="s">
        <v>1412</v>
      </c>
    </row>
    <row r="1077" spans="1:98" s="4" customFormat="1" x14ac:dyDescent="0.25">
      <c r="A1077" s="4" t="s">
        <v>1445</v>
      </c>
      <c r="B1077" s="4" t="s">
        <v>1446</v>
      </c>
      <c r="C1077" s="4" t="s">
        <v>978</v>
      </c>
      <c r="D1077" s="4" t="s">
        <v>945</v>
      </c>
      <c r="E1077" s="4" t="s">
        <v>651</v>
      </c>
      <c r="F1077" s="4" t="s">
        <v>233</v>
      </c>
      <c r="G1077" s="4" t="s">
        <v>251</v>
      </c>
      <c r="H1077" s="4" t="s">
        <v>51</v>
      </c>
      <c r="O1077" s="4">
        <v>0</v>
      </c>
      <c r="P1077" s="4" t="s">
        <v>1497</v>
      </c>
      <c r="Q1077" s="4" t="s">
        <v>1238</v>
      </c>
      <c r="T1077" s="4" t="s">
        <v>858</v>
      </c>
      <c r="U1077" s="4" t="s">
        <v>1525</v>
      </c>
      <c r="V1077" s="4" t="s">
        <v>36</v>
      </c>
      <c r="X1077" s="4" t="s">
        <v>980</v>
      </c>
      <c r="Y1077" s="4" t="s">
        <v>39</v>
      </c>
      <c r="AA1077" s="4" t="s">
        <v>1526</v>
      </c>
      <c r="AB1077" s="4" t="s">
        <v>55</v>
      </c>
      <c r="AC1077" s="4">
        <v>1</v>
      </c>
      <c r="AD1077" s="4">
        <v>0</v>
      </c>
      <c r="AE1077" s="4">
        <v>0</v>
      </c>
      <c r="AF1077" s="4">
        <v>0</v>
      </c>
      <c r="AG1077" s="4">
        <v>0</v>
      </c>
      <c r="AH1077" s="4">
        <v>0</v>
      </c>
      <c r="AI1077" s="4">
        <v>0</v>
      </c>
      <c r="AJ1077" s="4" t="s">
        <v>43</v>
      </c>
      <c r="AK1077" s="4">
        <v>7</v>
      </c>
      <c r="AL1077" s="4">
        <v>1</v>
      </c>
      <c r="AM1077" s="24">
        <v>0</v>
      </c>
      <c r="AN1077" s="5">
        <v>43927</v>
      </c>
      <c r="AO1077" s="6">
        <v>43922</v>
      </c>
      <c r="AP1077" s="7">
        <v>2020</v>
      </c>
      <c r="AQ1077" s="7">
        <v>4</v>
      </c>
      <c r="AR1077" s="7">
        <v>0</v>
      </c>
      <c r="AS1077" s="5">
        <v>43979</v>
      </c>
      <c r="AT1077" s="7">
        <v>2020</v>
      </c>
      <c r="AU1077" s="7">
        <v>5</v>
      </c>
      <c r="AV1077" s="7">
        <v>0</v>
      </c>
      <c r="AW1077" s="4" t="s">
        <v>44</v>
      </c>
      <c r="AX1077" s="7">
        <v>1</v>
      </c>
      <c r="AY1077" s="7">
        <v>0</v>
      </c>
      <c r="AZ1077" s="7">
        <v>0</v>
      </c>
      <c r="BA1077" s="7">
        <v>0</v>
      </c>
      <c r="BB1077" s="36">
        <v>4189.76</v>
      </c>
      <c r="BC1077" s="36">
        <v>4189.76</v>
      </c>
      <c r="BD1077" s="36">
        <v>4189.76</v>
      </c>
      <c r="BE1077" s="36">
        <v>4189.76</v>
      </c>
      <c r="BF1077" s="24">
        <v>1</v>
      </c>
      <c r="BG1077" s="4" t="s">
        <v>623</v>
      </c>
      <c r="BI1077" s="4" t="s">
        <v>616</v>
      </c>
      <c r="BJ1077" s="7">
        <v>1</v>
      </c>
      <c r="BK1077" s="7">
        <v>0</v>
      </c>
      <c r="BL1077" s="7">
        <v>0</v>
      </c>
      <c r="BM1077" s="7">
        <v>0</v>
      </c>
      <c r="BN1077" s="7">
        <v>0</v>
      </c>
      <c r="BO1077" s="7">
        <v>1</v>
      </c>
      <c r="BP1077" s="36">
        <v>4189.76</v>
      </c>
      <c r="BQ1077" s="36">
        <v>4189.76</v>
      </c>
      <c r="BR1077" s="4">
        <v>1</v>
      </c>
      <c r="BS1077" s="4" t="s">
        <v>945</v>
      </c>
      <c r="BT1077" s="4" t="s">
        <v>651</v>
      </c>
      <c r="BU1077" s="4">
        <v>23</v>
      </c>
      <c r="BV1077" s="4" t="s">
        <v>945</v>
      </c>
      <c r="BW1077" s="4" t="s">
        <v>52</v>
      </c>
      <c r="BX1077" s="4" t="s">
        <v>52</v>
      </c>
      <c r="BY1077" s="4" t="s">
        <v>52</v>
      </c>
      <c r="BZ1077" s="4" t="s">
        <v>52</v>
      </c>
      <c r="CA1077" s="4" t="s">
        <v>651</v>
      </c>
      <c r="CB1077" s="4" t="s">
        <v>52</v>
      </c>
      <c r="CC1077" s="4" t="s">
        <v>52</v>
      </c>
      <c r="CD1077" s="4" t="s">
        <v>52</v>
      </c>
      <c r="CE1077" s="4" t="s">
        <v>52</v>
      </c>
      <c r="CF1077" s="4" t="s">
        <v>1498</v>
      </c>
      <c r="CG1077" s="4" t="s">
        <v>1527</v>
      </c>
      <c r="CH1077" s="4" t="s">
        <v>706</v>
      </c>
      <c r="CI1077" s="4" t="s">
        <v>620</v>
      </c>
      <c r="CJ1077" s="4" t="s">
        <v>41</v>
      </c>
      <c r="CK1077" s="4" t="s">
        <v>1238</v>
      </c>
      <c r="CL1077" s="4" t="s">
        <v>1528</v>
      </c>
      <c r="CM1077" s="4">
        <v>0</v>
      </c>
      <c r="CN1077" s="4">
        <v>0</v>
      </c>
      <c r="CO1077" s="4">
        <v>0</v>
      </c>
      <c r="CP1077" s="4" t="s">
        <v>865</v>
      </c>
      <c r="CQ1077" s="4">
        <v>0</v>
      </c>
      <c r="CR1077" s="4">
        <v>0</v>
      </c>
      <c r="CS1077" s="4">
        <v>0</v>
      </c>
      <c r="CT1077" s="4" t="s">
        <v>1412</v>
      </c>
    </row>
    <row r="1078" spans="1:98" s="4" customFormat="1" x14ac:dyDescent="0.25">
      <c r="A1078" s="4" t="s">
        <v>1445</v>
      </c>
      <c r="B1078" s="4" t="s">
        <v>1446</v>
      </c>
      <c r="C1078" s="4" t="s">
        <v>978</v>
      </c>
      <c r="D1078" s="4" t="s">
        <v>945</v>
      </c>
      <c r="E1078" s="4" t="s">
        <v>651</v>
      </c>
      <c r="F1078" s="4" t="s">
        <v>233</v>
      </c>
      <c r="G1078" s="4" t="s">
        <v>251</v>
      </c>
      <c r="H1078" s="4" t="s">
        <v>51</v>
      </c>
      <c r="O1078" s="4">
        <v>0</v>
      </c>
      <c r="P1078" s="4" t="s">
        <v>1529</v>
      </c>
      <c r="Q1078" s="4" t="s">
        <v>1180</v>
      </c>
      <c r="T1078" s="4" t="s">
        <v>858</v>
      </c>
      <c r="U1078" s="4" t="s">
        <v>1525</v>
      </c>
      <c r="V1078" s="4" t="s">
        <v>36</v>
      </c>
      <c r="X1078" s="4" t="s">
        <v>980</v>
      </c>
      <c r="Y1078" s="4" t="s">
        <v>39</v>
      </c>
      <c r="AA1078" s="4" t="s">
        <v>1526</v>
      </c>
      <c r="AB1078" s="4" t="s">
        <v>55</v>
      </c>
      <c r="AC1078" s="4">
        <v>1</v>
      </c>
      <c r="AD1078" s="4">
        <v>0</v>
      </c>
      <c r="AE1078" s="4">
        <v>0</v>
      </c>
      <c r="AF1078" s="4">
        <v>0</v>
      </c>
      <c r="AG1078" s="4">
        <v>0</v>
      </c>
      <c r="AH1078" s="4">
        <v>0</v>
      </c>
      <c r="AI1078" s="4">
        <v>0</v>
      </c>
      <c r="AJ1078" s="4" t="s">
        <v>43</v>
      </c>
      <c r="AK1078" s="4">
        <v>7</v>
      </c>
      <c r="AL1078" s="4">
        <v>1</v>
      </c>
      <c r="AM1078" s="24">
        <v>0</v>
      </c>
      <c r="AN1078" s="5">
        <v>43927</v>
      </c>
      <c r="AO1078" s="6">
        <v>43922</v>
      </c>
      <c r="AP1078" s="7">
        <v>2020</v>
      </c>
      <c r="AQ1078" s="7">
        <v>4</v>
      </c>
      <c r="AR1078" s="7">
        <v>0</v>
      </c>
      <c r="AS1078" s="5">
        <v>43927</v>
      </c>
      <c r="AT1078" s="7">
        <v>2020</v>
      </c>
      <c r="AU1078" s="7">
        <v>4</v>
      </c>
      <c r="AV1078" s="7">
        <v>0</v>
      </c>
      <c r="AW1078" s="4" t="s">
        <v>44</v>
      </c>
      <c r="AX1078" s="7">
        <v>1</v>
      </c>
      <c r="AY1078" s="7">
        <v>0</v>
      </c>
      <c r="AZ1078" s="7">
        <v>0</v>
      </c>
      <c r="BA1078" s="7">
        <v>0</v>
      </c>
      <c r="BB1078" s="36">
        <v>0.01</v>
      </c>
      <c r="BC1078" s="36">
        <v>0.01</v>
      </c>
      <c r="BD1078" s="36">
        <v>0.01</v>
      </c>
      <c r="BE1078" s="36">
        <v>108221.18</v>
      </c>
      <c r="BF1078" s="24">
        <v>1</v>
      </c>
      <c r="BG1078" s="4" t="s">
        <v>623</v>
      </c>
      <c r="BI1078" s="4" t="s">
        <v>616</v>
      </c>
      <c r="BJ1078" s="7">
        <v>1</v>
      </c>
      <c r="BK1078" s="7">
        <v>0</v>
      </c>
      <c r="BL1078" s="7">
        <v>0</v>
      </c>
      <c r="BM1078" s="7">
        <v>0</v>
      </c>
      <c r="BN1078" s="7">
        <v>0</v>
      </c>
      <c r="BO1078" s="7">
        <v>1</v>
      </c>
      <c r="BP1078" s="36">
        <v>108221.18</v>
      </c>
      <c r="BQ1078" s="36">
        <v>108221.18</v>
      </c>
      <c r="BR1078" s="4">
        <v>1</v>
      </c>
      <c r="BS1078" s="4" t="s">
        <v>945</v>
      </c>
      <c r="BT1078" s="4" t="s">
        <v>651</v>
      </c>
      <c r="BU1078" s="4">
        <v>23</v>
      </c>
      <c r="BV1078" s="4" t="s">
        <v>945</v>
      </c>
      <c r="BW1078" s="4" t="s">
        <v>52</v>
      </c>
      <c r="BX1078" s="4" t="s">
        <v>52</v>
      </c>
      <c r="BY1078" s="4" t="s">
        <v>52</v>
      </c>
      <c r="BZ1078" s="4" t="s">
        <v>52</v>
      </c>
      <c r="CA1078" s="4" t="s">
        <v>651</v>
      </c>
      <c r="CB1078" s="4" t="s">
        <v>52</v>
      </c>
      <c r="CC1078" s="4" t="s">
        <v>52</v>
      </c>
      <c r="CD1078" s="4" t="s">
        <v>52</v>
      </c>
      <c r="CE1078" s="4" t="s">
        <v>52</v>
      </c>
      <c r="CF1078" s="4" t="s">
        <v>1530</v>
      </c>
      <c r="CG1078" s="4" t="s">
        <v>1241</v>
      </c>
      <c r="CH1078" s="4" t="s">
        <v>706</v>
      </c>
      <c r="CI1078" s="4" t="s">
        <v>620</v>
      </c>
      <c r="CJ1078" s="4" t="s">
        <v>41</v>
      </c>
      <c r="CK1078" s="4" t="s">
        <v>1180</v>
      </c>
      <c r="CL1078" s="4" t="s">
        <v>1531</v>
      </c>
      <c r="CM1078" s="4">
        <v>0</v>
      </c>
      <c r="CN1078" s="4">
        <v>0</v>
      </c>
      <c r="CO1078" s="4">
        <v>0</v>
      </c>
      <c r="CP1078" s="4" t="s">
        <v>865</v>
      </c>
      <c r="CQ1078" s="4">
        <v>0</v>
      </c>
      <c r="CR1078" s="4">
        <v>0</v>
      </c>
      <c r="CS1078" s="4">
        <v>0</v>
      </c>
      <c r="CT1078" s="4" t="s">
        <v>1401</v>
      </c>
    </row>
    <row r="1079" spans="1:98" s="4" customFormat="1" x14ac:dyDescent="0.25">
      <c r="A1079" s="4" t="s">
        <v>1445</v>
      </c>
      <c r="B1079" s="4" t="s">
        <v>1446</v>
      </c>
      <c r="C1079" s="4" t="s">
        <v>978</v>
      </c>
      <c r="D1079" s="4" t="s">
        <v>945</v>
      </c>
      <c r="E1079" s="4" t="s">
        <v>651</v>
      </c>
      <c r="F1079" s="4" t="s">
        <v>233</v>
      </c>
      <c r="G1079" s="4" t="s">
        <v>251</v>
      </c>
      <c r="H1079" s="4" t="s">
        <v>51</v>
      </c>
      <c r="O1079" s="4">
        <v>0</v>
      </c>
      <c r="P1079" s="4" t="s">
        <v>1529</v>
      </c>
      <c r="Q1079" s="4" t="s">
        <v>1180</v>
      </c>
      <c r="T1079" s="4" t="s">
        <v>858</v>
      </c>
      <c r="U1079" s="4" t="s">
        <v>1525</v>
      </c>
      <c r="V1079" s="4" t="s">
        <v>36</v>
      </c>
      <c r="X1079" s="4" t="s">
        <v>980</v>
      </c>
      <c r="Y1079" s="4" t="s">
        <v>39</v>
      </c>
      <c r="AA1079" s="4" t="s">
        <v>1526</v>
      </c>
      <c r="AB1079" s="4" t="s">
        <v>55</v>
      </c>
      <c r="AC1079" s="4">
        <v>1</v>
      </c>
      <c r="AD1079" s="4">
        <v>0</v>
      </c>
      <c r="AE1079" s="4">
        <v>0</v>
      </c>
      <c r="AF1079" s="4">
        <v>0</v>
      </c>
      <c r="AG1079" s="4">
        <v>0</v>
      </c>
      <c r="AH1079" s="4">
        <v>0</v>
      </c>
      <c r="AI1079" s="4">
        <v>0</v>
      </c>
      <c r="AJ1079" s="4" t="s">
        <v>43</v>
      </c>
      <c r="AK1079" s="4">
        <v>7</v>
      </c>
      <c r="AL1079" s="4">
        <v>1</v>
      </c>
      <c r="AM1079" s="24">
        <v>0</v>
      </c>
      <c r="AN1079" s="5">
        <v>43927</v>
      </c>
      <c r="AO1079" s="6">
        <v>43922</v>
      </c>
      <c r="AP1079" s="7">
        <v>2020</v>
      </c>
      <c r="AQ1079" s="7">
        <v>4</v>
      </c>
      <c r="AR1079" s="7">
        <v>0</v>
      </c>
      <c r="AS1079" s="5">
        <v>43979</v>
      </c>
      <c r="AT1079" s="7">
        <v>2020</v>
      </c>
      <c r="AU1079" s="7">
        <v>5</v>
      </c>
      <c r="AV1079" s="7">
        <v>0</v>
      </c>
      <c r="AW1079" s="4" t="s">
        <v>44</v>
      </c>
      <c r="AX1079" s="7">
        <v>1</v>
      </c>
      <c r="AY1079" s="7">
        <v>0</v>
      </c>
      <c r="AZ1079" s="7">
        <v>0</v>
      </c>
      <c r="BA1079" s="7">
        <v>0</v>
      </c>
      <c r="BB1079" s="36">
        <v>0.01</v>
      </c>
      <c r="BC1079" s="36">
        <v>0.01</v>
      </c>
      <c r="BD1079" s="36">
        <v>0.01</v>
      </c>
      <c r="BE1079" s="36">
        <v>24921.24</v>
      </c>
      <c r="BF1079" s="24">
        <v>1</v>
      </c>
      <c r="BG1079" s="4" t="s">
        <v>623</v>
      </c>
      <c r="BI1079" s="4" t="s">
        <v>616</v>
      </c>
      <c r="BJ1079" s="7">
        <v>1</v>
      </c>
      <c r="BK1079" s="7">
        <v>0</v>
      </c>
      <c r="BL1079" s="7">
        <v>0</v>
      </c>
      <c r="BM1079" s="7">
        <v>0</v>
      </c>
      <c r="BN1079" s="7">
        <v>0</v>
      </c>
      <c r="BO1079" s="7">
        <v>1</v>
      </c>
      <c r="BP1079" s="36">
        <v>24921.24</v>
      </c>
      <c r="BQ1079" s="36">
        <v>24921.24</v>
      </c>
      <c r="BR1079" s="4">
        <v>1</v>
      </c>
      <c r="BS1079" s="4" t="s">
        <v>945</v>
      </c>
      <c r="BT1079" s="4" t="s">
        <v>651</v>
      </c>
      <c r="BU1079" s="4">
        <v>23</v>
      </c>
      <c r="BV1079" s="4" t="s">
        <v>945</v>
      </c>
      <c r="BW1079" s="4" t="s">
        <v>52</v>
      </c>
      <c r="BX1079" s="4" t="s">
        <v>52</v>
      </c>
      <c r="BY1079" s="4" t="s">
        <v>52</v>
      </c>
      <c r="BZ1079" s="4" t="s">
        <v>52</v>
      </c>
      <c r="CA1079" s="4" t="s">
        <v>651</v>
      </c>
      <c r="CB1079" s="4" t="s">
        <v>52</v>
      </c>
      <c r="CC1079" s="4" t="s">
        <v>52</v>
      </c>
      <c r="CD1079" s="4" t="s">
        <v>52</v>
      </c>
      <c r="CE1079" s="4" t="s">
        <v>52</v>
      </c>
      <c r="CF1079" s="4" t="s">
        <v>1530</v>
      </c>
      <c r="CG1079" s="4" t="s">
        <v>1241</v>
      </c>
      <c r="CH1079" s="4" t="s">
        <v>706</v>
      </c>
      <c r="CI1079" s="4" t="s">
        <v>620</v>
      </c>
      <c r="CJ1079" s="4" t="s">
        <v>41</v>
      </c>
      <c r="CK1079" s="4" t="s">
        <v>1180</v>
      </c>
      <c r="CL1079" s="4" t="s">
        <v>1531</v>
      </c>
      <c r="CM1079" s="4">
        <v>0</v>
      </c>
      <c r="CN1079" s="4">
        <v>0</v>
      </c>
      <c r="CO1079" s="4">
        <v>0</v>
      </c>
      <c r="CP1079" s="4" t="s">
        <v>865</v>
      </c>
      <c r="CQ1079" s="4">
        <v>0</v>
      </c>
      <c r="CR1079" s="4">
        <v>0</v>
      </c>
      <c r="CS1079" s="4">
        <v>0</v>
      </c>
      <c r="CT1079" s="4" t="s">
        <v>1401</v>
      </c>
    </row>
    <row r="1080" spans="1:98" s="4" customFormat="1" x14ac:dyDescent="0.25">
      <c r="A1080" s="4" t="s">
        <v>1445</v>
      </c>
      <c r="B1080" s="4" t="s">
        <v>1446</v>
      </c>
      <c r="C1080" s="4" t="s">
        <v>978</v>
      </c>
      <c r="D1080" s="4" t="s">
        <v>945</v>
      </c>
      <c r="E1080" s="4" t="s">
        <v>651</v>
      </c>
      <c r="F1080" s="4" t="s">
        <v>233</v>
      </c>
      <c r="G1080" s="4" t="s">
        <v>251</v>
      </c>
      <c r="H1080" s="4" t="s">
        <v>51</v>
      </c>
      <c r="O1080" s="4">
        <v>0</v>
      </c>
      <c r="P1080" s="4" t="s">
        <v>1529</v>
      </c>
      <c r="Q1080" s="4" t="s">
        <v>1180</v>
      </c>
      <c r="T1080" s="4" t="s">
        <v>858</v>
      </c>
      <c r="U1080" s="4" t="s">
        <v>1525</v>
      </c>
      <c r="V1080" s="4" t="s">
        <v>36</v>
      </c>
      <c r="X1080" s="4" t="s">
        <v>980</v>
      </c>
      <c r="Y1080" s="4" t="s">
        <v>39</v>
      </c>
      <c r="AA1080" s="4" t="s">
        <v>1526</v>
      </c>
      <c r="AB1080" s="4" t="s">
        <v>55</v>
      </c>
      <c r="AC1080" s="4">
        <v>1</v>
      </c>
      <c r="AD1080" s="4">
        <v>0</v>
      </c>
      <c r="AE1080" s="4">
        <v>0</v>
      </c>
      <c r="AF1080" s="4">
        <v>0</v>
      </c>
      <c r="AG1080" s="4">
        <v>0</v>
      </c>
      <c r="AH1080" s="4">
        <v>0</v>
      </c>
      <c r="AI1080" s="4">
        <v>0</v>
      </c>
      <c r="AJ1080" s="4" t="s">
        <v>43</v>
      </c>
      <c r="AK1080" s="4">
        <v>7</v>
      </c>
      <c r="AL1080" s="4">
        <v>1</v>
      </c>
      <c r="AM1080" s="24">
        <v>0</v>
      </c>
      <c r="AN1080" s="5">
        <v>43927</v>
      </c>
      <c r="AO1080" s="6">
        <v>43922</v>
      </c>
      <c r="AP1080" s="7">
        <v>2020</v>
      </c>
      <c r="AQ1080" s="7">
        <v>4</v>
      </c>
      <c r="AR1080" s="7">
        <v>0</v>
      </c>
      <c r="AS1080" s="5">
        <v>43927</v>
      </c>
      <c r="AT1080" s="7">
        <v>2020</v>
      </c>
      <c r="AU1080" s="7">
        <v>4</v>
      </c>
      <c r="AV1080" s="7">
        <v>0</v>
      </c>
      <c r="AW1080" s="4" t="s">
        <v>44</v>
      </c>
      <c r="AX1080" s="7">
        <v>1</v>
      </c>
      <c r="AY1080" s="7">
        <v>0</v>
      </c>
      <c r="AZ1080" s="7">
        <v>0</v>
      </c>
      <c r="BA1080" s="7">
        <v>0</v>
      </c>
      <c r="BB1080" s="36">
        <v>0.01</v>
      </c>
      <c r="BC1080" s="36">
        <v>0.01</v>
      </c>
      <c r="BD1080" s="36">
        <v>0.01</v>
      </c>
      <c r="BE1080" s="36">
        <v>117648.17</v>
      </c>
      <c r="BF1080" s="24">
        <v>1</v>
      </c>
      <c r="BG1080" s="4" t="s">
        <v>623</v>
      </c>
      <c r="BI1080" s="4" t="s">
        <v>616</v>
      </c>
      <c r="BJ1080" s="7">
        <v>1</v>
      </c>
      <c r="BK1080" s="7">
        <v>0</v>
      </c>
      <c r="BL1080" s="7">
        <v>0</v>
      </c>
      <c r="BM1080" s="7">
        <v>0</v>
      </c>
      <c r="BN1080" s="7">
        <v>0</v>
      </c>
      <c r="BO1080" s="7">
        <v>1</v>
      </c>
      <c r="BP1080" s="36">
        <v>117648.17</v>
      </c>
      <c r="BQ1080" s="36">
        <v>117648.17</v>
      </c>
      <c r="BR1080" s="4">
        <v>1</v>
      </c>
      <c r="BS1080" s="4" t="s">
        <v>945</v>
      </c>
      <c r="BT1080" s="4" t="s">
        <v>651</v>
      </c>
      <c r="BU1080" s="4">
        <v>23</v>
      </c>
      <c r="BV1080" s="4" t="s">
        <v>945</v>
      </c>
      <c r="BW1080" s="4" t="s">
        <v>52</v>
      </c>
      <c r="BX1080" s="4" t="s">
        <v>52</v>
      </c>
      <c r="BY1080" s="4" t="s">
        <v>52</v>
      </c>
      <c r="BZ1080" s="4" t="s">
        <v>52</v>
      </c>
      <c r="CA1080" s="4" t="s">
        <v>651</v>
      </c>
      <c r="CB1080" s="4" t="s">
        <v>52</v>
      </c>
      <c r="CC1080" s="4" t="s">
        <v>52</v>
      </c>
      <c r="CD1080" s="4" t="s">
        <v>52</v>
      </c>
      <c r="CE1080" s="4" t="s">
        <v>52</v>
      </c>
      <c r="CF1080" s="4" t="s">
        <v>1530</v>
      </c>
      <c r="CG1080" s="4" t="s">
        <v>1243</v>
      </c>
      <c r="CH1080" s="4" t="s">
        <v>706</v>
      </c>
      <c r="CI1080" s="4" t="s">
        <v>620</v>
      </c>
      <c r="CJ1080" s="4" t="s">
        <v>41</v>
      </c>
      <c r="CK1080" s="4" t="s">
        <v>1180</v>
      </c>
      <c r="CL1080" s="4" t="s">
        <v>1532</v>
      </c>
      <c r="CM1080" s="4">
        <v>0</v>
      </c>
      <c r="CN1080" s="4">
        <v>0</v>
      </c>
      <c r="CO1080" s="4">
        <v>0</v>
      </c>
      <c r="CP1080" s="4" t="s">
        <v>865</v>
      </c>
      <c r="CQ1080" s="4">
        <v>0</v>
      </c>
      <c r="CR1080" s="4">
        <v>0</v>
      </c>
      <c r="CS1080" s="4">
        <v>0</v>
      </c>
      <c r="CT1080" s="4" t="s">
        <v>1401</v>
      </c>
    </row>
    <row r="1081" spans="1:98" s="4" customFormat="1" x14ac:dyDescent="0.25">
      <c r="A1081" s="4" t="s">
        <v>1445</v>
      </c>
      <c r="B1081" s="4" t="s">
        <v>1446</v>
      </c>
      <c r="C1081" s="4" t="s">
        <v>978</v>
      </c>
      <c r="D1081" s="4" t="s">
        <v>945</v>
      </c>
      <c r="E1081" s="4" t="s">
        <v>651</v>
      </c>
      <c r="F1081" s="4" t="s">
        <v>233</v>
      </c>
      <c r="G1081" s="4" t="s">
        <v>251</v>
      </c>
      <c r="H1081" s="4" t="s">
        <v>51</v>
      </c>
      <c r="O1081" s="4">
        <v>0</v>
      </c>
      <c r="P1081" s="4" t="s">
        <v>1529</v>
      </c>
      <c r="Q1081" s="4" t="s">
        <v>1180</v>
      </c>
      <c r="T1081" s="4" t="s">
        <v>858</v>
      </c>
      <c r="U1081" s="4" t="s">
        <v>1525</v>
      </c>
      <c r="V1081" s="4" t="s">
        <v>36</v>
      </c>
      <c r="X1081" s="4" t="s">
        <v>980</v>
      </c>
      <c r="Y1081" s="4" t="s">
        <v>39</v>
      </c>
      <c r="AA1081" s="4" t="s">
        <v>1526</v>
      </c>
      <c r="AB1081" s="4" t="s">
        <v>55</v>
      </c>
      <c r="AC1081" s="4">
        <v>1</v>
      </c>
      <c r="AD1081" s="4">
        <v>0</v>
      </c>
      <c r="AE1081" s="4">
        <v>0</v>
      </c>
      <c r="AF1081" s="4">
        <v>0</v>
      </c>
      <c r="AG1081" s="4">
        <v>0</v>
      </c>
      <c r="AH1081" s="4">
        <v>0</v>
      </c>
      <c r="AI1081" s="4">
        <v>0</v>
      </c>
      <c r="AJ1081" s="4" t="s">
        <v>43</v>
      </c>
      <c r="AK1081" s="4">
        <v>7</v>
      </c>
      <c r="AL1081" s="4">
        <v>1</v>
      </c>
      <c r="AM1081" s="24">
        <v>0</v>
      </c>
      <c r="AN1081" s="5">
        <v>43927</v>
      </c>
      <c r="AO1081" s="6">
        <v>43922</v>
      </c>
      <c r="AP1081" s="7">
        <v>2020</v>
      </c>
      <c r="AQ1081" s="7">
        <v>4</v>
      </c>
      <c r="AR1081" s="7">
        <v>0</v>
      </c>
      <c r="AS1081" s="5">
        <v>43979</v>
      </c>
      <c r="AT1081" s="7">
        <v>2020</v>
      </c>
      <c r="AU1081" s="7">
        <v>5</v>
      </c>
      <c r="AV1081" s="7">
        <v>0</v>
      </c>
      <c r="AW1081" s="4" t="s">
        <v>44</v>
      </c>
      <c r="AX1081" s="7">
        <v>1</v>
      </c>
      <c r="AY1081" s="7">
        <v>0</v>
      </c>
      <c r="AZ1081" s="7">
        <v>0</v>
      </c>
      <c r="BA1081" s="7">
        <v>0</v>
      </c>
      <c r="BB1081" s="36">
        <v>0.01</v>
      </c>
      <c r="BC1081" s="36">
        <v>0.01</v>
      </c>
      <c r="BD1081" s="36">
        <v>0.01</v>
      </c>
      <c r="BE1081" s="36">
        <v>14414.39</v>
      </c>
      <c r="BF1081" s="24">
        <v>1</v>
      </c>
      <c r="BG1081" s="4" t="s">
        <v>623</v>
      </c>
      <c r="BI1081" s="4" t="s">
        <v>616</v>
      </c>
      <c r="BJ1081" s="7">
        <v>1</v>
      </c>
      <c r="BK1081" s="7">
        <v>0</v>
      </c>
      <c r="BL1081" s="7">
        <v>0</v>
      </c>
      <c r="BM1081" s="7">
        <v>0</v>
      </c>
      <c r="BN1081" s="7">
        <v>0</v>
      </c>
      <c r="BO1081" s="7">
        <v>1</v>
      </c>
      <c r="BP1081" s="36">
        <v>14414.39</v>
      </c>
      <c r="BQ1081" s="36">
        <v>14414.39</v>
      </c>
      <c r="BR1081" s="4">
        <v>1</v>
      </c>
      <c r="BS1081" s="4" t="s">
        <v>945</v>
      </c>
      <c r="BT1081" s="4" t="s">
        <v>651</v>
      </c>
      <c r="BU1081" s="4">
        <v>23</v>
      </c>
      <c r="BV1081" s="4" t="s">
        <v>945</v>
      </c>
      <c r="BW1081" s="4" t="s">
        <v>52</v>
      </c>
      <c r="BX1081" s="4" t="s">
        <v>52</v>
      </c>
      <c r="BY1081" s="4" t="s">
        <v>52</v>
      </c>
      <c r="BZ1081" s="4" t="s">
        <v>52</v>
      </c>
      <c r="CA1081" s="4" t="s">
        <v>651</v>
      </c>
      <c r="CB1081" s="4" t="s">
        <v>52</v>
      </c>
      <c r="CC1081" s="4" t="s">
        <v>52</v>
      </c>
      <c r="CD1081" s="4" t="s">
        <v>52</v>
      </c>
      <c r="CE1081" s="4" t="s">
        <v>52</v>
      </c>
      <c r="CF1081" s="4" t="s">
        <v>1530</v>
      </c>
      <c r="CG1081" s="4" t="s">
        <v>1243</v>
      </c>
      <c r="CH1081" s="4" t="s">
        <v>706</v>
      </c>
      <c r="CI1081" s="4" t="s">
        <v>620</v>
      </c>
      <c r="CJ1081" s="4" t="s">
        <v>41</v>
      </c>
      <c r="CK1081" s="4" t="s">
        <v>1180</v>
      </c>
      <c r="CL1081" s="4" t="s">
        <v>1532</v>
      </c>
      <c r="CM1081" s="4">
        <v>0</v>
      </c>
      <c r="CN1081" s="4">
        <v>0</v>
      </c>
      <c r="CO1081" s="4">
        <v>0</v>
      </c>
      <c r="CP1081" s="4" t="s">
        <v>865</v>
      </c>
      <c r="CQ1081" s="4">
        <v>0</v>
      </c>
      <c r="CR1081" s="4">
        <v>0</v>
      </c>
      <c r="CS1081" s="4">
        <v>0</v>
      </c>
      <c r="CT1081" s="4" t="s">
        <v>1401</v>
      </c>
    </row>
    <row r="1082" spans="1:98" s="4" customFormat="1" x14ac:dyDescent="0.25">
      <c r="A1082" s="4" t="s">
        <v>1445</v>
      </c>
      <c r="B1082" s="4" t="s">
        <v>1446</v>
      </c>
      <c r="C1082" s="4" t="s">
        <v>978</v>
      </c>
      <c r="D1082" s="4" t="s">
        <v>945</v>
      </c>
      <c r="E1082" s="4" t="s">
        <v>651</v>
      </c>
      <c r="F1082" s="4" t="s">
        <v>233</v>
      </c>
      <c r="G1082" s="4" t="s">
        <v>251</v>
      </c>
      <c r="H1082" s="4" t="s">
        <v>51</v>
      </c>
      <c r="O1082" s="4">
        <v>0</v>
      </c>
      <c r="P1082" s="4" t="s">
        <v>1371</v>
      </c>
      <c r="Q1082" s="4" t="s">
        <v>1191</v>
      </c>
      <c r="T1082" s="4" t="s">
        <v>858</v>
      </c>
      <c r="U1082" s="4" t="s">
        <v>1525</v>
      </c>
      <c r="V1082" s="4" t="s">
        <v>36</v>
      </c>
      <c r="X1082" s="4" t="s">
        <v>980</v>
      </c>
      <c r="Y1082" s="4" t="s">
        <v>39</v>
      </c>
      <c r="AA1082" s="4" t="s">
        <v>1526</v>
      </c>
      <c r="AB1082" s="4" t="s">
        <v>55</v>
      </c>
      <c r="AC1082" s="4">
        <v>1</v>
      </c>
      <c r="AD1082" s="4">
        <v>0</v>
      </c>
      <c r="AE1082" s="4">
        <v>0</v>
      </c>
      <c r="AF1082" s="4">
        <v>0</v>
      </c>
      <c r="AG1082" s="4">
        <v>0</v>
      </c>
      <c r="AH1082" s="4">
        <v>0</v>
      </c>
      <c r="AI1082" s="4">
        <v>0</v>
      </c>
      <c r="AJ1082" s="4" t="s">
        <v>43</v>
      </c>
      <c r="AK1082" s="4">
        <v>7</v>
      </c>
      <c r="AL1082" s="4">
        <v>1</v>
      </c>
      <c r="AM1082" s="24">
        <v>0</v>
      </c>
      <c r="AN1082" s="5">
        <v>43927</v>
      </c>
      <c r="AO1082" s="6">
        <v>43922</v>
      </c>
      <c r="AP1082" s="7">
        <v>2020</v>
      </c>
      <c r="AQ1082" s="7">
        <v>4</v>
      </c>
      <c r="AR1082" s="7">
        <v>0</v>
      </c>
      <c r="AS1082" s="5">
        <v>43927</v>
      </c>
      <c r="AT1082" s="7">
        <v>2020</v>
      </c>
      <c r="AU1082" s="7">
        <v>4</v>
      </c>
      <c r="AV1082" s="7">
        <v>0</v>
      </c>
      <c r="AW1082" s="4" t="s">
        <v>44</v>
      </c>
      <c r="AX1082" s="7">
        <v>1</v>
      </c>
      <c r="AY1082" s="7">
        <v>0</v>
      </c>
      <c r="AZ1082" s="7">
        <v>0</v>
      </c>
      <c r="BA1082" s="7">
        <v>0</v>
      </c>
      <c r="BB1082" s="36">
        <v>0.01</v>
      </c>
      <c r="BC1082" s="36">
        <v>0.01</v>
      </c>
      <c r="BD1082" s="36">
        <v>0.01</v>
      </c>
      <c r="BE1082" s="36">
        <v>206.19</v>
      </c>
      <c r="BF1082" s="24">
        <v>1</v>
      </c>
      <c r="BG1082" s="4" t="s">
        <v>623</v>
      </c>
      <c r="BI1082" s="4" t="s">
        <v>616</v>
      </c>
      <c r="BJ1082" s="7">
        <v>1</v>
      </c>
      <c r="BK1082" s="7">
        <v>0</v>
      </c>
      <c r="BL1082" s="7">
        <v>0</v>
      </c>
      <c r="BM1082" s="7">
        <v>0</v>
      </c>
      <c r="BN1082" s="7">
        <v>0</v>
      </c>
      <c r="BO1082" s="7">
        <v>1</v>
      </c>
      <c r="BP1082" s="36">
        <v>206.19</v>
      </c>
      <c r="BQ1082" s="36">
        <v>206.19</v>
      </c>
      <c r="BR1082" s="4">
        <v>1</v>
      </c>
      <c r="BS1082" s="4" t="s">
        <v>945</v>
      </c>
      <c r="BT1082" s="4" t="s">
        <v>651</v>
      </c>
      <c r="BU1082" s="4">
        <v>23</v>
      </c>
      <c r="BV1082" s="4" t="s">
        <v>945</v>
      </c>
      <c r="BW1082" s="4" t="s">
        <v>52</v>
      </c>
      <c r="BX1082" s="4" t="s">
        <v>52</v>
      </c>
      <c r="BY1082" s="4" t="s">
        <v>52</v>
      </c>
      <c r="BZ1082" s="4" t="s">
        <v>52</v>
      </c>
      <c r="CA1082" s="4" t="s">
        <v>651</v>
      </c>
      <c r="CB1082" s="4" t="s">
        <v>52</v>
      </c>
      <c r="CC1082" s="4" t="s">
        <v>52</v>
      </c>
      <c r="CD1082" s="4" t="s">
        <v>52</v>
      </c>
      <c r="CE1082" s="4" t="s">
        <v>52</v>
      </c>
      <c r="CF1082" s="4" t="s">
        <v>831</v>
      </c>
      <c r="CG1082" s="4" t="s">
        <v>1501</v>
      </c>
      <c r="CH1082" s="4" t="s">
        <v>706</v>
      </c>
      <c r="CI1082" s="4" t="s">
        <v>720</v>
      </c>
      <c r="CJ1082" s="4" t="s">
        <v>41</v>
      </c>
      <c r="CK1082" s="4" t="s">
        <v>1191</v>
      </c>
      <c r="CL1082" s="4" t="s">
        <v>1502</v>
      </c>
      <c r="CM1082" s="4">
        <v>0</v>
      </c>
      <c r="CN1082" s="4">
        <v>0</v>
      </c>
      <c r="CO1082" s="4">
        <v>0</v>
      </c>
      <c r="CP1082" s="4" t="s">
        <v>865</v>
      </c>
      <c r="CQ1082" s="4">
        <v>0</v>
      </c>
      <c r="CR1082" s="4">
        <v>0</v>
      </c>
      <c r="CS1082" s="4">
        <v>0</v>
      </c>
      <c r="CT1082" s="4" t="s">
        <v>1405</v>
      </c>
    </row>
    <row r="1083" spans="1:98" s="4" customFormat="1" x14ac:dyDescent="0.25">
      <c r="A1083" s="4" t="s">
        <v>1445</v>
      </c>
      <c r="B1083" s="4" t="s">
        <v>1446</v>
      </c>
      <c r="C1083" s="4" t="s">
        <v>978</v>
      </c>
      <c r="D1083" s="4" t="s">
        <v>945</v>
      </c>
      <c r="E1083" s="4" t="s">
        <v>651</v>
      </c>
      <c r="F1083" s="4" t="s">
        <v>233</v>
      </c>
      <c r="G1083" s="4" t="s">
        <v>251</v>
      </c>
      <c r="H1083" s="4" t="s">
        <v>51</v>
      </c>
      <c r="O1083" s="4">
        <v>0</v>
      </c>
      <c r="P1083" s="4" t="s">
        <v>1371</v>
      </c>
      <c r="Q1083" s="4" t="s">
        <v>1191</v>
      </c>
      <c r="T1083" s="4" t="s">
        <v>858</v>
      </c>
      <c r="U1083" s="4" t="s">
        <v>1525</v>
      </c>
      <c r="V1083" s="4" t="s">
        <v>36</v>
      </c>
      <c r="X1083" s="4" t="s">
        <v>980</v>
      </c>
      <c r="Y1083" s="4" t="s">
        <v>39</v>
      </c>
      <c r="AA1083" s="4" t="s">
        <v>1526</v>
      </c>
      <c r="AB1083" s="4" t="s">
        <v>55</v>
      </c>
      <c r="AC1083" s="4">
        <v>1</v>
      </c>
      <c r="AD1083" s="4">
        <v>0</v>
      </c>
      <c r="AE1083" s="4">
        <v>0</v>
      </c>
      <c r="AF1083" s="4">
        <v>0</v>
      </c>
      <c r="AG1083" s="4">
        <v>0</v>
      </c>
      <c r="AH1083" s="4">
        <v>0</v>
      </c>
      <c r="AI1083" s="4">
        <v>0</v>
      </c>
      <c r="AJ1083" s="4" t="s">
        <v>43</v>
      </c>
      <c r="AK1083" s="4">
        <v>7</v>
      </c>
      <c r="AL1083" s="4">
        <v>1</v>
      </c>
      <c r="AM1083" s="24">
        <v>0</v>
      </c>
      <c r="AN1083" s="5">
        <v>43927</v>
      </c>
      <c r="AO1083" s="6">
        <v>43922</v>
      </c>
      <c r="AP1083" s="7">
        <v>2020</v>
      </c>
      <c r="AQ1083" s="7">
        <v>4</v>
      </c>
      <c r="AR1083" s="7">
        <v>0</v>
      </c>
      <c r="AS1083" s="5">
        <v>43979</v>
      </c>
      <c r="AT1083" s="7">
        <v>2020</v>
      </c>
      <c r="AU1083" s="7">
        <v>5</v>
      </c>
      <c r="AV1083" s="7">
        <v>0</v>
      </c>
      <c r="AW1083" s="4" t="s">
        <v>44</v>
      </c>
      <c r="AX1083" s="7">
        <v>1</v>
      </c>
      <c r="AY1083" s="7">
        <v>0</v>
      </c>
      <c r="AZ1083" s="7">
        <v>0</v>
      </c>
      <c r="BA1083" s="7">
        <v>0</v>
      </c>
      <c r="BB1083" s="36">
        <v>0.01</v>
      </c>
      <c r="BC1083" s="36">
        <v>0.01</v>
      </c>
      <c r="BD1083" s="36">
        <v>0.01</v>
      </c>
      <c r="BE1083" s="36">
        <v>53.43</v>
      </c>
      <c r="BF1083" s="24">
        <v>1</v>
      </c>
      <c r="BG1083" s="4" t="s">
        <v>623</v>
      </c>
      <c r="BI1083" s="4" t="s">
        <v>616</v>
      </c>
      <c r="BJ1083" s="7">
        <v>1</v>
      </c>
      <c r="BK1083" s="7">
        <v>0</v>
      </c>
      <c r="BL1083" s="7">
        <v>0</v>
      </c>
      <c r="BM1083" s="7">
        <v>0</v>
      </c>
      <c r="BN1083" s="7">
        <v>0</v>
      </c>
      <c r="BO1083" s="7">
        <v>1</v>
      </c>
      <c r="BP1083" s="36">
        <v>53.43</v>
      </c>
      <c r="BQ1083" s="36">
        <v>53.43</v>
      </c>
      <c r="BR1083" s="4">
        <v>1</v>
      </c>
      <c r="BS1083" s="4" t="s">
        <v>945</v>
      </c>
      <c r="BT1083" s="4" t="s">
        <v>651</v>
      </c>
      <c r="BU1083" s="4">
        <v>23</v>
      </c>
      <c r="BV1083" s="4" t="s">
        <v>945</v>
      </c>
      <c r="BW1083" s="4" t="s">
        <v>52</v>
      </c>
      <c r="BX1083" s="4" t="s">
        <v>52</v>
      </c>
      <c r="BY1083" s="4" t="s">
        <v>52</v>
      </c>
      <c r="BZ1083" s="4" t="s">
        <v>52</v>
      </c>
      <c r="CA1083" s="4" t="s">
        <v>651</v>
      </c>
      <c r="CB1083" s="4" t="s">
        <v>52</v>
      </c>
      <c r="CC1083" s="4" t="s">
        <v>52</v>
      </c>
      <c r="CD1083" s="4" t="s">
        <v>52</v>
      </c>
      <c r="CE1083" s="4" t="s">
        <v>52</v>
      </c>
      <c r="CF1083" s="4" t="s">
        <v>831</v>
      </c>
      <c r="CG1083" s="4" t="s">
        <v>1501</v>
      </c>
      <c r="CH1083" s="4" t="s">
        <v>706</v>
      </c>
      <c r="CI1083" s="4" t="s">
        <v>720</v>
      </c>
      <c r="CJ1083" s="4" t="s">
        <v>41</v>
      </c>
      <c r="CK1083" s="4" t="s">
        <v>1191</v>
      </c>
      <c r="CL1083" s="4" t="s">
        <v>1502</v>
      </c>
      <c r="CM1083" s="4">
        <v>0</v>
      </c>
      <c r="CN1083" s="4">
        <v>0</v>
      </c>
      <c r="CO1083" s="4">
        <v>0</v>
      </c>
      <c r="CP1083" s="4" t="s">
        <v>865</v>
      </c>
      <c r="CQ1083" s="4">
        <v>0</v>
      </c>
      <c r="CR1083" s="4">
        <v>0</v>
      </c>
      <c r="CS1083" s="4">
        <v>0</v>
      </c>
      <c r="CT1083" s="4" t="s">
        <v>1405</v>
      </c>
    </row>
    <row r="1084" spans="1:98" s="4" customFormat="1" x14ac:dyDescent="0.25">
      <c r="A1084" s="4" t="s">
        <v>1445</v>
      </c>
      <c r="B1084" s="4" t="s">
        <v>1446</v>
      </c>
      <c r="C1084" s="4" t="s">
        <v>978</v>
      </c>
      <c r="D1084" s="4" t="s">
        <v>945</v>
      </c>
      <c r="E1084" s="4" t="s">
        <v>651</v>
      </c>
      <c r="F1084" s="4" t="s">
        <v>233</v>
      </c>
      <c r="G1084" s="4" t="s">
        <v>251</v>
      </c>
      <c r="H1084" s="4" t="s">
        <v>51</v>
      </c>
      <c r="O1084" s="4">
        <v>0</v>
      </c>
      <c r="P1084" s="4" t="s">
        <v>1371</v>
      </c>
      <c r="Q1084" s="4" t="s">
        <v>1191</v>
      </c>
      <c r="T1084" s="4" t="s">
        <v>858</v>
      </c>
      <c r="U1084" s="4" t="s">
        <v>1525</v>
      </c>
      <c r="V1084" s="4" t="s">
        <v>36</v>
      </c>
      <c r="X1084" s="4" t="s">
        <v>980</v>
      </c>
      <c r="Y1084" s="4" t="s">
        <v>39</v>
      </c>
      <c r="AA1084" s="4" t="s">
        <v>1526</v>
      </c>
      <c r="AB1084" s="4" t="s">
        <v>55</v>
      </c>
      <c r="AC1084" s="4">
        <v>1</v>
      </c>
      <c r="AD1084" s="4">
        <v>0</v>
      </c>
      <c r="AE1084" s="4">
        <v>0</v>
      </c>
      <c r="AF1084" s="4">
        <v>0</v>
      </c>
      <c r="AG1084" s="4">
        <v>0</v>
      </c>
      <c r="AH1084" s="4">
        <v>0</v>
      </c>
      <c r="AI1084" s="4">
        <v>0</v>
      </c>
      <c r="AJ1084" s="4" t="s">
        <v>43</v>
      </c>
      <c r="AK1084" s="4">
        <v>7</v>
      </c>
      <c r="AL1084" s="4">
        <v>1</v>
      </c>
      <c r="AM1084" s="24">
        <v>0</v>
      </c>
      <c r="AN1084" s="5">
        <v>43927</v>
      </c>
      <c r="AO1084" s="6">
        <v>43922</v>
      </c>
      <c r="AP1084" s="7">
        <v>2020</v>
      </c>
      <c r="AQ1084" s="7">
        <v>4</v>
      </c>
      <c r="AR1084" s="7">
        <v>0</v>
      </c>
      <c r="AS1084" s="5">
        <v>43927</v>
      </c>
      <c r="AT1084" s="7">
        <v>2020</v>
      </c>
      <c r="AU1084" s="7">
        <v>4</v>
      </c>
      <c r="AV1084" s="7">
        <v>0</v>
      </c>
      <c r="AW1084" s="4" t="s">
        <v>44</v>
      </c>
      <c r="AX1084" s="7">
        <v>1</v>
      </c>
      <c r="AY1084" s="7">
        <v>0</v>
      </c>
      <c r="AZ1084" s="7">
        <v>0</v>
      </c>
      <c r="BA1084" s="7">
        <v>0</v>
      </c>
      <c r="BB1084" s="36">
        <v>0.01</v>
      </c>
      <c r="BC1084" s="36">
        <v>0.01</v>
      </c>
      <c r="BD1084" s="36">
        <v>0.01</v>
      </c>
      <c r="BE1084" s="36">
        <v>18067.34</v>
      </c>
      <c r="BF1084" s="24">
        <v>1</v>
      </c>
      <c r="BG1084" s="4" t="s">
        <v>623</v>
      </c>
      <c r="BI1084" s="4" t="s">
        <v>616</v>
      </c>
      <c r="BJ1084" s="7">
        <v>1</v>
      </c>
      <c r="BK1084" s="7">
        <v>0</v>
      </c>
      <c r="BL1084" s="7">
        <v>0</v>
      </c>
      <c r="BM1084" s="7">
        <v>0</v>
      </c>
      <c r="BN1084" s="7">
        <v>0</v>
      </c>
      <c r="BO1084" s="7">
        <v>1</v>
      </c>
      <c r="BP1084" s="36">
        <v>18067.34</v>
      </c>
      <c r="BQ1084" s="36">
        <v>18067.34</v>
      </c>
      <c r="BR1084" s="4">
        <v>1</v>
      </c>
      <c r="BS1084" s="4" t="s">
        <v>945</v>
      </c>
      <c r="BT1084" s="4" t="s">
        <v>651</v>
      </c>
      <c r="BU1084" s="4">
        <v>23</v>
      </c>
      <c r="BV1084" s="4" t="s">
        <v>945</v>
      </c>
      <c r="BW1084" s="4" t="s">
        <v>52</v>
      </c>
      <c r="BX1084" s="4" t="s">
        <v>52</v>
      </c>
      <c r="BY1084" s="4" t="s">
        <v>52</v>
      </c>
      <c r="BZ1084" s="4" t="s">
        <v>52</v>
      </c>
      <c r="CA1084" s="4" t="s">
        <v>651</v>
      </c>
      <c r="CB1084" s="4" t="s">
        <v>52</v>
      </c>
      <c r="CC1084" s="4" t="s">
        <v>52</v>
      </c>
      <c r="CD1084" s="4" t="s">
        <v>52</v>
      </c>
      <c r="CE1084" s="4" t="s">
        <v>52</v>
      </c>
      <c r="CF1084" s="4" t="s">
        <v>831</v>
      </c>
      <c r="CG1084" s="4" t="s">
        <v>1503</v>
      </c>
      <c r="CH1084" s="4" t="s">
        <v>706</v>
      </c>
      <c r="CI1084" s="4" t="s">
        <v>720</v>
      </c>
      <c r="CJ1084" s="4" t="s">
        <v>41</v>
      </c>
      <c r="CK1084" s="4" t="s">
        <v>1191</v>
      </c>
      <c r="CL1084" s="4" t="s">
        <v>1504</v>
      </c>
      <c r="CM1084" s="4">
        <v>0</v>
      </c>
      <c r="CN1084" s="4">
        <v>0</v>
      </c>
      <c r="CO1084" s="4">
        <v>0</v>
      </c>
      <c r="CP1084" s="4" t="s">
        <v>865</v>
      </c>
      <c r="CQ1084" s="4">
        <v>0</v>
      </c>
      <c r="CR1084" s="4">
        <v>0</v>
      </c>
      <c r="CS1084" s="4">
        <v>0</v>
      </c>
      <c r="CT1084" s="4" t="s">
        <v>1405</v>
      </c>
    </row>
    <row r="1085" spans="1:98" s="4" customFormat="1" x14ac:dyDescent="0.25">
      <c r="A1085" s="4" t="s">
        <v>1445</v>
      </c>
      <c r="B1085" s="4" t="s">
        <v>1446</v>
      </c>
      <c r="C1085" s="4" t="s">
        <v>978</v>
      </c>
      <c r="D1085" s="4" t="s">
        <v>945</v>
      </c>
      <c r="E1085" s="4" t="s">
        <v>651</v>
      </c>
      <c r="F1085" s="4" t="s">
        <v>233</v>
      </c>
      <c r="G1085" s="4" t="s">
        <v>251</v>
      </c>
      <c r="H1085" s="4" t="s">
        <v>51</v>
      </c>
      <c r="O1085" s="4">
        <v>0</v>
      </c>
      <c r="P1085" s="4" t="s">
        <v>1371</v>
      </c>
      <c r="Q1085" s="4" t="s">
        <v>1191</v>
      </c>
      <c r="T1085" s="4" t="s">
        <v>858</v>
      </c>
      <c r="U1085" s="4" t="s">
        <v>1525</v>
      </c>
      <c r="V1085" s="4" t="s">
        <v>36</v>
      </c>
      <c r="X1085" s="4" t="s">
        <v>980</v>
      </c>
      <c r="Y1085" s="4" t="s">
        <v>39</v>
      </c>
      <c r="AA1085" s="4" t="s">
        <v>1526</v>
      </c>
      <c r="AB1085" s="4" t="s">
        <v>55</v>
      </c>
      <c r="AC1085" s="4">
        <v>1</v>
      </c>
      <c r="AD1085" s="4">
        <v>0</v>
      </c>
      <c r="AE1085" s="4">
        <v>0</v>
      </c>
      <c r="AF1085" s="4">
        <v>0</v>
      </c>
      <c r="AG1085" s="4">
        <v>0</v>
      </c>
      <c r="AH1085" s="4">
        <v>0</v>
      </c>
      <c r="AI1085" s="4">
        <v>0</v>
      </c>
      <c r="AJ1085" s="4" t="s">
        <v>43</v>
      </c>
      <c r="AK1085" s="4">
        <v>7</v>
      </c>
      <c r="AL1085" s="4">
        <v>1</v>
      </c>
      <c r="AM1085" s="24">
        <v>0</v>
      </c>
      <c r="AN1085" s="5">
        <v>43927</v>
      </c>
      <c r="AO1085" s="6">
        <v>43922</v>
      </c>
      <c r="AP1085" s="7">
        <v>2020</v>
      </c>
      <c r="AQ1085" s="7">
        <v>4</v>
      </c>
      <c r="AR1085" s="7">
        <v>0</v>
      </c>
      <c r="AS1085" s="5">
        <v>43979</v>
      </c>
      <c r="AT1085" s="7">
        <v>2020</v>
      </c>
      <c r="AU1085" s="7">
        <v>5</v>
      </c>
      <c r="AV1085" s="7">
        <v>0</v>
      </c>
      <c r="AW1085" s="4" t="s">
        <v>44</v>
      </c>
      <c r="AX1085" s="7">
        <v>1</v>
      </c>
      <c r="AY1085" s="7">
        <v>0</v>
      </c>
      <c r="AZ1085" s="7">
        <v>0</v>
      </c>
      <c r="BA1085" s="7">
        <v>0</v>
      </c>
      <c r="BB1085" s="36">
        <v>0.01</v>
      </c>
      <c r="BC1085" s="36">
        <v>0.01</v>
      </c>
      <c r="BD1085" s="36">
        <v>0.01</v>
      </c>
      <c r="BE1085" s="36">
        <v>4222.82</v>
      </c>
      <c r="BF1085" s="24">
        <v>1</v>
      </c>
      <c r="BG1085" s="4" t="s">
        <v>623</v>
      </c>
      <c r="BI1085" s="4" t="s">
        <v>616</v>
      </c>
      <c r="BJ1085" s="7">
        <v>1</v>
      </c>
      <c r="BK1085" s="7">
        <v>0</v>
      </c>
      <c r="BL1085" s="7">
        <v>0</v>
      </c>
      <c r="BM1085" s="7">
        <v>0</v>
      </c>
      <c r="BN1085" s="7">
        <v>0</v>
      </c>
      <c r="BO1085" s="7">
        <v>1</v>
      </c>
      <c r="BP1085" s="36">
        <v>4222.82</v>
      </c>
      <c r="BQ1085" s="36">
        <v>4222.82</v>
      </c>
      <c r="BR1085" s="4">
        <v>1</v>
      </c>
      <c r="BS1085" s="4" t="s">
        <v>945</v>
      </c>
      <c r="BT1085" s="4" t="s">
        <v>651</v>
      </c>
      <c r="BU1085" s="4">
        <v>23</v>
      </c>
      <c r="BV1085" s="4" t="s">
        <v>945</v>
      </c>
      <c r="BW1085" s="4" t="s">
        <v>52</v>
      </c>
      <c r="BX1085" s="4" t="s">
        <v>52</v>
      </c>
      <c r="BY1085" s="4" t="s">
        <v>52</v>
      </c>
      <c r="BZ1085" s="4" t="s">
        <v>52</v>
      </c>
      <c r="CA1085" s="4" t="s">
        <v>651</v>
      </c>
      <c r="CB1085" s="4" t="s">
        <v>52</v>
      </c>
      <c r="CC1085" s="4" t="s">
        <v>52</v>
      </c>
      <c r="CD1085" s="4" t="s">
        <v>52</v>
      </c>
      <c r="CE1085" s="4" t="s">
        <v>52</v>
      </c>
      <c r="CF1085" s="4" t="s">
        <v>831</v>
      </c>
      <c r="CG1085" s="4" t="s">
        <v>1503</v>
      </c>
      <c r="CH1085" s="4" t="s">
        <v>706</v>
      </c>
      <c r="CI1085" s="4" t="s">
        <v>720</v>
      </c>
      <c r="CJ1085" s="4" t="s">
        <v>41</v>
      </c>
      <c r="CK1085" s="4" t="s">
        <v>1191</v>
      </c>
      <c r="CL1085" s="4" t="s">
        <v>1504</v>
      </c>
      <c r="CM1085" s="4">
        <v>0</v>
      </c>
      <c r="CN1085" s="4">
        <v>0</v>
      </c>
      <c r="CO1085" s="4">
        <v>0</v>
      </c>
      <c r="CP1085" s="4" t="s">
        <v>865</v>
      </c>
      <c r="CQ1085" s="4">
        <v>0</v>
      </c>
      <c r="CR1085" s="4">
        <v>0</v>
      </c>
      <c r="CS1085" s="4">
        <v>0</v>
      </c>
      <c r="CT1085" s="4" t="s">
        <v>1405</v>
      </c>
    </row>
    <row r="1086" spans="1:98" s="4" customFormat="1" x14ac:dyDescent="0.25">
      <c r="A1086" s="4" t="s">
        <v>1445</v>
      </c>
      <c r="B1086" s="4" t="s">
        <v>1446</v>
      </c>
      <c r="C1086" s="4" t="s">
        <v>978</v>
      </c>
      <c r="D1086" s="4" t="s">
        <v>945</v>
      </c>
      <c r="E1086" s="4" t="s">
        <v>651</v>
      </c>
      <c r="F1086" s="4" t="s">
        <v>233</v>
      </c>
      <c r="G1086" s="4" t="s">
        <v>251</v>
      </c>
      <c r="H1086" s="4" t="s">
        <v>51</v>
      </c>
      <c r="O1086" s="4">
        <v>0</v>
      </c>
      <c r="P1086" s="4" t="s">
        <v>1371</v>
      </c>
      <c r="Q1086" s="4" t="s">
        <v>1191</v>
      </c>
      <c r="T1086" s="4" t="s">
        <v>858</v>
      </c>
      <c r="U1086" s="4" t="s">
        <v>1525</v>
      </c>
      <c r="V1086" s="4" t="s">
        <v>36</v>
      </c>
      <c r="X1086" s="4" t="s">
        <v>980</v>
      </c>
      <c r="Y1086" s="4" t="s">
        <v>39</v>
      </c>
      <c r="AA1086" s="4" t="s">
        <v>1526</v>
      </c>
      <c r="AB1086" s="4" t="s">
        <v>55</v>
      </c>
      <c r="AC1086" s="4">
        <v>1</v>
      </c>
      <c r="AD1086" s="4">
        <v>0</v>
      </c>
      <c r="AE1086" s="4">
        <v>0</v>
      </c>
      <c r="AF1086" s="4">
        <v>0</v>
      </c>
      <c r="AG1086" s="4">
        <v>0</v>
      </c>
      <c r="AH1086" s="4">
        <v>0</v>
      </c>
      <c r="AI1086" s="4">
        <v>0</v>
      </c>
      <c r="AJ1086" s="4" t="s">
        <v>43</v>
      </c>
      <c r="AK1086" s="4">
        <v>7</v>
      </c>
      <c r="AL1086" s="4">
        <v>1</v>
      </c>
      <c r="AM1086" s="24">
        <v>0</v>
      </c>
      <c r="AN1086" s="5">
        <v>43927</v>
      </c>
      <c r="AO1086" s="6">
        <v>43922</v>
      </c>
      <c r="AP1086" s="7">
        <v>2020</v>
      </c>
      <c r="AQ1086" s="7">
        <v>4</v>
      </c>
      <c r="AR1086" s="7">
        <v>0</v>
      </c>
      <c r="AS1086" s="5">
        <v>43927</v>
      </c>
      <c r="AT1086" s="7">
        <v>2020</v>
      </c>
      <c r="AU1086" s="7">
        <v>4</v>
      </c>
      <c r="AV1086" s="7">
        <v>0</v>
      </c>
      <c r="AW1086" s="4" t="s">
        <v>44</v>
      </c>
      <c r="AX1086" s="7">
        <v>1</v>
      </c>
      <c r="AY1086" s="7">
        <v>0</v>
      </c>
      <c r="AZ1086" s="7">
        <v>0</v>
      </c>
      <c r="BA1086" s="7">
        <v>0</v>
      </c>
      <c r="BB1086" s="36">
        <v>0.01</v>
      </c>
      <c r="BC1086" s="36">
        <v>0.01</v>
      </c>
      <c r="BD1086" s="36">
        <v>0.01</v>
      </c>
      <c r="BE1086" s="36">
        <v>125326.42</v>
      </c>
      <c r="BF1086" s="24">
        <v>1</v>
      </c>
      <c r="BG1086" s="4" t="s">
        <v>623</v>
      </c>
      <c r="BI1086" s="4" t="s">
        <v>616</v>
      </c>
      <c r="BJ1086" s="7">
        <v>1</v>
      </c>
      <c r="BK1086" s="7">
        <v>0</v>
      </c>
      <c r="BL1086" s="7">
        <v>0</v>
      </c>
      <c r="BM1086" s="7">
        <v>0</v>
      </c>
      <c r="BN1086" s="7">
        <v>0</v>
      </c>
      <c r="BO1086" s="7">
        <v>1</v>
      </c>
      <c r="BP1086" s="36">
        <v>125326.42</v>
      </c>
      <c r="BQ1086" s="36">
        <v>125326.42</v>
      </c>
      <c r="BR1086" s="4">
        <v>1</v>
      </c>
      <c r="BS1086" s="4" t="s">
        <v>945</v>
      </c>
      <c r="BT1086" s="4" t="s">
        <v>651</v>
      </c>
      <c r="BU1086" s="4">
        <v>23</v>
      </c>
      <c r="BV1086" s="4" t="s">
        <v>945</v>
      </c>
      <c r="BW1086" s="4" t="s">
        <v>52</v>
      </c>
      <c r="BX1086" s="4" t="s">
        <v>52</v>
      </c>
      <c r="BY1086" s="4" t="s">
        <v>52</v>
      </c>
      <c r="BZ1086" s="4" t="s">
        <v>52</v>
      </c>
      <c r="CA1086" s="4" t="s">
        <v>651</v>
      </c>
      <c r="CB1086" s="4" t="s">
        <v>52</v>
      </c>
      <c r="CC1086" s="4" t="s">
        <v>52</v>
      </c>
      <c r="CD1086" s="4" t="s">
        <v>52</v>
      </c>
      <c r="CE1086" s="4" t="s">
        <v>52</v>
      </c>
      <c r="CF1086" s="4" t="s">
        <v>755</v>
      </c>
      <c r="CG1086" s="4" t="s">
        <v>756</v>
      </c>
      <c r="CH1086" s="4" t="s">
        <v>706</v>
      </c>
      <c r="CI1086" s="4" t="s">
        <v>720</v>
      </c>
      <c r="CJ1086" s="4" t="s">
        <v>41</v>
      </c>
      <c r="CK1086" s="4" t="s">
        <v>1191</v>
      </c>
      <c r="CL1086" s="4" t="s">
        <v>1252</v>
      </c>
      <c r="CM1086" s="4">
        <v>0</v>
      </c>
      <c r="CN1086" s="4">
        <v>0</v>
      </c>
      <c r="CO1086" s="4">
        <v>0</v>
      </c>
      <c r="CP1086" s="4" t="s">
        <v>865</v>
      </c>
      <c r="CQ1086" s="4">
        <v>0</v>
      </c>
      <c r="CR1086" s="4">
        <v>0</v>
      </c>
      <c r="CS1086" s="4">
        <v>0</v>
      </c>
      <c r="CT1086" s="4" t="s">
        <v>1405</v>
      </c>
    </row>
    <row r="1087" spans="1:98" s="4" customFormat="1" x14ac:dyDescent="0.25">
      <c r="A1087" s="4" t="s">
        <v>1445</v>
      </c>
      <c r="B1087" s="4" t="s">
        <v>1446</v>
      </c>
      <c r="C1087" s="4" t="s">
        <v>978</v>
      </c>
      <c r="D1087" s="4" t="s">
        <v>945</v>
      </c>
      <c r="E1087" s="4" t="s">
        <v>651</v>
      </c>
      <c r="F1087" s="4" t="s">
        <v>233</v>
      </c>
      <c r="G1087" s="4" t="s">
        <v>251</v>
      </c>
      <c r="H1087" s="4" t="s">
        <v>51</v>
      </c>
      <c r="O1087" s="4">
        <v>0</v>
      </c>
      <c r="P1087" s="4" t="s">
        <v>1371</v>
      </c>
      <c r="Q1087" s="4" t="s">
        <v>1191</v>
      </c>
      <c r="T1087" s="4" t="s">
        <v>858</v>
      </c>
      <c r="U1087" s="4" t="s">
        <v>1525</v>
      </c>
      <c r="V1087" s="4" t="s">
        <v>36</v>
      </c>
      <c r="X1087" s="4" t="s">
        <v>980</v>
      </c>
      <c r="Y1087" s="4" t="s">
        <v>39</v>
      </c>
      <c r="AA1087" s="4" t="s">
        <v>1526</v>
      </c>
      <c r="AB1087" s="4" t="s">
        <v>55</v>
      </c>
      <c r="AC1087" s="4">
        <v>1</v>
      </c>
      <c r="AD1087" s="4">
        <v>0</v>
      </c>
      <c r="AE1087" s="4">
        <v>0</v>
      </c>
      <c r="AF1087" s="4">
        <v>0</v>
      </c>
      <c r="AG1087" s="4">
        <v>0</v>
      </c>
      <c r="AH1087" s="4">
        <v>0</v>
      </c>
      <c r="AI1087" s="4">
        <v>0</v>
      </c>
      <c r="AJ1087" s="4" t="s">
        <v>43</v>
      </c>
      <c r="AK1087" s="4">
        <v>7</v>
      </c>
      <c r="AL1087" s="4">
        <v>1</v>
      </c>
      <c r="AM1087" s="24">
        <v>0</v>
      </c>
      <c r="AN1087" s="5">
        <v>43927</v>
      </c>
      <c r="AO1087" s="6">
        <v>43922</v>
      </c>
      <c r="AP1087" s="7">
        <v>2020</v>
      </c>
      <c r="AQ1087" s="7">
        <v>4</v>
      </c>
      <c r="AR1087" s="7">
        <v>0</v>
      </c>
      <c r="AS1087" s="5">
        <v>43979</v>
      </c>
      <c r="AT1087" s="7">
        <v>2020</v>
      </c>
      <c r="AU1087" s="7">
        <v>5</v>
      </c>
      <c r="AV1087" s="7">
        <v>0</v>
      </c>
      <c r="AW1087" s="4" t="s">
        <v>44</v>
      </c>
      <c r="AX1087" s="7">
        <v>1</v>
      </c>
      <c r="AY1087" s="7">
        <v>0</v>
      </c>
      <c r="AZ1087" s="7">
        <v>0</v>
      </c>
      <c r="BA1087" s="7">
        <v>0</v>
      </c>
      <c r="BB1087" s="36">
        <v>0.01</v>
      </c>
      <c r="BC1087" s="36">
        <v>0.01</v>
      </c>
      <c r="BD1087" s="36">
        <v>0.01</v>
      </c>
      <c r="BE1087" s="36">
        <v>98423.47</v>
      </c>
      <c r="BF1087" s="24">
        <v>1</v>
      </c>
      <c r="BG1087" s="4" t="s">
        <v>623</v>
      </c>
      <c r="BI1087" s="4" t="s">
        <v>616</v>
      </c>
      <c r="BJ1087" s="7">
        <v>1</v>
      </c>
      <c r="BK1087" s="7">
        <v>0</v>
      </c>
      <c r="BL1087" s="7">
        <v>0</v>
      </c>
      <c r="BM1087" s="7">
        <v>0</v>
      </c>
      <c r="BN1087" s="7">
        <v>0</v>
      </c>
      <c r="BO1087" s="7">
        <v>1</v>
      </c>
      <c r="BP1087" s="36">
        <v>98423.47</v>
      </c>
      <c r="BQ1087" s="36">
        <v>98423.47</v>
      </c>
      <c r="BR1087" s="4">
        <v>1</v>
      </c>
      <c r="BS1087" s="4" t="s">
        <v>945</v>
      </c>
      <c r="BT1087" s="4" t="s">
        <v>651</v>
      </c>
      <c r="BU1087" s="4">
        <v>23</v>
      </c>
      <c r="BV1087" s="4" t="s">
        <v>945</v>
      </c>
      <c r="BW1087" s="4" t="s">
        <v>52</v>
      </c>
      <c r="BX1087" s="4" t="s">
        <v>52</v>
      </c>
      <c r="BY1087" s="4" t="s">
        <v>52</v>
      </c>
      <c r="BZ1087" s="4" t="s">
        <v>52</v>
      </c>
      <c r="CA1087" s="4" t="s">
        <v>651</v>
      </c>
      <c r="CB1087" s="4" t="s">
        <v>52</v>
      </c>
      <c r="CC1087" s="4" t="s">
        <v>52</v>
      </c>
      <c r="CD1087" s="4" t="s">
        <v>52</v>
      </c>
      <c r="CE1087" s="4" t="s">
        <v>52</v>
      </c>
      <c r="CF1087" s="4" t="s">
        <v>755</v>
      </c>
      <c r="CG1087" s="4" t="s">
        <v>756</v>
      </c>
      <c r="CH1087" s="4" t="s">
        <v>706</v>
      </c>
      <c r="CI1087" s="4" t="s">
        <v>720</v>
      </c>
      <c r="CJ1087" s="4" t="s">
        <v>41</v>
      </c>
      <c r="CK1087" s="4" t="s">
        <v>1191</v>
      </c>
      <c r="CL1087" s="4" t="s">
        <v>1252</v>
      </c>
      <c r="CM1087" s="4">
        <v>0</v>
      </c>
      <c r="CN1087" s="4">
        <v>0</v>
      </c>
      <c r="CO1087" s="4">
        <v>0</v>
      </c>
      <c r="CP1087" s="4" t="s">
        <v>865</v>
      </c>
      <c r="CQ1087" s="4">
        <v>0</v>
      </c>
      <c r="CR1087" s="4">
        <v>0</v>
      </c>
      <c r="CS1087" s="4">
        <v>0</v>
      </c>
      <c r="CT1087" s="4" t="s">
        <v>1405</v>
      </c>
    </row>
    <row r="1088" spans="1:98" s="4" customFormat="1" x14ac:dyDescent="0.25">
      <c r="A1088" s="4" t="s">
        <v>1445</v>
      </c>
      <c r="B1088" s="4" t="s">
        <v>1446</v>
      </c>
      <c r="C1088" s="4" t="s">
        <v>978</v>
      </c>
      <c r="D1088" s="4" t="s">
        <v>945</v>
      </c>
      <c r="E1088" s="4" t="s">
        <v>651</v>
      </c>
      <c r="F1088" s="4" t="s">
        <v>233</v>
      </c>
      <c r="G1088" s="4" t="s">
        <v>251</v>
      </c>
      <c r="H1088" s="4" t="s">
        <v>51</v>
      </c>
      <c r="O1088" s="4">
        <v>0</v>
      </c>
      <c r="P1088" s="4" t="s">
        <v>267</v>
      </c>
      <c r="Q1088" s="4" t="s">
        <v>782</v>
      </c>
      <c r="R1088" s="4" t="s">
        <v>719</v>
      </c>
      <c r="S1088" s="4" t="s">
        <v>719</v>
      </c>
      <c r="T1088" s="4" t="s">
        <v>719</v>
      </c>
      <c r="U1088" s="4" t="s">
        <v>1525</v>
      </c>
      <c r="V1088" s="4" t="s">
        <v>36</v>
      </c>
      <c r="X1088" s="4" t="s">
        <v>980</v>
      </c>
      <c r="Y1088" s="4" t="s">
        <v>39</v>
      </c>
      <c r="AA1088" s="4" t="s">
        <v>1526</v>
      </c>
      <c r="AB1088" s="4" t="s">
        <v>55</v>
      </c>
      <c r="AC1088" s="4">
        <v>1</v>
      </c>
      <c r="AD1088" s="4">
        <v>0</v>
      </c>
      <c r="AE1088" s="4">
        <v>0</v>
      </c>
      <c r="AF1088" s="4">
        <v>0</v>
      </c>
      <c r="AG1088" s="4">
        <v>0</v>
      </c>
      <c r="AH1088" s="4">
        <v>0</v>
      </c>
      <c r="AI1088" s="4">
        <v>0</v>
      </c>
      <c r="AJ1088" s="4" t="s">
        <v>43</v>
      </c>
      <c r="AK1088" s="4">
        <v>7</v>
      </c>
      <c r="AL1088" s="4">
        <v>1</v>
      </c>
      <c r="AM1088" s="24">
        <v>0</v>
      </c>
      <c r="AN1088" s="5">
        <v>43927</v>
      </c>
      <c r="AO1088" s="6">
        <v>43922</v>
      </c>
      <c r="AP1088" s="7">
        <v>2020</v>
      </c>
      <c r="AQ1088" s="7">
        <v>4</v>
      </c>
      <c r="AR1088" s="7">
        <v>0</v>
      </c>
      <c r="AS1088" s="5">
        <v>43927</v>
      </c>
      <c r="AT1088" s="7">
        <v>2020</v>
      </c>
      <c r="AU1088" s="7">
        <v>4</v>
      </c>
      <c r="AV1088" s="7">
        <v>0</v>
      </c>
      <c r="AW1088" s="4" t="s">
        <v>44</v>
      </c>
      <c r="AX1088" s="7">
        <v>1</v>
      </c>
      <c r="AY1088" s="7">
        <v>0</v>
      </c>
      <c r="AZ1088" s="7">
        <v>0</v>
      </c>
      <c r="BA1088" s="7">
        <v>0</v>
      </c>
      <c r="BB1088" s="36">
        <v>0.01</v>
      </c>
      <c r="BC1088" s="36">
        <v>0.01</v>
      </c>
      <c r="BD1088" s="36">
        <v>0.01</v>
      </c>
      <c r="BE1088" s="36">
        <v>9130</v>
      </c>
      <c r="BF1088" s="24">
        <v>1</v>
      </c>
      <c r="BG1088" s="4" t="s">
        <v>623</v>
      </c>
      <c r="BI1088" s="4" t="s">
        <v>616</v>
      </c>
      <c r="BJ1088" s="7">
        <v>1</v>
      </c>
      <c r="BK1088" s="7">
        <v>0</v>
      </c>
      <c r="BL1088" s="7">
        <v>0</v>
      </c>
      <c r="BM1088" s="7">
        <v>0</v>
      </c>
      <c r="BN1088" s="7">
        <v>0</v>
      </c>
      <c r="BO1088" s="7">
        <v>1</v>
      </c>
      <c r="BP1088" s="36">
        <v>9130</v>
      </c>
      <c r="BQ1088" s="36">
        <v>9130</v>
      </c>
      <c r="BR1088" s="4">
        <v>1</v>
      </c>
      <c r="BS1088" s="4" t="s">
        <v>945</v>
      </c>
      <c r="BT1088" s="4" t="s">
        <v>651</v>
      </c>
      <c r="BU1088" s="4">
        <v>23</v>
      </c>
      <c r="BV1088" s="4" t="s">
        <v>945</v>
      </c>
      <c r="BW1088" s="4" t="s">
        <v>52</v>
      </c>
      <c r="BX1088" s="4" t="s">
        <v>52</v>
      </c>
      <c r="BY1088" s="4" t="s">
        <v>52</v>
      </c>
      <c r="BZ1088" s="4" t="s">
        <v>52</v>
      </c>
      <c r="CA1088" s="4" t="s">
        <v>651</v>
      </c>
      <c r="CB1088" s="4" t="s">
        <v>52</v>
      </c>
      <c r="CC1088" s="4" t="s">
        <v>52</v>
      </c>
      <c r="CD1088" s="4" t="s">
        <v>52</v>
      </c>
      <c r="CE1088" s="4" t="s">
        <v>52</v>
      </c>
      <c r="CF1088" s="4" t="s">
        <v>760</v>
      </c>
      <c r="CH1088" s="4" t="s">
        <v>706</v>
      </c>
      <c r="CI1088" s="4" t="s">
        <v>719</v>
      </c>
      <c r="CJ1088" s="4" t="s">
        <v>41</v>
      </c>
      <c r="CK1088" s="4" t="s">
        <v>782</v>
      </c>
      <c r="CL1088" s="4" t="s">
        <v>1339</v>
      </c>
      <c r="CM1088" s="4">
        <v>1</v>
      </c>
      <c r="CN1088" s="4">
        <v>0</v>
      </c>
      <c r="CO1088" s="4">
        <v>0</v>
      </c>
      <c r="CP1088" s="4" t="s">
        <v>865</v>
      </c>
      <c r="CQ1088" s="4">
        <v>0</v>
      </c>
      <c r="CR1088" s="4">
        <v>0</v>
      </c>
      <c r="CS1088" s="4">
        <v>0</v>
      </c>
      <c r="CT1088" s="4" t="s">
        <v>1036</v>
      </c>
    </row>
    <row r="1089" spans="1:98" s="4" customFormat="1" x14ac:dyDescent="0.25">
      <c r="A1089" s="4" t="s">
        <v>1445</v>
      </c>
      <c r="B1089" s="4" t="s">
        <v>1446</v>
      </c>
      <c r="C1089" s="4" t="s">
        <v>978</v>
      </c>
      <c r="D1089" s="4" t="s">
        <v>945</v>
      </c>
      <c r="E1089" s="4" t="s">
        <v>651</v>
      </c>
      <c r="F1089" s="4" t="s">
        <v>233</v>
      </c>
      <c r="G1089" s="4" t="s">
        <v>251</v>
      </c>
      <c r="H1089" s="4" t="s">
        <v>51</v>
      </c>
      <c r="O1089" s="4">
        <v>0</v>
      </c>
      <c r="P1089" s="4" t="s">
        <v>267</v>
      </c>
      <c r="Q1089" s="4" t="s">
        <v>782</v>
      </c>
      <c r="R1089" s="4" t="s">
        <v>719</v>
      </c>
      <c r="S1089" s="4" t="s">
        <v>719</v>
      </c>
      <c r="T1089" s="4" t="s">
        <v>719</v>
      </c>
      <c r="U1089" s="4" t="s">
        <v>1525</v>
      </c>
      <c r="V1089" s="4" t="s">
        <v>36</v>
      </c>
      <c r="X1089" s="4" t="s">
        <v>980</v>
      </c>
      <c r="Y1089" s="4" t="s">
        <v>39</v>
      </c>
      <c r="AA1089" s="4" t="s">
        <v>1526</v>
      </c>
      <c r="AB1089" s="4" t="s">
        <v>55</v>
      </c>
      <c r="AC1089" s="4">
        <v>1</v>
      </c>
      <c r="AD1089" s="4">
        <v>0</v>
      </c>
      <c r="AE1089" s="4">
        <v>0</v>
      </c>
      <c r="AF1089" s="4">
        <v>0</v>
      </c>
      <c r="AG1089" s="4">
        <v>0</v>
      </c>
      <c r="AH1089" s="4">
        <v>0</v>
      </c>
      <c r="AI1089" s="4">
        <v>0</v>
      </c>
      <c r="AJ1089" s="4" t="s">
        <v>43</v>
      </c>
      <c r="AK1089" s="4">
        <v>7</v>
      </c>
      <c r="AL1089" s="4">
        <v>1</v>
      </c>
      <c r="AM1089" s="24">
        <v>0</v>
      </c>
      <c r="AN1089" s="5">
        <v>43927</v>
      </c>
      <c r="AO1089" s="6">
        <v>43922</v>
      </c>
      <c r="AP1089" s="7">
        <v>2020</v>
      </c>
      <c r="AQ1089" s="7">
        <v>4</v>
      </c>
      <c r="AR1089" s="7">
        <v>0</v>
      </c>
      <c r="AS1089" s="5">
        <v>43979</v>
      </c>
      <c r="AT1089" s="7">
        <v>2020</v>
      </c>
      <c r="AU1089" s="7">
        <v>5</v>
      </c>
      <c r="AV1089" s="7">
        <v>0</v>
      </c>
      <c r="AW1089" s="4" t="s">
        <v>44</v>
      </c>
      <c r="AX1089" s="7">
        <v>1</v>
      </c>
      <c r="AY1089" s="7">
        <v>0</v>
      </c>
      <c r="AZ1089" s="7">
        <v>0</v>
      </c>
      <c r="BA1089" s="7">
        <v>0</v>
      </c>
      <c r="BB1089" s="36">
        <v>0.01</v>
      </c>
      <c r="BC1089" s="36">
        <v>0.01</v>
      </c>
      <c r="BD1089" s="36">
        <v>0.01</v>
      </c>
      <c r="BE1089" s="36">
        <v>4955</v>
      </c>
      <c r="BF1089" s="24">
        <v>1</v>
      </c>
      <c r="BG1089" s="4" t="s">
        <v>623</v>
      </c>
      <c r="BI1089" s="4" t="s">
        <v>616</v>
      </c>
      <c r="BJ1089" s="7">
        <v>1</v>
      </c>
      <c r="BK1089" s="7">
        <v>0</v>
      </c>
      <c r="BL1089" s="7">
        <v>0</v>
      </c>
      <c r="BM1089" s="7">
        <v>0</v>
      </c>
      <c r="BN1089" s="7">
        <v>0</v>
      </c>
      <c r="BO1089" s="7">
        <v>1</v>
      </c>
      <c r="BP1089" s="36">
        <v>4955</v>
      </c>
      <c r="BQ1089" s="36">
        <v>4955</v>
      </c>
      <c r="BR1089" s="4">
        <v>1</v>
      </c>
      <c r="BS1089" s="4" t="s">
        <v>945</v>
      </c>
      <c r="BT1089" s="4" t="s">
        <v>651</v>
      </c>
      <c r="BU1089" s="4">
        <v>23</v>
      </c>
      <c r="BV1089" s="4" t="s">
        <v>945</v>
      </c>
      <c r="BW1089" s="4" t="s">
        <v>52</v>
      </c>
      <c r="BX1089" s="4" t="s">
        <v>52</v>
      </c>
      <c r="BY1089" s="4" t="s">
        <v>52</v>
      </c>
      <c r="BZ1089" s="4" t="s">
        <v>52</v>
      </c>
      <c r="CA1089" s="4" t="s">
        <v>651</v>
      </c>
      <c r="CB1089" s="4" t="s">
        <v>52</v>
      </c>
      <c r="CC1089" s="4" t="s">
        <v>52</v>
      </c>
      <c r="CD1089" s="4" t="s">
        <v>52</v>
      </c>
      <c r="CE1089" s="4" t="s">
        <v>52</v>
      </c>
      <c r="CF1089" s="4" t="s">
        <v>760</v>
      </c>
      <c r="CG1089" s="4" t="s">
        <v>1379</v>
      </c>
      <c r="CH1089" s="4" t="s">
        <v>706</v>
      </c>
      <c r="CI1089" s="4" t="s">
        <v>719</v>
      </c>
      <c r="CJ1089" s="4" t="s">
        <v>41</v>
      </c>
      <c r="CK1089" s="4" t="s">
        <v>782</v>
      </c>
      <c r="CL1089" s="4" t="s">
        <v>1380</v>
      </c>
      <c r="CM1089" s="4">
        <v>1</v>
      </c>
      <c r="CN1089" s="4">
        <v>0</v>
      </c>
      <c r="CO1089" s="4">
        <v>0</v>
      </c>
      <c r="CP1089" s="4" t="s">
        <v>865</v>
      </c>
      <c r="CQ1089" s="4">
        <v>0</v>
      </c>
      <c r="CR1089" s="4">
        <v>0</v>
      </c>
      <c r="CS1089" s="4">
        <v>0</v>
      </c>
      <c r="CT1089" s="4" t="s">
        <v>1036</v>
      </c>
    </row>
    <row r="1090" spans="1:98" s="4" customFormat="1" x14ac:dyDescent="0.25">
      <c r="A1090" s="4" t="s">
        <v>1445</v>
      </c>
      <c r="B1090" s="4" t="s">
        <v>1446</v>
      </c>
      <c r="C1090" s="4" t="s">
        <v>978</v>
      </c>
      <c r="D1090" s="4" t="s">
        <v>945</v>
      </c>
      <c r="E1090" s="4" t="s">
        <v>651</v>
      </c>
      <c r="F1090" s="4" t="s">
        <v>233</v>
      </c>
      <c r="G1090" s="4" t="s">
        <v>251</v>
      </c>
      <c r="H1090" s="4" t="s">
        <v>51</v>
      </c>
      <c r="O1090" s="4">
        <v>0</v>
      </c>
      <c r="P1090" s="4" t="s">
        <v>267</v>
      </c>
      <c r="Q1090" s="4" t="s">
        <v>782</v>
      </c>
      <c r="R1090" s="4" t="s">
        <v>719</v>
      </c>
      <c r="S1090" s="4" t="s">
        <v>719</v>
      </c>
      <c r="T1090" s="4" t="s">
        <v>719</v>
      </c>
      <c r="U1090" s="4" t="s">
        <v>1525</v>
      </c>
      <c r="V1090" s="4" t="s">
        <v>36</v>
      </c>
      <c r="X1090" s="4" t="s">
        <v>980</v>
      </c>
      <c r="Y1090" s="4" t="s">
        <v>39</v>
      </c>
      <c r="AA1090" s="4" t="s">
        <v>1526</v>
      </c>
      <c r="AB1090" s="4" t="s">
        <v>55</v>
      </c>
      <c r="AC1090" s="4">
        <v>1</v>
      </c>
      <c r="AD1090" s="4">
        <v>0</v>
      </c>
      <c r="AE1090" s="4">
        <v>0</v>
      </c>
      <c r="AF1090" s="4">
        <v>0</v>
      </c>
      <c r="AG1090" s="4">
        <v>0</v>
      </c>
      <c r="AH1090" s="4">
        <v>0</v>
      </c>
      <c r="AI1090" s="4">
        <v>0</v>
      </c>
      <c r="AJ1090" s="4" t="s">
        <v>43</v>
      </c>
      <c r="AK1090" s="4">
        <v>7</v>
      </c>
      <c r="AL1090" s="4">
        <v>1</v>
      </c>
      <c r="AM1090" s="24">
        <v>0</v>
      </c>
      <c r="AN1090" s="5">
        <v>43927</v>
      </c>
      <c r="AO1090" s="6">
        <v>43922</v>
      </c>
      <c r="AP1090" s="7">
        <v>2020</v>
      </c>
      <c r="AQ1090" s="7">
        <v>4</v>
      </c>
      <c r="AR1090" s="7">
        <v>0</v>
      </c>
      <c r="AS1090" s="5">
        <v>43979</v>
      </c>
      <c r="AT1090" s="7">
        <v>2020</v>
      </c>
      <c r="AU1090" s="7">
        <v>5</v>
      </c>
      <c r="AV1090" s="7">
        <v>0</v>
      </c>
      <c r="AW1090" s="4" t="s">
        <v>44</v>
      </c>
      <c r="AX1090" s="7">
        <v>1</v>
      </c>
      <c r="AY1090" s="7">
        <v>0</v>
      </c>
      <c r="AZ1090" s="7">
        <v>0</v>
      </c>
      <c r="BA1090" s="7">
        <v>0</v>
      </c>
      <c r="BB1090" s="36">
        <v>0.01</v>
      </c>
      <c r="BC1090" s="36">
        <v>0.01</v>
      </c>
      <c r="BD1090" s="36">
        <v>0.01</v>
      </c>
      <c r="BE1090" s="36">
        <v>23070</v>
      </c>
      <c r="BF1090" s="24">
        <v>1</v>
      </c>
      <c r="BG1090" s="4" t="s">
        <v>623</v>
      </c>
      <c r="BI1090" s="4" t="s">
        <v>616</v>
      </c>
      <c r="BJ1090" s="7">
        <v>1</v>
      </c>
      <c r="BK1090" s="7">
        <v>0</v>
      </c>
      <c r="BL1090" s="7">
        <v>0</v>
      </c>
      <c r="BM1090" s="7">
        <v>0</v>
      </c>
      <c r="BN1090" s="7">
        <v>0</v>
      </c>
      <c r="BO1090" s="7">
        <v>1</v>
      </c>
      <c r="BP1090" s="36">
        <v>23070</v>
      </c>
      <c r="BQ1090" s="36">
        <v>23070</v>
      </c>
      <c r="BR1090" s="4">
        <v>1</v>
      </c>
      <c r="BS1090" s="4" t="s">
        <v>945</v>
      </c>
      <c r="BT1090" s="4" t="s">
        <v>651</v>
      </c>
      <c r="BU1090" s="4">
        <v>23</v>
      </c>
      <c r="BV1090" s="4" t="s">
        <v>945</v>
      </c>
      <c r="BW1090" s="4" t="s">
        <v>52</v>
      </c>
      <c r="BX1090" s="4" t="s">
        <v>52</v>
      </c>
      <c r="BY1090" s="4" t="s">
        <v>52</v>
      </c>
      <c r="BZ1090" s="4" t="s">
        <v>52</v>
      </c>
      <c r="CA1090" s="4" t="s">
        <v>651</v>
      </c>
      <c r="CB1090" s="4" t="s">
        <v>52</v>
      </c>
      <c r="CC1090" s="4" t="s">
        <v>52</v>
      </c>
      <c r="CD1090" s="4" t="s">
        <v>52</v>
      </c>
      <c r="CE1090" s="4" t="s">
        <v>52</v>
      </c>
      <c r="CF1090" s="4" t="s">
        <v>736</v>
      </c>
      <c r="CG1090" s="4" t="s">
        <v>737</v>
      </c>
      <c r="CH1090" s="4" t="s">
        <v>706</v>
      </c>
      <c r="CI1090" s="4" t="s">
        <v>719</v>
      </c>
      <c r="CJ1090" s="4" t="s">
        <v>41</v>
      </c>
      <c r="CK1090" s="4" t="s">
        <v>782</v>
      </c>
      <c r="CL1090" s="4" t="s">
        <v>1294</v>
      </c>
      <c r="CM1090" s="4">
        <v>1</v>
      </c>
      <c r="CN1090" s="4">
        <v>0</v>
      </c>
      <c r="CO1090" s="4">
        <v>0</v>
      </c>
      <c r="CP1090" s="4" t="s">
        <v>865</v>
      </c>
      <c r="CQ1090" s="4">
        <v>0</v>
      </c>
      <c r="CR1090" s="4">
        <v>0</v>
      </c>
      <c r="CS1090" s="4">
        <v>0</v>
      </c>
      <c r="CT1090" s="4" t="s">
        <v>1036</v>
      </c>
    </row>
    <row r="1091" spans="1:98" s="4" customFormat="1" x14ac:dyDescent="0.25">
      <c r="A1091" s="4" t="s">
        <v>1445</v>
      </c>
      <c r="B1091" s="4" t="s">
        <v>1446</v>
      </c>
      <c r="C1091" s="4" t="s">
        <v>978</v>
      </c>
      <c r="D1091" s="4" t="s">
        <v>945</v>
      </c>
      <c r="E1091" s="4" t="s">
        <v>651</v>
      </c>
      <c r="F1091" s="4" t="s">
        <v>233</v>
      </c>
      <c r="G1091" s="4" t="s">
        <v>251</v>
      </c>
      <c r="H1091" s="4" t="s">
        <v>51</v>
      </c>
      <c r="O1091" s="4">
        <v>0</v>
      </c>
      <c r="P1091" s="4" t="s">
        <v>267</v>
      </c>
      <c r="Q1091" s="4" t="s">
        <v>782</v>
      </c>
      <c r="R1091" s="4" t="s">
        <v>719</v>
      </c>
      <c r="S1091" s="4" t="s">
        <v>719</v>
      </c>
      <c r="T1091" s="4" t="s">
        <v>719</v>
      </c>
      <c r="U1091" s="4" t="s">
        <v>1525</v>
      </c>
      <c r="V1091" s="4" t="s">
        <v>36</v>
      </c>
      <c r="X1091" s="4" t="s">
        <v>980</v>
      </c>
      <c r="Y1091" s="4" t="s">
        <v>39</v>
      </c>
      <c r="AA1091" s="4" t="s">
        <v>1526</v>
      </c>
      <c r="AB1091" s="4" t="s">
        <v>55</v>
      </c>
      <c r="AC1091" s="4">
        <v>1</v>
      </c>
      <c r="AD1091" s="4">
        <v>0</v>
      </c>
      <c r="AE1091" s="4">
        <v>0</v>
      </c>
      <c r="AF1091" s="4">
        <v>0</v>
      </c>
      <c r="AG1091" s="4">
        <v>0</v>
      </c>
      <c r="AH1091" s="4">
        <v>0</v>
      </c>
      <c r="AI1091" s="4">
        <v>0</v>
      </c>
      <c r="AJ1091" s="4" t="s">
        <v>43</v>
      </c>
      <c r="AK1091" s="4">
        <v>7</v>
      </c>
      <c r="AL1091" s="4">
        <v>1</v>
      </c>
      <c r="AM1091" s="24">
        <v>0</v>
      </c>
      <c r="AN1091" s="5">
        <v>43927</v>
      </c>
      <c r="AO1091" s="6">
        <v>43922</v>
      </c>
      <c r="AP1091" s="7">
        <v>2020</v>
      </c>
      <c r="AQ1091" s="7">
        <v>4</v>
      </c>
      <c r="AR1091" s="7">
        <v>0</v>
      </c>
      <c r="AS1091" s="5">
        <v>43927</v>
      </c>
      <c r="AT1091" s="7">
        <v>2020</v>
      </c>
      <c r="AU1091" s="7">
        <v>4</v>
      </c>
      <c r="AV1091" s="7">
        <v>0</v>
      </c>
      <c r="AW1091" s="4" t="s">
        <v>44</v>
      </c>
      <c r="AX1091" s="7">
        <v>1</v>
      </c>
      <c r="AY1091" s="7">
        <v>0</v>
      </c>
      <c r="AZ1091" s="7">
        <v>0</v>
      </c>
      <c r="BA1091" s="7">
        <v>0</v>
      </c>
      <c r="BB1091" s="36">
        <v>0.01</v>
      </c>
      <c r="BC1091" s="36">
        <v>0.01</v>
      </c>
      <c r="BD1091" s="36">
        <v>0.01</v>
      </c>
      <c r="BE1091" s="36">
        <v>0.01</v>
      </c>
      <c r="BF1091" s="24">
        <v>1</v>
      </c>
      <c r="BG1091" s="4" t="s">
        <v>623</v>
      </c>
      <c r="BI1091" s="4" t="s">
        <v>616</v>
      </c>
      <c r="BJ1091" s="7">
        <v>1</v>
      </c>
      <c r="BK1091" s="7">
        <v>0</v>
      </c>
      <c r="BL1091" s="7">
        <v>0</v>
      </c>
      <c r="BM1091" s="7">
        <v>0</v>
      </c>
      <c r="BN1091" s="7">
        <v>0</v>
      </c>
      <c r="BO1091" s="7">
        <v>1</v>
      </c>
      <c r="BP1091" s="36">
        <v>0.01</v>
      </c>
      <c r="BQ1091" s="36">
        <v>0.01</v>
      </c>
      <c r="BR1091" s="4">
        <v>1</v>
      </c>
      <c r="BS1091" s="4" t="s">
        <v>945</v>
      </c>
      <c r="BT1091" s="4" t="s">
        <v>651</v>
      </c>
      <c r="BU1091" s="4">
        <v>23</v>
      </c>
      <c r="BV1091" s="4" t="s">
        <v>945</v>
      </c>
      <c r="BW1091" s="4" t="s">
        <v>52</v>
      </c>
      <c r="BX1091" s="4" t="s">
        <v>52</v>
      </c>
      <c r="BY1091" s="4" t="s">
        <v>52</v>
      </c>
      <c r="BZ1091" s="4" t="s">
        <v>52</v>
      </c>
      <c r="CA1091" s="4" t="s">
        <v>651</v>
      </c>
      <c r="CB1091" s="4" t="s">
        <v>52</v>
      </c>
      <c r="CC1091" s="4" t="s">
        <v>52</v>
      </c>
      <c r="CD1091" s="4" t="s">
        <v>52</v>
      </c>
      <c r="CE1091" s="4" t="s">
        <v>52</v>
      </c>
      <c r="CF1091" s="4" t="s">
        <v>758</v>
      </c>
      <c r="CG1091" s="4" t="s">
        <v>1381</v>
      </c>
      <c r="CH1091" s="4" t="s">
        <v>706</v>
      </c>
      <c r="CI1091" s="4" t="s">
        <v>719</v>
      </c>
      <c r="CJ1091" s="4" t="s">
        <v>41</v>
      </c>
      <c r="CK1091" s="4" t="s">
        <v>782</v>
      </c>
      <c r="CL1091" s="4" t="s">
        <v>1382</v>
      </c>
      <c r="CM1091" s="4">
        <v>1</v>
      </c>
      <c r="CN1091" s="4">
        <v>0</v>
      </c>
      <c r="CO1091" s="4">
        <v>0</v>
      </c>
      <c r="CP1091" s="4" t="s">
        <v>865</v>
      </c>
      <c r="CQ1091" s="4">
        <v>0</v>
      </c>
      <c r="CR1091" s="4">
        <v>0</v>
      </c>
      <c r="CS1091" s="4">
        <v>0</v>
      </c>
      <c r="CT1091" s="4" t="s">
        <v>1036</v>
      </c>
    </row>
    <row r="1092" spans="1:98" s="4" customFormat="1" x14ac:dyDescent="0.25">
      <c r="A1092" s="4" t="s">
        <v>1445</v>
      </c>
      <c r="B1092" s="4" t="s">
        <v>1446</v>
      </c>
      <c r="C1092" s="4" t="s">
        <v>978</v>
      </c>
      <c r="D1092" s="4" t="s">
        <v>945</v>
      </c>
      <c r="E1092" s="4" t="s">
        <v>651</v>
      </c>
      <c r="F1092" s="4" t="s">
        <v>233</v>
      </c>
      <c r="G1092" s="4" t="s">
        <v>251</v>
      </c>
      <c r="H1092" s="4" t="s">
        <v>51</v>
      </c>
      <c r="O1092" s="4">
        <v>0</v>
      </c>
      <c r="P1092" s="4" t="s">
        <v>267</v>
      </c>
      <c r="Q1092" s="4" t="s">
        <v>782</v>
      </c>
      <c r="R1092" s="4" t="s">
        <v>719</v>
      </c>
      <c r="S1092" s="4" t="s">
        <v>719</v>
      </c>
      <c r="T1092" s="4" t="s">
        <v>719</v>
      </c>
      <c r="U1092" s="4" t="s">
        <v>1525</v>
      </c>
      <c r="V1092" s="4" t="s">
        <v>36</v>
      </c>
      <c r="X1092" s="4" t="s">
        <v>980</v>
      </c>
      <c r="Y1092" s="4" t="s">
        <v>39</v>
      </c>
      <c r="AA1092" s="4" t="s">
        <v>1526</v>
      </c>
      <c r="AB1092" s="4" t="s">
        <v>55</v>
      </c>
      <c r="AC1092" s="4">
        <v>1</v>
      </c>
      <c r="AD1092" s="4">
        <v>0</v>
      </c>
      <c r="AE1092" s="4">
        <v>0</v>
      </c>
      <c r="AF1092" s="4">
        <v>0</v>
      </c>
      <c r="AG1092" s="4">
        <v>0</v>
      </c>
      <c r="AH1092" s="4">
        <v>0</v>
      </c>
      <c r="AI1092" s="4">
        <v>0</v>
      </c>
      <c r="AJ1092" s="4" t="s">
        <v>43</v>
      </c>
      <c r="AK1092" s="4">
        <v>7</v>
      </c>
      <c r="AL1092" s="4">
        <v>1</v>
      </c>
      <c r="AM1092" s="24">
        <v>0</v>
      </c>
      <c r="AN1092" s="5">
        <v>43927</v>
      </c>
      <c r="AO1092" s="6">
        <v>43922</v>
      </c>
      <c r="AP1092" s="7">
        <v>2020</v>
      </c>
      <c r="AQ1092" s="7">
        <v>4</v>
      </c>
      <c r="AR1092" s="7">
        <v>0</v>
      </c>
      <c r="AS1092" s="5">
        <v>43979</v>
      </c>
      <c r="AT1092" s="7">
        <v>2020</v>
      </c>
      <c r="AU1092" s="7">
        <v>5</v>
      </c>
      <c r="AV1092" s="7">
        <v>0</v>
      </c>
      <c r="AW1092" s="4" t="s">
        <v>44</v>
      </c>
      <c r="AX1092" s="7">
        <v>1</v>
      </c>
      <c r="AY1092" s="7">
        <v>0</v>
      </c>
      <c r="AZ1092" s="7">
        <v>0</v>
      </c>
      <c r="BA1092" s="7">
        <v>0</v>
      </c>
      <c r="BB1092" s="36">
        <v>0.01</v>
      </c>
      <c r="BC1092" s="36">
        <v>0.01</v>
      </c>
      <c r="BD1092" s="36">
        <v>0.01</v>
      </c>
      <c r="BE1092" s="36">
        <v>0.01</v>
      </c>
      <c r="BF1092" s="24">
        <v>1</v>
      </c>
      <c r="BG1092" s="4" t="s">
        <v>623</v>
      </c>
      <c r="BI1092" s="4" t="s">
        <v>616</v>
      </c>
      <c r="BJ1092" s="7">
        <v>1</v>
      </c>
      <c r="BK1092" s="7">
        <v>0</v>
      </c>
      <c r="BL1092" s="7">
        <v>0</v>
      </c>
      <c r="BM1092" s="7">
        <v>0</v>
      </c>
      <c r="BN1092" s="7">
        <v>0</v>
      </c>
      <c r="BO1092" s="7">
        <v>1</v>
      </c>
      <c r="BP1092" s="36">
        <v>0.01</v>
      </c>
      <c r="BQ1092" s="36">
        <v>0.01</v>
      </c>
      <c r="BR1092" s="4">
        <v>1</v>
      </c>
      <c r="BS1092" s="4" t="s">
        <v>945</v>
      </c>
      <c r="BT1092" s="4" t="s">
        <v>651</v>
      </c>
      <c r="BU1092" s="4">
        <v>23</v>
      </c>
      <c r="BV1092" s="4" t="s">
        <v>945</v>
      </c>
      <c r="BW1092" s="4" t="s">
        <v>52</v>
      </c>
      <c r="BX1092" s="4" t="s">
        <v>52</v>
      </c>
      <c r="BY1092" s="4" t="s">
        <v>52</v>
      </c>
      <c r="BZ1092" s="4" t="s">
        <v>52</v>
      </c>
      <c r="CA1092" s="4" t="s">
        <v>651</v>
      </c>
      <c r="CB1092" s="4" t="s">
        <v>52</v>
      </c>
      <c r="CC1092" s="4" t="s">
        <v>52</v>
      </c>
      <c r="CD1092" s="4" t="s">
        <v>52</v>
      </c>
      <c r="CE1092" s="4" t="s">
        <v>52</v>
      </c>
      <c r="CF1092" s="4" t="s">
        <v>758</v>
      </c>
      <c r="CG1092" s="4" t="s">
        <v>1381</v>
      </c>
      <c r="CH1092" s="4" t="s">
        <v>706</v>
      </c>
      <c r="CI1092" s="4" t="s">
        <v>719</v>
      </c>
      <c r="CJ1092" s="4" t="s">
        <v>41</v>
      </c>
      <c r="CK1092" s="4" t="s">
        <v>782</v>
      </c>
      <c r="CL1092" s="4" t="s">
        <v>1382</v>
      </c>
      <c r="CM1092" s="4">
        <v>1</v>
      </c>
      <c r="CN1092" s="4">
        <v>0</v>
      </c>
      <c r="CO1092" s="4">
        <v>0</v>
      </c>
      <c r="CP1092" s="4" t="s">
        <v>865</v>
      </c>
      <c r="CQ1092" s="4">
        <v>0</v>
      </c>
      <c r="CR1092" s="4">
        <v>0</v>
      </c>
      <c r="CS1092" s="4">
        <v>0</v>
      </c>
      <c r="CT1092" s="4" t="s">
        <v>1036</v>
      </c>
    </row>
    <row r="1093" spans="1:98" s="4" customFormat="1" x14ac:dyDescent="0.25">
      <c r="A1093" s="4" t="s">
        <v>1445</v>
      </c>
      <c r="B1093" s="4" t="s">
        <v>1446</v>
      </c>
      <c r="C1093" s="4" t="s">
        <v>978</v>
      </c>
      <c r="D1093" s="4" t="s">
        <v>945</v>
      </c>
      <c r="E1093" s="4" t="s">
        <v>651</v>
      </c>
      <c r="F1093" s="4" t="s">
        <v>233</v>
      </c>
      <c r="G1093" s="4" t="s">
        <v>251</v>
      </c>
      <c r="H1093" s="4" t="s">
        <v>51</v>
      </c>
      <c r="O1093" s="4">
        <v>0</v>
      </c>
      <c r="P1093" s="4" t="s">
        <v>267</v>
      </c>
      <c r="Q1093" s="4" t="s">
        <v>782</v>
      </c>
      <c r="R1093" s="4" t="s">
        <v>719</v>
      </c>
      <c r="S1093" s="4" t="s">
        <v>719</v>
      </c>
      <c r="T1093" s="4" t="s">
        <v>719</v>
      </c>
      <c r="U1093" s="4" t="s">
        <v>1525</v>
      </c>
      <c r="V1093" s="4" t="s">
        <v>36</v>
      </c>
      <c r="X1093" s="4" t="s">
        <v>980</v>
      </c>
      <c r="Y1093" s="4" t="s">
        <v>39</v>
      </c>
      <c r="AA1093" s="4" t="s">
        <v>1526</v>
      </c>
      <c r="AB1093" s="4" t="s">
        <v>55</v>
      </c>
      <c r="AC1093" s="4">
        <v>1</v>
      </c>
      <c r="AD1093" s="4">
        <v>0</v>
      </c>
      <c r="AE1093" s="4">
        <v>0</v>
      </c>
      <c r="AF1093" s="4">
        <v>0</v>
      </c>
      <c r="AG1093" s="4">
        <v>0</v>
      </c>
      <c r="AH1093" s="4">
        <v>0</v>
      </c>
      <c r="AI1093" s="4">
        <v>0</v>
      </c>
      <c r="AJ1093" s="4" t="s">
        <v>43</v>
      </c>
      <c r="AK1093" s="4">
        <v>7</v>
      </c>
      <c r="AL1093" s="4">
        <v>1</v>
      </c>
      <c r="AM1093" s="24">
        <v>0</v>
      </c>
      <c r="AN1093" s="5">
        <v>43927</v>
      </c>
      <c r="AO1093" s="6">
        <v>43922</v>
      </c>
      <c r="AP1093" s="7">
        <v>2020</v>
      </c>
      <c r="AQ1093" s="7">
        <v>4</v>
      </c>
      <c r="AR1093" s="7">
        <v>0</v>
      </c>
      <c r="AS1093" s="5">
        <v>43927</v>
      </c>
      <c r="AT1093" s="7">
        <v>2020</v>
      </c>
      <c r="AU1093" s="7">
        <v>4</v>
      </c>
      <c r="AV1093" s="7">
        <v>0</v>
      </c>
      <c r="AW1093" s="4" t="s">
        <v>44</v>
      </c>
      <c r="AX1093" s="7">
        <v>1</v>
      </c>
      <c r="AY1093" s="7">
        <v>0</v>
      </c>
      <c r="AZ1093" s="7">
        <v>0</v>
      </c>
      <c r="BA1093" s="7">
        <v>0</v>
      </c>
      <c r="BB1093" s="36">
        <v>0.01</v>
      </c>
      <c r="BC1093" s="36">
        <v>0.01</v>
      </c>
      <c r="BD1093" s="36">
        <v>0.01</v>
      </c>
      <c r="BE1093" s="36">
        <v>12872.38</v>
      </c>
      <c r="BF1093" s="24">
        <v>1</v>
      </c>
      <c r="BG1093" s="4" t="s">
        <v>623</v>
      </c>
      <c r="BI1093" s="4" t="s">
        <v>616</v>
      </c>
      <c r="BJ1093" s="7">
        <v>1</v>
      </c>
      <c r="BK1093" s="7">
        <v>0</v>
      </c>
      <c r="BL1093" s="7">
        <v>0</v>
      </c>
      <c r="BM1093" s="7">
        <v>0</v>
      </c>
      <c r="BN1093" s="7">
        <v>0</v>
      </c>
      <c r="BO1093" s="7">
        <v>1</v>
      </c>
      <c r="BP1093" s="36">
        <v>12872.38</v>
      </c>
      <c r="BQ1093" s="36">
        <v>12872.38</v>
      </c>
      <c r="BR1093" s="4">
        <v>1</v>
      </c>
      <c r="BS1093" s="4" t="s">
        <v>945</v>
      </c>
      <c r="BT1093" s="4" t="s">
        <v>651</v>
      </c>
      <c r="BU1093" s="4">
        <v>23</v>
      </c>
      <c r="BV1093" s="4" t="s">
        <v>945</v>
      </c>
      <c r="BW1093" s="4" t="s">
        <v>52</v>
      </c>
      <c r="BX1093" s="4" t="s">
        <v>52</v>
      </c>
      <c r="BY1093" s="4" t="s">
        <v>52</v>
      </c>
      <c r="BZ1093" s="4" t="s">
        <v>52</v>
      </c>
      <c r="CA1093" s="4" t="s">
        <v>651</v>
      </c>
      <c r="CB1093" s="4" t="s">
        <v>52</v>
      </c>
      <c r="CC1093" s="4" t="s">
        <v>52</v>
      </c>
      <c r="CD1093" s="4" t="s">
        <v>52</v>
      </c>
      <c r="CE1093" s="4" t="s">
        <v>52</v>
      </c>
      <c r="CF1093" s="4" t="s">
        <v>1040</v>
      </c>
      <c r="CG1093" s="4" t="s">
        <v>1041</v>
      </c>
      <c r="CH1093" s="4" t="s">
        <v>706</v>
      </c>
      <c r="CI1093" s="4" t="s">
        <v>719</v>
      </c>
      <c r="CJ1093" s="4" t="s">
        <v>41</v>
      </c>
      <c r="CK1093" s="4" t="s">
        <v>782</v>
      </c>
      <c r="CL1093" s="4" t="s">
        <v>1042</v>
      </c>
      <c r="CM1093" s="4">
        <v>1</v>
      </c>
      <c r="CN1093" s="4">
        <v>0</v>
      </c>
      <c r="CO1093" s="4">
        <v>0</v>
      </c>
      <c r="CP1093" s="4" t="s">
        <v>865</v>
      </c>
      <c r="CQ1093" s="4">
        <v>0</v>
      </c>
      <c r="CR1093" s="4">
        <v>0</v>
      </c>
      <c r="CS1093" s="4">
        <v>0</v>
      </c>
      <c r="CT1093" s="4" t="s">
        <v>1036</v>
      </c>
    </row>
    <row r="1094" spans="1:98" s="4" customFormat="1" x14ac:dyDescent="0.25">
      <c r="A1094" s="4" t="s">
        <v>1445</v>
      </c>
      <c r="B1094" s="4" t="s">
        <v>1446</v>
      </c>
      <c r="C1094" s="4" t="s">
        <v>978</v>
      </c>
      <c r="D1094" s="4" t="s">
        <v>945</v>
      </c>
      <c r="E1094" s="4" t="s">
        <v>651</v>
      </c>
      <c r="F1094" s="4" t="s">
        <v>233</v>
      </c>
      <c r="G1094" s="4" t="s">
        <v>251</v>
      </c>
      <c r="H1094" s="4" t="s">
        <v>51</v>
      </c>
      <c r="O1094" s="4">
        <v>0</v>
      </c>
      <c r="P1094" s="4" t="s">
        <v>267</v>
      </c>
      <c r="Q1094" s="4" t="s">
        <v>782</v>
      </c>
      <c r="R1094" s="4" t="s">
        <v>719</v>
      </c>
      <c r="S1094" s="4" t="s">
        <v>719</v>
      </c>
      <c r="T1094" s="4" t="s">
        <v>719</v>
      </c>
      <c r="U1094" s="4" t="s">
        <v>1525</v>
      </c>
      <c r="V1094" s="4" t="s">
        <v>36</v>
      </c>
      <c r="X1094" s="4" t="s">
        <v>980</v>
      </c>
      <c r="Y1094" s="4" t="s">
        <v>39</v>
      </c>
      <c r="AA1094" s="4" t="s">
        <v>1526</v>
      </c>
      <c r="AB1094" s="4" t="s">
        <v>55</v>
      </c>
      <c r="AC1094" s="4">
        <v>1</v>
      </c>
      <c r="AD1094" s="4">
        <v>0</v>
      </c>
      <c r="AE1094" s="4">
        <v>0</v>
      </c>
      <c r="AF1094" s="4">
        <v>0</v>
      </c>
      <c r="AG1094" s="4">
        <v>0</v>
      </c>
      <c r="AH1094" s="4">
        <v>0</v>
      </c>
      <c r="AI1094" s="4">
        <v>0</v>
      </c>
      <c r="AJ1094" s="4" t="s">
        <v>43</v>
      </c>
      <c r="AK1094" s="4">
        <v>7</v>
      </c>
      <c r="AL1094" s="4">
        <v>1</v>
      </c>
      <c r="AM1094" s="24">
        <v>0</v>
      </c>
      <c r="AN1094" s="5">
        <v>43927</v>
      </c>
      <c r="AO1094" s="6">
        <v>43922</v>
      </c>
      <c r="AP1094" s="7">
        <v>2020</v>
      </c>
      <c r="AQ1094" s="7">
        <v>4</v>
      </c>
      <c r="AR1094" s="7">
        <v>0</v>
      </c>
      <c r="AS1094" s="5">
        <v>43979</v>
      </c>
      <c r="AT1094" s="7">
        <v>2020</v>
      </c>
      <c r="AU1094" s="7">
        <v>5</v>
      </c>
      <c r="AV1094" s="7">
        <v>0</v>
      </c>
      <c r="AW1094" s="4" t="s">
        <v>44</v>
      </c>
      <c r="AX1094" s="7">
        <v>1</v>
      </c>
      <c r="AY1094" s="7">
        <v>0</v>
      </c>
      <c r="AZ1094" s="7">
        <v>0</v>
      </c>
      <c r="BA1094" s="7">
        <v>0</v>
      </c>
      <c r="BB1094" s="36">
        <v>0.01</v>
      </c>
      <c r="BC1094" s="36">
        <v>0.01</v>
      </c>
      <c r="BD1094" s="36">
        <v>0.01</v>
      </c>
      <c r="BE1094" s="36">
        <v>10183.950000000001</v>
      </c>
      <c r="BF1094" s="24">
        <v>1</v>
      </c>
      <c r="BG1094" s="4" t="s">
        <v>623</v>
      </c>
      <c r="BI1094" s="4" t="s">
        <v>616</v>
      </c>
      <c r="BJ1094" s="7">
        <v>1</v>
      </c>
      <c r="BK1094" s="7">
        <v>0</v>
      </c>
      <c r="BL1094" s="7">
        <v>0</v>
      </c>
      <c r="BM1094" s="7">
        <v>0</v>
      </c>
      <c r="BN1094" s="7">
        <v>0</v>
      </c>
      <c r="BO1094" s="7">
        <v>1</v>
      </c>
      <c r="BP1094" s="36">
        <v>10183.950000000001</v>
      </c>
      <c r="BQ1094" s="36">
        <v>10183.950000000001</v>
      </c>
      <c r="BR1094" s="4">
        <v>1</v>
      </c>
      <c r="BS1094" s="4" t="s">
        <v>945</v>
      </c>
      <c r="BT1094" s="4" t="s">
        <v>651</v>
      </c>
      <c r="BU1094" s="4">
        <v>23</v>
      </c>
      <c r="BV1094" s="4" t="s">
        <v>945</v>
      </c>
      <c r="BW1094" s="4" t="s">
        <v>52</v>
      </c>
      <c r="BX1094" s="4" t="s">
        <v>52</v>
      </c>
      <c r="BY1094" s="4" t="s">
        <v>52</v>
      </c>
      <c r="BZ1094" s="4" t="s">
        <v>52</v>
      </c>
      <c r="CA1094" s="4" t="s">
        <v>651</v>
      </c>
      <c r="CB1094" s="4" t="s">
        <v>52</v>
      </c>
      <c r="CC1094" s="4" t="s">
        <v>52</v>
      </c>
      <c r="CD1094" s="4" t="s">
        <v>52</v>
      </c>
      <c r="CE1094" s="4" t="s">
        <v>52</v>
      </c>
      <c r="CF1094" s="4" t="s">
        <v>1040</v>
      </c>
      <c r="CG1094" s="4" t="s">
        <v>1041</v>
      </c>
      <c r="CH1094" s="4" t="s">
        <v>706</v>
      </c>
      <c r="CI1094" s="4" t="s">
        <v>719</v>
      </c>
      <c r="CJ1094" s="4" t="s">
        <v>41</v>
      </c>
      <c r="CK1094" s="4" t="s">
        <v>782</v>
      </c>
      <c r="CL1094" s="4" t="s">
        <v>1042</v>
      </c>
      <c r="CM1094" s="4">
        <v>1</v>
      </c>
      <c r="CN1094" s="4">
        <v>0</v>
      </c>
      <c r="CO1094" s="4">
        <v>0</v>
      </c>
      <c r="CP1094" s="4" t="s">
        <v>865</v>
      </c>
      <c r="CQ1094" s="4">
        <v>0</v>
      </c>
      <c r="CR1094" s="4">
        <v>0</v>
      </c>
      <c r="CS1094" s="4">
        <v>0</v>
      </c>
      <c r="CT1094" s="4" t="s">
        <v>1036</v>
      </c>
    </row>
    <row r="1095" spans="1:98" s="4" customFormat="1" x14ac:dyDescent="0.25">
      <c r="A1095" s="4" t="s">
        <v>1447</v>
      </c>
      <c r="B1095" s="4" t="s">
        <v>1448</v>
      </c>
      <c r="C1095" s="4" t="s">
        <v>896</v>
      </c>
      <c r="D1095" s="4" t="s">
        <v>897</v>
      </c>
      <c r="E1095" s="4" t="s">
        <v>652</v>
      </c>
      <c r="F1095" s="4" t="s">
        <v>29</v>
      </c>
      <c r="G1095" s="4" t="s">
        <v>30</v>
      </c>
      <c r="H1095" s="4" t="s">
        <v>31</v>
      </c>
      <c r="O1095" s="4">
        <v>0</v>
      </c>
      <c r="P1095" s="4" t="s">
        <v>1513</v>
      </c>
      <c r="Q1095" s="4" t="s">
        <v>1514</v>
      </c>
      <c r="S1095" s="4" t="s">
        <v>789</v>
      </c>
      <c r="T1095" s="4" t="s">
        <v>789</v>
      </c>
      <c r="U1095" s="4" t="s">
        <v>898</v>
      </c>
      <c r="V1095" s="4" t="s">
        <v>36</v>
      </c>
      <c r="W1095" s="4" t="s">
        <v>37</v>
      </c>
      <c r="X1095" s="4" t="s">
        <v>288</v>
      </c>
      <c r="Y1095" s="4" t="s">
        <v>39</v>
      </c>
      <c r="AB1095" s="4" t="s">
        <v>55</v>
      </c>
      <c r="AC1095" s="4">
        <v>1</v>
      </c>
      <c r="AD1095" s="4">
        <v>0</v>
      </c>
      <c r="AE1095" s="4">
        <v>0</v>
      </c>
      <c r="AF1095" s="4">
        <v>0</v>
      </c>
      <c r="AG1095" s="4">
        <v>0</v>
      </c>
      <c r="AH1095" s="4">
        <v>0</v>
      </c>
      <c r="AI1095" s="4" t="s">
        <v>56</v>
      </c>
      <c r="AJ1095" s="4" t="s">
        <v>43</v>
      </c>
      <c r="AK1095" s="4">
        <v>7</v>
      </c>
      <c r="AL1095" s="4">
        <v>1</v>
      </c>
      <c r="AM1095" s="24">
        <v>0</v>
      </c>
      <c r="AN1095" s="5">
        <v>44155</v>
      </c>
      <c r="AO1095" s="6">
        <v>44136</v>
      </c>
      <c r="AP1095" s="7">
        <v>2020</v>
      </c>
      <c r="AQ1095" s="7">
        <v>11</v>
      </c>
      <c r="AR1095" s="7">
        <v>0</v>
      </c>
      <c r="AS1095" s="5">
        <v>44155</v>
      </c>
      <c r="AT1095" s="7">
        <v>2020</v>
      </c>
      <c r="AU1095" s="7">
        <v>11</v>
      </c>
      <c r="AV1095" s="7">
        <v>0</v>
      </c>
      <c r="AW1095" s="4" t="s">
        <v>44</v>
      </c>
      <c r="AX1095" s="7">
        <v>1</v>
      </c>
      <c r="AY1095" s="7">
        <v>0</v>
      </c>
      <c r="AZ1095" s="7">
        <v>0</v>
      </c>
      <c r="BA1095" s="7">
        <v>0</v>
      </c>
      <c r="BB1095" s="36">
        <v>303000</v>
      </c>
      <c r="BC1095" s="36">
        <v>303000</v>
      </c>
      <c r="BD1095" s="36">
        <v>303000</v>
      </c>
      <c r="BE1095" s="36">
        <v>520000</v>
      </c>
      <c r="BF1095" s="24">
        <v>1</v>
      </c>
      <c r="BG1095" s="4" t="s">
        <v>623</v>
      </c>
      <c r="BI1095" s="4" t="s">
        <v>616</v>
      </c>
      <c r="BJ1095" s="7">
        <v>1</v>
      </c>
      <c r="BK1095" s="7">
        <v>0</v>
      </c>
      <c r="BL1095" s="7">
        <v>0</v>
      </c>
      <c r="BM1095" s="7">
        <v>0</v>
      </c>
      <c r="BN1095" s="7">
        <v>0</v>
      </c>
      <c r="BO1095" s="7">
        <v>1</v>
      </c>
      <c r="BP1095" s="36">
        <v>520000</v>
      </c>
      <c r="BQ1095" s="36">
        <v>520000</v>
      </c>
      <c r="BR1095" s="4">
        <v>1</v>
      </c>
      <c r="BS1095" s="4" t="s">
        <v>897</v>
      </c>
      <c r="BT1095" s="4" t="s">
        <v>652</v>
      </c>
      <c r="BU1095" s="4">
        <v>2</v>
      </c>
      <c r="BV1095" s="4" t="s">
        <v>897</v>
      </c>
      <c r="BW1095" s="4" t="s">
        <v>52</v>
      </c>
      <c r="BX1095" s="4" t="s">
        <v>52</v>
      </c>
      <c r="BY1095" s="4" t="s">
        <v>52</v>
      </c>
      <c r="BZ1095" s="4" t="s">
        <v>52</v>
      </c>
      <c r="CA1095" s="4" t="s">
        <v>652</v>
      </c>
      <c r="CB1095" s="4" t="s">
        <v>52</v>
      </c>
      <c r="CC1095" s="4" t="s">
        <v>52</v>
      </c>
      <c r="CD1095" s="4" t="s">
        <v>52</v>
      </c>
      <c r="CE1095" s="4" t="s">
        <v>52</v>
      </c>
      <c r="CH1095" s="4" t="s">
        <v>706</v>
      </c>
      <c r="CI1095" s="4" t="s">
        <v>789</v>
      </c>
      <c r="CJ1095" s="4" t="s">
        <v>1051</v>
      </c>
      <c r="CK1095" s="4" t="s">
        <v>1514</v>
      </c>
      <c r="CL1095" s="4" t="s">
        <v>1515</v>
      </c>
      <c r="CM1095" s="4">
        <v>0</v>
      </c>
      <c r="CN1095" s="4">
        <v>1</v>
      </c>
      <c r="CO1095" s="4">
        <v>0</v>
      </c>
      <c r="CP1095" s="4" t="s">
        <v>865</v>
      </c>
      <c r="CQ1095" s="4">
        <v>0</v>
      </c>
      <c r="CR1095" s="4">
        <v>0</v>
      </c>
      <c r="CS1095" s="4">
        <v>0</v>
      </c>
      <c r="CT1095" s="4" t="s">
        <v>1516</v>
      </c>
    </row>
    <row r="1096" spans="1:98" s="4" customFormat="1" x14ac:dyDescent="0.25">
      <c r="A1096" s="4" t="s">
        <v>1447</v>
      </c>
      <c r="B1096" s="4" t="s">
        <v>1448</v>
      </c>
      <c r="C1096" s="4" t="s">
        <v>896</v>
      </c>
      <c r="D1096" s="4" t="s">
        <v>897</v>
      </c>
      <c r="E1096" s="4" t="s">
        <v>652</v>
      </c>
      <c r="F1096" s="4" t="s">
        <v>29</v>
      </c>
      <c r="G1096" s="4" t="s">
        <v>30</v>
      </c>
      <c r="H1096" s="4" t="s">
        <v>31</v>
      </c>
      <c r="O1096" s="4">
        <v>0</v>
      </c>
      <c r="P1096" s="4" t="s">
        <v>1517</v>
      </c>
      <c r="Q1096" s="4" t="s">
        <v>1518</v>
      </c>
      <c r="R1096" s="4" t="s">
        <v>789</v>
      </c>
      <c r="S1096" s="4" t="s">
        <v>789</v>
      </c>
      <c r="T1096" s="4" t="s">
        <v>789</v>
      </c>
      <c r="U1096" s="4" t="s">
        <v>898</v>
      </c>
      <c r="V1096" s="4" t="s">
        <v>36</v>
      </c>
      <c r="W1096" s="4" t="s">
        <v>37</v>
      </c>
      <c r="X1096" s="4" t="s">
        <v>288</v>
      </c>
      <c r="Y1096" s="4" t="s">
        <v>39</v>
      </c>
      <c r="AB1096" s="4" t="s">
        <v>55</v>
      </c>
      <c r="AC1096" s="4">
        <v>1</v>
      </c>
      <c r="AD1096" s="4">
        <v>0</v>
      </c>
      <c r="AE1096" s="4">
        <v>0</v>
      </c>
      <c r="AF1096" s="4">
        <v>0</v>
      </c>
      <c r="AG1096" s="4">
        <v>0</v>
      </c>
      <c r="AH1096" s="4">
        <v>0</v>
      </c>
      <c r="AI1096" s="4" t="s">
        <v>56</v>
      </c>
      <c r="AJ1096" s="4" t="s">
        <v>43</v>
      </c>
      <c r="AK1096" s="4">
        <v>7</v>
      </c>
      <c r="AL1096" s="4">
        <v>1</v>
      </c>
      <c r="AM1096" s="24">
        <v>0</v>
      </c>
      <c r="AN1096" s="5">
        <v>44155</v>
      </c>
      <c r="AO1096" s="6">
        <v>44136</v>
      </c>
      <c r="AP1096" s="7">
        <v>2020</v>
      </c>
      <c r="AQ1096" s="7">
        <v>11</v>
      </c>
      <c r="AR1096" s="7">
        <v>0</v>
      </c>
      <c r="AS1096" s="5">
        <v>44155</v>
      </c>
      <c r="AT1096" s="7">
        <v>2020</v>
      </c>
      <c r="AU1096" s="7">
        <v>11</v>
      </c>
      <c r="AV1096" s="7">
        <v>0</v>
      </c>
      <c r="AW1096" s="4" t="s">
        <v>44</v>
      </c>
      <c r="AX1096" s="7">
        <v>1</v>
      </c>
      <c r="AY1096" s="7">
        <v>0</v>
      </c>
      <c r="AZ1096" s="7">
        <v>0</v>
      </c>
      <c r="BA1096" s="7">
        <v>0</v>
      </c>
      <c r="BB1096" s="36">
        <v>500000</v>
      </c>
      <c r="BC1096" s="36">
        <v>500000</v>
      </c>
      <c r="BD1096" s="36">
        <v>500000</v>
      </c>
      <c r="BE1096" s="36">
        <v>500000</v>
      </c>
      <c r="BF1096" s="24">
        <v>1</v>
      </c>
      <c r="BG1096" s="4" t="s">
        <v>623</v>
      </c>
      <c r="BI1096" s="4" t="s">
        <v>616</v>
      </c>
      <c r="BJ1096" s="7">
        <v>1</v>
      </c>
      <c r="BK1096" s="7">
        <v>0</v>
      </c>
      <c r="BL1096" s="7">
        <v>0</v>
      </c>
      <c r="BM1096" s="7">
        <v>0</v>
      </c>
      <c r="BN1096" s="7">
        <v>0</v>
      </c>
      <c r="BO1096" s="7">
        <v>1</v>
      </c>
      <c r="BP1096" s="36">
        <v>500000</v>
      </c>
      <c r="BQ1096" s="36">
        <v>500000</v>
      </c>
      <c r="BR1096" s="4">
        <v>1</v>
      </c>
      <c r="BS1096" s="4" t="s">
        <v>897</v>
      </c>
      <c r="BT1096" s="4" t="s">
        <v>652</v>
      </c>
      <c r="BU1096" s="4">
        <v>2</v>
      </c>
      <c r="BV1096" s="4" t="s">
        <v>897</v>
      </c>
      <c r="BW1096" s="4" t="s">
        <v>52</v>
      </c>
      <c r="BX1096" s="4" t="s">
        <v>52</v>
      </c>
      <c r="BY1096" s="4" t="s">
        <v>52</v>
      </c>
      <c r="BZ1096" s="4" t="s">
        <v>52</v>
      </c>
      <c r="CA1096" s="4" t="s">
        <v>652</v>
      </c>
      <c r="CB1096" s="4" t="s">
        <v>52</v>
      </c>
      <c r="CC1096" s="4" t="s">
        <v>52</v>
      </c>
      <c r="CD1096" s="4" t="s">
        <v>52</v>
      </c>
      <c r="CE1096" s="4" t="s">
        <v>52</v>
      </c>
      <c r="CH1096" s="4" t="s">
        <v>706</v>
      </c>
      <c r="CI1096" s="4" t="s">
        <v>789</v>
      </c>
      <c r="CJ1096" s="4" t="s">
        <v>1051</v>
      </c>
      <c r="CK1096" s="4" t="s">
        <v>1518</v>
      </c>
      <c r="CL1096" s="4" t="s">
        <v>1519</v>
      </c>
      <c r="CM1096" s="4">
        <v>0</v>
      </c>
      <c r="CN1096" s="4">
        <v>1</v>
      </c>
      <c r="CO1096" s="4">
        <v>0</v>
      </c>
      <c r="CP1096" s="4" t="s">
        <v>865</v>
      </c>
      <c r="CQ1096" s="4">
        <v>0</v>
      </c>
      <c r="CR1096" s="4">
        <v>0</v>
      </c>
      <c r="CS1096" s="4">
        <v>0</v>
      </c>
      <c r="CT1096" s="4" t="s">
        <v>1520</v>
      </c>
    </row>
    <row r="1097" spans="1:98" s="4" customFormat="1" x14ac:dyDescent="0.25">
      <c r="A1097" s="4" t="s">
        <v>1449</v>
      </c>
      <c r="B1097" s="4" t="s">
        <v>1450</v>
      </c>
      <c r="C1097" s="4" t="s">
        <v>896</v>
      </c>
      <c r="D1097" s="4" t="s">
        <v>897</v>
      </c>
      <c r="E1097" s="4" t="s">
        <v>652</v>
      </c>
      <c r="F1097" s="4" t="s">
        <v>29</v>
      </c>
      <c r="G1097" s="4" t="s">
        <v>30</v>
      </c>
      <c r="H1097" s="4" t="s">
        <v>31</v>
      </c>
      <c r="O1097" s="4">
        <v>0</v>
      </c>
      <c r="P1097" s="4" t="s">
        <v>1513</v>
      </c>
      <c r="Q1097" s="4" t="s">
        <v>1514</v>
      </c>
      <c r="S1097" s="4" t="s">
        <v>789</v>
      </c>
      <c r="T1097" s="4" t="s">
        <v>789</v>
      </c>
      <c r="U1097" s="4" t="s">
        <v>898</v>
      </c>
      <c r="V1097" s="4" t="s">
        <v>36</v>
      </c>
      <c r="W1097" s="4" t="s">
        <v>37</v>
      </c>
      <c r="X1097" s="4" t="s">
        <v>38</v>
      </c>
      <c r="Y1097" s="4" t="s">
        <v>39</v>
      </c>
      <c r="AB1097" s="4" t="s">
        <v>55</v>
      </c>
      <c r="AC1097" s="4">
        <v>1</v>
      </c>
      <c r="AD1097" s="4">
        <v>0</v>
      </c>
      <c r="AE1097" s="4">
        <v>0</v>
      </c>
      <c r="AF1097" s="4">
        <v>0</v>
      </c>
      <c r="AG1097" s="4">
        <v>0</v>
      </c>
      <c r="AH1097" s="4">
        <v>0</v>
      </c>
      <c r="AI1097" s="4" t="s">
        <v>56</v>
      </c>
      <c r="AJ1097" s="4" t="s">
        <v>43</v>
      </c>
      <c r="AK1097" s="4">
        <v>7</v>
      </c>
      <c r="AL1097" s="4">
        <v>1</v>
      </c>
      <c r="AM1097" s="24">
        <v>0</v>
      </c>
      <c r="AN1097" s="5">
        <v>44173</v>
      </c>
      <c r="AO1097" s="6">
        <v>44166</v>
      </c>
      <c r="AP1097" s="7">
        <v>2020</v>
      </c>
      <c r="AQ1097" s="7">
        <v>12</v>
      </c>
      <c r="AR1097" s="7">
        <v>0</v>
      </c>
      <c r="AS1097" s="5">
        <v>44173</v>
      </c>
      <c r="AT1097" s="7">
        <v>2020</v>
      </c>
      <c r="AU1097" s="7">
        <v>12</v>
      </c>
      <c r="AV1097" s="7">
        <v>0</v>
      </c>
      <c r="AW1097" s="4" t="s">
        <v>44</v>
      </c>
      <c r="AX1097" s="7">
        <v>1</v>
      </c>
      <c r="AY1097" s="7">
        <v>0</v>
      </c>
      <c r="AZ1097" s="7">
        <v>0</v>
      </c>
      <c r="BA1097" s="7">
        <v>0</v>
      </c>
      <c r="BB1097" s="36">
        <v>300000</v>
      </c>
      <c r="BC1097" s="36">
        <v>300000</v>
      </c>
      <c r="BD1097" s="36">
        <v>300000</v>
      </c>
      <c r="BE1097" s="36">
        <v>315000</v>
      </c>
      <c r="BF1097" s="24">
        <v>1</v>
      </c>
      <c r="BG1097" s="4" t="s">
        <v>623</v>
      </c>
      <c r="BI1097" s="4" t="s">
        <v>616</v>
      </c>
      <c r="BJ1097" s="7">
        <v>1</v>
      </c>
      <c r="BK1097" s="7">
        <v>0</v>
      </c>
      <c r="BL1097" s="7">
        <v>0</v>
      </c>
      <c r="BM1097" s="7">
        <v>0</v>
      </c>
      <c r="BN1097" s="7">
        <v>0</v>
      </c>
      <c r="BO1097" s="7">
        <v>1</v>
      </c>
      <c r="BP1097" s="36">
        <v>315000</v>
      </c>
      <c r="BQ1097" s="36">
        <v>315000</v>
      </c>
      <c r="BR1097" s="4">
        <v>1</v>
      </c>
      <c r="BS1097" s="4" t="s">
        <v>897</v>
      </c>
      <c r="BT1097" s="4" t="s">
        <v>652</v>
      </c>
      <c r="BU1097" s="4">
        <v>2</v>
      </c>
      <c r="BV1097" s="4" t="s">
        <v>897</v>
      </c>
      <c r="BW1097" s="4" t="s">
        <v>52</v>
      </c>
      <c r="BX1097" s="4" t="s">
        <v>52</v>
      </c>
      <c r="BY1097" s="4" t="s">
        <v>52</v>
      </c>
      <c r="BZ1097" s="4" t="s">
        <v>52</v>
      </c>
      <c r="CA1097" s="4" t="s">
        <v>652</v>
      </c>
      <c r="CB1097" s="4" t="s">
        <v>52</v>
      </c>
      <c r="CC1097" s="4" t="s">
        <v>52</v>
      </c>
      <c r="CD1097" s="4" t="s">
        <v>52</v>
      </c>
      <c r="CE1097" s="4" t="s">
        <v>52</v>
      </c>
      <c r="CH1097" s="4" t="s">
        <v>706</v>
      </c>
      <c r="CI1097" s="4" t="s">
        <v>789</v>
      </c>
      <c r="CJ1097" s="4" t="s">
        <v>1051</v>
      </c>
      <c r="CK1097" s="4" t="s">
        <v>1514</v>
      </c>
      <c r="CL1097" s="4" t="s">
        <v>1515</v>
      </c>
      <c r="CM1097" s="4">
        <v>0</v>
      </c>
      <c r="CN1097" s="4">
        <v>1</v>
      </c>
      <c r="CO1097" s="4">
        <v>0</v>
      </c>
      <c r="CP1097" s="4" t="s">
        <v>865</v>
      </c>
      <c r="CQ1097" s="4">
        <v>0</v>
      </c>
      <c r="CR1097" s="4">
        <v>0</v>
      </c>
      <c r="CS1097" s="4">
        <v>0</v>
      </c>
      <c r="CT1097" s="4" t="s">
        <v>1516</v>
      </c>
    </row>
    <row r="1098" spans="1:98" s="4" customFormat="1" x14ac:dyDescent="0.25">
      <c r="A1098" s="4" t="s">
        <v>1449</v>
      </c>
      <c r="B1098" s="4" t="s">
        <v>1450</v>
      </c>
      <c r="C1098" s="4" t="s">
        <v>896</v>
      </c>
      <c r="D1098" s="4" t="s">
        <v>897</v>
      </c>
      <c r="E1098" s="4" t="s">
        <v>652</v>
      </c>
      <c r="F1098" s="4" t="s">
        <v>29</v>
      </c>
      <c r="G1098" s="4" t="s">
        <v>30</v>
      </c>
      <c r="H1098" s="4" t="s">
        <v>31</v>
      </c>
      <c r="O1098" s="4">
        <v>0</v>
      </c>
      <c r="P1098" s="4" t="s">
        <v>1517</v>
      </c>
      <c r="Q1098" s="4" t="s">
        <v>1518</v>
      </c>
      <c r="R1098" s="4" t="s">
        <v>789</v>
      </c>
      <c r="S1098" s="4" t="s">
        <v>789</v>
      </c>
      <c r="T1098" s="4" t="s">
        <v>789</v>
      </c>
      <c r="U1098" s="4" t="s">
        <v>898</v>
      </c>
      <c r="V1098" s="4" t="s">
        <v>36</v>
      </c>
      <c r="W1098" s="4" t="s">
        <v>37</v>
      </c>
      <c r="X1098" s="4" t="s">
        <v>38</v>
      </c>
      <c r="Y1098" s="4" t="s">
        <v>39</v>
      </c>
      <c r="AB1098" s="4" t="s">
        <v>55</v>
      </c>
      <c r="AC1098" s="4">
        <v>1</v>
      </c>
      <c r="AD1098" s="4">
        <v>0</v>
      </c>
      <c r="AE1098" s="4">
        <v>0</v>
      </c>
      <c r="AF1098" s="4">
        <v>0</v>
      </c>
      <c r="AG1098" s="4">
        <v>0</v>
      </c>
      <c r="AH1098" s="4">
        <v>0</v>
      </c>
      <c r="AI1098" s="4" t="s">
        <v>56</v>
      </c>
      <c r="AJ1098" s="4" t="s">
        <v>43</v>
      </c>
      <c r="AK1098" s="4">
        <v>7</v>
      </c>
      <c r="AL1098" s="4">
        <v>1</v>
      </c>
      <c r="AM1098" s="24">
        <v>0</v>
      </c>
      <c r="AN1098" s="5">
        <v>44173</v>
      </c>
      <c r="AO1098" s="6">
        <v>44166</v>
      </c>
      <c r="AP1098" s="7">
        <v>2020</v>
      </c>
      <c r="AQ1098" s="7">
        <v>12</v>
      </c>
      <c r="AR1098" s="7">
        <v>0</v>
      </c>
      <c r="AS1098" s="5">
        <v>44173</v>
      </c>
      <c r="AT1098" s="7">
        <v>2020</v>
      </c>
      <c r="AU1098" s="7">
        <v>12</v>
      </c>
      <c r="AV1098" s="7">
        <v>0</v>
      </c>
      <c r="AW1098" s="4" t="s">
        <v>44</v>
      </c>
      <c r="AX1098" s="7">
        <v>1</v>
      </c>
      <c r="AY1098" s="7">
        <v>0</v>
      </c>
      <c r="AZ1098" s="7">
        <v>0</v>
      </c>
      <c r="BA1098" s="7">
        <v>0</v>
      </c>
      <c r="BB1098" s="36">
        <v>200000</v>
      </c>
      <c r="BC1098" s="36">
        <v>200000</v>
      </c>
      <c r="BD1098" s="36">
        <v>200000</v>
      </c>
      <c r="BE1098" s="36">
        <v>200000</v>
      </c>
      <c r="BF1098" s="24">
        <v>1</v>
      </c>
      <c r="BG1098" s="4" t="s">
        <v>623</v>
      </c>
      <c r="BI1098" s="4" t="s">
        <v>616</v>
      </c>
      <c r="BJ1098" s="7">
        <v>1</v>
      </c>
      <c r="BK1098" s="7">
        <v>0</v>
      </c>
      <c r="BL1098" s="7">
        <v>0</v>
      </c>
      <c r="BM1098" s="7">
        <v>0</v>
      </c>
      <c r="BN1098" s="7">
        <v>0</v>
      </c>
      <c r="BO1098" s="7">
        <v>1</v>
      </c>
      <c r="BP1098" s="36">
        <v>200000</v>
      </c>
      <c r="BQ1098" s="36">
        <v>200000</v>
      </c>
      <c r="BR1098" s="4">
        <v>1</v>
      </c>
      <c r="BS1098" s="4" t="s">
        <v>897</v>
      </c>
      <c r="BT1098" s="4" t="s">
        <v>652</v>
      </c>
      <c r="BU1098" s="4">
        <v>2</v>
      </c>
      <c r="BV1098" s="4" t="s">
        <v>897</v>
      </c>
      <c r="BW1098" s="4" t="s">
        <v>52</v>
      </c>
      <c r="BX1098" s="4" t="s">
        <v>52</v>
      </c>
      <c r="BY1098" s="4" t="s">
        <v>52</v>
      </c>
      <c r="BZ1098" s="4" t="s">
        <v>52</v>
      </c>
      <c r="CA1098" s="4" t="s">
        <v>652</v>
      </c>
      <c r="CB1098" s="4" t="s">
        <v>52</v>
      </c>
      <c r="CC1098" s="4" t="s">
        <v>52</v>
      </c>
      <c r="CD1098" s="4" t="s">
        <v>52</v>
      </c>
      <c r="CE1098" s="4" t="s">
        <v>52</v>
      </c>
      <c r="CH1098" s="4" t="s">
        <v>706</v>
      </c>
      <c r="CI1098" s="4" t="s">
        <v>789</v>
      </c>
      <c r="CJ1098" s="4" t="s">
        <v>1051</v>
      </c>
      <c r="CK1098" s="4" t="s">
        <v>1518</v>
      </c>
      <c r="CL1098" s="4" t="s">
        <v>1519</v>
      </c>
      <c r="CM1098" s="4">
        <v>0</v>
      </c>
      <c r="CN1098" s="4">
        <v>1</v>
      </c>
      <c r="CO1098" s="4">
        <v>0</v>
      </c>
      <c r="CP1098" s="4" t="s">
        <v>865</v>
      </c>
      <c r="CQ1098" s="4">
        <v>0</v>
      </c>
      <c r="CR1098" s="4">
        <v>0</v>
      </c>
      <c r="CS1098" s="4">
        <v>0</v>
      </c>
      <c r="CT1098" s="4" t="s">
        <v>1520</v>
      </c>
    </row>
    <row r="1099" spans="1:98" s="4" customFormat="1" x14ac:dyDescent="0.25">
      <c r="A1099" s="4" t="s">
        <v>1451</v>
      </c>
      <c r="B1099" s="4" t="s">
        <v>1452</v>
      </c>
      <c r="C1099" s="4" t="s">
        <v>250</v>
      </c>
      <c r="D1099" s="4" t="s">
        <v>239</v>
      </c>
      <c r="E1099" s="4" t="s">
        <v>240</v>
      </c>
      <c r="F1099" s="4" t="s">
        <v>233</v>
      </c>
      <c r="G1099" s="4" t="s">
        <v>251</v>
      </c>
      <c r="H1099" s="4" t="s">
        <v>51</v>
      </c>
      <c r="O1099" s="4">
        <v>0</v>
      </c>
      <c r="P1099" s="4" t="s">
        <v>1367</v>
      </c>
      <c r="Q1099" s="4" t="s">
        <v>1208</v>
      </c>
      <c r="T1099" s="4" t="s">
        <v>858</v>
      </c>
      <c r="U1099" s="4" t="s">
        <v>1533</v>
      </c>
      <c r="V1099" s="4" t="s">
        <v>36</v>
      </c>
      <c r="X1099" s="4" t="s">
        <v>240</v>
      </c>
      <c r="Y1099" s="4" t="s">
        <v>39</v>
      </c>
      <c r="AA1099" s="4" t="s">
        <v>1534</v>
      </c>
      <c r="AC1099" s="4">
        <v>0</v>
      </c>
      <c r="AD1099" s="4">
        <v>0</v>
      </c>
      <c r="AE1099" s="4">
        <v>0</v>
      </c>
      <c r="AF1099" s="4">
        <v>0</v>
      </c>
      <c r="AG1099" s="4">
        <v>0</v>
      </c>
      <c r="AH1099" s="4">
        <v>0</v>
      </c>
      <c r="AI1099" s="4">
        <v>0</v>
      </c>
      <c r="AJ1099" s="4" t="s">
        <v>43</v>
      </c>
      <c r="AK1099" s="4">
        <v>7</v>
      </c>
      <c r="AL1099" s="4">
        <v>1</v>
      </c>
      <c r="AM1099" s="24">
        <v>0</v>
      </c>
      <c r="AN1099" s="5">
        <v>44175</v>
      </c>
      <c r="AO1099" s="6">
        <v>44166</v>
      </c>
      <c r="AP1099" s="7">
        <v>2020</v>
      </c>
      <c r="AQ1099" s="7">
        <v>12</v>
      </c>
      <c r="AR1099" s="7">
        <v>0</v>
      </c>
      <c r="AS1099" s="5">
        <v>44175</v>
      </c>
      <c r="AT1099" s="7">
        <v>2020</v>
      </c>
      <c r="AU1099" s="7">
        <v>12</v>
      </c>
      <c r="AV1099" s="7">
        <v>0</v>
      </c>
      <c r="AW1099" s="4" t="s">
        <v>44</v>
      </c>
      <c r="AX1099" s="7">
        <v>1</v>
      </c>
      <c r="AY1099" s="7">
        <v>0</v>
      </c>
      <c r="AZ1099" s="7">
        <v>0</v>
      </c>
      <c r="BA1099" s="7">
        <v>0</v>
      </c>
      <c r="BB1099" s="36">
        <v>7.9</v>
      </c>
      <c r="BC1099" s="36">
        <v>7.9</v>
      </c>
      <c r="BD1099" s="36">
        <v>7.9</v>
      </c>
      <c r="BE1099" s="36">
        <v>7.9</v>
      </c>
      <c r="BF1099" s="24">
        <v>1</v>
      </c>
      <c r="BG1099" s="4" t="s">
        <v>623</v>
      </c>
      <c r="BI1099" s="4" t="s">
        <v>616</v>
      </c>
      <c r="BJ1099" s="7">
        <v>1</v>
      </c>
      <c r="BK1099" s="7">
        <v>0</v>
      </c>
      <c r="BL1099" s="7">
        <v>0</v>
      </c>
      <c r="BM1099" s="7">
        <v>0</v>
      </c>
      <c r="BN1099" s="7">
        <v>0</v>
      </c>
      <c r="BO1099" s="7">
        <v>1</v>
      </c>
      <c r="BP1099" s="36">
        <v>7.9</v>
      </c>
      <c r="BQ1099" s="36">
        <v>7.9</v>
      </c>
      <c r="BR1099" s="4">
        <v>1</v>
      </c>
      <c r="BS1099" s="4" t="s">
        <v>239</v>
      </c>
      <c r="BT1099" s="4" t="s">
        <v>240</v>
      </c>
      <c r="BU1099" s="4">
        <v>18</v>
      </c>
      <c r="BV1099" s="4" t="s">
        <v>239</v>
      </c>
      <c r="BW1099" s="4" t="s">
        <v>52</v>
      </c>
      <c r="BX1099" s="4" t="s">
        <v>52</v>
      </c>
      <c r="BY1099" s="4" t="s">
        <v>52</v>
      </c>
      <c r="BZ1099" s="4" t="s">
        <v>52</v>
      </c>
      <c r="CA1099" s="4" t="s">
        <v>240</v>
      </c>
      <c r="CB1099" s="4" t="s">
        <v>52</v>
      </c>
      <c r="CC1099" s="4" t="s">
        <v>52</v>
      </c>
      <c r="CD1099" s="4" t="s">
        <v>52</v>
      </c>
      <c r="CE1099" s="4" t="s">
        <v>52</v>
      </c>
      <c r="CF1099" s="4" t="s">
        <v>1535</v>
      </c>
      <c r="CG1099" s="4" t="s">
        <v>1536</v>
      </c>
      <c r="CH1099" s="4" t="s">
        <v>698</v>
      </c>
      <c r="CI1099" s="4" t="s">
        <v>262</v>
      </c>
      <c r="CJ1099" s="4" t="s">
        <v>262</v>
      </c>
      <c r="CK1099" s="4" t="s">
        <v>1208</v>
      </c>
      <c r="CL1099" s="4" t="s">
        <v>1537</v>
      </c>
      <c r="CM1099" s="4">
        <v>0</v>
      </c>
      <c r="CN1099" s="4">
        <v>0</v>
      </c>
      <c r="CO1099" s="4">
        <v>0</v>
      </c>
      <c r="CP1099" s="4" t="s">
        <v>865</v>
      </c>
      <c r="CQ1099" s="4">
        <v>0</v>
      </c>
      <c r="CR1099" s="4">
        <v>0</v>
      </c>
      <c r="CS1099" s="4">
        <v>0</v>
      </c>
      <c r="CT1099" s="4" t="s">
        <v>1408</v>
      </c>
    </row>
    <row r="1100" spans="1:98" s="4" customFormat="1" x14ac:dyDescent="0.25">
      <c r="A1100" s="4" t="s">
        <v>1451</v>
      </c>
      <c r="B1100" s="4" t="s">
        <v>1452</v>
      </c>
      <c r="C1100" s="4" t="s">
        <v>250</v>
      </c>
      <c r="D1100" s="4" t="s">
        <v>239</v>
      </c>
      <c r="E1100" s="4" t="s">
        <v>240</v>
      </c>
      <c r="F1100" s="4" t="s">
        <v>233</v>
      </c>
      <c r="G1100" s="4" t="s">
        <v>251</v>
      </c>
      <c r="H1100" s="4" t="s">
        <v>51</v>
      </c>
      <c r="O1100" s="4">
        <v>0</v>
      </c>
      <c r="P1100" s="4" t="s">
        <v>1538</v>
      </c>
      <c r="Q1100" s="4" t="s">
        <v>1318</v>
      </c>
      <c r="T1100" s="4" t="s">
        <v>858</v>
      </c>
      <c r="U1100" s="4" t="s">
        <v>1533</v>
      </c>
      <c r="V1100" s="4" t="s">
        <v>36</v>
      </c>
      <c r="X1100" s="4" t="s">
        <v>240</v>
      </c>
      <c r="Y1100" s="4" t="s">
        <v>39</v>
      </c>
      <c r="AA1100" s="4" t="s">
        <v>1534</v>
      </c>
      <c r="AC1100" s="4">
        <v>0</v>
      </c>
      <c r="AD1100" s="4">
        <v>0</v>
      </c>
      <c r="AE1100" s="4">
        <v>0</v>
      </c>
      <c r="AF1100" s="4">
        <v>0</v>
      </c>
      <c r="AG1100" s="4">
        <v>0</v>
      </c>
      <c r="AH1100" s="4">
        <v>0</v>
      </c>
      <c r="AI1100" s="4">
        <v>0</v>
      </c>
      <c r="AJ1100" s="4" t="s">
        <v>43</v>
      </c>
      <c r="AK1100" s="4">
        <v>7</v>
      </c>
      <c r="AL1100" s="4">
        <v>1</v>
      </c>
      <c r="AM1100" s="24">
        <v>0</v>
      </c>
      <c r="AN1100" s="5">
        <v>44175</v>
      </c>
      <c r="AO1100" s="6">
        <v>44166</v>
      </c>
      <c r="AP1100" s="7">
        <v>2020</v>
      </c>
      <c r="AQ1100" s="7">
        <v>12</v>
      </c>
      <c r="AR1100" s="7">
        <v>0</v>
      </c>
      <c r="AS1100" s="5">
        <v>44175</v>
      </c>
      <c r="AT1100" s="7">
        <v>2020</v>
      </c>
      <c r="AU1100" s="7">
        <v>12</v>
      </c>
      <c r="AV1100" s="7">
        <v>0</v>
      </c>
      <c r="AW1100" s="4" t="s">
        <v>44</v>
      </c>
      <c r="AX1100" s="7">
        <v>1</v>
      </c>
      <c r="AY1100" s="7">
        <v>0</v>
      </c>
      <c r="AZ1100" s="7">
        <v>0</v>
      </c>
      <c r="BA1100" s="7">
        <v>0</v>
      </c>
      <c r="BB1100" s="36">
        <v>142.1</v>
      </c>
      <c r="BC1100" s="36">
        <v>142.1</v>
      </c>
      <c r="BD1100" s="36">
        <v>142.1</v>
      </c>
      <c r="BE1100" s="36">
        <v>142.1</v>
      </c>
      <c r="BF1100" s="24">
        <v>1</v>
      </c>
      <c r="BG1100" s="4" t="s">
        <v>623</v>
      </c>
      <c r="BI1100" s="4" t="s">
        <v>616</v>
      </c>
      <c r="BJ1100" s="7">
        <v>1</v>
      </c>
      <c r="BK1100" s="7">
        <v>0</v>
      </c>
      <c r="BL1100" s="7">
        <v>0</v>
      </c>
      <c r="BM1100" s="7">
        <v>0</v>
      </c>
      <c r="BN1100" s="7">
        <v>0</v>
      </c>
      <c r="BO1100" s="7">
        <v>1</v>
      </c>
      <c r="BP1100" s="36">
        <v>142.1</v>
      </c>
      <c r="BQ1100" s="36">
        <v>142.1</v>
      </c>
      <c r="BR1100" s="4">
        <v>1</v>
      </c>
      <c r="BS1100" s="4" t="s">
        <v>239</v>
      </c>
      <c r="BT1100" s="4" t="s">
        <v>240</v>
      </c>
      <c r="BU1100" s="4">
        <v>18</v>
      </c>
      <c r="BV1100" s="4" t="s">
        <v>239</v>
      </c>
      <c r="BW1100" s="4" t="s">
        <v>52</v>
      </c>
      <c r="BX1100" s="4" t="s">
        <v>52</v>
      </c>
      <c r="BY1100" s="4" t="s">
        <v>52</v>
      </c>
      <c r="BZ1100" s="4" t="s">
        <v>52</v>
      </c>
      <c r="CA1100" s="4" t="s">
        <v>240</v>
      </c>
      <c r="CB1100" s="4" t="s">
        <v>52</v>
      </c>
      <c r="CC1100" s="4" t="s">
        <v>52</v>
      </c>
      <c r="CD1100" s="4" t="s">
        <v>52</v>
      </c>
      <c r="CE1100" s="4" t="s">
        <v>52</v>
      </c>
      <c r="CF1100" s="4" t="s">
        <v>1539</v>
      </c>
      <c r="CG1100" s="4" t="s">
        <v>1540</v>
      </c>
      <c r="CH1100" s="4" t="s">
        <v>698</v>
      </c>
      <c r="CI1100" s="4" t="s">
        <v>620</v>
      </c>
      <c r="CJ1100" s="4" t="s">
        <v>41</v>
      </c>
      <c r="CK1100" s="4" t="s">
        <v>1318</v>
      </c>
      <c r="CL1100" s="4" t="s">
        <v>1541</v>
      </c>
      <c r="CM1100" s="4">
        <v>0</v>
      </c>
      <c r="CN1100" s="4">
        <v>0</v>
      </c>
      <c r="CO1100" s="4">
        <v>0</v>
      </c>
      <c r="CP1100" s="4" t="s">
        <v>865</v>
      </c>
      <c r="CQ1100" s="4">
        <v>0</v>
      </c>
      <c r="CR1100" s="4">
        <v>0</v>
      </c>
      <c r="CS1100" s="4">
        <v>0</v>
      </c>
      <c r="CT1100" s="4" t="s">
        <v>1419</v>
      </c>
    </row>
    <row r="1101" spans="1:98" s="4" customFormat="1" x14ac:dyDescent="0.25">
      <c r="A1101" s="4" t="s">
        <v>1451</v>
      </c>
      <c r="B1101" s="4" t="s">
        <v>1452</v>
      </c>
      <c r="C1101" s="4" t="s">
        <v>250</v>
      </c>
      <c r="D1101" s="4" t="s">
        <v>239</v>
      </c>
      <c r="E1101" s="4" t="s">
        <v>240</v>
      </c>
      <c r="F1101" s="4" t="s">
        <v>233</v>
      </c>
      <c r="G1101" s="4" t="s">
        <v>251</v>
      </c>
      <c r="H1101" s="4" t="s">
        <v>51</v>
      </c>
      <c r="O1101" s="4">
        <v>0</v>
      </c>
      <c r="P1101" s="4" t="s">
        <v>1538</v>
      </c>
      <c r="Q1101" s="4" t="s">
        <v>1318</v>
      </c>
      <c r="T1101" s="4" t="s">
        <v>858</v>
      </c>
      <c r="U1101" s="4" t="s">
        <v>1533</v>
      </c>
      <c r="V1101" s="4" t="s">
        <v>36</v>
      </c>
      <c r="X1101" s="4" t="s">
        <v>240</v>
      </c>
      <c r="Y1101" s="4" t="s">
        <v>39</v>
      </c>
      <c r="AA1101" s="4" t="s">
        <v>1534</v>
      </c>
      <c r="AC1101" s="4">
        <v>0</v>
      </c>
      <c r="AD1101" s="4">
        <v>0</v>
      </c>
      <c r="AE1101" s="4">
        <v>0</v>
      </c>
      <c r="AF1101" s="4">
        <v>0</v>
      </c>
      <c r="AG1101" s="4">
        <v>0</v>
      </c>
      <c r="AH1101" s="4">
        <v>0</v>
      </c>
      <c r="AI1101" s="4">
        <v>0</v>
      </c>
      <c r="AJ1101" s="4" t="s">
        <v>43</v>
      </c>
      <c r="AK1101" s="4">
        <v>7</v>
      </c>
      <c r="AL1101" s="4">
        <v>1</v>
      </c>
      <c r="AM1101" s="24">
        <v>0</v>
      </c>
      <c r="AN1101" s="5">
        <v>44175</v>
      </c>
      <c r="AO1101" s="6">
        <v>44166</v>
      </c>
      <c r="AP1101" s="7">
        <v>2020</v>
      </c>
      <c r="AQ1101" s="7">
        <v>12</v>
      </c>
      <c r="AR1101" s="7">
        <v>0</v>
      </c>
      <c r="AS1101" s="5">
        <v>44175</v>
      </c>
      <c r="AT1101" s="7">
        <v>2020</v>
      </c>
      <c r="AU1101" s="7">
        <v>12</v>
      </c>
      <c r="AV1101" s="7">
        <v>0</v>
      </c>
      <c r="AW1101" s="4" t="s">
        <v>44</v>
      </c>
      <c r="AX1101" s="7">
        <v>1</v>
      </c>
      <c r="AY1101" s="7">
        <v>0</v>
      </c>
      <c r="AZ1101" s="7">
        <v>0</v>
      </c>
      <c r="BA1101" s="7">
        <v>0</v>
      </c>
      <c r="BB1101" s="36">
        <v>385.84</v>
      </c>
      <c r="BC1101" s="36">
        <v>385.84</v>
      </c>
      <c r="BD1101" s="36">
        <v>385.84</v>
      </c>
      <c r="BE1101" s="36">
        <v>385.84</v>
      </c>
      <c r="BF1101" s="24">
        <v>1</v>
      </c>
      <c r="BG1101" s="4" t="s">
        <v>623</v>
      </c>
      <c r="BI1101" s="4" t="s">
        <v>616</v>
      </c>
      <c r="BJ1101" s="7">
        <v>1</v>
      </c>
      <c r="BK1101" s="7">
        <v>0</v>
      </c>
      <c r="BL1101" s="7">
        <v>0</v>
      </c>
      <c r="BM1101" s="7">
        <v>0</v>
      </c>
      <c r="BN1101" s="7">
        <v>0</v>
      </c>
      <c r="BO1101" s="7">
        <v>1</v>
      </c>
      <c r="BP1101" s="36">
        <v>385.84</v>
      </c>
      <c r="BQ1101" s="36">
        <v>385.84</v>
      </c>
      <c r="BR1101" s="4">
        <v>1</v>
      </c>
      <c r="BS1101" s="4" t="s">
        <v>239</v>
      </c>
      <c r="BT1101" s="4" t="s">
        <v>240</v>
      </c>
      <c r="BU1101" s="4">
        <v>18</v>
      </c>
      <c r="BV1101" s="4" t="s">
        <v>239</v>
      </c>
      <c r="BW1101" s="4" t="s">
        <v>52</v>
      </c>
      <c r="BX1101" s="4" t="s">
        <v>52</v>
      </c>
      <c r="BY1101" s="4" t="s">
        <v>52</v>
      </c>
      <c r="BZ1101" s="4" t="s">
        <v>52</v>
      </c>
      <c r="CA1101" s="4" t="s">
        <v>240</v>
      </c>
      <c r="CB1101" s="4" t="s">
        <v>52</v>
      </c>
      <c r="CC1101" s="4" t="s">
        <v>52</v>
      </c>
      <c r="CD1101" s="4" t="s">
        <v>52</v>
      </c>
      <c r="CE1101" s="4" t="s">
        <v>52</v>
      </c>
      <c r="CF1101" s="4" t="s">
        <v>1542</v>
      </c>
      <c r="CG1101" s="4" t="s">
        <v>1543</v>
      </c>
      <c r="CH1101" s="4" t="s">
        <v>698</v>
      </c>
      <c r="CI1101" s="4" t="s">
        <v>620</v>
      </c>
      <c r="CJ1101" s="4" t="s">
        <v>41</v>
      </c>
      <c r="CK1101" s="4" t="s">
        <v>1318</v>
      </c>
      <c r="CL1101" s="4" t="s">
        <v>1544</v>
      </c>
      <c r="CM1101" s="4">
        <v>0</v>
      </c>
      <c r="CN1101" s="4">
        <v>0</v>
      </c>
      <c r="CO1101" s="4">
        <v>0</v>
      </c>
      <c r="CP1101" s="4" t="s">
        <v>865</v>
      </c>
      <c r="CQ1101" s="4">
        <v>0</v>
      </c>
      <c r="CR1101" s="4">
        <v>0</v>
      </c>
      <c r="CS1101" s="4">
        <v>0</v>
      </c>
      <c r="CT1101" s="4" t="s">
        <v>1419</v>
      </c>
    </row>
    <row r="1102" spans="1:98" s="4" customFormat="1" x14ac:dyDescent="0.25">
      <c r="A1102" s="4" t="s">
        <v>1451</v>
      </c>
      <c r="B1102" s="4" t="s">
        <v>1452</v>
      </c>
      <c r="C1102" s="4" t="s">
        <v>250</v>
      </c>
      <c r="D1102" s="4" t="s">
        <v>239</v>
      </c>
      <c r="E1102" s="4" t="s">
        <v>240</v>
      </c>
      <c r="F1102" s="4" t="s">
        <v>233</v>
      </c>
      <c r="G1102" s="4" t="s">
        <v>251</v>
      </c>
      <c r="H1102" s="4" t="s">
        <v>51</v>
      </c>
      <c r="O1102" s="4">
        <v>0</v>
      </c>
      <c r="P1102" s="4" t="s">
        <v>1538</v>
      </c>
      <c r="Q1102" s="4" t="s">
        <v>1318</v>
      </c>
      <c r="T1102" s="4" t="s">
        <v>858</v>
      </c>
      <c r="U1102" s="4" t="s">
        <v>1533</v>
      </c>
      <c r="V1102" s="4" t="s">
        <v>36</v>
      </c>
      <c r="X1102" s="4" t="s">
        <v>240</v>
      </c>
      <c r="Y1102" s="4" t="s">
        <v>39</v>
      </c>
      <c r="AA1102" s="4" t="s">
        <v>1534</v>
      </c>
      <c r="AC1102" s="4">
        <v>0</v>
      </c>
      <c r="AD1102" s="4">
        <v>0</v>
      </c>
      <c r="AE1102" s="4">
        <v>0</v>
      </c>
      <c r="AF1102" s="4">
        <v>0</v>
      </c>
      <c r="AG1102" s="4">
        <v>0</v>
      </c>
      <c r="AH1102" s="4">
        <v>0</v>
      </c>
      <c r="AI1102" s="4">
        <v>0</v>
      </c>
      <c r="AJ1102" s="4" t="s">
        <v>43</v>
      </c>
      <c r="AK1102" s="4">
        <v>7</v>
      </c>
      <c r="AL1102" s="4">
        <v>1</v>
      </c>
      <c r="AM1102" s="24">
        <v>0</v>
      </c>
      <c r="AN1102" s="5">
        <v>44175</v>
      </c>
      <c r="AO1102" s="6">
        <v>44166</v>
      </c>
      <c r="AP1102" s="7">
        <v>2020</v>
      </c>
      <c r="AQ1102" s="7">
        <v>12</v>
      </c>
      <c r="AR1102" s="7">
        <v>0</v>
      </c>
      <c r="AS1102" s="5">
        <v>44175</v>
      </c>
      <c r="AT1102" s="7">
        <v>2020</v>
      </c>
      <c r="AU1102" s="7">
        <v>12</v>
      </c>
      <c r="AV1102" s="7">
        <v>0</v>
      </c>
      <c r="AW1102" s="4" t="s">
        <v>44</v>
      </c>
      <c r="AX1102" s="7">
        <v>1</v>
      </c>
      <c r="AY1102" s="7">
        <v>0</v>
      </c>
      <c r="AZ1102" s="7">
        <v>0</v>
      </c>
      <c r="BA1102" s="7">
        <v>0</v>
      </c>
      <c r="BB1102" s="36">
        <v>914</v>
      </c>
      <c r="BC1102" s="36">
        <v>914</v>
      </c>
      <c r="BD1102" s="36">
        <v>914</v>
      </c>
      <c r="BE1102" s="36">
        <v>83008.63</v>
      </c>
      <c r="BF1102" s="24">
        <v>1</v>
      </c>
      <c r="BG1102" s="4" t="s">
        <v>623</v>
      </c>
      <c r="BI1102" s="4" t="s">
        <v>616</v>
      </c>
      <c r="BJ1102" s="7">
        <v>1</v>
      </c>
      <c r="BK1102" s="7">
        <v>0</v>
      </c>
      <c r="BL1102" s="7">
        <v>0</v>
      </c>
      <c r="BM1102" s="7">
        <v>0</v>
      </c>
      <c r="BN1102" s="7">
        <v>0</v>
      </c>
      <c r="BO1102" s="7">
        <v>1</v>
      </c>
      <c r="BP1102" s="36">
        <v>83008.63</v>
      </c>
      <c r="BQ1102" s="36">
        <v>83008.63</v>
      </c>
      <c r="BR1102" s="4">
        <v>1</v>
      </c>
      <c r="BS1102" s="4" t="s">
        <v>239</v>
      </c>
      <c r="BT1102" s="4" t="s">
        <v>240</v>
      </c>
      <c r="BU1102" s="4">
        <v>18</v>
      </c>
      <c r="BV1102" s="4" t="s">
        <v>239</v>
      </c>
      <c r="BW1102" s="4" t="s">
        <v>52</v>
      </c>
      <c r="BX1102" s="4" t="s">
        <v>52</v>
      </c>
      <c r="BY1102" s="4" t="s">
        <v>52</v>
      </c>
      <c r="BZ1102" s="4" t="s">
        <v>52</v>
      </c>
      <c r="CA1102" s="4" t="s">
        <v>240</v>
      </c>
      <c r="CB1102" s="4" t="s">
        <v>52</v>
      </c>
      <c r="CC1102" s="4" t="s">
        <v>52</v>
      </c>
      <c r="CD1102" s="4" t="s">
        <v>52</v>
      </c>
      <c r="CE1102" s="4" t="s">
        <v>52</v>
      </c>
      <c r="CF1102" s="4" t="s">
        <v>1545</v>
      </c>
      <c r="CG1102" s="4" t="s">
        <v>1546</v>
      </c>
      <c r="CH1102" s="4" t="s">
        <v>698</v>
      </c>
      <c r="CI1102" s="4" t="s">
        <v>620</v>
      </c>
      <c r="CJ1102" s="4" t="s">
        <v>41</v>
      </c>
      <c r="CK1102" s="4" t="s">
        <v>1318</v>
      </c>
      <c r="CL1102" s="4" t="s">
        <v>1547</v>
      </c>
      <c r="CM1102" s="4">
        <v>0</v>
      </c>
      <c r="CN1102" s="4">
        <v>0</v>
      </c>
      <c r="CO1102" s="4">
        <v>0</v>
      </c>
      <c r="CP1102" s="4" t="s">
        <v>865</v>
      </c>
      <c r="CQ1102" s="4">
        <v>0</v>
      </c>
      <c r="CR1102" s="4">
        <v>0</v>
      </c>
      <c r="CS1102" s="4">
        <v>0</v>
      </c>
      <c r="CT1102" s="4" t="s">
        <v>1419</v>
      </c>
    </row>
    <row r="1103" spans="1:98" s="4" customFormat="1" x14ac:dyDescent="0.25">
      <c r="A1103" s="4" t="s">
        <v>1451</v>
      </c>
      <c r="B1103" s="4" t="s">
        <v>1452</v>
      </c>
      <c r="C1103" s="4" t="s">
        <v>250</v>
      </c>
      <c r="D1103" s="4" t="s">
        <v>239</v>
      </c>
      <c r="E1103" s="4" t="s">
        <v>240</v>
      </c>
      <c r="F1103" s="4" t="s">
        <v>233</v>
      </c>
      <c r="G1103" s="4" t="s">
        <v>251</v>
      </c>
      <c r="H1103" s="4" t="s">
        <v>51</v>
      </c>
      <c r="O1103" s="4">
        <v>0</v>
      </c>
      <c r="P1103" s="4" t="s">
        <v>1497</v>
      </c>
      <c r="Q1103" s="4" t="s">
        <v>1238</v>
      </c>
      <c r="T1103" s="4" t="s">
        <v>858</v>
      </c>
      <c r="U1103" s="4" t="s">
        <v>1533</v>
      </c>
      <c r="V1103" s="4" t="s">
        <v>36</v>
      </c>
      <c r="X1103" s="4" t="s">
        <v>240</v>
      </c>
      <c r="Y1103" s="4" t="s">
        <v>39</v>
      </c>
      <c r="AA1103" s="4" t="s">
        <v>1534</v>
      </c>
      <c r="AC1103" s="4">
        <v>0</v>
      </c>
      <c r="AD1103" s="4">
        <v>0</v>
      </c>
      <c r="AE1103" s="4">
        <v>0</v>
      </c>
      <c r="AF1103" s="4">
        <v>0</v>
      </c>
      <c r="AG1103" s="4">
        <v>0</v>
      </c>
      <c r="AH1103" s="4">
        <v>0</v>
      </c>
      <c r="AI1103" s="4">
        <v>0</v>
      </c>
      <c r="AJ1103" s="4" t="s">
        <v>43</v>
      </c>
      <c r="AK1103" s="4">
        <v>7</v>
      </c>
      <c r="AL1103" s="4">
        <v>1</v>
      </c>
      <c r="AM1103" s="24">
        <v>0</v>
      </c>
      <c r="AN1103" s="5">
        <v>44175</v>
      </c>
      <c r="AO1103" s="6">
        <v>44166</v>
      </c>
      <c r="AP1103" s="7">
        <v>2020</v>
      </c>
      <c r="AQ1103" s="7">
        <v>12</v>
      </c>
      <c r="AR1103" s="7">
        <v>0</v>
      </c>
      <c r="AS1103" s="5">
        <v>44175</v>
      </c>
      <c r="AT1103" s="7">
        <v>2020</v>
      </c>
      <c r="AU1103" s="7">
        <v>12</v>
      </c>
      <c r="AV1103" s="7">
        <v>0</v>
      </c>
      <c r="AW1103" s="4" t="s">
        <v>44</v>
      </c>
      <c r="AX1103" s="7">
        <v>1</v>
      </c>
      <c r="AY1103" s="7">
        <v>0</v>
      </c>
      <c r="AZ1103" s="7">
        <v>0</v>
      </c>
      <c r="BA1103" s="7">
        <v>0</v>
      </c>
      <c r="BB1103" s="36">
        <v>37.700000000000003</v>
      </c>
      <c r="BC1103" s="36">
        <v>37.700000000000003</v>
      </c>
      <c r="BD1103" s="36">
        <v>37.700000000000003</v>
      </c>
      <c r="BE1103" s="36">
        <v>37.700000000000003</v>
      </c>
      <c r="BF1103" s="24">
        <v>1</v>
      </c>
      <c r="BG1103" s="4" t="s">
        <v>623</v>
      </c>
      <c r="BI1103" s="4" t="s">
        <v>616</v>
      </c>
      <c r="BJ1103" s="7">
        <v>1</v>
      </c>
      <c r="BK1103" s="7">
        <v>0</v>
      </c>
      <c r="BL1103" s="7">
        <v>0</v>
      </c>
      <c r="BM1103" s="7">
        <v>0</v>
      </c>
      <c r="BN1103" s="7">
        <v>0</v>
      </c>
      <c r="BO1103" s="7">
        <v>1</v>
      </c>
      <c r="BP1103" s="36">
        <v>37.700000000000003</v>
      </c>
      <c r="BQ1103" s="36">
        <v>37.700000000000003</v>
      </c>
      <c r="BR1103" s="4">
        <v>1</v>
      </c>
      <c r="BS1103" s="4" t="s">
        <v>239</v>
      </c>
      <c r="BT1103" s="4" t="s">
        <v>240</v>
      </c>
      <c r="BU1103" s="4">
        <v>18</v>
      </c>
      <c r="BV1103" s="4" t="s">
        <v>239</v>
      </c>
      <c r="BW1103" s="4" t="s">
        <v>52</v>
      </c>
      <c r="BX1103" s="4" t="s">
        <v>52</v>
      </c>
      <c r="BY1103" s="4" t="s">
        <v>52</v>
      </c>
      <c r="BZ1103" s="4" t="s">
        <v>52</v>
      </c>
      <c r="CA1103" s="4" t="s">
        <v>240</v>
      </c>
      <c r="CB1103" s="4" t="s">
        <v>52</v>
      </c>
      <c r="CC1103" s="4" t="s">
        <v>52</v>
      </c>
      <c r="CD1103" s="4" t="s">
        <v>52</v>
      </c>
      <c r="CE1103" s="4" t="s">
        <v>52</v>
      </c>
      <c r="CF1103" s="4" t="s">
        <v>1498</v>
      </c>
      <c r="CG1103" s="4" t="s">
        <v>1527</v>
      </c>
      <c r="CH1103" s="4" t="s">
        <v>698</v>
      </c>
      <c r="CI1103" s="4" t="s">
        <v>620</v>
      </c>
      <c r="CJ1103" s="4" t="s">
        <v>41</v>
      </c>
      <c r="CK1103" s="4" t="s">
        <v>1238</v>
      </c>
      <c r="CL1103" s="4" t="s">
        <v>1528</v>
      </c>
      <c r="CM1103" s="4">
        <v>0</v>
      </c>
      <c r="CN1103" s="4">
        <v>0</v>
      </c>
      <c r="CO1103" s="4">
        <v>0</v>
      </c>
      <c r="CP1103" s="4" t="s">
        <v>865</v>
      </c>
      <c r="CQ1103" s="4">
        <v>0</v>
      </c>
      <c r="CR1103" s="4">
        <v>0</v>
      </c>
      <c r="CS1103" s="4">
        <v>0</v>
      </c>
      <c r="CT1103" s="4" t="s">
        <v>1412</v>
      </c>
    </row>
    <row r="1104" spans="1:98" s="4" customFormat="1" x14ac:dyDescent="0.25">
      <c r="A1104" s="4" t="s">
        <v>1451</v>
      </c>
      <c r="B1104" s="4" t="s">
        <v>1452</v>
      </c>
      <c r="C1104" s="4" t="s">
        <v>250</v>
      </c>
      <c r="D1104" s="4" t="s">
        <v>239</v>
      </c>
      <c r="E1104" s="4" t="s">
        <v>240</v>
      </c>
      <c r="F1104" s="4" t="s">
        <v>233</v>
      </c>
      <c r="G1104" s="4" t="s">
        <v>251</v>
      </c>
      <c r="H1104" s="4" t="s">
        <v>51</v>
      </c>
      <c r="O1104" s="4">
        <v>0</v>
      </c>
      <c r="P1104" s="4" t="s">
        <v>1497</v>
      </c>
      <c r="Q1104" s="4" t="s">
        <v>1238</v>
      </c>
      <c r="T1104" s="4" t="s">
        <v>858</v>
      </c>
      <c r="U1104" s="4" t="s">
        <v>1533</v>
      </c>
      <c r="V1104" s="4" t="s">
        <v>36</v>
      </c>
      <c r="X1104" s="4" t="s">
        <v>240</v>
      </c>
      <c r="Y1104" s="4" t="s">
        <v>39</v>
      </c>
      <c r="AA1104" s="4" t="s">
        <v>1534</v>
      </c>
      <c r="AC1104" s="4">
        <v>0</v>
      </c>
      <c r="AD1104" s="4">
        <v>0</v>
      </c>
      <c r="AE1104" s="4">
        <v>0</v>
      </c>
      <c r="AF1104" s="4">
        <v>0</v>
      </c>
      <c r="AG1104" s="4">
        <v>0</v>
      </c>
      <c r="AH1104" s="4">
        <v>0</v>
      </c>
      <c r="AI1104" s="4">
        <v>0</v>
      </c>
      <c r="AJ1104" s="4" t="s">
        <v>43</v>
      </c>
      <c r="AK1104" s="4">
        <v>7</v>
      </c>
      <c r="AL1104" s="4">
        <v>1</v>
      </c>
      <c r="AM1104" s="24">
        <v>0</v>
      </c>
      <c r="AN1104" s="5">
        <v>44175</v>
      </c>
      <c r="AO1104" s="6">
        <v>44166</v>
      </c>
      <c r="AP1104" s="7">
        <v>2020</v>
      </c>
      <c r="AQ1104" s="7">
        <v>12</v>
      </c>
      <c r="AR1104" s="7">
        <v>0</v>
      </c>
      <c r="AS1104" s="5">
        <v>44175</v>
      </c>
      <c r="AT1104" s="7">
        <v>2020</v>
      </c>
      <c r="AU1104" s="7">
        <v>12</v>
      </c>
      <c r="AV1104" s="7">
        <v>0</v>
      </c>
      <c r="AW1104" s="4" t="s">
        <v>44</v>
      </c>
      <c r="AX1104" s="7">
        <v>1</v>
      </c>
      <c r="AY1104" s="7">
        <v>0</v>
      </c>
      <c r="AZ1104" s="7">
        <v>0</v>
      </c>
      <c r="BA1104" s="7">
        <v>0</v>
      </c>
      <c r="BB1104" s="36">
        <v>870.54</v>
      </c>
      <c r="BC1104" s="36">
        <v>870.54</v>
      </c>
      <c r="BD1104" s="36">
        <v>870.54</v>
      </c>
      <c r="BE1104" s="36">
        <v>870.54</v>
      </c>
      <c r="BF1104" s="24">
        <v>1</v>
      </c>
      <c r="BG1104" s="4" t="s">
        <v>623</v>
      </c>
      <c r="BI1104" s="4" t="s">
        <v>616</v>
      </c>
      <c r="BJ1104" s="7">
        <v>1</v>
      </c>
      <c r="BK1104" s="7">
        <v>0</v>
      </c>
      <c r="BL1104" s="7">
        <v>0</v>
      </c>
      <c r="BM1104" s="7">
        <v>0</v>
      </c>
      <c r="BN1104" s="7">
        <v>0</v>
      </c>
      <c r="BO1104" s="7">
        <v>1</v>
      </c>
      <c r="BP1104" s="36">
        <v>870.54</v>
      </c>
      <c r="BQ1104" s="36">
        <v>870.54</v>
      </c>
      <c r="BR1104" s="4">
        <v>1</v>
      </c>
      <c r="BS1104" s="4" t="s">
        <v>239</v>
      </c>
      <c r="BT1104" s="4" t="s">
        <v>240</v>
      </c>
      <c r="BU1104" s="4">
        <v>18</v>
      </c>
      <c r="BV1104" s="4" t="s">
        <v>239</v>
      </c>
      <c r="BW1104" s="4" t="s">
        <v>52</v>
      </c>
      <c r="BX1104" s="4" t="s">
        <v>52</v>
      </c>
      <c r="BY1104" s="4" t="s">
        <v>52</v>
      </c>
      <c r="BZ1104" s="4" t="s">
        <v>52</v>
      </c>
      <c r="CA1104" s="4" t="s">
        <v>240</v>
      </c>
      <c r="CB1104" s="4" t="s">
        <v>52</v>
      </c>
      <c r="CC1104" s="4" t="s">
        <v>52</v>
      </c>
      <c r="CD1104" s="4" t="s">
        <v>52</v>
      </c>
      <c r="CE1104" s="4" t="s">
        <v>52</v>
      </c>
      <c r="CF1104" s="4" t="s">
        <v>1548</v>
      </c>
      <c r="CG1104" s="4" t="s">
        <v>1549</v>
      </c>
      <c r="CH1104" s="4" t="s">
        <v>698</v>
      </c>
      <c r="CI1104" s="4" t="s">
        <v>620</v>
      </c>
      <c r="CJ1104" s="4" t="s">
        <v>41</v>
      </c>
      <c r="CK1104" s="4" t="s">
        <v>1238</v>
      </c>
      <c r="CL1104" s="4" t="s">
        <v>1550</v>
      </c>
      <c r="CM1104" s="4">
        <v>0</v>
      </c>
      <c r="CN1104" s="4">
        <v>0</v>
      </c>
      <c r="CO1104" s="4">
        <v>0</v>
      </c>
      <c r="CP1104" s="4" t="s">
        <v>865</v>
      </c>
      <c r="CQ1104" s="4">
        <v>0</v>
      </c>
      <c r="CR1104" s="4">
        <v>0</v>
      </c>
      <c r="CS1104" s="4">
        <v>0</v>
      </c>
      <c r="CT1104" s="4" t="s">
        <v>1412</v>
      </c>
    </row>
    <row r="1105" spans="1:98" s="4" customFormat="1" x14ac:dyDescent="0.25">
      <c r="A1105" s="4" t="s">
        <v>1451</v>
      </c>
      <c r="B1105" s="4" t="s">
        <v>1452</v>
      </c>
      <c r="C1105" s="4" t="s">
        <v>250</v>
      </c>
      <c r="D1105" s="4" t="s">
        <v>239</v>
      </c>
      <c r="E1105" s="4" t="s">
        <v>240</v>
      </c>
      <c r="F1105" s="4" t="s">
        <v>233</v>
      </c>
      <c r="G1105" s="4" t="s">
        <v>251</v>
      </c>
      <c r="H1105" s="4" t="s">
        <v>51</v>
      </c>
      <c r="O1105" s="4">
        <v>0</v>
      </c>
      <c r="P1105" s="4" t="s">
        <v>1497</v>
      </c>
      <c r="Q1105" s="4" t="s">
        <v>1238</v>
      </c>
      <c r="T1105" s="4" t="s">
        <v>858</v>
      </c>
      <c r="U1105" s="4" t="s">
        <v>1533</v>
      </c>
      <c r="V1105" s="4" t="s">
        <v>36</v>
      </c>
      <c r="X1105" s="4" t="s">
        <v>240</v>
      </c>
      <c r="Y1105" s="4" t="s">
        <v>39</v>
      </c>
      <c r="AA1105" s="4" t="s">
        <v>1534</v>
      </c>
      <c r="AC1105" s="4">
        <v>0</v>
      </c>
      <c r="AD1105" s="4">
        <v>0</v>
      </c>
      <c r="AE1105" s="4">
        <v>0</v>
      </c>
      <c r="AF1105" s="4">
        <v>0</v>
      </c>
      <c r="AG1105" s="4">
        <v>0</v>
      </c>
      <c r="AH1105" s="4">
        <v>0</v>
      </c>
      <c r="AI1105" s="4">
        <v>0</v>
      </c>
      <c r="AJ1105" s="4" t="s">
        <v>43</v>
      </c>
      <c r="AK1105" s="4">
        <v>7</v>
      </c>
      <c r="AL1105" s="4">
        <v>1</v>
      </c>
      <c r="AM1105" s="24">
        <v>0</v>
      </c>
      <c r="AN1105" s="5">
        <v>44175</v>
      </c>
      <c r="AO1105" s="6">
        <v>44166</v>
      </c>
      <c r="AP1105" s="7">
        <v>2020</v>
      </c>
      <c r="AQ1105" s="7">
        <v>12</v>
      </c>
      <c r="AR1105" s="7">
        <v>0</v>
      </c>
      <c r="AS1105" s="5">
        <v>44175</v>
      </c>
      <c r="AT1105" s="7">
        <v>2020</v>
      </c>
      <c r="AU1105" s="7">
        <v>12</v>
      </c>
      <c r="AV1105" s="7">
        <v>0</v>
      </c>
      <c r="AW1105" s="4" t="s">
        <v>44</v>
      </c>
      <c r="AX1105" s="7">
        <v>1</v>
      </c>
      <c r="AY1105" s="7">
        <v>0</v>
      </c>
      <c r="AZ1105" s="7">
        <v>0</v>
      </c>
      <c r="BA1105" s="7">
        <v>0</v>
      </c>
      <c r="BB1105" s="36">
        <v>549.20000000000005</v>
      </c>
      <c r="BC1105" s="36">
        <v>549.20000000000005</v>
      </c>
      <c r="BD1105" s="36">
        <v>549.20000000000005</v>
      </c>
      <c r="BE1105" s="36">
        <v>549.20000000000005</v>
      </c>
      <c r="BF1105" s="24">
        <v>1</v>
      </c>
      <c r="BG1105" s="4" t="s">
        <v>623</v>
      </c>
      <c r="BI1105" s="4" t="s">
        <v>616</v>
      </c>
      <c r="BJ1105" s="7">
        <v>1</v>
      </c>
      <c r="BK1105" s="7">
        <v>0</v>
      </c>
      <c r="BL1105" s="7">
        <v>0</v>
      </c>
      <c r="BM1105" s="7">
        <v>0</v>
      </c>
      <c r="BN1105" s="7">
        <v>0</v>
      </c>
      <c r="BO1105" s="7">
        <v>1</v>
      </c>
      <c r="BP1105" s="36">
        <v>549.20000000000005</v>
      </c>
      <c r="BQ1105" s="36">
        <v>549.20000000000005</v>
      </c>
      <c r="BR1105" s="4">
        <v>1</v>
      </c>
      <c r="BS1105" s="4" t="s">
        <v>239</v>
      </c>
      <c r="BT1105" s="4" t="s">
        <v>240</v>
      </c>
      <c r="BU1105" s="4">
        <v>18</v>
      </c>
      <c r="BV1105" s="4" t="s">
        <v>239</v>
      </c>
      <c r="BW1105" s="4" t="s">
        <v>52</v>
      </c>
      <c r="BX1105" s="4" t="s">
        <v>52</v>
      </c>
      <c r="BY1105" s="4" t="s">
        <v>52</v>
      </c>
      <c r="BZ1105" s="4" t="s">
        <v>52</v>
      </c>
      <c r="CA1105" s="4" t="s">
        <v>240</v>
      </c>
      <c r="CB1105" s="4" t="s">
        <v>52</v>
      </c>
      <c r="CC1105" s="4" t="s">
        <v>52</v>
      </c>
      <c r="CD1105" s="4" t="s">
        <v>52</v>
      </c>
      <c r="CE1105" s="4" t="s">
        <v>52</v>
      </c>
      <c r="CF1105" s="4" t="s">
        <v>1551</v>
      </c>
      <c r="CG1105" s="4" t="s">
        <v>1552</v>
      </c>
      <c r="CH1105" s="4" t="s">
        <v>698</v>
      </c>
      <c r="CI1105" s="4" t="s">
        <v>620</v>
      </c>
      <c r="CJ1105" s="4" t="s">
        <v>41</v>
      </c>
      <c r="CK1105" s="4" t="s">
        <v>1238</v>
      </c>
      <c r="CL1105" s="4" t="s">
        <v>1553</v>
      </c>
      <c r="CM1105" s="4">
        <v>0</v>
      </c>
      <c r="CN1105" s="4">
        <v>0</v>
      </c>
      <c r="CO1105" s="4">
        <v>0</v>
      </c>
      <c r="CP1105" s="4" t="s">
        <v>865</v>
      </c>
      <c r="CQ1105" s="4">
        <v>0</v>
      </c>
      <c r="CR1105" s="4">
        <v>0</v>
      </c>
      <c r="CS1105" s="4">
        <v>0</v>
      </c>
      <c r="CT1105" s="4" t="s">
        <v>1412</v>
      </c>
    </row>
    <row r="1106" spans="1:98" s="4" customFormat="1" x14ac:dyDescent="0.25">
      <c r="A1106" s="4" t="s">
        <v>1451</v>
      </c>
      <c r="B1106" s="4" t="s">
        <v>1452</v>
      </c>
      <c r="C1106" s="4" t="s">
        <v>250</v>
      </c>
      <c r="D1106" s="4" t="s">
        <v>239</v>
      </c>
      <c r="E1106" s="4" t="s">
        <v>240</v>
      </c>
      <c r="F1106" s="4" t="s">
        <v>233</v>
      </c>
      <c r="G1106" s="4" t="s">
        <v>251</v>
      </c>
      <c r="H1106" s="4" t="s">
        <v>51</v>
      </c>
      <c r="O1106" s="4">
        <v>0</v>
      </c>
      <c r="P1106" s="4" t="s">
        <v>1529</v>
      </c>
      <c r="Q1106" s="4" t="s">
        <v>1180</v>
      </c>
      <c r="T1106" s="4" t="s">
        <v>858</v>
      </c>
      <c r="U1106" s="4" t="s">
        <v>1533</v>
      </c>
      <c r="V1106" s="4" t="s">
        <v>36</v>
      </c>
      <c r="X1106" s="4" t="s">
        <v>240</v>
      </c>
      <c r="Y1106" s="4" t="s">
        <v>39</v>
      </c>
      <c r="AA1106" s="4" t="s">
        <v>1534</v>
      </c>
      <c r="AC1106" s="4">
        <v>0</v>
      </c>
      <c r="AD1106" s="4">
        <v>0</v>
      </c>
      <c r="AE1106" s="4">
        <v>0</v>
      </c>
      <c r="AF1106" s="4">
        <v>0</v>
      </c>
      <c r="AG1106" s="4">
        <v>0</v>
      </c>
      <c r="AH1106" s="4">
        <v>0</v>
      </c>
      <c r="AI1106" s="4">
        <v>0</v>
      </c>
      <c r="AJ1106" s="4" t="s">
        <v>43</v>
      </c>
      <c r="AK1106" s="4">
        <v>7</v>
      </c>
      <c r="AL1106" s="4">
        <v>1</v>
      </c>
      <c r="AM1106" s="24">
        <v>0</v>
      </c>
      <c r="AN1106" s="5">
        <v>44175</v>
      </c>
      <c r="AO1106" s="6">
        <v>44166</v>
      </c>
      <c r="AP1106" s="7">
        <v>2020</v>
      </c>
      <c r="AQ1106" s="7">
        <v>12</v>
      </c>
      <c r="AR1106" s="7">
        <v>0</v>
      </c>
      <c r="AS1106" s="5">
        <v>44175</v>
      </c>
      <c r="AT1106" s="7">
        <v>2020</v>
      </c>
      <c r="AU1106" s="7">
        <v>12</v>
      </c>
      <c r="AV1106" s="7">
        <v>0</v>
      </c>
      <c r="AW1106" s="4" t="s">
        <v>44</v>
      </c>
      <c r="AX1106" s="7">
        <v>1</v>
      </c>
      <c r="AY1106" s="7">
        <v>0</v>
      </c>
      <c r="AZ1106" s="7">
        <v>0</v>
      </c>
      <c r="BA1106" s="7">
        <v>0</v>
      </c>
      <c r="BB1106" s="36">
        <v>135543.32999999999</v>
      </c>
      <c r="BC1106" s="36">
        <v>135543.32999999999</v>
      </c>
      <c r="BD1106" s="36">
        <v>135543.32999999999</v>
      </c>
      <c r="BE1106" s="36">
        <v>135543.32999999999</v>
      </c>
      <c r="BF1106" s="24">
        <v>1</v>
      </c>
      <c r="BG1106" s="4" t="s">
        <v>623</v>
      </c>
      <c r="BI1106" s="4" t="s">
        <v>616</v>
      </c>
      <c r="BJ1106" s="7">
        <v>1</v>
      </c>
      <c r="BK1106" s="7">
        <v>0</v>
      </c>
      <c r="BL1106" s="7">
        <v>0</v>
      </c>
      <c r="BM1106" s="7">
        <v>0</v>
      </c>
      <c r="BN1106" s="7">
        <v>0</v>
      </c>
      <c r="BO1106" s="7">
        <v>1</v>
      </c>
      <c r="BP1106" s="36">
        <v>135543.32999999999</v>
      </c>
      <c r="BQ1106" s="36">
        <v>135543.32999999999</v>
      </c>
      <c r="BR1106" s="4">
        <v>1</v>
      </c>
      <c r="BS1106" s="4" t="s">
        <v>239</v>
      </c>
      <c r="BT1106" s="4" t="s">
        <v>240</v>
      </c>
      <c r="BU1106" s="4">
        <v>18</v>
      </c>
      <c r="BV1106" s="4" t="s">
        <v>239</v>
      </c>
      <c r="BW1106" s="4" t="s">
        <v>52</v>
      </c>
      <c r="BX1106" s="4" t="s">
        <v>52</v>
      </c>
      <c r="BY1106" s="4" t="s">
        <v>52</v>
      </c>
      <c r="BZ1106" s="4" t="s">
        <v>52</v>
      </c>
      <c r="CA1106" s="4" t="s">
        <v>240</v>
      </c>
      <c r="CB1106" s="4" t="s">
        <v>52</v>
      </c>
      <c r="CC1106" s="4" t="s">
        <v>52</v>
      </c>
      <c r="CD1106" s="4" t="s">
        <v>52</v>
      </c>
      <c r="CE1106" s="4" t="s">
        <v>52</v>
      </c>
      <c r="CF1106" s="4" t="s">
        <v>1530</v>
      </c>
      <c r="CG1106" s="4" t="s">
        <v>1241</v>
      </c>
      <c r="CH1106" s="4" t="s">
        <v>698</v>
      </c>
      <c r="CI1106" s="4" t="s">
        <v>620</v>
      </c>
      <c r="CJ1106" s="4" t="s">
        <v>41</v>
      </c>
      <c r="CK1106" s="4" t="s">
        <v>1180</v>
      </c>
      <c r="CL1106" s="4" t="s">
        <v>1531</v>
      </c>
      <c r="CM1106" s="4">
        <v>0</v>
      </c>
      <c r="CN1106" s="4">
        <v>0</v>
      </c>
      <c r="CO1106" s="4">
        <v>0</v>
      </c>
      <c r="CP1106" s="4" t="s">
        <v>865</v>
      </c>
      <c r="CQ1106" s="4">
        <v>0</v>
      </c>
      <c r="CR1106" s="4">
        <v>0</v>
      </c>
      <c r="CS1106" s="4">
        <v>0</v>
      </c>
      <c r="CT1106" s="4" t="s">
        <v>1401</v>
      </c>
    </row>
    <row r="1107" spans="1:98" s="4" customFormat="1" x14ac:dyDescent="0.25">
      <c r="A1107" s="4" t="s">
        <v>1451</v>
      </c>
      <c r="B1107" s="4" t="s">
        <v>1452</v>
      </c>
      <c r="C1107" s="4" t="s">
        <v>250</v>
      </c>
      <c r="D1107" s="4" t="s">
        <v>239</v>
      </c>
      <c r="E1107" s="4" t="s">
        <v>240</v>
      </c>
      <c r="F1107" s="4" t="s">
        <v>233</v>
      </c>
      <c r="G1107" s="4" t="s">
        <v>251</v>
      </c>
      <c r="H1107" s="4" t="s">
        <v>51</v>
      </c>
      <c r="O1107" s="4">
        <v>0</v>
      </c>
      <c r="P1107" s="4" t="s">
        <v>1371</v>
      </c>
      <c r="Q1107" s="4" t="s">
        <v>1191</v>
      </c>
      <c r="T1107" s="4" t="s">
        <v>858</v>
      </c>
      <c r="U1107" s="4" t="s">
        <v>1533</v>
      </c>
      <c r="V1107" s="4" t="s">
        <v>36</v>
      </c>
      <c r="X1107" s="4" t="s">
        <v>240</v>
      </c>
      <c r="Y1107" s="4" t="s">
        <v>39</v>
      </c>
      <c r="AA1107" s="4" t="s">
        <v>1534</v>
      </c>
      <c r="AC1107" s="4">
        <v>0</v>
      </c>
      <c r="AD1107" s="4">
        <v>0</v>
      </c>
      <c r="AE1107" s="4">
        <v>0</v>
      </c>
      <c r="AF1107" s="4">
        <v>0</v>
      </c>
      <c r="AG1107" s="4">
        <v>0</v>
      </c>
      <c r="AH1107" s="4">
        <v>0</v>
      </c>
      <c r="AI1107" s="4">
        <v>0</v>
      </c>
      <c r="AJ1107" s="4" t="s">
        <v>43</v>
      </c>
      <c r="AK1107" s="4">
        <v>7</v>
      </c>
      <c r="AL1107" s="4">
        <v>1</v>
      </c>
      <c r="AM1107" s="24">
        <v>0</v>
      </c>
      <c r="AN1107" s="5">
        <v>44175</v>
      </c>
      <c r="AO1107" s="6">
        <v>44166</v>
      </c>
      <c r="AP1107" s="7">
        <v>2020</v>
      </c>
      <c r="AQ1107" s="7">
        <v>12</v>
      </c>
      <c r="AR1107" s="7">
        <v>0</v>
      </c>
      <c r="AS1107" s="5">
        <v>44175</v>
      </c>
      <c r="AT1107" s="7">
        <v>2020</v>
      </c>
      <c r="AU1107" s="7">
        <v>12</v>
      </c>
      <c r="AV1107" s="7">
        <v>0</v>
      </c>
      <c r="AW1107" s="4" t="s">
        <v>44</v>
      </c>
      <c r="AX1107" s="7">
        <v>1</v>
      </c>
      <c r="AY1107" s="7">
        <v>0</v>
      </c>
      <c r="AZ1107" s="7">
        <v>0</v>
      </c>
      <c r="BA1107" s="7">
        <v>0</v>
      </c>
      <c r="BB1107" s="36">
        <v>568387.93000000005</v>
      </c>
      <c r="BC1107" s="36">
        <v>568387.93000000005</v>
      </c>
      <c r="BD1107" s="36">
        <v>568387.93000000005</v>
      </c>
      <c r="BE1107" s="36">
        <v>568387.93000000005</v>
      </c>
      <c r="BF1107" s="24">
        <v>1</v>
      </c>
      <c r="BG1107" s="4" t="s">
        <v>623</v>
      </c>
      <c r="BI1107" s="4" t="s">
        <v>616</v>
      </c>
      <c r="BJ1107" s="7">
        <v>1</v>
      </c>
      <c r="BK1107" s="7">
        <v>0</v>
      </c>
      <c r="BL1107" s="7">
        <v>0</v>
      </c>
      <c r="BM1107" s="7">
        <v>0</v>
      </c>
      <c r="BN1107" s="7">
        <v>0</v>
      </c>
      <c r="BO1107" s="7">
        <v>1</v>
      </c>
      <c r="BP1107" s="36">
        <v>568387.93000000005</v>
      </c>
      <c r="BQ1107" s="36">
        <v>568387.93000000005</v>
      </c>
      <c r="BR1107" s="4">
        <v>1</v>
      </c>
      <c r="BS1107" s="4" t="s">
        <v>239</v>
      </c>
      <c r="BT1107" s="4" t="s">
        <v>240</v>
      </c>
      <c r="BU1107" s="4">
        <v>18</v>
      </c>
      <c r="BV1107" s="4" t="s">
        <v>239</v>
      </c>
      <c r="BW1107" s="4" t="s">
        <v>52</v>
      </c>
      <c r="BX1107" s="4" t="s">
        <v>52</v>
      </c>
      <c r="BY1107" s="4" t="s">
        <v>52</v>
      </c>
      <c r="BZ1107" s="4" t="s">
        <v>52</v>
      </c>
      <c r="CA1107" s="4" t="s">
        <v>240</v>
      </c>
      <c r="CB1107" s="4" t="s">
        <v>52</v>
      </c>
      <c r="CC1107" s="4" t="s">
        <v>52</v>
      </c>
      <c r="CD1107" s="4" t="s">
        <v>52</v>
      </c>
      <c r="CE1107" s="4" t="s">
        <v>52</v>
      </c>
      <c r="CH1107" s="4" t="s">
        <v>698</v>
      </c>
      <c r="CI1107" s="4" t="s">
        <v>720</v>
      </c>
      <c r="CJ1107" s="4" t="s">
        <v>41</v>
      </c>
      <c r="CK1107" s="4" t="s">
        <v>1191</v>
      </c>
      <c r="CL1107" s="4" t="s">
        <v>1245</v>
      </c>
      <c r="CM1107" s="4">
        <v>0</v>
      </c>
      <c r="CN1107" s="4">
        <v>0</v>
      </c>
      <c r="CO1107" s="4">
        <v>0</v>
      </c>
      <c r="CP1107" s="4" t="s">
        <v>865</v>
      </c>
      <c r="CQ1107" s="4">
        <v>0</v>
      </c>
      <c r="CR1107" s="4">
        <v>0</v>
      </c>
      <c r="CS1107" s="4">
        <v>0</v>
      </c>
      <c r="CT1107" s="4" t="s">
        <v>1405</v>
      </c>
    </row>
    <row r="1108" spans="1:98" s="4" customFormat="1" x14ac:dyDescent="0.25">
      <c r="A1108" s="4" t="s">
        <v>1451</v>
      </c>
      <c r="B1108" s="4" t="s">
        <v>1452</v>
      </c>
      <c r="C1108" s="4" t="s">
        <v>250</v>
      </c>
      <c r="D1108" s="4" t="s">
        <v>239</v>
      </c>
      <c r="E1108" s="4" t="s">
        <v>240</v>
      </c>
      <c r="F1108" s="4" t="s">
        <v>233</v>
      </c>
      <c r="G1108" s="4" t="s">
        <v>251</v>
      </c>
      <c r="H1108" s="4" t="s">
        <v>51</v>
      </c>
      <c r="O1108" s="4">
        <v>0</v>
      </c>
      <c r="P1108" s="4" t="s">
        <v>1371</v>
      </c>
      <c r="Q1108" s="4" t="s">
        <v>1191</v>
      </c>
      <c r="T1108" s="4" t="s">
        <v>858</v>
      </c>
      <c r="U1108" s="4" t="s">
        <v>1533</v>
      </c>
      <c r="V1108" s="4" t="s">
        <v>36</v>
      </c>
      <c r="X1108" s="4" t="s">
        <v>240</v>
      </c>
      <c r="Y1108" s="4" t="s">
        <v>39</v>
      </c>
      <c r="AA1108" s="4" t="s">
        <v>1534</v>
      </c>
      <c r="AC1108" s="4">
        <v>0</v>
      </c>
      <c r="AD1108" s="4">
        <v>0</v>
      </c>
      <c r="AE1108" s="4">
        <v>0</v>
      </c>
      <c r="AF1108" s="4">
        <v>0</v>
      </c>
      <c r="AG1108" s="4">
        <v>0</v>
      </c>
      <c r="AH1108" s="4">
        <v>0</v>
      </c>
      <c r="AI1108" s="4">
        <v>0</v>
      </c>
      <c r="AJ1108" s="4" t="s">
        <v>43</v>
      </c>
      <c r="AK1108" s="4">
        <v>7</v>
      </c>
      <c r="AL1108" s="4">
        <v>1</v>
      </c>
      <c r="AM1108" s="24">
        <v>0</v>
      </c>
      <c r="AN1108" s="5">
        <v>44175</v>
      </c>
      <c r="AO1108" s="6">
        <v>44166</v>
      </c>
      <c r="AP1108" s="7">
        <v>2020</v>
      </c>
      <c r="AQ1108" s="7">
        <v>12</v>
      </c>
      <c r="AR1108" s="7">
        <v>0</v>
      </c>
      <c r="AS1108" s="5">
        <v>44175</v>
      </c>
      <c r="AT1108" s="7">
        <v>2020</v>
      </c>
      <c r="AU1108" s="7">
        <v>12</v>
      </c>
      <c r="AV1108" s="7">
        <v>0</v>
      </c>
      <c r="AW1108" s="4" t="s">
        <v>44</v>
      </c>
      <c r="AX1108" s="7">
        <v>1</v>
      </c>
      <c r="AY1108" s="7">
        <v>0</v>
      </c>
      <c r="AZ1108" s="7">
        <v>0</v>
      </c>
      <c r="BA1108" s="7">
        <v>0</v>
      </c>
      <c r="BB1108" s="36">
        <v>2053.86</v>
      </c>
      <c r="BC1108" s="36">
        <v>2053.86</v>
      </c>
      <c r="BD1108" s="36">
        <v>2053.86</v>
      </c>
      <c r="BE1108" s="36">
        <v>2053.86</v>
      </c>
      <c r="BF1108" s="24">
        <v>1</v>
      </c>
      <c r="BG1108" s="4" t="s">
        <v>623</v>
      </c>
      <c r="BI1108" s="4" t="s">
        <v>616</v>
      </c>
      <c r="BJ1108" s="7">
        <v>1</v>
      </c>
      <c r="BK1108" s="7">
        <v>0</v>
      </c>
      <c r="BL1108" s="7">
        <v>0</v>
      </c>
      <c r="BM1108" s="7">
        <v>0</v>
      </c>
      <c r="BN1108" s="7">
        <v>0</v>
      </c>
      <c r="BO1108" s="7">
        <v>1</v>
      </c>
      <c r="BP1108" s="36">
        <v>2053.86</v>
      </c>
      <c r="BQ1108" s="36">
        <v>2053.86</v>
      </c>
      <c r="BR1108" s="4">
        <v>1</v>
      </c>
      <c r="BS1108" s="4" t="s">
        <v>239</v>
      </c>
      <c r="BT1108" s="4" t="s">
        <v>240</v>
      </c>
      <c r="BU1108" s="4">
        <v>18</v>
      </c>
      <c r="BV1108" s="4" t="s">
        <v>239</v>
      </c>
      <c r="BW1108" s="4" t="s">
        <v>52</v>
      </c>
      <c r="BX1108" s="4" t="s">
        <v>52</v>
      </c>
      <c r="BY1108" s="4" t="s">
        <v>52</v>
      </c>
      <c r="BZ1108" s="4" t="s">
        <v>52</v>
      </c>
      <c r="CA1108" s="4" t="s">
        <v>240</v>
      </c>
      <c r="CB1108" s="4" t="s">
        <v>52</v>
      </c>
      <c r="CC1108" s="4" t="s">
        <v>52</v>
      </c>
      <c r="CD1108" s="4" t="s">
        <v>52</v>
      </c>
      <c r="CE1108" s="4" t="s">
        <v>52</v>
      </c>
      <c r="CF1108" s="4" t="s">
        <v>833</v>
      </c>
      <c r="CG1108" s="4" t="s">
        <v>834</v>
      </c>
      <c r="CH1108" s="4" t="s">
        <v>698</v>
      </c>
      <c r="CI1108" s="4" t="s">
        <v>720</v>
      </c>
      <c r="CJ1108" s="4" t="s">
        <v>41</v>
      </c>
      <c r="CK1108" s="4" t="s">
        <v>1191</v>
      </c>
      <c r="CL1108" s="4" t="s">
        <v>1220</v>
      </c>
      <c r="CM1108" s="4">
        <v>0</v>
      </c>
      <c r="CN1108" s="4">
        <v>0</v>
      </c>
      <c r="CO1108" s="4">
        <v>0</v>
      </c>
      <c r="CP1108" s="4" t="s">
        <v>865</v>
      </c>
      <c r="CQ1108" s="4">
        <v>0</v>
      </c>
      <c r="CR1108" s="4">
        <v>0</v>
      </c>
      <c r="CS1108" s="4">
        <v>0</v>
      </c>
      <c r="CT1108" s="4" t="s">
        <v>1405</v>
      </c>
    </row>
    <row r="1109" spans="1:98" s="4" customFormat="1" x14ac:dyDescent="0.25">
      <c r="A1109" s="4" t="s">
        <v>1451</v>
      </c>
      <c r="B1109" s="4" t="s">
        <v>1452</v>
      </c>
      <c r="C1109" s="4" t="s">
        <v>250</v>
      </c>
      <c r="D1109" s="4" t="s">
        <v>239</v>
      </c>
      <c r="E1109" s="4" t="s">
        <v>240</v>
      </c>
      <c r="F1109" s="4" t="s">
        <v>233</v>
      </c>
      <c r="G1109" s="4" t="s">
        <v>251</v>
      </c>
      <c r="H1109" s="4" t="s">
        <v>51</v>
      </c>
      <c r="O1109" s="4">
        <v>0</v>
      </c>
      <c r="P1109" s="4" t="s">
        <v>1371</v>
      </c>
      <c r="Q1109" s="4" t="s">
        <v>1191</v>
      </c>
      <c r="T1109" s="4" t="s">
        <v>858</v>
      </c>
      <c r="U1109" s="4" t="s">
        <v>1533</v>
      </c>
      <c r="V1109" s="4" t="s">
        <v>36</v>
      </c>
      <c r="X1109" s="4" t="s">
        <v>240</v>
      </c>
      <c r="Y1109" s="4" t="s">
        <v>39</v>
      </c>
      <c r="AA1109" s="4" t="s">
        <v>1534</v>
      </c>
      <c r="AC1109" s="4">
        <v>0</v>
      </c>
      <c r="AD1109" s="4">
        <v>0</v>
      </c>
      <c r="AE1109" s="4">
        <v>0</v>
      </c>
      <c r="AF1109" s="4">
        <v>0</v>
      </c>
      <c r="AG1109" s="4">
        <v>0</v>
      </c>
      <c r="AH1109" s="4">
        <v>0</v>
      </c>
      <c r="AI1109" s="4">
        <v>0</v>
      </c>
      <c r="AJ1109" s="4" t="s">
        <v>43</v>
      </c>
      <c r="AK1109" s="4">
        <v>7</v>
      </c>
      <c r="AL1109" s="4">
        <v>1</v>
      </c>
      <c r="AM1109" s="24">
        <v>0</v>
      </c>
      <c r="AN1109" s="5">
        <v>44175</v>
      </c>
      <c r="AO1109" s="6">
        <v>44166</v>
      </c>
      <c r="AP1109" s="7">
        <v>2020</v>
      </c>
      <c r="AQ1109" s="7">
        <v>12</v>
      </c>
      <c r="AR1109" s="7">
        <v>0</v>
      </c>
      <c r="AS1109" s="5">
        <v>44175</v>
      </c>
      <c r="AT1109" s="7">
        <v>2020</v>
      </c>
      <c r="AU1109" s="7">
        <v>12</v>
      </c>
      <c r="AV1109" s="7">
        <v>0</v>
      </c>
      <c r="AW1109" s="4" t="s">
        <v>44</v>
      </c>
      <c r="AX1109" s="7">
        <v>1</v>
      </c>
      <c r="AY1109" s="7">
        <v>0</v>
      </c>
      <c r="AZ1109" s="7">
        <v>0</v>
      </c>
      <c r="BA1109" s="7">
        <v>0</v>
      </c>
      <c r="BB1109" s="36">
        <v>163.30000000000001</v>
      </c>
      <c r="BC1109" s="36">
        <v>163.30000000000001</v>
      </c>
      <c r="BD1109" s="36">
        <v>163.30000000000001</v>
      </c>
      <c r="BE1109" s="36">
        <v>163.30000000000001</v>
      </c>
      <c r="BF1109" s="24">
        <v>1</v>
      </c>
      <c r="BG1109" s="4" t="s">
        <v>623</v>
      </c>
      <c r="BI1109" s="4" t="s">
        <v>616</v>
      </c>
      <c r="BJ1109" s="7">
        <v>1</v>
      </c>
      <c r="BK1109" s="7">
        <v>0</v>
      </c>
      <c r="BL1109" s="7">
        <v>0</v>
      </c>
      <c r="BM1109" s="7">
        <v>0</v>
      </c>
      <c r="BN1109" s="7">
        <v>0</v>
      </c>
      <c r="BO1109" s="7">
        <v>1</v>
      </c>
      <c r="BP1109" s="36">
        <v>163.30000000000001</v>
      </c>
      <c r="BQ1109" s="36">
        <v>163.30000000000001</v>
      </c>
      <c r="BR1109" s="4">
        <v>1</v>
      </c>
      <c r="BS1109" s="4" t="s">
        <v>239</v>
      </c>
      <c r="BT1109" s="4" t="s">
        <v>240</v>
      </c>
      <c r="BU1109" s="4">
        <v>18</v>
      </c>
      <c r="BV1109" s="4" t="s">
        <v>239</v>
      </c>
      <c r="BW1109" s="4" t="s">
        <v>52</v>
      </c>
      <c r="BX1109" s="4" t="s">
        <v>52</v>
      </c>
      <c r="BY1109" s="4" t="s">
        <v>52</v>
      </c>
      <c r="BZ1109" s="4" t="s">
        <v>52</v>
      </c>
      <c r="CA1109" s="4" t="s">
        <v>240</v>
      </c>
      <c r="CB1109" s="4" t="s">
        <v>52</v>
      </c>
      <c r="CC1109" s="4" t="s">
        <v>52</v>
      </c>
      <c r="CD1109" s="4" t="s">
        <v>52</v>
      </c>
      <c r="CE1109" s="4" t="s">
        <v>52</v>
      </c>
      <c r="CF1109" s="4" t="s">
        <v>1246</v>
      </c>
      <c r="CG1109" s="4" t="s">
        <v>1247</v>
      </c>
      <c r="CH1109" s="4" t="s">
        <v>698</v>
      </c>
      <c r="CI1109" s="4" t="s">
        <v>720</v>
      </c>
      <c r="CJ1109" s="4" t="s">
        <v>41</v>
      </c>
      <c r="CK1109" s="4" t="s">
        <v>1191</v>
      </c>
      <c r="CL1109" s="4" t="s">
        <v>1248</v>
      </c>
      <c r="CM1109" s="4">
        <v>0</v>
      </c>
      <c r="CN1109" s="4">
        <v>0</v>
      </c>
      <c r="CO1109" s="4">
        <v>0</v>
      </c>
      <c r="CP1109" s="4" t="s">
        <v>865</v>
      </c>
      <c r="CQ1109" s="4">
        <v>0</v>
      </c>
      <c r="CR1109" s="4">
        <v>0</v>
      </c>
      <c r="CS1109" s="4">
        <v>0</v>
      </c>
      <c r="CT1109" s="4" t="s">
        <v>1405</v>
      </c>
    </row>
    <row r="1110" spans="1:98" s="4" customFormat="1" x14ac:dyDescent="0.25">
      <c r="A1110" s="4" t="s">
        <v>1451</v>
      </c>
      <c r="B1110" s="4" t="s">
        <v>1452</v>
      </c>
      <c r="C1110" s="4" t="s">
        <v>250</v>
      </c>
      <c r="D1110" s="4" t="s">
        <v>239</v>
      </c>
      <c r="E1110" s="4" t="s">
        <v>240</v>
      </c>
      <c r="F1110" s="4" t="s">
        <v>233</v>
      </c>
      <c r="G1110" s="4" t="s">
        <v>251</v>
      </c>
      <c r="H1110" s="4" t="s">
        <v>51</v>
      </c>
      <c r="O1110" s="4">
        <v>0</v>
      </c>
      <c r="P1110" s="4" t="s">
        <v>1371</v>
      </c>
      <c r="Q1110" s="4" t="s">
        <v>1191</v>
      </c>
      <c r="T1110" s="4" t="s">
        <v>858</v>
      </c>
      <c r="U1110" s="4" t="s">
        <v>1533</v>
      </c>
      <c r="V1110" s="4" t="s">
        <v>36</v>
      </c>
      <c r="X1110" s="4" t="s">
        <v>240</v>
      </c>
      <c r="Y1110" s="4" t="s">
        <v>39</v>
      </c>
      <c r="AA1110" s="4" t="s">
        <v>1534</v>
      </c>
      <c r="AC1110" s="4">
        <v>0</v>
      </c>
      <c r="AD1110" s="4">
        <v>0</v>
      </c>
      <c r="AE1110" s="4">
        <v>0</v>
      </c>
      <c r="AF1110" s="4">
        <v>0</v>
      </c>
      <c r="AG1110" s="4">
        <v>0</v>
      </c>
      <c r="AH1110" s="4">
        <v>0</v>
      </c>
      <c r="AI1110" s="4">
        <v>0</v>
      </c>
      <c r="AJ1110" s="4" t="s">
        <v>43</v>
      </c>
      <c r="AK1110" s="4">
        <v>7</v>
      </c>
      <c r="AL1110" s="4">
        <v>1</v>
      </c>
      <c r="AM1110" s="24">
        <v>0</v>
      </c>
      <c r="AN1110" s="5">
        <v>44175</v>
      </c>
      <c r="AO1110" s="6">
        <v>44166</v>
      </c>
      <c r="AP1110" s="7">
        <v>2020</v>
      </c>
      <c r="AQ1110" s="7">
        <v>12</v>
      </c>
      <c r="AR1110" s="7">
        <v>0</v>
      </c>
      <c r="AS1110" s="5">
        <v>44175</v>
      </c>
      <c r="AT1110" s="7">
        <v>2020</v>
      </c>
      <c r="AU1110" s="7">
        <v>12</v>
      </c>
      <c r="AV1110" s="7">
        <v>0</v>
      </c>
      <c r="AW1110" s="4" t="s">
        <v>44</v>
      </c>
      <c r="AX1110" s="7">
        <v>1</v>
      </c>
      <c r="AY1110" s="7">
        <v>0</v>
      </c>
      <c r="AZ1110" s="7">
        <v>0</v>
      </c>
      <c r="BA1110" s="7">
        <v>0</v>
      </c>
      <c r="BB1110" s="36">
        <v>64.099999999999994</v>
      </c>
      <c r="BC1110" s="36">
        <v>64.099999999999994</v>
      </c>
      <c r="BD1110" s="36">
        <v>64.099999999999994</v>
      </c>
      <c r="BE1110" s="36">
        <v>64.099999999999994</v>
      </c>
      <c r="BF1110" s="24">
        <v>1</v>
      </c>
      <c r="BG1110" s="4" t="s">
        <v>623</v>
      </c>
      <c r="BI1110" s="4" t="s">
        <v>616</v>
      </c>
      <c r="BJ1110" s="7">
        <v>1</v>
      </c>
      <c r="BK1110" s="7">
        <v>0</v>
      </c>
      <c r="BL1110" s="7">
        <v>0</v>
      </c>
      <c r="BM1110" s="7">
        <v>0</v>
      </c>
      <c r="BN1110" s="7">
        <v>0</v>
      </c>
      <c r="BO1110" s="7">
        <v>1</v>
      </c>
      <c r="BP1110" s="36">
        <v>64.099999999999994</v>
      </c>
      <c r="BQ1110" s="36">
        <v>64.099999999999994</v>
      </c>
      <c r="BR1110" s="4">
        <v>1</v>
      </c>
      <c r="BS1110" s="4" t="s">
        <v>239</v>
      </c>
      <c r="BT1110" s="4" t="s">
        <v>240</v>
      </c>
      <c r="BU1110" s="4">
        <v>18</v>
      </c>
      <c r="BV1110" s="4" t="s">
        <v>239</v>
      </c>
      <c r="BW1110" s="4" t="s">
        <v>52</v>
      </c>
      <c r="BX1110" s="4" t="s">
        <v>52</v>
      </c>
      <c r="BY1110" s="4" t="s">
        <v>52</v>
      </c>
      <c r="BZ1110" s="4" t="s">
        <v>52</v>
      </c>
      <c r="CA1110" s="4" t="s">
        <v>240</v>
      </c>
      <c r="CB1110" s="4" t="s">
        <v>52</v>
      </c>
      <c r="CC1110" s="4" t="s">
        <v>52</v>
      </c>
      <c r="CD1110" s="4" t="s">
        <v>52</v>
      </c>
      <c r="CE1110" s="4" t="s">
        <v>52</v>
      </c>
      <c r="CF1110" s="4" t="s">
        <v>831</v>
      </c>
      <c r="CG1110" s="4" t="s">
        <v>1501</v>
      </c>
      <c r="CH1110" s="4" t="s">
        <v>698</v>
      </c>
      <c r="CI1110" s="4" t="s">
        <v>720</v>
      </c>
      <c r="CJ1110" s="4" t="s">
        <v>41</v>
      </c>
      <c r="CK1110" s="4" t="s">
        <v>1191</v>
      </c>
      <c r="CL1110" s="4" t="s">
        <v>1502</v>
      </c>
      <c r="CM1110" s="4">
        <v>0</v>
      </c>
      <c r="CN1110" s="4">
        <v>0</v>
      </c>
      <c r="CO1110" s="4">
        <v>0</v>
      </c>
      <c r="CP1110" s="4" t="s">
        <v>865</v>
      </c>
      <c r="CQ1110" s="4">
        <v>0</v>
      </c>
      <c r="CR1110" s="4">
        <v>0</v>
      </c>
      <c r="CS1110" s="4">
        <v>0</v>
      </c>
      <c r="CT1110" s="4" t="s">
        <v>1405</v>
      </c>
    </row>
    <row r="1111" spans="1:98" s="4" customFormat="1" x14ac:dyDescent="0.25">
      <c r="A1111" s="4" t="s">
        <v>1451</v>
      </c>
      <c r="B1111" s="4" t="s">
        <v>1452</v>
      </c>
      <c r="C1111" s="4" t="s">
        <v>250</v>
      </c>
      <c r="D1111" s="4" t="s">
        <v>239</v>
      </c>
      <c r="E1111" s="4" t="s">
        <v>240</v>
      </c>
      <c r="F1111" s="4" t="s">
        <v>233</v>
      </c>
      <c r="G1111" s="4" t="s">
        <v>251</v>
      </c>
      <c r="H1111" s="4" t="s">
        <v>51</v>
      </c>
      <c r="O1111" s="4">
        <v>0</v>
      </c>
      <c r="P1111" s="4" t="s">
        <v>1371</v>
      </c>
      <c r="Q1111" s="4" t="s">
        <v>1191</v>
      </c>
      <c r="T1111" s="4" t="s">
        <v>858</v>
      </c>
      <c r="U1111" s="4" t="s">
        <v>1533</v>
      </c>
      <c r="V1111" s="4" t="s">
        <v>36</v>
      </c>
      <c r="X1111" s="4" t="s">
        <v>240</v>
      </c>
      <c r="Y1111" s="4" t="s">
        <v>39</v>
      </c>
      <c r="AA1111" s="4" t="s">
        <v>1534</v>
      </c>
      <c r="AC1111" s="4">
        <v>0</v>
      </c>
      <c r="AD1111" s="4">
        <v>0</v>
      </c>
      <c r="AE1111" s="4">
        <v>0</v>
      </c>
      <c r="AF1111" s="4">
        <v>0</v>
      </c>
      <c r="AG1111" s="4">
        <v>0</v>
      </c>
      <c r="AH1111" s="4">
        <v>0</v>
      </c>
      <c r="AI1111" s="4">
        <v>0</v>
      </c>
      <c r="AJ1111" s="4" t="s">
        <v>43</v>
      </c>
      <c r="AK1111" s="4">
        <v>7</v>
      </c>
      <c r="AL1111" s="4">
        <v>1</v>
      </c>
      <c r="AM1111" s="24">
        <v>0</v>
      </c>
      <c r="AN1111" s="5">
        <v>44175</v>
      </c>
      <c r="AO1111" s="6">
        <v>44166</v>
      </c>
      <c r="AP1111" s="7">
        <v>2020</v>
      </c>
      <c r="AQ1111" s="7">
        <v>12</v>
      </c>
      <c r="AR1111" s="7">
        <v>0</v>
      </c>
      <c r="AS1111" s="5">
        <v>44175</v>
      </c>
      <c r="AT1111" s="7">
        <v>2020</v>
      </c>
      <c r="AU1111" s="7">
        <v>12</v>
      </c>
      <c r="AV1111" s="7">
        <v>0</v>
      </c>
      <c r="AW1111" s="4" t="s">
        <v>44</v>
      </c>
      <c r="AX1111" s="7">
        <v>1</v>
      </c>
      <c r="AY1111" s="7">
        <v>0</v>
      </c>
      <c r="AZ1111" s="7">
        <v>0</v>
      </c>
      <c r="BA1111" s="7">
        <v>0</v>
      </c>
      <c r="BB1111" s="36">
        <v>13529.46</v>
      </c>
      <c r="BC1111" s="36">
        <v>13529.46</v>
      </c>
      <c r="BD1111" s="36">
        <v>13529.46</v>
      </c>
      <c r="BE1111" s="36">
        <v>13529.46</v>
      </c>
      <c r="BF1111" s="24">
        <v>1</v>
      </c>
      <c r="BG1111" s="4" t="s">
        <v>623</v>
      </c>
      <c r="BI1111" s="4" t="s">
        <v>616</v>
      </c>
      <c r="BJ1111" s="7">
        <v>1</v>
      </c>
      <c r="BK1111" s="7">
        <v>0</v>
      </c>
      <c r="BL1111" s="7">
        <v>0</v>
      </c>
      <c r="BM1111" s="7">
        <v>0</v>
      </c>
      <c r="BN1111" s="7">
        <v>0</v>
      </c>
      <c r="BO1111" s="7">
        <v>1</v>
      </c>
      <c r="BP1111" s="36">
        <v>13529.46</v>
      </c>
      <c r="BQ1111" s="36">
        <v>13529.46</v>
      </c>
      <c r="BR1111" s="4">
        <v>1</v>
      </c>
      <c r="BS1111" s="4" t="s">
        <v>239</v>
      </c>
      <c r="BT1111" s="4" t="s">
        <v>240</v>
      </c>
      <c r="BU1111" s="4">
        <v>18</v>
      </c>
      <c r="BV1111" s="4" t="s">
        <v>239</v>
      </c>
      <c r="BW1111" s="4" t="s">
        <v>52</v>
      </c>
      <c r="BX1111" s="4" t="s">
        <v>52</v>
      </c>
      <c r="BY1111" s="4" t="s">
        <v>52</v>
      </c>
      <c r="BZ1111" s="4" t="s">
        <v>52</v>
      </c>
      <c r="CA1111" s="4" t="s">
        <v>240</v>
      </c>
      <c r="CB1111" s="4" t="s">
        <v>52</v>
      </c>
      <c r="CC1111" s="4" t="s">
        <v>52</v>
      </c>
      <c r="CD1111" s="4" t="s">
        <v>52</v>
      </c>
      <c r="CE1111" s="4" t="s">
        <v>52</v>
      </c>
      <c r="CF1111" s="4" t="s">
        <v>831</v>
      </c>
      <c r="CG1111" s="4" t="s">
        <v>1503</v>
      </c>
      <c r="CH1111" s="4" t="s">
        <v>698</v>
      </c>
      <c r="CI1111" s="4" t="s">
        <v>720</v>
      </c>
      <c r="CJ1111" s="4" t="s">
        <v>41</v>
      </c>
      <c r="CK1111" s="4" t="s">
        <v>1191</v>
      </c>
      <c r="CL1111" s="4" t="s">
        <v>1504</v>
      </c>
      <c r="CM1111" s="4">
        <v>0</v>
      </c>
      <c r="CN1111" s="4">
        <v>0</v>
      </c>
      <c r="CO1111" s="4">
        <v>0</v>
      </c>
      <c r="CP1111" s="4" t="s">
        <v>865</v>
      </c>
      <c r="CQ1111" s="4">
        <v>0</v>
      </c>
      <c r="CR1111" s="4">
        <v>0</v>
      </c>
      <c r="CS1111" s="4">
        <v>0</v>
      </c>
      <c r="CT1111" s="4" t="s">
        <v>1405</v>
      </c>
    </row>
    <row r="1112" spans="1:98" s="4" customFormat="1" x14ac:dyDescent="0.25">
      <c r="A1112" s="4" t="s">
        <v>1451</v>
      </c>
      <c r="B1112" s="4" t="s">
        <v>1452</v>
      </c>
      <c r="C1112" s="4" t="s">
        <v>250</v>
      </c>
      <c r="D1112" s="4" t="s">
        <v>239</v>
      </c>
      <c r="E1112" s="4" t="s">
        <v>240</v>
      </c>
      <c r="F1112" s="4" t="s">
        <v>233</v>
      </c>
      <c r="G1112" s="4" t="s">
        <v>251</v>
      </c>
      <c r="H1112" s="4" t="s">
        <v>51</v>
      </c>
      <c r="O1112" s="4">
        <v>0</v>
      </c>
      <c r="P1112" s="4" t="s">
        <v>1371</v>
      </c>
      <c r="Q1112" s="4" t="s">
        <v>1191</v>
      </c>
      <c r="T1112" s="4" t="s">
        <v>858</v>
      </c>
      <c r="U1112" s="4" t="s">
        <v>1533</v>
      </c>
      <c r="V1112" s="4" t="s">
        <v>36</v>
      </c>
      <c r="X1112" s="4" t="s">
        <v>240</v>
      </c>
      <c r="Y1112" s="4" t="s">
        <v>39</v>
      </c>
      <c r="AA1112" s="4" t="s">
        <v>1534</v>
      </c>
      <c r="AC1112" s="4">
        <v>0</v>
      </c>
      <c r="AD1112" s="4">
        <v>0</v>
      </c>
      <c r="AE1112" s="4">
        <v>0</v>
      </c>
      <c r="AF1112" s="4">
        <v>0</v>
      </c>
      <c r="AG1112" s="4">
        <v>0</v>
      </c>
      <c r="AH1112" s="4">
        <v>0</v>
      </c>
      <c r="AI1112" s="4">
        <v>0</v>
      </c>
      <c r="AJ1112" s="4" t="s">
        <v>43</v>
      </c>
      <c r="AK1112" s="4">
        <v>7</v>
      </c>
      <c r="AL1112" s="4">
        <v>1</v>
      </c>
      <c r="AM1112" s="24">
        <v>0</v>
      </c>
      <c r="AN1112" s="5">
        <v>44175</v>
      </c>
      <c r="AO1112" s="6">
        <v>44166</v>
      </c>
      <c r="AP1112" s="7">
        <v>2020</v>
      </c>
      <c r="AQ1112" s="7">
        <v>12</v>
      </c>
      <c r="AR1112" s="7">
        <v>0</v>
      </c>
      <c r="AS1112" s="5">
        <v>44175</v>
      </c>
      <c r="AT1112" s="7">
        <v>2020</v>
      </c>
      <c r="AU1112" s="7">
        <v>12</v>
      </c>
      <c r="AV1112" s="7">
        <v>0</v>
      </c>
      <c r="AW1112" s="4" t="s">
        <v>44</v>
      </c>
      <c r="AX1112" s="7">
        <v>1</v>
      </c>
      <c r="AY1112" s="7">
        <v>0</v>
      </c>
      <c r="AZ1112" s="7">
        <v>0</v>
      </c>
      <c r="BA1112" s="7">
        <v>0</v>
      </c>
      <c r="BB1112" s="36">
        <v>8000</v>
      </c>
      <c r="BC1112" s="36">
        <v>8000</v>
      </c>
      <c r="BD1112" s="36">
        <v>8000</v>
      </c>
      <c r="BE1112" s="36">
        <v>8000</v>
      </c>
      <c r="BF1112" s="24">
        <v>1</v>
      </c>
      <c r="BG1112" s="4" t="s">
        <v>623</v>
      </c>
      <c r="BI1112" s="4" t="s">
        <v>616</v>
      </c>
      <c r="BJ1112" s="7">
        <v>1</v>
      </c>
      <c r="BK1112" s="7">
        <v>0</v>
      </c>
      <c r="BL1112" s="7">
        <v>0</v>
      </c>
      <c r="BM1112" s="7">
        <v>0</v>
      </c>
      <c r="BN1112" s="7">
        <v>0</v>
      </c>
      <c r="BO1112" s="7">
        <v>1</v>
      </c>
      <c r="BP1112" s="36">
        <v>8000</v>
      </c>
      <c r="BQ1112" s="36">
        <v>8000</v>
      </c>
      <c r="BR1112" s="4">
        <v>1</v>
      </c>
      <c r="BS1112" s="4" t="s">
        <v>239</v>
      </c>
      <c r="BT1112" s="4" t="s">
        <v>240</v>
      </c>
      <c r="BU1112" s="4">
        <v>18</v>
      </c>
      <c r="BV1112" s="4" t="s">
        <v>239</v>
      </c>
      <c r="BW1112" s="4" t="s">
        <v>52</v>
      </c>
      <c r="BX1112" s="4" t="s">
        <v>52</v>
      </c>
      <c r="BY1112" s="4" t="s">
        <v>52</v>
      </c>
      <c r="BZ1112" s="4" t="s">
        <v>52</v>
      </c>
      <c r="CA1112" s="4" t="s">
        <v>240</v>
      </c>
      <c r="CB1112" s="4" t="s">
        <v>52</v>
      </c>
      <c r="CC1112" s="4" t="s">
        <v>52</v>
      </c>
      <c r="CD1112" s="4" t="s">
        <v>52</v>
      </c>
      <c r="CE1112" s="4" t="s">
        <v>52</v>
      </c>
      <c r="CF1112" s="4" t="s">
        <v>1193</v>
      </c>
      <c r="CG1112" s="4" t="s">
        <v>1194</v>
      </c>
      <c r="CH1112" s="4" t="s">
        <v>698</v>
      </c>
      <c r="CI1112" s="4" t="s">
        <v>720</v>
      </c>
      <c r="CJ1112" s="4" t="s">
        <v>41</v>
      </c>
      <c r="CK1112" s="4" t="s">
        <v>1191</v>
      </c>
      <c r="CL1112" s="4" t="s">
        <v>1195</v>
      </c>
      <c r="CM1112" s="4">
        <v>0</v>
      </c>
      <c r="CN1112" s="4">
        <v>0</v>
      </c>
      <c r="CO1112" s="4">
        <v>0</v>
      </c>
      <c r="CP1112" s="4" t="s">
        <v>865</v>
      </c>
      <c r="CQ1112" s="4">
        <v>0</v>
      </c>
      <c r="CR1112" s="4">
        <v>0</v>
      </c>
      <c r="CS1112" s="4">
        <v>0</v>
      </c>
      <c r="CT1112" s="4" t="s">
        <v>1405</v>
      </c>
    </row>
    <row r="1113" spans="1:98" s="4" customFormat="1" x14ac:dyDescent="0.25">
      <c r="A1113" s="4" t="s">
        <v>1451</v>
      </c>
      <c r="B1113" s="4" t="s">
        <v>1452</v>
      </c>
      <c r="C1113" s="4" t="s">
        <v>250</v>
      </c>
      <c r="D1113" s="4" t="s">
        <v>239</v>
      </c>
      <c r="E1113" s="4" t="s">
        <v>240</v>
      </c>
      <c r="F1113" s="4" t="s">
        <v>233</v>
      </c>
      <c r="G1113" s="4" t="s">
        <v>251</v>
      </c>
      <c r="H1113" s="4" t="s">
        <v>51</v>
      </c>
      <c r="O1113" s="4">
        <v>0</v>
      </c>
      <c r="P1113" s="4" t="s">
        <v>1371</v>
      </c>
      <c r="Q1113" s="4" t="s">
        <v>1191</v>
      </c>
      <c r="T1113" s="4" t="s">
        <v>858</v>
      </c>
      <c r="U1113" s="4" t="s">
        <v>1533</v>
      </c>
      <c r="V1113" s="4" t="s">
        <v>36</v>
      </c>
      <c r="X1113" s="4" t="s">
        <v>240</v>
      </c>
      <c r="Y1113" s="4" t="s">
        <v>39</v>
      </c>
      <c r="AA1113" s="4" t="s">
        <v>1534</v>
      </c>
      <c r="AC1113" s="4">
        <v>0</v>
      </c>
      <c r="AD1113" s="4">
        <v>0</v>
      </c>
      <c r="AE1113" s="4">
        <v>0</v>
      </c>
      <c r="AF1113" s="4">
        <v>0</v>
      </c>
      <c r="AG1113" s="4">
        <v>0</v>
      </c>
      <c r="AH1113" s="4">
        <v>0</v>
      </c>
      <c r="AI1113" s="4">
        <v>0</v>
      </c>
      <c r="AJ1113" s="4" t="s">
        <v>43</v>
      </c>
      <c r="AK1113" s="4">
        <v>7</v>
      </c>
      <c r="AL1113" s="4">
        <v>1</v>
      </c>
      <c r="AM1113" s="24">
        <v>0</v>
      </c>
      <c r="AN1113" s="5">
        <v>44175</v>
      </c>
      <c r="AO1113" s="6">
        <v>44166</v>
      </c>
      <c r="AP1113" s="7">
        <v>2020</v>
      </c>
      <c r="AQ1113" s="7">
        <v>12</v>
      </c>
      <c r="AR1113" s="7">
        <v>0</v>
      </c>
      <c r="AS1113" s="5">
        <v>44175</v>
      </c>
      <c r="AT1113" s="7">
        <v>2020</v>
      </c>
      <c r="AU1113" s="7">
        <v>12</v>
      </c>
      <c r="AV1113" s="7">
        <v>0</v>
      </c>
      <c r="AW1113" s="4" t="s">
        <v>44</v>
      </c>
      <c r="AX1113" s="7">
        <v>1</v>
      </c>
      <c r="AY1113" s="7">
        <v>0</v>
      </c>
      <c r="AZ1113" s="7">
        <v>0</v>
      </c>
      <c r="BA1113" s="7">
        <v>0</v>
      </c>
      <c r="BB1113" s="36">
        <v>63528.61</v>
      </c>
      <c r="BC1113" s="36">
        <v>63528.61</v>
      </c>
      <c r="BD1113" s="36">
        <v>63528.61</v>
      </c>
      <c r="BE1113" s="36">
        <v>63528.61</v>
      </c>
      <c r="BF1113" s="24">
        <v>1</v>
      </c>
      <c r="BG1113" s="4" t="s">
        <v>623</v>
      </c>
      <c r="BI1113" s="4" t="s">
        <v>616</v>
      </c>
      <c r="BJ1113" s="7">
        <v>1</v>
      </c>
      <c r="BK1113" s="7">
        <v>0</v>
      </c>
      <c r="BL1113" s="7">
        <v>0</v>
      </c>
      <c r="BM1113" s="7">
        <v>0</v>
      </c>
      <c r="BN1113" s="7">
        <v>0</v>
      </c>
      <c r="BO1113" s="7">
        <v>1</v>
      </c>
      <c r="BP1113" s="36">
        <v>63528.61</v>
      </c>
      <c r="BQ1113" s="36">
        <v>63528.61</v>
      </c>
      <c r="BR1113" s="4">
        <v>1</v>
      </c>
      <c r="BS1113" s="4" t="s">
        <v>239</v>
      </c>
      <c r="BT1113" s="4" t="s">
        <v>240</v>
      </c>
      <c r="BU1113" s="4">
        <v>18</v>
      </c>
      <c r="BV1113" s="4" t="s">
        <v>239</v>
      </c>
      <c r="BW1113" s="4" t="s">
        <v>52</v>
      </c>
      <c r="BX1113" s="4" t="s">
        <v>52</v>
      </c>
      <c r="BY1113" s="4" t="s">
        <v>52</v>
      </c>
      <c r="BZ1113" s="4" t="s">
        <v>52</v>
      </c>
      <c r="CA1113" s="4" t="s">
        <v>240</v>
      </c>
      <c r="CB1113" s="4" t="s">
        <v>52</v>
      </c>
      <c r="CC1113" s="4" t="s">
        <v>52</v>
      </c>
      <c r="CD1113" s="4" t="s">
        <v>52</v>
      </c>
      <c r="CE1113" s="4" t="s">
        <v>52</v>
      </c>
      <c r="CF1113" s="4" t="s">
        <v>755</v>
      </c>
      <c r="CG1113" s="4" t="s">
        <v>756</v>
      </c>
      <c r="CH1113" s="4" t="s">
        <v>698</v>
      </c>
      <c r="CI1113" s="4" t="s">
        <v>720</v>
      </c>
      <c r="CJ1113" s="4" t="s">
        <v>41</v>
      </c>
      <c r="CK1113" s="4" t="s">
        <v>1191</v>
      </c>
      <c r="CL1113" s="4" t="s">
        <v>1252</v>
      </c>
      <c r="CM1113" s="4">
        <v>0</v>
      </c>
      <c r="CN1113" s="4">
        <v>0</v>
      </c>
      <c r="CO1113" s="4">
        <v>0</v>
      </c>
      <c r="CP1113" s="4" t="s">
        <v>865</v>
      </c>
      <c r="CQ1113" s="4">
        <v>0</v>
      </c>
      <c r="CR1113" s="4">
        <v>0</v>
      </c>
      <c r="CS1113" s="4">
        <v>0</v>
      </c>
      <c r="CT1113" s="4" t="s">
        <v>1405</v>
      </c>
    </row>
    <row r="1114" spans="1:98" s="4" customFormat="1" x14ac:dyDescent="0.25">
      <c r="A1114" s="4" t="s">
        <v>1451</v>
      </c>
      <c r="B1114" s="4" t="s">
        <v>1452</v>
      </c>
      <c r="C1114" s="4" t="s">
        <v>250</v>
      </c>
      <c r="D1114" s="4" t="s">
        <v>239</v>
      </c>
      <c r="E1114" s="4" t="s">
        <v>240</v>
      </c>
      <c r="F1114" s="4" t="s">
        <v>233</v>
      </c>
      <c r="G1114" s="4" t="s">
        <v>251</v>
      </c>
      <c r="H1114" s="4" t="s">
        <v>51</v>
      </c>
      <c r="O1114" s="4">
        <v>0</v>
      </c>
      <c r="P1114" s="4" t="s">
        <v>267</v>
      </c>
      <c r="Q1114" s="4" t="s">
        <v>782</v>
      </c>
      <c r="R1114" s="4" t="s">
        <v>719</v>
      </c>
      <c r="S1114" s="4" t="s">
        <v>719</v>
      </c>
      <c r="T1114" s="4" t="s">
        <v>719</v>
      </c>
      <c r="U1114" s="4" t="s">
        <v>1533</v>
      </c>
      <c r="V1114" s="4" t="s">
        <v>36</v>
      </c>
      <c r="X1114" s="4" t="s">
        <v>240</v>
      </c>
      <c r="Y1114" s="4" t="s">
        <v>39</v>
      </c>
      <c r="AA1114" s="4" t="s">
        <v>1534</v>
      </c>
      <c r="AC1114" s="4">
        <v>0</v>
      </c>
      <c r="AD1114" s="4">
        <v>0</v>
      </c>
      <c r="AE1114" s="4">
        <v>0</v>
      </c>
      <c r="AF1114" s="4">
        <v>0</v>
      </c>
      <c r="AG1114" s="4">
        <v>0</v>
      </c>
      <c r="AH1114" s="4">
        <v>0</v>
      </c>
      <c r="AI1114" s="4">
        <v>0</v>
      </c>
      <c r="AJ1114" s="4" t="s">
        <v>43</v>
      </c>
      <c r="AK1114" s="4">
        <v>7</v>
      </c>
      <c r="AL1114" s="4">
        <v>1</v>
      </c>
      <c r="AM1114" s="24">
        <v>0</v>
      </c>
      <c r="AN1114" s="5">
        <v>44175</v>
      </c>
      <c r="AO1114" s="6">
        <v>44166</v>
      </c>
      <c r="AP1114" s="7">
        <v>2020</v>
      </c>
      <c r="AQ1114" s="7">
        <v>12</v>
      </c>
      <c r="AR1114" s="7">
        <v>0</v>
      </c>
      <c r="AS1114" s="5">
        <v>44175</v>
      </c>
      <c r="AT1114" s="7">
        <v>2020</v>
      </c>
      <c r="AU1114" s="7">
        <v>12</v>
      </c>
      <c r="AV1114" s="7">
        <v>0</v>
      </c>
      <c r="AW1114" s="4" t="s">
        <v>44</v>
      </c>
      <c r="AX1114" s="7">
        <v>1</v>
      </c>
      <c r="AY1114" s="7">
        <v>0</v>
      </c>
      <c r="AZ1114" s="7">
        <v>0</v>
      </c>
      <c r="BA1114" s="7">
        <v>0</v>
      </c>
      <c r="BB1114" s="36">
        <v>15000</v>
      </c>
      <c r="BC1114" s="36">
        <v>15000</v>
      </c>
      <c r="BD1114" s="36">
        <v>15000</v>
      </c>
      <c r="BE1114" s="36">
        <v>15000</v>
      </c>
      <c r="BF1114" s="24">
        <v>1</v>
      </c>
      <c r="BG1114" s="4" t="s">
        <v>623</v>
      </c>
      <c r="BI1114" s="4" t="s">
        <v>616</v>
      </c>
      <c r="BJ1114" s="7">
        <v>1</v>
      </c>
      <c r="BK1114" s="7">
        <v>0</v>
      </c>
      <c r="BL1114" s="7">
        <v>0</v>
      </c>
      <c r="BM1114" s="7">
        <v>0</v>
      </c>
      <c r="BN1114" s="7">
        <v>0</v>
      </c>
      <c r="BO1114" s="7">
        <v>1</v>
      </c>
      <c r="BP1114" s="36">
        <v>15000</v>
      </c>
      <c r="BQ1114" s="36">
        <v>15000</v>
      </c>
      <c r="BR1114" s="4">
        <v>1</v>
      </c>
      <c r="BS1114" s="4" t="s">
        <v>239</v>
      </c>
      <c r="BT1114" s="4" t="s">
        <v>240</v>
      </c>
      <c r="BU1114" s="4">
        <v>18</v>
      </c>
      <c r="BV1114" s="4" t="s">
        <v>239</v>
      </c>
      <c r="BW1114" s="4" t="s">
        <v>52</v>
      </c>
      <c r="BX1114" s="4" t="s">
        <v>52</v>
      </c>
      <c r="BY1114" s="4" t="s">
        <v>52</v>
      </c>
      <c r="BZ1114" s="4" t="s">
        <v>52</v>
      </c>
      <c r="CA1114" s="4" t="s">
        <v>240</v>
      </c>
      <c r="CB1114" s="4" t="s">
        <v>52</v>
      </c>
      <c r="CC1114" s="4" t="s">
        <v>52</v>
      </c>
      <c r="CD1114" s="4" t="s">
        <v>52</v>
      </c>
      <c r="CE1114" s="4" t="s">
        <v>52</v>
      </c>
      <c r="CF1114" s="4" t="s">
        <v>760</v>
      </c>
      <c r="CH1114" s="4" t="s">
        <v>698</v>
      </c>
      <c r="CI1114" s="4" t="s">
        <v>719</v>
      </c>
      <c r="CJ1114" s="4" t="s">
        <v>41</v>
      </c>
      <c r="CK1114" s="4" t="s">
        <v>782</v>
      </c>
      <c r="CL1114" s="4" t="s">
        <v>1339</v>
      </c>
      <c r="CM1114" s="4">
        <v>1</v>
      </c>
      <c r="CN1114" s="4">
        <v>0</v>
      </c>
      <c r="CO1114" s="4">
        <v>0</v>
      </c>
      <c r="CP1114" s="4" t="s">
        <v>865</v>
      </c>
      <c r="CQ1114" s="4">
        <v>0</v>
      </c>
      <c r="CR1114" s="4">
        <v>0</v>
      </c>
      <c r="CS1114" s="4">
        <v>0</v>
      </c>
      <c r="CT1114" s="4" t="s">
        <v>1036</v>
      </c>
    </row>
    <row r="1115" spans="1:98" s="4" customFormat="1" x14ac:dyDescent="0.25">
      <c r="A1115" s="4" t="s">
        <v>1451</v>
      </c>
      <c r="B1115" s="4" t="s">
        <v>1452</v>
      </c>
      <c r="C1115" s="4" t="s">
        <v>250</v>
      </c>
      <c r="D1115" s="4" t="s">
        <v>239</v>
      </c>
      <c r="E1115" s="4" t="s">
        <v>240</v>
      </c>
      <c r="F1115" s="4" t="s">
        <v>233</v>
      </c>
      <c r="G1115" s="4" t="s">
        <v>251</v>
      </c>
      <c r="H1115" s="4" t="s">
        <v>51</v>
      </c>
      <c r="O1115" s="4">
        <v>0</v>
      </c>
      <c r="P1115" s="4" t="s">
        <v>267</v>
      </c>
      <c r="Q1115" s="4" t="s">
        <v>782</v>
      </c>
      <c r="R1115" s="4" t="s">
        <v>719</v>
      </c>
      <c r="S1115" s="4" t="s">
        <v>719</v>
      </c>
      <c r="T1115" s="4" t="s">
        <v>719</v>
      </c>
      <c r="U1115" s="4" t="s">
        <v>1533</v>
      </c>
      <c r="V1115" s="4" t="s">
        <v>36</v>
      </c>
      <c r="X1115" s="4" t="s">
        <v>240</v>
      </c>
      <c r="Y1115" s="4" t="s">
        <v>39</v>
      </c>
      <c r="AA1115" s="4" t="s">
        <v>1534</v>
      </c>
      <c r="AC1115" s="4">
        <v>0</v>
      </c>
      <c r="AD1115" s="4">
        <v>0</v>
      </c>
      <c r="AE1115" s="4">
        <v>0</v>
      </c>
      <c r="AF1115" s="4">
        <v>0</v>
      </c>
      <c r="AG1115" s="4">
        <v>0</v>
      </c>
      <c r="AH1115" s="4">
        <v>0</v>
      </c>
      <c r="AI1115" s="4">
        <v>0</v>
      </c>
      <c r="AJ1115" s="4" t="s">
        <v>43</v>
      </c>
      <c r="AK1115" s="4">
        <v>7</v>
      </c>
      <c r="AL1115" s="4">
        <v>1</v>
      </c>
      <c r="AM1115" s="24">
        <v>0</v>
      </c>
      <c r="AN1115" s="5">
        <v>44175</v>
      </c>
      <c r="AO1115" s="6">
        <v>44166</v>
      </c>
      <c r="AP1115" s="7">
        <v>2020</v>
      </c>
      <c r="AQ1115" s="7">
        <v>12</v>
      </c>
      <c r="AR1115" s="7">
        <v>0</v>
      </c>
      <c r="AS1115" s="5">
        <v>44175</v>
      </c>
      <c r="AT1115" s="7">
        <v>2020</v>
      </c>
      <c r="AU1115" s="7">
        <v>12</v>
      </c>
      <c r="AV1115" s="7">
        <v>0</v>
      </c>
      <c r="AW1115" s="4" t="s">
        <v>44</v>
      </c>
      <c r="AX1115" s="7">
        <v>1</v>
      </c>
      <c r="AY1115" s="7">
        <v>0</v>
      </c>
      <c r="AZ1115" s="7">
        <v>0</v>
      </c>
      <c r="BA1115" s="7">
        <v>0</v>
      </c>
      <c r="BB1115" s="36">
        <v>27252.5</v>
      </c>
      <c r="BC1115" s="36">
        <v>27252.5</v>
      </c>
      <c r="BD1115" s="36">
        <v>27252.5</v>
      </c>
      <c r="BE1115" s="36">
        <v>27252.5</v>
      </c>
      <c r="BF1115" s="24">
        <v>1</v>
      </c>
      <c r="BG1115" s="4" t="s">
        <v>623</v>
      </c>
      <c r="BI1115" s="4" t="s">
        <v>616</v>
      </c>
      <c r="BJ1115" s="7">
        <v>1</v>
      </c>
      <c r="BK1115" s="7">
        <v>0</v>
      </c>
      <c r="BL1115" s="7">
        <v>0</v>
      </c>
      <c r="BM1115" s="7">
        <v>0</v>
      </c>
      <c r="BN1115" s="7">
        <v>0</v>
      </c>
      <c r="BO1115" s="7">
        <v>1</v>
      </c>
      <c r="BP1115" s="36">
        <v>27252.5</v>
      </c>
      <c r="BQ1115" s="36">
        <v>27252.5</v>
      </c>
      <c r="BR1115" s="4">
        <v>1</v>
      </c>
      <c r="BS1115" s="4" t="s">
        <v>239</v>
      </c>
      <c r="BT1115" s="4" t="s">
        <v>240</v>
      </c>
      <c r="BU1115" s="4">
        <v>18</v>
      </c>
      <c r="BV1115" s="4" t="s">
        <v>239</v>
      </c>
      <c r="BW1115" s="4" t="s">
        <v>52</v>
      </c>
      <c r="BX1115" s="4" t="s">
        <v>52</v>
      </c>
      <c r="BY1115" s="4" t="s">
        <v>52</v>
      </c>
      <c r="BZ1115" s="4" t="s">
        <v>52</v>
      </c>
      <c r="CA1115" s="4" t="s">
        <v>240</v>
      </c>
      <c r="CB1115" s="4" t="s">
        <v>52</v>
      </c>
      <c r="CC1115" s="4" t="s">
        <v>52</v>
      </c>
      <c r="CD1115" s="4" t="s">
        <v>52</v>
      </c>
      <c r="CE1115" s="4" t="s">
        <v>52</v>
      </c>
      <c r="CF1115" s="4" t="s">
        <v>760</v>
      </c>
      <c r="CG1115" s="4" t="s">
        <v>1379</v>
      </c>
      <c r="CH1115" s="4" t="s">
        <v>698</v>
      </c>
      <c r="CI1115" s="4" t="s">
        <v>719</v>
      </c>
      <c r="CJ1115" s="4" t="s">
        <v>41</v>
      </c>
      <c r="CK1115" s="4" t="s">
        <v>782</v>
      </c>
      <c r="CL1115" s="4" t="s">
        <v>1380</v>
      </c>
      <c r="CM1115" s="4">
        <v>1</v>
      </c>
      <c r="CN1115" s="4">
        <v>0</v>
      </c>
      <c r="CO1115" s="4">
        <v>0</v>
      </c>
      <c r="CP1115" s="4" t="s">
        <v>865</v>
      </c>
      <c r="CQ1115" s="4">
        <v>0</v>
      </c>
      <c r="CR1115" s="4">
        <v>0</v>
      </c>
      <c r="CS1115" s="4">
        <v>0</v>
      </c>
      <c r="CT1115" s="4" t="s">
        <v>1036</v>
      </c>
    </row>
    <row r="1116" spans="1:98" s="4" customFormat="1" x14ac:dyDescent="0.25">
      <c r="A1116" s="4" t="s">
        <v>1451</v>
      </c>
      <c r="B1116" s="4" t="s">
        <v>1452</v>
      </c>
      <c r="C1116" s="4" t="s">
        <v>250</v>
      </c>
      <c r="D1116" s="4" t="s">
        <v>239</v>
      </c>
      <c r="E1116" s="4" t="s">
        <v>240</v>
      </c>
      <c r="F1116" s="4" t="s">
        <v>233</v>
      </c>
      <c r="G1116" s="4" t="s">
        <v>251</v>
      </c>
      <c r="H1116" s="4" t="s">
        <v>51</v>
      </c>
      <c r="O1116" s="4">
        <v>0</v>
      </c>
      <c r="P1116" s="4" t="s">
        <v>267</v>
      </c>
      <c r="Q1116" s="4" t="s">
        <v>782</v>
      </c>
      <c r="R1116" s="4" t="s">
        <v>719</v>
      </c>
      <c r="S1116" s="4" t="s">
        <v>719</v>
      </c>
      <c r="T1116" s="4" t="s">
        <v>719</v>
      </c>
      <c r="U1116" s="4" t="s">
        <v>1533</v>
      </c>
      <c r="V1116" s="4" t="s">
        <v>36</v>
      </c>
      <c r="X1116" s="4" t="s">
        <v>240</v>
      </c>
      <c r="Y1116" s="4" t="s">
        <v>39</v>
      </c>
      <c r="AA1116" s="4" t="s">
        <v>1534</v>
      </c>
      <c r="AC1116" s="4">
        <v>0</v>
      </c>
      <c r="AD1116" s="4">
        <v>0</v>
      </c>
      <c r="AE1116" s="4">
        <v>0</v>
      </c>
      <c r="AF1116" s="4">
        <v>0</v>
      </c>
      <c r="AG1116" s="4">
        <v>0</v>
      </c>
      <c r="AH1116" s="4">
        <v>0</v>
      </c>
      <c r="AI1116" s="4">
        <v>0</v>
      </c>
      <c r="AJ1116" s="4" t="s">
        <v>43</v>
      </c>
      <c r="AK1116" s="4">
        <v>7</v>
      </c>
      <c r="AL1116" s="4">
        <v>1</v>
      </c>
      <c r="AM1116" s="24">
        <v>0</v>
      </c>
      <c r="AN1116" s="5">
        <v>44175</v>
      </c>
      <c r="AO1116" s="6">
        <v>44166</v>
      </c>
      <c r="AP1116" s="7">
        <v>2020</v>
      </c>
      <c r="AQ1116" s="7">
        <v>12</v>
      </c>
      <c r="AR1116" s="7">
        <v>0</v>
      </c>
      <c r="AS1116" s="5">
        <v>44175</v>
      </c>
      <c r="AT1116" s="7">
        <v>2020</v>
      </c>
      <c r="AU1116" s="7">
        <v>12</v>
      </c>
      <c r="AV1116" s="7">
        <v>0</v>
      </c>
      <c r="AW1116" s="4" t="s">
        <v>44</v>
      </c>
      <c r="AX1116" s="7">
        <v>1</v>
      </c>
      <c r="AY1116" s="7">
        <v>0</v>
      </c>
      <c r="AZ1116" s="7">
        <v>0</v>
      </c>
      <c r="BA1116" s="7">
        <v>0</v>
      </c>
      <c r="BB1116" s="36">
        <v>0.01</v>
      </c>
      <c r="BC1116" s="36">
        <v>0.01</v>
      </c>
      <c r="BD1116" s="36">
        <v>0.01</v>
      </c>
      <c r="BE1116" s="36">
        <v>0.01</v>
      </c>
      <c r="BF1116" s="24">
        <v>1</v>
      </c>
      <c r="BG1116" s="4" t="s">
        <v>623</v>
      </c>
      <c r="BI1116" s="4" t="s">
        <v>616</v>
      </c>
      <c r="BJ1116" s="7">
        <v>1</v>
      </c>
      <c r="BK1116" s="7">
        <v>0</v>
      </c>
      <c r="BL1116" s="7">
        <v>0</v>
      </c>
      <c r="BM1116" s="7">
        <v>0</v>
      </c>
      <c r="BN1116" s="7">
        <v>0</v>
      </c>
      <c r="BO1116" s="7">
        <v>1</v>
      </c>
      <c r="BP1116" s="36">
        <v>0.01</v>
      </c>
      <c r="BQ1116" s="36">
        <v>0.01</v>
      </c>
      <c r="BR1116" s="4">
        <v>1</v>
      </c>
      <c r="BS1116" s="4" t="s">
        <v>239</v>
      </c>
      <c r="BT1116" s="4" t="s">
        <v>240</v>
      </c>
      <c r="BU1116" s="4">
        <v>18</v>
      </c>
      <c r="BV1116" s="4" t="s">
        <v>239</v>
      </c>
      <c r="BW1116" s="4" t="s">
        <v>52</v>
      </c>
      <c r="BX1116" s="4" t="s">
        <v>52</v>
      </c>
      <c r="BY1116" s="4" t="s">
        <v>52</v>
      </c>
      <c r="BZ1116" s="4" t="s">
        <v>52</v>
      </c>
      <c r="CA1116" s="4" t="s">
        <v>240</v>
      </c>
      <c r="CB1116" s="4" t="s">
        <v>52</v>
      </c>
      <c r="CC1116" s="4" t="s">
        <v>52</v>
      </c>
      <c r="CD1116" s="4" t="s">
        <v>52</v>
      </c>
      <c r="CE1116" s="4" t="s">
        <v>52</v>
      </c>
      <c r="CF1116" s="4" t="s">
        <v>758</v>
      </c>
      <c r="CG1116" s="4" t="s">
        <v>1381</v>
      </c>
      <c r="CH1116" s="4" t="s">
        <v>698</v>
      </c>
      <c r="CI1116" s="4" t="s">
        <v>719</v>
      </c>
      <c r="CJ1116" s="4" t="s">
        <v>41</v>
      </c>
      <c r="CK1116" s="4" t="s">
        <v>782</v>
      </c>
      <c r="CL1116" s="4" t="s">
        <v>1382</v>
      </c>
      <c r="CM1116" s="4">
        <v>1</v>
      </c>
      <c r="CN1116" s="4">
        <v>0</v>
      </c>
      <c r="CO1116" s="4">
        <v>0</v>
      </c>
      <c r="CP1116" s="4" t="s">
        <v>865</v>
      </c>
      <c r="CQ1116" s="4">
        <v>0</v>
      </c>
      <c r="CR1116" s="4">
        <v>0</v>
      </c>
      <c r="CS1116" s="4">
        <v>0</v>
      </c>
      <c r="CT1116" s="4" t="s">
        <v>1036</v>
      </c>
    </row>
    <row r="1117" spans="1:98" s="4" customFormat="1" x14ac:dyDescent="0.25">
      <c r="A1117" s="4" t="s">
        <v>1453</v>
      </c>
      <c r="B1117" s="4" t="s">
        <v>1454</v>
      </c>
      <c r="C1117" s="4" t="s">
        <v>1554</v>
      </c>
      <c r="D1117" s="4" t="s">
        <v>278</v>
      </c>
      <c r="E1117" s="4" t="s">
        <v>249</v>
      </c>
      <c r="F1117" s="4" t="s">
        <v>302</v>
      </c>
      <c r="G1117" s="4" t="s">
        <v>649</v>
      </c>
      <c r="H1117" s="4" t="s">
        <v>31</v>
      </c>
      <c r="O1117" s="4">
        <v>0</v>
      </c>
      <c r="P1117" s="4" t="s">
        <v>1371</v>
      </c>
      <c r="Q1117" s="4" t="s">
        <v>1191</v>
      </c>
      <c r="T1117" s="4" t="s">
        <v>858</v>
      </c>
      <c r="U1117" s="4" t="s">
        <v>1555</v>
      </c>
      <c r="V1117" s="4" t="s">
        <v>218</v>
      </c>
      <c r="X1117" s="4" t="s">
        <v>254</v>
      </c>
      <c r="Y1117" s="4" t="s">
        <v>39</v>
      </c>
      <c r="AC1117" s="4">
        <v>0</v>
      </c>
      <c r="AD1117" s="4">
        <v>0</v>
      </c>
      <c r="AE1117" s="4">
        <v>0</v>
      </c>
      <c r="AF1117" s="4">
        <v>0</v>
      </c>
      <c r="AG1117" s="4">
        <v>0</v>
      </c>
      <c r="AH1117" s="4">
        <v>0</v>
      </c>
      <c r="AI1117" s="4">
        <v>0</v>
      </c>
      <c r="AJ1117" s="4" t="s">
        <v>43</v>
      </c>
      <c r="AK1117" s="4">
        <v>7</v>
      </c>
      <c r="AL1117" s="4">
        <v>1</v>
      </c>
      <c r="AM1117" s="24">
        <v>0</v>
      </c>
      <c r="AN1117" s="5">
        <v>44022</v>
      </c>
      <c r="AO1117" s="6">
        <v>44013</v>
      </c>
      <c r="AP1117" s="7">
        <v>2020</v>
      </c>
      <c r="AQ1117" s="7">
        <v>7</v>
      </c>
      <c r="AR1117" s="7">
        <v>0</v>
      </c>
      <c r="AS1117" s="5">
        <v>44022</v>
      </c>
      <c r="AT1117" s="7">
        <v>2020</v>
      </c>
      <c r="AU1117" s="7">
        <v>7</v>
      </c>
      <c r="AV1117" s="7">
        <v>0</v>
      </c>
      <c r="AW1117" s="4" t="s">
        <v>44</v>
      </c>
      <c r="AX1117" s="7">
        <v>1</v>
      </c>
      <c r="AY1117" s="7">
        <v>0</v>
      </c>
      <c r="AZ1117" s="7">
        <v>0</v>
      </c>
      <c r="BA1117" s="7">
        <v>0</v>
      </c>
      <c r="BB1117" s="36">
        <v>0.01</v>
      </c>
      <c r="BC1117" s="36">
        <v>0.01</v>
      </c>
      <c r="BD1117" s="36">
        <v>0.01</v>
      </c>
      <c r="BE1117" s="36">
        <v>199318.08</v>
      </c>
      <c r="BF1117" s="24">
        <v>1</v>
      </c>
      <c r="BG1117" s="4" t="s">
        <v>623</v>
      </c>
      <c r="BI1117" s="4" t="s">
        <v>617</v>
      </c>
      <c r="BJ1117" s="7">
        <v>1</v>
      </c>
      <c r="BK1117" s="7">
        <v>0</v>
      </c>
      <c r="BL1117" s="7">
        <v>0</v>
      </c>
      <c r="BM1117" s="7">
        <v>0</v>
      </c>
      <c r="BN1117" s="7">
        <v>0</v>
      </c>
      <c r="BO1117" s="7">
        <v>1</v>
      </c>
      <c r="BP1117" s="36">
        <v>199318.08</v>
      </c>
      <c r="BQ1117" s="36">
        <v>199318.08</v>
      </c>
      <c r="BR1117" s="4">
        <v>1</v>
      </c>
      <c r="BS1117" s="4" t="s">
        <v>278</v>
      </c>
      <c r="BT1117" s="4" t="s">
        <v>249</v>
      </c>
      <c r="BU1117" s="4">
        <v>7</v>
      </c>
      <c r="BV1117" s="4" t="s">
        <v>278</v>
      </c>
      <c r="BW1117" s="4" t="s">
        <v>52</v>
      </c>
      <c r="BX1117" s="4" t="s">
        <v>52</v>
      </c>
      <c r="BY1117" s="4" t="s">
        <v>52</v>
      </c>
      <c r="BZ1117" s="4" t="s">
        <v>52</v>
      </c>
      <c r="CA1117" s="4" t="s">
        <v>249</v>
      </c>
      <c r="CB1117" s="4" t="s">
        <v>52</v>
      </c>
      <c r="CC1117" s="4" t="s">
        <v>52</v>
      </c>
      <c r="CD1117" s="4" t="s">
        <v>52</v>
      </c>
      <c r="CE1117" s="4" t="s">
        <v>52</v>
      </c>
      <c r="CF1117" s="4" t="s">
        <v>755</v>
      </c>
      <c r="CG1117" s="4" t="s">
        <v>1556</v>
      </c>
      <c r="CH1117" s="4" t="s">
        <v>698</v>
      </c>
      <c r="CI1117" s="4" t="s">
        <v>720</v>
      </c>
      <c r="CJ1117" s="4" t="s">
        <v>41</v>
      </c>
      <c r="CK1117" s="4" t="s">
        <v>1191</v>
      </c>
      <c r="CL1117" s="4" t="s">
        <v>1557</v>
      </c>
      <c r="CM1117" s="4">
        <v>0</v>
      </c>
      <c r="CN1117" s="4">
        <v>0</v>
      </c>
      <c r="CO1117" s="4">
        <v>0</v>
      </c>
      <c r="CP1117" s="4" t="s">
        <v>865</v>
      </c>
      <c r="CQ1117" s="4">
        <v>0</v>
      </c>
      <c r="CR1117" s="4">
        <v>0</v>
      </c>
      <c r="CS1117" s="4">
        <v>0</v>
      </c>
      <c r="CT1117" s="4" t="s">
        <v>1405</v>
      </c>
    </row>
    <row r="1118" spans="1:98" s="4" customFormat="1" x14ac:dyDescent="0.25">
      <c r="A1118" s="4" t="s">
        <v>1453</v>
      </c>
      <c r="B1118" s="4" t="s">
        <v>1454</v>
      </c>
      <c r="C1118" s="4" t="s">
        <v>1554</v>
      </c>
      <c r="D1118" s="4" t="s">
        <v>278</v>
      </c>
      <c r="E1118" s="4" t="s">
        <v>249</v>
      </c>
      <c r="F1118" s="4" t="s">
        <v>302</v>
      </c>
      <c r="G1118" s="4" t="s">
        <v>649</v>
      </c>
      <c r="H1118" s="4" t="s">
        <v>31</v>
      </c>
      <c r="O1118" s="4">
        <v>0</v>
      </c>
      <c r="P1118" s="4" t="s">
        <v>1372</v>
      </c>
      <c r="Q1118" s="4" t="s">
        <v>1183</v>
      </c>
      <c r="T1118" s="4" t="s">
        <v>858</v>
      </c>
      <c r="U1118" s="4" t="s">
        <v>1555</v>
      </c>
      <c r="V1118" s="4" t="s">
        <v>218</v>
      </c>
      <c r="X1118" s="4" t="s">
        <v>254</v>
      </c>
      <c r="Y1118" s="4" t="s">
        <v>39</v>
      </c>
      <c r="AC1118" s="4">
        <v>0</v>
      </c>
      <c r="AD1118" s="4">
        <v>0</v>
      </c>
      <c r="AE1118" s="4">
        <v>0</v>
      </c>
      <c r="AF1118" s="4">
        <v>0</v>
      </c>
      <c r="AG1118" s="4">
        <v>0</v>
      </c>
      <c r="AH1118" s="4">
        <v>0</v>
      </c>
      <c r="AI1118" s="4">
        <v>0</v>
      </c>
      <c r="AJ1118" s="4" t="s">
        <v>43</v>
      </c>
      <c r="AK1118" s="4">
        <v>7</v>
      </c>
      <c r="AL1118" s="4">
        <v>1</v>
      </c>
      <c r="AM1118" s="24">
        <v>0</v>
      </c>
      <c r="AN1118" s="5">
        <v>44022</v>
      </c>
      <c r="AO1118" s="6">
        <v>44013</v>
      </c>
      <c r="AP1118" s="7">
        <v>2020</v>
      </c>
      <c r="AQ1118" s="7">
        <v>7</v>
      </c>
      <c r="AR1118" s="7">
        <v>0</v>
      </c>
      <c r="AS1118" s="5">
        <v>44022</v>
      </c>
      <c r="AT1118" s="7">
        <v>2020</v>
      </c>
      <c r="AU1118" s="7">
        <v>7</v>
      </c>
      <c r="AV1118" s="7">
        <v>0</v>
      </c>
      <c r="AW1118" s="4" t="s">
        <v>44</v>
      </c>
      <c r="AX1118" s="7">
        <v>1</v>
      </c>
      <c r="AY1118" s="7">
        <v>0</v>
      </c>
      <c r="AZ1118" s="7">
        <v>0</v>
      </c>
      <c r="BA1118" s="7">
        <v>0</v>
      </c>
      <c r="BB1118" s="36">
        <v>0.01</v>
      </c>
      <c r="BC1118" s="36">
        <v>0.01</v>
      </c>
      <c r="BD1118" s="36">
        <v>0.01</v>
      </c>
      <c r="BE1118" s="36">
        <v>254583.55</v>
      </c>
      <c r="BF1118" s="24">
        <v>1</v>
      </c>
      <c r="BG1118" s="4" t="s">
        <v>623</v>
      </c>
      <c r="BI1118" s="4" t="s">
        <v>617</v>
      </c>
      <c r="BJ1118" s="7">
        <v>1</v>
      </c>
      <c r="BK1118" s="7">
        <v>0</v>
      </c>
      <c r="BL1118" s="7">
        <v>0</v>
      </c>
      <c r="BM1118" s="7">
        <v>0</v>
      </c>
      <c r="BN1118" s="7">
        <v>0</v>
      </c>
      <c r="BO1118" s="7">
        <v>1</v>
      </c>
      <c r="BP1118" s="36">
        <v>254583.55</v>
      </c>
      <c r="BQ1118" s="36">
        <v>254583.55</v>
      </c>
      <c r="BR1118" s="4">
        <v>1</v>
      </c>
      <c r="BS1118" s="4" t="s">
        <v>278</v>
      </c>
      <c r="BT1118" s="4" t="s">
        <v>249</v>
      </c>
      <c r="BU1118" s="4">
        <v>7</v>
      </c>
      <c r="BV1118" s="4" t="s">
        <v>278</v>
      </c>
      <c r="BW1118" s="4" t="s">
        <v>52</v>
      </c>
      <c r="BX1118" s="4" t="s">
        <v>52</v>
      </c>
      <c r="BY1118" s="4" t="s">
        <v>52</v>
      </c>
      <c r="BZ1118" s="4" t="s">
        <v>52</v>
      </c>
      <c r="CA1118" s="4" t="s">
        <v>249</v>
      </c>
      <c r="CB1118" s="4" t="s">
        <v>52</v>
      </c>
      <c r="CC1118" s="4" t="s">
        <v>52</v>
      </c>
      <c r="CD1118" s="4" t="s">
        <v>52</v>
      </c>
      <c r="CE1118" s="4" t="s">
        <v>52</v>
      </c>
      <c r="CF1118" s="4" t="s">
        <v>1558</v>
      </c>
      <c r="CG1118" s="4" t="s">
        <v>1559</v>
      </c>
      <c r="CH1118" s="4" t="s">
        <v>698</v>
      </c>
      <c r="CI1118" s="4" t="s">
        <v>720</v>
      </c>
      <c r="CJ1118" s="4" t="s">
        <v>41</v>
      </c>
      <c r="CK1118" s="4" t="s">
        <v>1183</v>
      </c>
      <c r="CL1118" s="4" t="s">
        <v>1560</v>
      </c>
      <c r="CM1118" s="4">
        <v>0</v>
      </c>
      <c r="CN1118" s="4">
        <v>0</v>
      </c>
      <c r="CO1118" s="4">
        <v>0</v>
      </c>
      <c r="CP1118" s="4" t="s">
        <v>865</v>
      </c>
      <c r="CQ1118" s="4">
        <v>0</v>
      </c>
      <c r="CR1118" s="4">
        <v>0</v>
      </c>
      <c r="CS1118" s="4">
        <v>0</v>
      </c>
      <c r="CT1118" s="4" t="s">
        <v>1402</v>
      </c>
    </row>
    <row r="1119" spans="1:98" s="4" customFormat="1" x14ac:dyDescent="0.25">
      <c r="A1119" s="4" t="s">
        <v>1453</v>
      </c>
      <c r="B1119" s="4" t="s">
        <v>1454</v>
      </c>
      <c r="C1119" s="4" t="s">
        <v>1554</v>
      </c>
      <c r="D1119" s="4" t="s">
        <v>278</v>
      </c>
      <c r="E1119" s="4" t="s">
        <v>249</v>
      </c>
      <c r="F1119" s="4" t="s">
        <v>302</v>
      </c>
      <c r="G1119" s="4" t="s">
        <v>649</v>
      </c>
      <c r="H1119" s="4" t="s">
        <v>31</v>
      </c>
      <c r="O1119" s="4">
        <v>0</v>
      </c>
      <c r="P1119" s="4" t="s">
        <v>1561</v>
      </c>
      <c r="Q1119" s="4" t="s">
        <v>1186</v>
      </c>
      <c r="T1119" s="4" t="s">
        <v>858</v>
      </c>
      <c r="U1119" s="4" t="s">
        <v>1555</v>
      </c>
      <c r="V1119" s="4" t="s">
        <v>218</v>
      </c>
      <c r="X1119" s="4" t="s">
        <v>254</v>
      </c>
      <c r="Y1119" s="4" t="s">
        <v>39</v>
      </c>
      <c r="AC1119" s="4">
        <v>0</v>
      </c>
      <c r="AD1119" s="4">
        <v>0</v>
      </c>
      <c r="AE1119" s="4">
        <v>0</v>
      </c>
      <c r="AF1119" s="4">
        <v>0</v>
      </c>
      <c r="AG1119" s="4">
        <v>0</v>
      </c>
      <c r="AH1119" s="4">
        <v>0</v>
      </c>
      <c r="AI1119" s="4">
        <v>0</v>
      </c>
      <c r="AJ1119" s="4" t="s">
        <v>43</v>
      </c>
      <c r="AK1119" s="4">
        <v>7</v>
      </c>
      <c r="AL1119" s="4">
        <v>1</v>
      </c>
      <c r="AM1119" s="24">
        <v>0</v>
      </c>
      <c r="AN1119" s="5">
        <v>44022</v>
      </c>
      <c r="AO1119" s="6">
        <v>44013</v>
      </c>
      <c r="AP1119" s="7">
        <v>2020</v>
      </c>
      <c r="AQ1119" s="7">
        <v>7</v>
      </c>
      <c r="AR1119" s="7">
        <v>0</v>
      </c>
      <c r="AS1119" s="5">
        <v>44022</v>
      </c>
      <c r="AT1119" s="7">
        <v>2020</v>
      </c>
      <c r="AU1119" s="7">
        <v>7</v>
      </c>
      <c r="AV1119" s="7">
        <v>0</v>
      </c>
      <c r="AW1119" s="4" t="s">
        <v>44</v>
      </c>
      <c r="AX1119" s="7">
        <v>1</v>
      </c>
      <c r="AY1119" s="7">
        <v>0</v>
      </c>
      <c r="AZ1119" s="7">
        <v>0</v>
      </c>
      <c r="BA1119" s="7">
        <v>0</v>
      </c>
      <c r="BB1119" s="36">
        <v>0.01</v>
      </c>
      <c r="BC1119" s="36">
        <v>0.01</v>
      </c>
      <c r="BD1119" s="36">
        <v>0.01</v>
      </c>
      <c r="BE1119" s="36">
        <v>204014.66</v>
      </c>
      <c r="BF1119" s="24">
        <v>1</v>
      </c>
      <c r="BG1119" s="4" t="s">
        <v>623</v>
      </c>
      <c r="BI1119" s="4" t="s">
        <v>617</v>
      </c>
      <c r="BJ1119" s="7">
        <v>1</v>
      </c>
      <c r="BK1119" s="7">
        <v>0</v>
      </c>
      <c r="BL1119" s="7">
        <v>0</v>
      </c>
      <c r="BM1119" s="7">
        <v>0</v>
      </c>
      <c r="BN1119" s="7">
        <v>0</v>
      </c>
      <c r="BO1119" s="7">
        <v>1</v>
      </c>
      <c r="BP1119" s="36">
        <v>204014.66</v>
      </c>
      <c r="BQ1119" s="36">
        <v>204014.66</v>
      </c>
      <c r="BR1119" s="4">
        <v>1</v>
      </c>
      <c r="BS1119" s="4" t="s">
        <v>278</v>
      </c>
      <c r="BT1119" s="4" t="s">
        <v>249</v>
      </c>
      <c r="BU1119" s="4">
        <v>7</v>
      </c>
      <c r="BV1119" s="4" t="s">
        <v>278</v>
      </c>
      <c r="BW1119" s="4" t="s">
        <v>52</v>
      </c>
      <c r="BX1119" s="4" t="s">
        <v>52</v>
      </c>
      <c r="BY1119" s="4" t="s">
        <v>52</v>
      </c>
      <c r="BZ1119" s="4" t="s">
        <v>52</v>
      </c>
      <c r="CA1119" s="4" t="s">
        <v>249</v>
      </c>
      <c r="CB1119" s="4" t="s">
        <v>52</v>
      </c>
      <c r="CC1119" s="4" t="s">
        <v>52</v>
      </c>
      <c r="CD1119" s="4" t="s">
        <v>52</v>
      </c>
      <c r="CE1119" s="4" t="s">
        <v>52</v>
      </c>
      <c r="CF1119" s="4" t="s">
        <v>1217</v>
      </c>
      <c r="CG1119" s="4" t="s">
        <v>1218</v>
      </c>
      <c r="CH1119" s="4" t="s">
        <v>698</v>
      </c>
      <c r="CI1119" s="4" t="s">
        <v>720</v>
      </c>
      <c r="CJ1119" s="4" t="s">
        <v>41</v>
      </c>
      <c r="CK1119" s="4" t="s">
        <v>1186</v>
      </c>
      <c r="CL1119" s="4" t="s">
        <v>1219</v>
      </c>
      <c r="CM1119" s="4">
        <v>0</v>
      </c>
      <c r="CN1119" s="4">
        <v>0</v>
      </c>
      <c r="CO1119" s="4">
        <v>0</v>
      </c>
      <c r="CP1119" s="4" t="s">
        <v>865</v>
      </c>
      <c r="CQ1119" s="4">
        <v>0</v>
      </c>
      <c r="CR1119" s="4">
        <v>0</v>
      </c>
      <c r="CS1119" s="4">
        <v>0</v>
      </c>
      <c r="CT1119" s="4" t="s">
        <v>1403</v>
      </c>
    </row>
    <row r="1120" spans="1:98" s="4" customFormat="1" x14ac:dyDescent="0.25">
      <c r="A1120" s="4" t="s">
        <v>1453</v>
      </c>
      <c r="B1120" s="4" t="s">
        <v>1454</v>
      </c>
      <c r="C1120" s="4" t="s">
        <v>1554</v>
      </c>
      <c r="D1120" s="4" t="s">
        <v>278</v>
      </c>
      <c r="E1120" s="4" t="s">
        <v>249</v>
      </c>
      <c r="F1120" s="4" t="s">
        <v>302</v>
      </c>
      <c r="G1120" s="4" t="s">
        <v>649</v>
      </c>
      <c r="H1120" s="4" t="s">
        <v>31</v>
      </c>
      <c r="O1120" s="4">
        <v>0</v>
      </c>
      <c r="P1120" s="4" t="s">
        <v>267</v>
      </c>
      <c r="Q1120" s="4" t="s">
        <v>782</v>
      </c>
      <c r="R1120" s="4" t="s">
        <v>719</v>
      </c>
      <c r="S1120" s="4" t="s">
        <v>719</v>
      </c>
      <c r="T1120" s="4" t="s">
        <v>719</v>
      </c>
      <c r="U1120" s="4" t="s">
        <v>1555</v>
      </c>
      <c r="V1120" s="4" t="s">
        <v>218</v>
      </c>
      <c r="X1120" s="4" t="s">
        <v>254</v>
      </c>
      <c r="Y1120" s="4" t="s">
        <v>39</v>
      </c>
      <c r="AC1120" s="4">
        <v>0</v>
      </c>
      <c r="AD1120" s="4">
        <v>0</v>
      </c>
      <c r="AE1120" s="4">
        <v>0</v>
      </c>
      <c r="AF1120" s="4">
        <v>0</v>
      </c>
      <c r="AG1120" s="4">
        <v>0</v>
      </c>
      <c r="AH1120" s="4">
        <v>0</v>
      </c>
      <c r="AI1120" s="4">
        <v>0</v>
      </c>
      <c r="AJ1120" s="4" t="s">
        <v>43</v>
      </c>
      <c r="AK1120" s="4">
        <v>7</v>
      </c>
      <c r="AL1120" s="4">
        <v>1</v>
      </c>
      <c r="AM1120" s="24">
        <v>0</v>
      </c>
      <c r="AN1120" s="5">
        <v>44022</v>
      </c>
      <c r="AO1120" s="6">
        <v>44013</v>
      </c>
      <c r="AP1120" s="7">
        <v>2020</v>
      </c>
      <c r="AQ1120" s="7">
        <v>7</v>
      </c>
      <c r="AR1120" s="7">
        <v>0</v>
      </c>
      <c r="AS1120" s="5">
        <v>44022</v>
      </c>
      <c r="AT1120" s="7">
        <v>2020</v>
      </c>
      <c r="AU1120" s="7">
        <v>7</v>
      </c>
      <c r="AV1120" s="7">
        <v>0</v>
      </c>
      <c r="AW1120" s="4" t="s">
        <v>44</v>
      </c>
      <c r="AX1120" s="7">
        <v>1</v>
      </c>
      <c r="AY1120" s="7">
        <v>0</v>
      </c>
      <c r="AZ1120" s="7">
        <v>0</v>
      </c>
      <c r="BA1120" s="7">
        <v>0</v>
      </c>
      <c r="BB1120" s="36">
        <v>0.01</v>
      </c>
      <c r="BC1120" s="36">
        <v>0.01</v>
      </c>
      <c r="BD1120" s="36">
        <v>0.01</v>
      </c>
      <c r="BE1120" s="36">
        <v>12387.5</v>
      </c>
      <c r="BF1120" s="24">
        <v>1</v>
      </c>
      <c r="BG1120" s="4" t="s">
        <v>623</v>
      </c>
      <c r="BI1120" s="4" t="s">
        <v>617</v>
      </c>
      <c r="BJ1120" s="7">
        <v>1</v>
      </c>
      <c r="BK1120" s="7">
        <v>0</v>
      </c>
      <c r="BL1120" s="7">
        <v>0</v>
      </c>
      <c r="BM1120" s="7">
        <v>0</v>
      </c>
      <c r="BN1120" s="7">
        <v>0</v>
      </c>
      <c r="BO1120" s="7">
        <v>1</v>
      </c>
      <c r="BP1120" s="36">
        <v>12387.5</v>
      </c>
      <c r="BQ1120" s="36">
        <v>12387.5</v>
      </c>
      <c r="BR1120" s="4">
        <v>1</v>
      </c>
      <c r="BS1120" s="4" t="s">
        <v>278</v>
      </c>
      <c r="BT1120" s="4" t="s">
        <v>249</v>
      </c>
      <c r="BU1120" s="4">
        <v>7</v>
      </c>
      <c r="BV1120" s="4" t="s">
        <v>278</v>
      </c>
      <c r="BW1120" s="4" t="s">
        <v>52</v>
      </c>
      <c r="BX1120" s="4" t="s">
        <v>52</v>
      </c>
      <c r="BY1120" s="4" t="s">
        <v>52</v>
      </c>
      <c r="BZ1120" s="4" t="s">
        <v>52</v>
      </c>
      <c r="CA1120" s="4" t="s">
        <v>249</v>
      </c>
      <c r="CB1120" s="4" t="s">
        <v>52</v>
      </c>
      <c r="CC1120" s="4" t="s">
        <v>52</v>
      </c>
      <c r="CD1120" s="4" t="s">
        <v>52</v>
      </c>
      <c r="CE1120" s="4" t="s">
        <v>52</v>
      </c>
      <c r="CF1120" s="4" t="s">
        <v>760</v>
      </c>
      <c r="CG1120" s="4" t="s">
        <v>1379</v>
      </c>
      <c r="CH1120" s="4" t="s">
        <v>698</v>
      </c>
      <c r="CI1120" s="4" t="s">
        <v>719</v>
      </c>
      <c r="CJ1120" s="4" t="s">
        <v>41</v>
      </c>
      <c r="CK1120" s="4" t="s">
        <v>782</v>
      </c>
      <c r="CL1120" s="4" t="s">
        <v>1380</v>
      </c>
      <c r="CM1120" s="4">
        <v>1</v>
      </c>
      <c r="CN1120" s="4">
        <v>0</v>
      </c>
      <c r="CO1120" s="4">
        <v>0</v>
      </c>
      <c r="CP1120" s="4" t="s">
        <v>865</v>
      </c>
      <c r="CQ1120" s="4">
        <v>0</v>
      </c>
      <c r="CR1120" s="4">
        <v>0</v>
      </c>
      <c r="CS1120" s="4">
        <v>0</v>
      </c>
      <c r="CT1120" s="4" t="s">
        <v>1036</v>
      </c>
    </row>
    <row r="1121" spans="1:98" s="4" customFormat="1" x14ac:dyDescent="0.25">
      <c r="A1121" s="4" t="s">
        <v>1453</v>
      </c>
      <c r="B1121" s="4" t="s">
        <v>1454</v>
      </c>
      <c r="C1121" s="4" t="s">
        <v>1554</v>
      </c>
      <c r="D1121" s="4" t="s">
        <v>278</v>
      </c>
      <c r="E1121" s="4" t="s">
        <v>249</v>
      </c>
      <c r="F1121" s="4" t="s">
        <v>302</v>
      </c>
      <c r="G1121" s="4" t="s">
        <v>649</v>
      </c>
      <c r="H1121" s="4" t="s">
        <v>31</v>
      </c>
      <c r="O1121" s="4">
        <v>0</v>
      </c>
      <c r="P1121" s="4" t="s">
        <v>267</v>
      </c>
      <c r="Q1121" s="4" t="s">
        <v>782</v>
      </c>
      <c r="R1121" s="4" t="s">
        <v>719</v>
      </c>
      <c r="S1121" s="4" t="s">
        <v>719</v>
      </c>
      <c r="T1121" s="4" t="s">
        <v>719</v>
      </c>
      <c r="U1121" s="4" t="s">
        <v>1555</v>
      </c>
      <c r="V1121" s="4" t="s">
        <v>218</v>
      </c>
      <c r="X1121" s="4" t="s">
        <v>254</v>
      </c>
      <c r="Y1121" s="4" t="s">
        <v>39</v>
      </c>
      <c r="AC1121" s="4">
        <v>0</v>
      </c>
      <c r="AD1121" s="4">
        <v>0</v>
      </c>
      <c r="AE1121" s="4">
        <v>0</v>
      </c>
      <c r="AF1121" s="4">
        <v>0</v>
      </c>
      <c r="AG1121" s="4">
        <v>0</v>
      </c>
      <c r="AH1121" s="4">
        <v>0</v>
      </c>
      <c r="AI1121" s="4">
        <v>0</v>
      </c>
      <c r="AJ1121" s="4" t="s">
        <v>43</v>
      </c>
      <c r="AK1121" s="4">
        <v>7</v>
      </c>
      <c r="AL1121" s="4">
        <v>1</v>
      </c>
      <c r="AM1121" s="24">
        <v>0</v>
      </c>
      <c r="AN1121" s="5">
        <v>44022</v>
      </c>
      <c r="AO1121" s="6">
        <v>44013</v>
      </c>
      <c r="AP1121" s="7">
        <v>2020</v>
      </c>
      <c r="AQ1121" s="7">
        <v>7</v>
      </c>
      <c r="AR1121" s="7">
        <v>0</v>
      </c>
      <c r="AS1121" s="5">
        <v>44022</v>
      </c>
      <c r="AT1121" s="7">
        <v>2020</v>
      </c>
      <c r="AU1121" s="7">
        <v>7</v>
      </c>
      <c r="AV1121" s="7">
        <v>0</v>
      </c>
      <c r="AW1121" s="4" t="s">
        <v>44</v>
      </c>
      <c r="AX1121" s="7">
        <v>1</v>
      </c>
      <c r="AY1121" s="7">
        <v>0</v>
      </c>
      <c r="AZ1121" s="7">
        <v>0</v>
      </c>
      <c r="BA1121" s="7">
        <v>0</v>
      </c>
      <c r="BB1121" s="36">
        <v>0.01</v>
      </c>
      <c r="BC1121" s="36">
        <v>0.01</v>
      </c>
      <c r="BD1121" s="36">
        <v>0.01</v>
      </c>
      <c r="BE1121" s="36">
        <v>5400</v>
      </c>
      <c r="BF1121" s="24">
        <v>1</v>
      </c>
      <c r="BG1121" s="4" t="s">
        <v>623</v>
      </c>
      <c r="BI1121" s="4" t="s">
        <v>617</v>
      </c>
      <c r="BJ1121" s="7">
        <v>1</v>
      </c>
      <c r="BK1121" s="7">
        <v>0</v>
      </c>
      <c r="BL1121" s="7">
        <v>0</v>
      </c>
      <c r="BM1121" s="7">
        <v>0</v>
      </c>
      <c r="BN1121" s="7">
        <v>0</v>
      </c>
      <c r="BO1121" s="7">
        <v>1</v>
      </c>
      <c r="BP1121" s="36">
        <v>5400</v>
      </c>
      <c r="BQ1121" s="36">
        <v>5400</v>
      </c>
      <c r="BR1121" s="4">
        <v>1</v>
      </c>
      <c r="BS1121" s="4" t="s">
        <v>278</v>
      </c>
      <c r="BT1121" s="4" t="s">
        <v>249</v>
      </c>
      <c r="BU1121" s="4">
        <v>7</v>
      </c>
      <c r="BV1121" s="4" t="s">
        <v>278</v>
      </c>
      <c r="BW1121" s="4" t="s">
        <v>52</v>
      </c>
      <c r="BX1121" s="4" t="s">
        <v>52</v>
      </c>
      <c r="BY1121" s="4" t="s">
        <v>52</v>
      </c>
      <c r="BZ1121" s="4" t="s">
        <v>52</v>
      </c>
      <c r="CA1121" s="4" t="s">
        <v>249</v>
      </c>
      <c r="CB1121" s="4" t="s">
        <v>52</v>
      </c>
      <c r="CC1121" s="4" t="s">
        <v>52</v>
      </c>
      <c r="CD1121" s="4" t="s">
        <v>52</v>
      </c>
      <c r="CE1121" s="4" t="s">
        <v>52</v>
      </c>
      <c r="CF1121" s="4" t="s">
        <v>738</v>
      </c>
      <c r="CG1121" s="4" t="s">
        <v>1210</v>
      </c>
      <c r="CH1121" s="4" t="s">
        <v>698</v>
      </c>
      <c r="CI1121" s="4" t="s">
        <v>719</v>
      </c>
      <c r="CJ1121" s="4" t="s">
        <v>41</v>
      </c>
      <c r="CK1121" s="4" t="s">
        <v>782</v>
      </c>
      <c r="CL1121" s="4" t="s">
        <v>1211</v>
      </c>
      <c r="CM1121" s="4">
        <v>1</v>
      </c>
      <c r="CN1121" s="4">
        <v>0</v>
      </c>
      <c r="CO1121" s="4">
        <v>0</v>
      </c>
      <c r="CP1121" s="4" t="s">
        <v>865</v>
      </c>
      <c r="CQ1121" s="4">
        <v>0</v>
      </c>
      <c r="CR1121" s="4">
        <v>0</v>
      </c>
      <c r="CS1121" s="4">
        <v>0</v>
      </c>
      <c r="CT1121" s="4" t="s">
        <v>1036</v>
      </c>
    </row>
    <row r="1122" spans="1:98" s="4" customFormat="1" x14ac:dyDescent="0.25">
      <c r="A1122" s="4" t="s">
        <v>1453</v>
      </c>
      <c r="B1122" s="4" t="s">
        <v>1454</v>
      </c>
      <c r="C1122" s="4" t="s">
        <v>1554</v>
      </c>
      <c r="D1122" s="4" t="s">
        <v>278</v>
      </c>
      <c r="E1122" s="4" t="s">
        <v>249</v>
      </c>
      <c r="F1122" s="4" t="s">
        <v>302</v>
      </c>
      <c r="G1122" s="4" t="s">
        <v>649</v>
      </c>
      <c r="H1122" s="4" t="s">
        <v>31</v>
      </c>
      <c r="O1122" s="4">
        <v>0</v>
      </c>
      <c r="P1122" s="4" t="s">
        <v>267</v>
      </c>
      <c r="Q1122" s="4" t="s">
        <v>782</v>
      </c>
      <c r="R1122" s="4" t="s">
        <v>719</v>
      </c>
      <c r="S1122" s="4" t="s">
        <v>719</v>
      </c>
      <c r="T1122" s="4" t="s">
        <v>719</v>
      </c>
      <c r="U1122" s="4" t="s">
        <v>1555</v>
      </c>
      <c r="V1122" s="4" t="s">
        <v>218</v>
      </c>
      <c r="X1122" s="4" t="s">
        <v>254</v>
      </c>
      <c r="Y1122" s="4" t="s">
        <v>39</v>
      </c>
      <c r="AC1122" s="4">
        <v>0</v>
      </c>
      <c r="AD1122" s="4">
        <v>0</v>
      </c>
      <c r="AE1122" s="4">
        <v>0</v>
      </c>
      <c r="AF1122" s="4">
        <v>0</v>
      </c>
      <c r="AG1122" s="4">
        <v>0</v>
      </c>
      <c r="AH1122" s="4">
        <v>0</v>
      </c>
      <c r="AI1122" s="4">
        <v>0</v>
      </c>
      <c r="AJ1122" s="4" t="s">
        <v>43</v>
      </c>
      <c r="AK1122" s="4">
        <v>7</v>
      </c>
      <c r="AL1122" s="4">
        <v>1</v>
      </c>
      <c r="AM1122" s="24">
        <v>0</v>
      </c>
      <c r="AN1122" s="5">
        <v>44022</v>
      </c>
      <c r="AO1122" s="6">
        <v>44013</v>
      </c>
      <c r="AP1122" s="7">
        <v>2020</v>
      </c>
      <c r="AQ1122" s="7">
        <v>7</v>
      </c>
      <c r="AR1122" s="7">
        <v>0</v>
      </c>
      <c r="AS1122" s="5">
        <v>44022</v>
      </c>
      <c r="AT1122" s="7">
        <v>2020</v>
      </c>
      <c r="AU1122" s="7">
        <v>7</v>
      </c>
      <c r="AV1122" s="7">
        <v>0</v>
      </c>
      <c r="AW1122" s="4" t="s">
        <v>44</v>
      </c>
      <c r="AX1122" s="7">
        <v>1</v>
      </c>
      <c r="AY1122" s="7">
        <v>0</v>
      </c>
      <c r="AZ1122" s="7">
        <v>0</v>
      </c>
      <c r="BA1122" s="7">
        <v>0</v>
      </c>
      <c r="BB1122" s="36">
        <v>0.01</v>
      </c>
      <c r="BC1122" s="36">
        <v>0.01</v>
      </c>
      <c r="BD1122" s="36">
        <v>0.01</v>
      </c>
      <c r="BE1122" s="36">
        <v>0.01</v>
      </c>
      <c r="BF1122" s="24">
        <v>1</v>
      </c>
      <c r="BG1122" s="4" t="s">
        <v>623</v>
      </c>
      <c r="BI1122" s="4" t="s">
        <v>617</v>
      </c>
      <c r="BJ1122" s="7">
        <v>1</v>
      </c>
      <c r="BK1122" s="7">
        <v>0</v>
      </c>
      <c r="BL1122" s="7">
        <v>0</v>
      </c>
      <c r="BM1122" s="7">
        <v>0</v>
      </c>
      <c r="BN1122" s="7">
        <v>0</v>
      </c>
      <c r="BO1122" s="7">
        <v>1</v>
      </c>
      <c r="BP1122" s="36">
        <v>0.01</v>
      </c>
      <c r="BQ1122" s="36">
        <v>0.01</v>
      </c>
      <c r="BR1122" s="4">
        <v>1</v>
      </c>
      <c r="BS1122" s="4" t="s">
        <v>278</v>
      </c>
      <c r="BT1122" s="4" t="s">
        <v>249</v>
      </c>
      <c r="BU1122" s="4">
        <v>7</v>
      </c>
      <c r="BV1122" s="4" t="s">
        <v>278</v>
      </c>
      <c r="BW1122" s="4" t="s">
        <v>52</v>
      </c>
      <c r="BX1122" s="4" t="s">
        <v>52</v>
      </c>
      <c r="BY1122" s="4" t="s">
        <v>52</v>
      </c>
      <c r="BZ1122" s="4" t="s">
        <v>52</v>
      </c>
      <c r="CA1122" s="4" t="s">
        <v>249</v>
      </c>
      <c r="CB1122" s="4" t="s">
        <v>52</v>
      </c>
      <c r="CC1122" s="4" t="s">
        <v>52</v>
      </c>
      <c r="CD1122" s="4" t="s">
        <v>52</v>
      </c>
      <c r="CE1122" s="4" t="s">
        <v>52</v>
      </c>
      <c r="CF1122" s="4" t="s">
        <v>758</v>
      </c>
      <c r="CG1122" s="4" t="s">
        <v>1381</v>
      </c>
      <c r="CH1122" s="4" t="s">
        <v>698</v>
      </c>
      <c r="CI1122" s="4" t="s">
        <v>719</v>
      </c>
      <c r="CJ1122" s="4" t="s">
        <v>41</v>
      </c>
      <c r="CK1122" s="4" t="s">
        <v>782</v>
      </c>
      <c r="CL1122" s="4" t="s">
        <v>1382</v>
      </c>
      <c r="CM1122" s="4">
        <v>1</v>
      </c>
      <c r="CN1122" s="4">
        <v>0</v>
      </c>
      <c r="CO1122" s="4">
        <v>0</v>
      </c>
      <c r="CP1122" s="4" t="s">
        <v>865</v>
      </c>
      <c r="CQ1122" s="4">
        <v>0</v>
      </c>
      <c r="CR1122" s="4">
        <v>0</v>
      </c>
      <c r="CS1122" s="4">
        <v>0</v>
      </c>
      <c r="CT1122" s="4" t="s">
        <v>1036</v>
      </c>
    </row>
    <row r="1123" spans="1:98" s="4" customFormat="1" x14ac:dyDescent="0.25">
      <c r="A1123" s="4" t="s">
        <v>1453</v>
      </c>
      <c r="B1123" s="4" t="s">
        <v>1454</v>
      </c>
      <c r="C1123" s="4" t="s">
        <v>1554</v>
      </c>
      <c r="D1123" s="4" t="s">
        <v>278</v>
      </c>
      <c r="E1123" s="4" t="s">
        <v>249</v>
      </c>
      <c r="F1123" s="4" t="s">
        <v>302</v>
      </c>
      <c r="G1123" s="4" t="s">
        <v>649</v>
      </c>
      <c r="H1123" s="4" t="s">
        <v>31</v>
      </c>
      <c r="O1123" s="4">
        <v>0</v>
      </c>
      <c r="P1123" s="4" t="s">
        <v>267</v>
      </c>
      <c r="Q1123" s="4" t="s">
        <v>782</v>
      </c>
      <c r="R1123" s="4" t="s">
        <v>719</v>
      </c>
      <c r="S1123" s="4" t="s">
        <v>719</v>
      </c>
      <c r="T1123" s="4" t="s">
        <v>719</v>
      </c>
      <c r="U1123" s="4" t="s">
        <v>1555</v>
      </c>
      <c r="V1123" s="4" t="s">
        <v>218</v>
      </c>
      <c r="X1123" s="4" t="s">
        <v>254</v>
      </c>
      <c r="Y1123" s="4" t="s">
        <v>39</v>
      </c>
      <c r="AC1123" s="4">
        <v>0</v>
      </c>
      <c r="AD1123" s="4">
        <v>0</v>
      </c>
      <c r="AE1123" s="4">
        <v>0</v>
      </c>
      <c r="AF1123" s="4">
        <v>0</v>
      </c>
      <c r="AG1123" s="4">
        <v>0</v>
      </c>
      <c r="AH1123" s="4">
        <v>0</v>
      </c>
      <c r="AI1123" s="4">
        <v>0</v>
      </c>
      <c r="AJ1123" s="4" t="s">
        <v>43</v>
      </c>
      <c r="AK1123" s="4">
        <v>7</v>
      </c>
      <c r="AL1123" s="4">
        <v>1</v>
      </c>
      <c r="AM1123" s="24">
        <v>0</v>
      </c>
      <c r="AN1123" s="5">
        <v>44022</v>
      </c>
      <c r="AO1123" s="6">
        <v>44013</v>
      </c>
      <c r="AP1123" s="7">
        <v>2020</v>
      </c>
      <c r="AQ1123" s="7">
        <v>7</v>
      </c>
      <c r="AR1123" s="7">
        <v>0</v>
      </c>
      <c r="AS1123" s="5">
        <v>44022</v>
      </c>
      <c r="AT1123" s="7">
        <v>2020</v>
      </c>
      <c r="AU1123" s="7">
        <v>7</v>
      </c>
      <c r="AV1123" s="7">
        <v>0</v>
      </c>
      <c r="AW1123" s="4" t="s">
        <v>44</v>
      </c>
      <c r="AX1123" s="7">
        <v>1</v>
      </c>
      <c r="AY1123" s="7">
        <v>0</v>
      </c>
      <c r="AZ1123" s="7">
        <v>0</v>
      </c>
      <c r="BA1123" s="7">
        <v>0</v>
      </c>
      <c r="BB1123" s="36">
        <v>0.01</v>
      </c>
      <c r="BC1123" s="36">
        <v>0.01</v>
      </c>
      <c r="BD1123" s="36">
        <v>0.01</v>
      </c>
      <c r="BE1123" s="36">
        <v>3736.2</v>
      </c>
      <c r="BF1123" s="24">
        <v>1</v>
      </c>
      <c r="BG1123" s="4" t="s">
        <v>623</v>
      </c>
      <c r="BI1123" s="4" t="s">
        <v>617</v>
      </c>
      <c r="BJ1123" s="7">
        <v>1</v>
      </c>
      <c r="BK1123" s="7">
        <v>0</v>
      </c>
      <c r="BL1123" s="7">
        <v>0</v>
      </c>
      <c r="BM1123" s="7">
        <v>0</v>
      </c>
      <c r="BN1123" s="7">
        <v>0</v>
      </c>
      <c r="BO1123" s="7">
        <v>1</v>
      </c>
      <c r="BP1123" s="36">
        <v>3736.2</v>
      </c>
      <c r="BQ1123" s="36">
        <v>3736.2</v>
      </c>
      <c r="BR1123" s="4">
        <v>1</v>
      </c>
      <c r="BS1123" s="4" t="s">
        <v>278</v>
      </c>
      <c r="BT1123" s="4" t="s">
        <v>249</v>
      </c>
      <c r="BU1123" s="4">
        <v>7</v>
      </c>
      <c r="BV1123" s="4" t="s">
        <v>278</v>
      </c>
      <c r="BW1123" s="4" t="s">
        <v>52</v>
      </c>
      <c r="BX1123" s="4" t="s">
        <v>52</v>
      </c>
      <c r="BY1123" s="4" t="s">
        <v>52</v>
      </c>
      <c r="BZ1123" s="4" t="s">
        <v>52</v>
      </c>
      <c r="CA1123" s="4" t="s">
        <v>249</v>
      </c>
      <c r="CB1123" s="4" t="s">
        <v>52</v>
      </c>
      <c r="CC1123" s="4" t="s">
        <v>52</v>
      </c>
      <c r="CD1123" s="4" t="s">
        <v>52</v>
      </c>
      <c r="CE1123" s="4" t="s">
        <v>52</v>
      </c>
      <c r="CF1123" s="4" t="s">
        <v>1040</v>
      </c>
      <c r="CG1123" s="4" t="s">
        <v>1041</v>
      </c>
      <c r="CH1123" s="4" t="s">
        <v>698</v>
      </c>
      <c r="CI1123" s="4" t="s">
        <v>719</v>
      </c>
      <c r="CJ1123" s="4" t="s">
        <v>41</v>
      </c>
      <c r="CK1123" s="4" t="s">
        <v>782</v>
      </c>
      <c r="CL1123" s="4" t="s">
        <v>1042</v>
      </c>
      <c r="CM1123" s="4">
        <v>1</v>
      </c>
      <c r="CN1123" s="4">
        <v>0</v>
      </c>
      <c r="CO1123" s="4">
        <v>0</v>
      </c>
      <c r="CP1123" s="4" t="s">
        <v>865</v>
      </c>
      <c r="CQ1123" s="4">
        <v>0</v>
      </c>
      <c r="CR1123" s="4">
        <v>0</v>
      </c>
      <c r="CS1123" s="4">
        <v>0</v>
      </c>
      <c r="CT1123" s="4" t="s">
        <v>1036</v>
      </c>
    </row>
    <row r="1124" spans="1:98" s="4" customFormat="1" x14ac:dyDescent="0.25">
      <c r="A1124" s="4" t="s">
        <v>1455</v>
      </c>
      <c r="B1124" s="4" t="s">
        <v>1456</v>
      </c>
      <c r="C1124" s="4" t="s">
        <v>1562</v>
      </c>
      <c r="D1124" s="4" t="s">
        <v>248</v>
      </c>
      <c r="E1124" s="4" t="s">
        <v>249</v>
      </c>
      <c r="F1124" s="4" t="s">
        <v>233</v>
      </c>
      <c r="G1124" s="4" t="s">
        <v>251</v>
      </c>
      <c r="H1124" s="4" t="s">
        <v>31</v>
      </c>
      <c r="O1124" s="4">
        <v>0</v>
      </c>
      <c r="P1124" s="4" t="s">
        <v>267</v>
      </c>
      <c r="Q1124" s="4" t="s">
        <v>782</v>
      </c>
      <c r="R1124" s="4" t="s">
        <v>719</v>
      </c>
      <c r="S1124" s="4" t="s">
        <v>719</v>
      </c>
      <c r="T1124" s="4" t="s">
        <v>719</v>
      </c>
      <c r="U1124" s="4" t="s">
        <v>1563</v>
      </c>
      <c r="V1124" s="4" t="s">
        <v>36</v>
      </c>
      <c r="X1124" s="4" t="s">
        <v>254</v>
      </c>
      <c r="Y1124" s="4" t="s">
        <v>39</v>
      </c>
      <c r="AC1124" s="4">
        <v>0</v>
      </c>
      <c r="AD1124" s="4">
        <v>0</v>
      </c>
      <c r="AE1124" s="4">
        <v>0</v>
      </c>
      <c r="AF1124" s="4">
        <v>0</v>
      </c>
      <c r="AG1124" s="4">
        <v>0</v>
      </c>
      <c r="AH1124" s="4">
        <v>0</v>
      </c>
      <c r="AI1124" s="4">
        <v>0</v>
      </c>
      <c r="AJ1124" s="4" t="s">
        <v>43</v>
      </c>
      <c r="AK1124" s="4">
        <v>7</v>
      </c>
      <c r="AL1124" s="4">
        <v>1</v>
      </c>
      <c r="AM1124" s="24">
        <v>0</v>
      </c>
      <c r="AN1124" s="5">
        <v>43900</v>
      </c>
      <c r="AO1124" s="6">
        <v>43891</v>
      </c>
      <c r="AP1124" s="7">
        <v>2020</v>
      </c>
      <c r="AQ1124" s="7">
        <v>3</v>
      </c>
      <c r="AR1124" s="7">
        <v>0</v>
      </c>
      <c r="AS1124" s="5">
        <v>43900</v>
      </c>
      <c r="AT1124" s="7">
        <v>2020</v>
      </c>
      <c r="AU1124" s="7">
        <v>3</v>
      </c>
      <c r="AV1124" s="7">
        <v>0</v>
      </c>
      <c r="AW1124" s="4" t="s">
        <v>44</v>
      </c>
      <c r="AX1124" s="7">
        <v>1</v>
      </c>
      <c r="AY1124" s="7">
        <v>0</v>
      </c>
      <c r="AZ1124" s="7">
        <v>0</v>
      </c>
      <c r="BA1124" s="7">
        <v>0</v>
      </c>
      <c r="BB1124" s="43">
        <v>499093</v>
      </c>
      <c r="BC1124" s="43">
        <v>499093</v>
      </c>
      <c r="BD1124" s="43">
        <v>499093</v>
      </c>
      <c r="BE1124" s="36">
        <v>538607</v>
      </c>
      <c r="BF1124" s="24">
        <v>1</v>
      </c>
      <c r="BG1124" s="4" t="s">
        <v>623</v>
      </c>
      <c r="BI1124" s="4" t="s">
        <v>617</v>
      </c>
      <c r="BJ1124" s="7">
        <v>1</v>
      </c>
      <c r="BK1124" s="7">
        <v>0</v>
      </c>
      <c r="BL1124" s="7">
        <v>0</v>
      </c>
      <c r="BM1124" s="7">
        <v>0</v>
      </c>
      <c r="BN1124" s="7">
        <v>0</v>
      </c>
      <c r="BO1124" s="7">
        <v>1</v>
      </c>
      <c r="BP1124" s="36">
        <v>538607</v>
      </c>
      <c r="BQ1124" s="36">
        <v>538607</v>
      </c>
      <c r="BR1124" s="4">
        <v>1</v>
      </c>
      <c r="BS1124" s="4" t="s">
        <v>248</v>
      </c>
      <c r="BT1124" s="4" t="s">
        <v>249</v>
      </c>
      <c r="BU1124" s="4">
        <v>1</v>
      </c>
      <c r="BV1124" s="4" t="s">
        <v>248</v>
      </c>
      <c r="BW1124" s="4" t="s">
        <v>52</v>
      </c>
      <c r="BX1124" s="4" t="s">
        <v>52</v>
      </c>
      <c r="BY1124" s="4" t="s">
        <v>52</v>
      </c>
      <c r="BZ1124" s="4" t="s">
        <v>52</v>
      </c>
      <c r="CA1124" s="4" t="s">
        <v>249</v>
      </c>
      <c r="CB1124" s="4" t="s">
        <v>52</v>
      </c>
      <c r="CC1124" s="4" t="s">
        <v>52</v>
      </c>
      <c r="CD1124" s="4" t="s">
        <v>52</v>
      </c>
      <c r="CE1124" s="4" t="s">
        <v>52</v>
      </c>
      <c r="CF1124" s="4" t="s">
        <v>1564</v>
      </c>
      <c r="CH1124" s="4" t="s">
        <v>698</v>
      </c>
      <c r="CI1124" s="4" t="s">
        <v>719</v>
      </c>
      <c r="CJ1124" s="4" t="s">
        <v>41</v>
      </c>
      <c r="CK1124" s="4" t="s">
        <v>782</v>
      </c>
      <c r="CL1124" s="4" t="s">
        <v>1565</v>
      </c>
      <c r="CM1124" s="4">
        <v>1</v>
      </c>
      <c r="CN1124" s="4">
        <v>0</v>
      </c>
      <c r="CO1124" s="4">
        <v>0</v>
      </c>
      <c r="CP1124" s="4" t="s">
        <v>865</v>
      </c>
      <c r="CQ1124" s="4">
        <v>0</v>
      </c>
      <c r="CR1124" s="4">
        <v>0</v>
      </c>
      <c r="CS1124" s="4">
        <v>0</v>
      </c>
      <c r="CT1124" s="4" t="s">
        <v>1036</v>
      </c>
    </row>
    <row r="1125" spans="1:98" s="4" customFormat="1" x14ac:dyDescent="0.25">
      <c r="A1125" s="4" t="s">
        <v>1457</v>
      </c>
      <c r="B1125" s="4" t="s">
        <v>1458</v>
      </c>
      <c r="C1125" s="4" t="s">
        <v>1566</v>
      </c>
      <c r="D1125" s="4" t="s">
        <v>1459</v>
      </c>
      <c r="E1125" s="4" t="s">
        <v>650</v>
      </c>
      <c r="F1125" s="4" t="s">
        <v>29</v>
      </c>
      <c r="G1125" s="4" t="s">
        <v>30</v>
      </c>
      <c r="H1125" s="4" t="s">
        <v>51</v>
      </c>
      <c r="O1125" s="4">
        <v>0</v>
      </c>
      <c r="P1125" s="4" t="s">
        <v>1567</v>
      </c>
      <c r="Q1125" s="4" t="s">
        <v>1568</v>
      </c>
      <c r="T1125" s="4" t="s">
        <v>858</v>
      </c>
      <c r="U1125" s="4" t="s">
        <v>1569</v>
      </c>
      <c r="V1125" s="4" t="s">
        <v>36</v>
      </c>
      <c r="X1125" s="4" t="s">
        <v>54</v>
      </c>
      <c r="Y1125" s="4" t="s">
        <v>39</v>
      </c>
      <c r="AB1125" s="4" t="s">
        <v>1570</v>
      </c>
      <c r="AC1125" s="4">
        <v>0</v>
      </c>
      <c r="AD1125" s="4">
        <v>0</v>
      </c>
      <c r="AE1125" s="4">
        <v>0</v>
      </c>
      <c r="AF1125" s="4">
        <v>0</v>
      </c>
      <c r="AG1125" s="4">
        <v>0</v>
      </c>
      <c r="AH1125" s="4">
        <v>0</v>
      </c>
      <c r="AI1125" s="4">
        <v>0</v>
      </c>
      <c r="AJ1125" s="4" t="s">
        <v>43</v>
      </c>
      <c r="AK1125" s="4">
        <v>7</v>
      </c>
      <c r="AL1125" s="4">
        <v>1</v>
      </c>
      <c r="AM1125" s="24">
        <v>0</v>
      </c>
      <c r="AN1125" s="5">
        <v>44104</v>
      </c>
      <c r="AO1125" s="6">
        <v>44075</v>
      </c>
      <c r="AP1125" s="7">
        <v>2020</v>
      </c>
      <c r="AQ1125" s="7">
        <v>9</v>
      </c>
      <c r="AR1125" s="7">
        <v>0</v>
      </c>
      <c r="AS1125" s="5">
        <v>44104</v>
      </c>
      <c r="AT1125" s="7">
        <v>2020</v>
      </c>
      <c r="AU1125" s="7">
        <v>9</v>
      </c>
      <c r="AV1125" s="7">
        <v>0</v>
      </c>
      <c r="AW1125" s="4" t="s">
        <v>44</v>
      </c>
      <c r="AX1125" s="7">
        <v>1</v>
      </c>
      <c r="AY1125" s="7">
        <v>0</v>
      </c>
      <c r="AZ1125" s="7">
        <v>0</v>
      </c>
      <c r="BA1125" s="7">
        <v>0</v>
      </c>
      <c r="BB1125" s="36">
        <v>0</v>
      </c>
      <c r="BC1125" s="36">
        <v>0</v>
      </c>
      <c r="BD1125" s="36">
        <v>0</v>
      </c>
      <c r="BE1125" s="36">
        <v>580000</v>
      </c>
      <c r="BF1125" s="24">
        <v>1</v>
      </c>
      <c r="BG1125" s="4" t="s">
        <v>203</v>
      </c>
      <c r="BH1125" s="4" t="s">
        <v>1571</v>
      </c>
      <c r="BI1125" s="4" t="s">
        <v>616</v>
      </c>
      <c r="BJ1125" s="7">
        <v>1</v>
      </c>
      <c r="BK1125" s="7">
        <v>0</v>
      </c>
      <c r="BL1125" s="7">
        <v>0</v>
      </c>
      <c r="BM1125" s="7">
        <v>0</v>
      </c>
      <c r="BN1125" s="7">
        <v>0</v>
      </c>
      <c r="BO1125" s="7">
        <v>1</v>
      </c>
      <c r="BP1125" s="36">
        <v>580000</v>
      </c>
      <c r="BQ1125" s="36">
        <v>580000</v>
      </c>
      <c r="BR1125" s="4">
        <v>1</v>
      </c>
      <c r="BS1125" s="4" t="s">
        <v>1459</v>
      </c>
      <c r="BT1125" s="4" t="s">
        <v>650</v>
      </c>
      <c r="BU1125" s="4">
        <v>3</v>
      </c>
      <c r="BV1125" s="4" t="s">
        <v>1459</v>
      </c>
      <c r="BW1125" s="4" t="s">
        <v>52</v>
      </c>
      <c r="BX1125" s="4" t="s">
        <v>52</v>
      </c>
      <c r="BY1125" s="4" t="s">
        <v>52</v>
      </c>
      <c r="BZ1125" s="4" t="s">
        <v>52</v>
      </c>
      <c r="CA1125" s="4" t="s">
        <v>650</v>
      </c>
      <c r="CB1125" s="4" t="s">
        <v>52</v>
      </c>
      <c r="CC1125" s="4" t="s">
        <v>52</v>
      </c>
      <c r="CD1125" s="4" t="s">
        <v>52</v>
      </c>
      <c r="CE1125" s="4" t="s">
        <v>52</v>
      </c>
      <c r="CF1125" s="4" t="s">
        <v>1572</v>
      </c>
      <c r="CH1125" s="4" t="s">
        <v>698</v>
      </c>
      <c r="CI1125" s="4" t="s">
        <v>620</v>
      </c>
      <c r="CJ1125" s="4" t="s">
        <v>41</v>
      </c>
      <c r="CK1125" s="4" t="s">
        <v>1568</v>
      </c>
      <c r="CL1125" s="4" t="s">
        <v>1573</v>
      </c>
      <c r="CM1125" s="4">
        <v>0</v>
      </c>
      <c r="CN1125" s="4">
        <v>0</v>
      </c>
      <c r="CO1125" s="4">
        <v>0</v>
      </c>
      <c r="CP1125" s="4" t="s">
        <v>865</v>
      </c>
      <c r="CQ1125" s="4">
        <v>0</v>
      </c>
      <c r="CR1125" s="4">
        <v>0</v>
      </c>
      <c r="CS1125" s="4">
        <v>0</v>
      </c>
      <c r="CT1125" s="4" t="s">
        <v>1574</v>
      </c>
    </row>
    <row r="1126" spans="1:98" s="4" customFormat="1" x14ac:dyDescent="0.25">
      <c r="A1126" s="4" t="s">
        <v>1457</v>
      </c>
      <c r="B1126" s="4" t="s">
        <v>1458</v>
      </c>
      <c r="C1126" s="4" t="s">
        <v>1566</v>
      </c>
      <c r="D1126" s="4" t="s">
        <v>1459</v>
      </c>
      <c r="E1126" s="4" t="s">
        <v>650</v>
      </c>
      <c r="F1126" s="4" t="s">
        <v>29</v>
      </c>
      <c r="G1126" s="4" t="s">
        <v>30</v>
      </c>
      <c r="H1126" s="4" t="s">
        <v>51</v>
      </c>
      <c r="O1126" s="4">
        <v>0</v>
      </c>
      <c r="P1126" s="4" t="s">
        <v>1575</v>
      </c>
      <c r="Q1126" s="4" t="s">
        <v>1576</v>
      </c>
      <c r="T1126" s="4" t="s">
        <v>858</v>
      </c>
      <c r="U1126" s="4" t="s">
        <v>1569</v>
      </c>
      <c r="V1126" s="4" t="s">
        <v>36</v>
      </c>
      <c r="X1126" s="4" t="s">
        <v>54</v>
      </c>
      <c r="Y1126" s="4" t="s">
        <v>39</v>
      </c>
      <c r="AB1126" s="4" t="s">
        <v>1570</v>
      </c>
      <c r="AC1126" s="4">
        <v>0</v>
      </c>
      <c r="AD1126" s="4">
        <v>0</v>
      </c>
      <c r="AE1126" s="4">
        <v>0</v>
      </c>
      <c r="AF1126" s="4">
        <v>0</v>
      </c>
      <c r="AG1126" s="4">
        <v>0</v>
      </c>
      <c r="AH1126" s="4">
        <v>0</v>
      </c>
      <c r="AI1126" s="4">
        <v>0</v>
      </c>
      <c r="AJ1126" s="4" t="s">
        <v>43</v>
      </c>
      <c r="AK1126" s="4">
        <v>7</v>
      </c>
      <c r="AL1126" s="4">
        <v>1</v>
      </c>
      <c r="AM1126" s="24">
        <v>0</v>
      </c>
      <c r="AN1126" s="5">
        <v>44104</v>
      </c>
      <c r="AO1126" s="6">
        <v>44075</v>
      </c>
      <c r="AP1126" s="7">
        <v>2020</v>
      </c>
      <c r="AQ1126" s="7">
        <v>9</v>
      </c>
      <c r="AR1126" s="7">
        <v>0</v>
      </c>
      <c r="AS1126" s="5">
        <v>44104</v>
      </c>
      <c r="AT1126" s="7">
        <v>2020</v>
      </c>
      <c r="AU1126" s="7">
        <v>9</v>
      </c>
      <c r="AV1126" s="7">
        <v>0</v>
      </c>
      <c r="AW1126" s="4" t="s">
        <v>44</v>
      </c>
      <c r="AX1126" s="7">
        <v>1</v>
      </c>
      <c r="AY1126" s="7">
        <v>0</v>
      </c>
      <c r="AZ1126" s="7">
        <v>0</v>
      </c>
      <c r="BA1126" s="7">
        <v>0</v>
      </c>
      <c r="BB1126" s="36">
        <v>0</v>
      </c>
      <c r="BC1126" s="36">
        <v>0</v>
      </c>
      <c r="BD1126" s="36">
        <v>0</v>
      </c>
      <c r="BE1126" s="36">
        <v>180000</v>
      </c>
      <c r="BF1126" s="24">
        <v>1</v>
      </c>
      <c r="BG1126" s="4" t="s">
        <v>203</v>
      </c>
      <c r="BH1126" s="4" t="s">
        <v>1571</v>
      </c>
      <c r="BI1126" s="4" t="s">
        <v>616</v>
      </c>
      <c r="BJ1126" s="7">
        <v>1</v>
      </c>
      <c r="BK1126" s="7">
        <v>0</v>
      </c>
      <c r="BL1126" s="7">
        <v>0</v>
      </c>
      <c r="BM1126" s="7">
        <v>0</v>
      </c>
      <c r="BN1126" s="7">
        <v>0</v>
      </c>
      <c r="BO1126" s="7">
        <v>1</v>
      </c>
      <c r="BP1126" s="36">
        <v>180000</v>
      </c>
      <c r="BQ1126" s="36">
        <v>180000</v>
      </c>
      <c r="BR1126" s="4">
        <v>1</v>
      </c>
      <c r="BS1126" s="4" t="s">
        <v>1459</v>
      </c>
      <c r="BT1126" s="4" t="s">
        <v>650</v>
      </c>
      <c r="BU1126" s="4">
        <v>3</v>
      </c>
      <c r="BV1126" s="4" t="s">
        <v>1459</v>
      </c>
      <c r="BW1126" s="4" t="s">
        <v>52</v>
      </c>
      <c r="BX1126" s="4" t="s">
        <v>52</v>
      </c>
      <c r="BY1126" s="4" t="s">
        <v>52</v>
      </c>
      <c r="BZ1126" s="4" t="s">
        <v>52</v>
      </c>
      <c r="CA1126" s="4" t="s">
        <v>650</v>
      </c>
      <c r="CB1126" s="4" t="s">
        <v>52</v>
      </c>
      <c r="CC1126" s="4" t="s">
        <v>52</v>
      </c>
      <c r="CD1126" s="4" t="s">
        <v>52</v>
      </c>
      <c r="CE1126" s="4" t="s">
        <v>52</v>
      </c>
      <c r="CF1126" s="4" t="s">
        <v>1577</v>
      </c>
      <c r="CG1126" s="4" t="s">
        <v>1577</v>
      </c>
      <c r="CH1126" s="4" t="s">
        <v>698</v>
      </c>
      <c r="CI1126" s="4" t="s">
        <v>620</v>
      </c>
      <c r="CJ1126" s="4" t="s">
        <v>41</v>
      </c>
      <c r="CK1126" s="4" t="s">
        <v>1576</v>
      </c>
      <c r="CL1126" s="4" t="s">
        <v>1578</v>
      </c>
      <c r="CM1126" s="4">
        <v>0</v>
      </c>
      <c r="CN1126" s="4">
        <v>0</v>
      </c>
      <c r="CO1126" s="4">
        <v>0</v>
      </c>
      <c r="CP1126" s="4" t="s">
        <v>865</v>
      </c>
      <c r="CQ1126" s="4">
        <v>0</v>
      </c>
      <c r="CR1126" s="4">
        <v>0</v>
      </c>
      <c r="CS1126" s="4">
        <v>0</v>
      </c>
      <c r="CT1126" s="4" t="s">
        <v>1579</v>
      </c>
    </row>
    <row r="1127" spans="1:98" s="4" customFormat="1" x14ac:dyDescent="0.25">
      <c r="A1127" s="4" t="s">
        <v>1457</v>
      </c>
      <c r="B1127" s="4" t="s">
        <v>1458</v>
      </c>
      <c r="C1127" s="4" t="s">
        <v>1566</v>
      </c>
      <c r="D1127" s="4" t="s">
        <v>1459</v>
      </c>
      <c r="E1127" s="4" t="s">
        <v>650</v>
      </c>
      <c r="F1127" s="4" t="s">
        <v>29</v>
      </c>
      <c r="G1127" s="4" t="s">
        <v>30</v>
      </c>
      <c r="H1127" s="4" t="s">
        <v>51</v>
      </c>
      <c r="O1127" s="4">
        <v>0</v>
      </c>
      <c r="P1127" s="4" t="s">
        <v>1575</v>
      </c>
      <c r="Q1127" s="4" t="s">
        <v>1576</v>
      </c>
      <c r="T1127" s="4" t="s">
        <v>858</v>
      </c>
      <c r="U1127" s="4" t="s">
        <v>1569</v>
      </c>
      <c r="V1127" s="4" t="s">
        <v>36</v>
      </c>
      <c r="X1127" s="4" t="s">
        <v>54</v>
      </c>
      <c r="Y1127" s="4" t="s">
        <v>39</v>
      </c>
      <c r="AB1127" s="4" t="s">
        <v>1570</v>
      </c>
      <c r="AC1127" s="4">
        <v>0</v>
      </c>
      <c r="AD1127" s="4">
        <v>0</v>
      </c>
      <c r="AE1127" s="4">
        <v>0</v>
      </c>
      <c r="AF1127" s="4">
        <v>0</v>
      </c>
      <c r="AG1127" s="4">
        <v>0</v>
      </c>
      <c r="AH1127" s="4">
        <v>0</v>
      </c>
      <c r="AI1127" s="4">
        <v>0</v>
      </c>
      <c r="AJ1127" s="4" t="s">
        <v>43</v>
      </c>
      <c r="AK1127" s="4">
        <v>7</v>
      </c>
      <c r="AL1127" s="4">
        <v>1</v>
      </c>
      <c r="AM1127" s="24">
        <v>0</v>
      </c>
      <c r="AN1127" s="5">
        <v>44104</v>
      </c>
      <c r="AO1127" s="6">
        <v>44075</v>
      </c>
      <c r="AP1127" s="7">
        <v>2020</v>
      </c>
      <c r="AQ1127" s="7">
        <v>9</v>
      </c>
      <c r="AR1127" s="7">
        <v>0</v>
      </c>
      <c r="AS1127" s="5">
        <v>44104</v>
      </c>
      <c r="AT1127" s="7">
        <v>2020</v>
      </c>
      <c r="AU1127" s="7">
        <v>9</v>
      </c>
      <c r="AV1127" s="7">
        <v>0</v>
      </c>
      <c r="AW1127" s="4" t="s">
        <v>44</v>
      </c>
      <c r="AX1127" s="7">
        <v>1</v>
      </c>
      <c r="AY1127" s="7">
        <v>0</v>
      </c>
      <c r="AZ1127" s="7">
        <v>0</v>
      </c>
      <c r="BA1127" s="7">
        <v>0</v>
      </c>
      <c r="BB1127" s="36">
        <v>0</v>
      </c>
      <c r="BC1127" s="36">
        <v>0</v>
      </c>
      <c r="BD1127" s="36">
        <v>0</v>
      </c>
      <c r="BE1127" s="36">
        <v>200000</v>
      </c>
      <c r="BF1127" s="24">
        <v>1</v>
      </c>
      <c r="BG1127" s="4" t="s">
        <v>203</v>
      </c>
      <c r="BH1127" s="4" t="s">
        <v>1571</v>
      </c>
      <c r="BI1127" s="4" t="s">
        <v>616</v>
      </c>
      <c r="BJ1127" s="7">
        <v>1</v>
      </c>
      <c r="BK1127" s="7">
        <v>0</v>
      </c>
      <c r="BL1127" s="7">
        <v>0</v>
      </c>
      <c r="BM1127" s="7">
        <v>0</v>
      </c>
      <c r="BN1127" s="7">
        <v>0</v>
      </c>
      <c r="BO1127" s="7">
        <v>1</v>
      </c>
      <c r="BP1127" s="36">
        <v>200000</v>
      </c>
      <c r="BQ1127" s="36">
        <v>200000</v>
      </c>
      <c r="BR1127" s="4">
        <v>1</v>
      </c>
      <c r="BS1127" s="4" t="s">
        <v>1459</v>
      </c>
      <c r="BT1127" s="4" t="s">
        <v>650</v>
      </c>
      <c r="BU1127" s="4">
        <v>3</v>
      </c>
      <c r="BV1127" s="4" t="s">
        <v>1459</v>
      </c>
      <c r="BW1127" s="4" t="s">
        <v>52</v>
      </c>
      <c r="BX1127" s="4" t="s">
        <v>52</v>
      </c>
      <c r="BY1127" s="4" t="s">
        <v>52</v>
      </c>
      <c r="BZ1127" s="4" t="s">
        <v>52</v>
      </c>
      <c r="CA1127" s="4" t="s">
        <v>650</v>
      </c>
      <c r="CB1127" s="4" t="s">
        <v>52</v>
      </c>
      <c r="CC1127" s="4" t="s">
        <v>52</v>
      </c>
      <c r="CD1127" s="4" t="s">
        <v>52</v>
      </c>
      <c r="CE1127" s="4" t="s">
        <v>52</v>
      </c>
      <c r="CF1127" s="4" t="s">
        <v>1580</v>
      </c>
      <c r="CG1127" s="4" t="s">
        <v>1581</v>
      </c>
      <c r="CH1127" s="4" t="s">
        <v>698</v>
      </c>
      <c r="CI1127" s="4" t="s">
        <v>620</v>
      </c>
      <c r="CJ1127" s="4" t="s">
        <v>41</v>
      </c>
      <c r="CK1127" s="4" t="s">
        <v>1576</v>
      </c>
      <c r="CL1127" s="4" t="s">
        <v>1582</v>
      </c>
      <c r="CM1127" s="4">
        <v>0</v>
      </c>
      <c r="CN1127" s="4">
        <v>0</v>
      </c>
      <c r="CO1127" s="4">
        <v>0</v>
      </c>
      <c r="CP1127" s="4" t="s">
        <v>865</v>
      </c>
      <c r="CQ1127" s="4">
        <v>0</v>
      </c>
      <c r="CR1127" s="4">
        <v>0</v>
      </c>
      <c r="CS1127" s="4">
        <v>0</v>
      </c>
      <c r="CT1127" s="4" t="s">
        <v>1579</v>
      </c>
    </row>
    <row r="1128" spans="1:98" s="4" customFormat="1" x14ac:dyDescent="0.25">
      <c r="A1128" s="4" t="s">
        <v>1460</v>
      </c>
      <c r="B1128" s="4" t="s">
        <v>1461</v>
      </c>
      <c r="C1128" s="4" t="s">
        <v>1583</v>
      </c>
      <c r="D1128" s="4" t="s">
        <v>329</v>
      </c>
      <c r="E1128" s="4" t="s">
        <v>646</v>
      </c>
      <c r="F1128" s="4" t="s">
        <v>29</v>
      </c>
      <c r="G1128" s="4" t="s">
        <v>30</v>
      </c>
      <c r="H1128" s="4" t="s">
        <v>31</v>
      </c>
      <c r="O1128" s="4">
        <v>0</v>
      </c>
      <c r="P1128" s="4" t="s">
        <v>1479</v>
      </c>
      <c r="Q1128" s="4" t="s">
        <v>1480</v>
      </c>
      <c r="T1128" s="4" t="s">
        <v>858</v>
      </c>
      <c r="U1128" s="4" t="s">
        <v>331</v>
      </c>
      <c r="V1128" s="4" t="s">
        <v>36</v>
      </c>
      <c r="X1128" s="4" t="s">
        <v>884</v>
      </c>
      <c r="Y1128" s="4" t="s">
        <v>39</v>
      </c>
      <c r="Z1128" s="4" t="s">
        <v>1584</v>
      </c>
      <c r="AB1128" s="4" t="s">
        <v>220</v>
      </c>
      <c r="AC1128" s="4">
        <v>0</v>
      </c>
      <c r="AD1128" s="4">
        <v>0</v>
      </c>
      <c r="AE1128" s="4">
        <v>0</v>
      </c>
      <c r="AF1128" s="4">
        <v>0</v>
      </c>
      <c r="AG1128" s="4">
        <v>0</v>
      </c>
      <c r="AH1128" s="4">
        <v>0</v>
      </c>
      <c r="AI1128" s="4">
        <v>0</v>
      </c>
      <c r="AJ1128" s="4" t="s">
        <v>43</v>
      </c>
      <c r="AK1128" s="4">
        <v>7</v>
      </c>
      <c r="AL1128" s="4">
        <v>1</v>
      </c>
      <c r="AM1128" s="24">
        <v>0</v>
      </c>
      <c r="AN1128" s="5">
        <v>43952</v>
      </c>
      <c r="AO1128" s="6">
        <v>43952</v>
      </c>
      <c r="AP1128" s="7">
        <v>2020</v>
      </c>
      <c r="AQ1128" s="7">
        <v>5</v>
      </c>
      <c r="AR1128" s="7">
        <v>0</v>
      </c>
      <c r="AS1128" s="5">
        <v>43952</v>
      </c>
      <c r="AT1128" s="7">
        <v>2020</v>
      </c>
      <c r="AU1128" s="7">
        <v>5</v>
      </c>
      <c r="AV1128" s="7">
        <v>0</v>
      </c>
      <c r="AW1128" s="4" t="s">
        <v>44</v>
      </c>
      <c r="AX1128" s="7">
        <v>1</v>
      </c>
      <c r="AY1128" s="7">
        <v>0</v>
      </c>
      <c r="AZ1128" s="7">
        <v>0</v>
      </c>
      <c r="BA1128" s="7">
        <v>0</v>
      </c>
      <c r="BB1128" s="36">
        <v>459156</v>
      </c>
      <c r="BC1128" s="36">
        <v>459156</v>
      </c>
      <c r="BD1128" s="36">
        <v>459156</v>
      </c>
      <c r="BE1128" s="36">
        <v>459156</v>
      </c>
      <c r="BF1128" s="24">
        <v>1</v>
      </c>
      <c r="BG1128" s="4" t="s">
        <v>623</v>
      </c>
      <c r="BI1128" s="4" t="s">
        <v>617</v>
      </c>
      <c r="BJ1128" s="7">
        <v>1</v>
      </c>
      <c r="BK1128" s="7">
        <v>0</v>
      </c>
      <c r="BL1128" s="7">
        <v>0</v>
      </c>
      <c r="BM1128" s="7">
        <v>0</v>
      </c>
      <c r="BN1128" s="7">
        <v>0</v>
      </c>
      <c r="BO1128" s="7">
        <v>1</v>
      </c>
      <c r="BP1128" s="36">
        <v>459156</v>
      </c>
      <c r="BQ1128" s="36">
        <v>459156</v>
      </c>
      <c r="BR1128" s="4">
        <v>1</v>
      </c>
      <c r="BS1128" s="4" t="s">
        <v>329</v>
      </c>
      <c r="BT1128" s="4" t="s">
        <v>646</v>
      </c>
      <c r="BU1128" s="4">
        <v>7</v>
      </c>
      <c r="BV1128" s="4" t="s">
        <v>329</v>
      </c>
      <c r="BW1128" s="4" t="s">
        <v>52</v>
      </c>
      <c r="BX1128" s="4" t="s">
        <v>52</v>
      </c>
      <c r="BY1128" s="4" t="s">
        <v>52</v>
      </c>
      <c r="BZ1128" s="4" t="s">
        <v>52</v>
      </c>
      <c r="CA1128" s="4" t="s">
        <v>646</v>
      </c>
      <c r="CB1128" s="4" t="s">
        <v>52</v>
      </c>
      <c r="CC1128" s="4" t="s">
        <v>52</v>
      </c>
      <c r="CD1128" s="4" t="s">
        <v>52</v>
      </c>
      <c r="CE1128" s="4" t="s">
        <v>52</v>
      </c>
      <c r="CF1128" s="4" t="s">
        <v>1481</v>
      </c>
      <c r="CG1128" s="4" t="s">
        <v>1482</v>
      </c>
      <c r="CH1128" s="4" t="s">
        <v>698</v>
      </c>
      <c r="CI1128" s="4" t="s">
        <v>622</v>
      </c>
      <c r="CJ1128" s="4" t="s">
        <v>877</v>
      </c>
      <c r="CK1128" s="4" t="s">
        <v>1480</v>
      </c>
      <c r="CL1128" s="4" t="s">
        <v>1483</v>
      </c>
      <c r="CM1128" s="4">
        <v>0</v>
      </c>
      <c r="CN1128" s="4">
        <v>0</v>
      </c>
      <c r="CO1128" s="4">
        <v>0</v>
      </c>
      <c r="CP1128" s="4" t="s">
        <v>865</v>
      </c>
      <c r="CQ1128" s="4">
        <v>0</v>
      </c>
      <c r="CR1128" s="4">
        <v>0</v>
      </c>
      <c r="CS1128" s="4">
        <v>0</v>
      </c>
      <c r="CT1128" s="4" t="s">
        <v>1484</v>
      </c>
    </row>
    <row r="1129" spans="1:98" s="4" customFormat="1" x14ac:dyDescent="0.25">
      <c r="A1129" s="4" t="s">
        <v>1460</v>
      </c>
      <c r="B1129" s="4" t="s">
        <v>1461</v>
      </c>
      <c r="C1129" s="4" t="s">
        <v>1583</v>
      </c>
      <c r="D1129" s="4" t="s">
        <v>329</v>
      </c>
      <c r="E1129" s="4" t="s">
        <v>646</v>
      </c>
      <c r="F1129" s="4" t="s">
        <v>29</v>
      </c>
      <c r="G1129" s="4" t="s">
        <v>30</v>
      </c>
      <c r="H1129" s="4" t="s">
        <v>31</v>
      </c>
      <c r="O1129" s="4">
        <v>0</v>
      </c>
      <c r="P1129" s="4" t="s">
        <v>1479</v>
      </c>
      <c r="Q1129" s="4" t="s">
        <v>1480</v>
      </c>
      <c r="T1129" s="4" t="s">
        <v>858</v>
      </c>
      <c r="U1129" s="4" t="s">
        <v>331</v>
      </c>
      <c r="V1129" s="4" t="s">
        <v>36</v>
      </c>
      <c r="X1129" s="4" t="s">
        <v>884</v>
      </c>
      <c r="Y1129" s="4" t="s">
        <v>39</v>
      </c>
      <c r="Z1129" s="4" t="s">
        <v>1584</v>
      </c>
      <c r="AB1129" s="4" t="s">
        <v>220</v>
      </c>
      <c r="AC1129" s="4">
        <v>0</v>
      </c>
      <c r="AD1129" s="4">
        <v>0</v>
      </c>
      <c r="AE1129" s="4">
        <v>0</v>
      </c>
      <c r="AF1129" s="4">
        <v>0</v>
      </c>
      <c r="AG1129" s="4">
        <v>0</v>
      </c>
      <c r="AH1129" s="4">
        <v>0</v>
      </c>
      <c r="AI1129" s="4">
        <v>0</v>
      </c>
      <c r="AJ1129" s="4" t="s">
        <v>43</v>
      </c>
      <c r="AK1129" s="4">
        <v>7</v>
      </c>
      <c r="AL1129" s="4">
        <v>1</v>
      </c>
      <c r="AM1129" s="24">
        <v>0</v>
      </c>
      <c r="AN1129" s="5">
        <v>43952</v>
      </c>
      <c r="AO1129" s="6">
        <v>43952</v>
      </c>
      <c r="AP1129" s="7">
        <v>2020</v>
      </c>
      <c r="AQ1129" s="7">
        <v>5</v>
      </c>
      <c r="AR1129" s="7">
        <v>0</v>
      </c>
      <c r="AS1129" s="5">
        <v>44020</v>
      </c>
      <c r="AT1129" s="7">
        <v>2020</v>
      </c>
      <c r="AU1129" s="7">
        <v>7</v>
      </c>
      <c r="AV1129" s="7">
        <v>0</v>
      </c>
      <c r="AW1129" s="4" t="s">
        <v>44</v>
      </c>
      <c r="AX1129" s="7">
        <v>1</v>
      </c>
      <c r="AY1129" s="7">
        <v>0</v>
      </c>
      <c r="AZ1129" s="7">
        <v>0</v>
      </c>
      <c r="BA1129" s="7">
        <v>0</v>
      </c>
      <c r="BB1129" s="36">
        <v>344139</v>
      </c>
      <c r="BC1129" s="36">
        <v>344139</v>
      </c>
      <c r="BD1129" s="36">
        <v>344139</v>
      </c>
      <c r="BE1129" s="36">
        <v>344139</v>
      </c>
      <c r="BF1129" s="24">
        <v>1</v>
      </c>
      <c r="BG1129" s="4" t="s">
        <v>623</v>
      </c>
      <c r="BI1129" s="4" t="s">
        <v>617</v>
      </c>
      <c r="BJ1129" s="7">
        <v>1</v>
      </c>
      <c r="BK1129" s="7">
        <v>0</v>
      </c>
      <c r="BL1129" s="7">
        <v>0</v>
      </c>
      <c r="BM1129" s="7">
        <v>0</v>
      </c>
      <c r="BN1129" s="7">
        <v>0</v>
      </c>
      <c r="BO1129" s="7">
        <v>1</v>
      </c>
      <c r="BP1129" s="36">
        <v>344139</v>
      </c>
      <c r="BQ1129" s="36">
        <v>344139</v>
      </c>
      <c r="BR1129" s="4">
        <v>1</v>
      </c>
      <c r="BS1129" s="4" t="s">
        <v>329</v>
      </c>
      <c r="BT1129" s="4" t="s">
        <v>646</v>
      </c>
      <c r="BU1129" s="4">
        <v>7</v>
      </c>
      <c r="BV1129" s="4" t="s">
        <v>329</v>
      </c>
      <c r="BW1129" s="4" t="s">
        <v>52</v>
      </c>
      <c r="BX1129" s="4" t="s">
        <v>52</v>
      </c>
      <c r="BY1129" s="4" t="s">
        <v>52</v>
      </c>
      <c r="BZ1129" s="4" t="s">
        <v>52</v>
      </c>
      <c r="CA1129" s="4" t="s">
        <v>646</v>
      </c>
      <c r="CB1129" s="4" t="s">
        <v>52</v>
      </c>
      <c r="CC1129" s="4" t="s">
        <v>52</v>
      </c>
      <c r="CD1129" s="4" t="s">
        <v>52</v>
      </c>
      <c r="CE1129" s="4" t="s">
        <v>52</v>
      </c>
      <c r="CF1129" s="4" t="s">
        <v>1481</v>
      </c>
      <c r="CG1129" s="4" t="s">
        <v>1482</v>
      </c>
      <c r="CH1129" s="4" t="s">
        <v>698</v>
      </c>
      <c r="CI1129" s="4" t="s">
        <v>622</v>
      </c>
      <c r="CJ1129" s="4" t="s">
        <v>877</v>
      </c>
      <c r="CK1129" s="4" t="s">
        <v>1480</v>
      </c>
      <c r="CL1129" s="4" t="s">
        <v>1483</v>
      </c>
      <c r="CM1129" s="4">
        <v>0</v>
      </c>
      <c r="CN1129" s="4">
        <v>0</v>
      </c>
      <c r="CO1129" s="4">
        <v>0</v>
      </c>
      <c r="CP1129" s="4" t="s">
        <v>865</v>
      </c>
      <c r="CQ1129" s="4">
        <v>0</v>
      </c>
      <c r="CR1129" s="4">
        <v>0</v>
      </c>
      <c r="CS1129" s="4">
        <v>0</v>
      </c>
      <c r="CT1129" s="4" t="s">
        <v>1484</v>
      </c>
    </row>
    <row r="1130" spans="1:98" s="4" customFormat="1" x14ac:dyDescent="0.25">
      <c r="A1130" s="4" t="s">
        <v>1460</v>
      </c>
      <c r="B1130" s="4" t="s">
        <v>1461</v>
      </c>
      <c r="C1130" s="4" t="s">
        <v>1583</v>
      </c>
      <c r="D1130" s="4" t="s">
        <v>329</v>
      </c>
      <c r="E1130" s="4" t="s">
        <v>646</v>
      </c>
      <c r="F1130" s="4" t="s">
        <v>29</v>
      </c>
      <c r="G1130" s="4" t="s">
        <v>30</v>
      </c>
      <c r="H1130" s="4" t="s">
        <v>31</v>
      </c>
      <c r="O1130" s="4">
        <v>0</v>
      </c>
      <c r="P1130" s="4" t="s">
        <v>1479</v>
      </c>
      <c r="Q1130" s="4" t="s">
        <v>1480</v>
      </c>
      <c r="T1130" s="4" t="s">
        <v>858</v>
      </c>
      <c r="U1130" s="4" t="s">
        <v>331</v>
      </c>
      <c r="V1130" s="4" t="s">
        <v>36</v>
      </c>
      <c r="X1130" s="4" t="s">
        <v>884</v>
      </c>
      <c r="Y1130" s="4" t="s">
        <v>39</v>
      </c>
      <c r="Z1130" s="4" t="s">
        <v>1584</v>
      </c>
      <c r="AB1130" s="4" t="s">
        <v>220</v>
      </c>
      <c r="AC1130" s="4">
        <v>0</v>
      </c>
      <c r="AD1130" s="4">
        <v>0</v>
      </c>
      <c r="AE1130" s="4">
        <v>0</v>
      </c>
      <c r="AF1130" s="4">
        <v>0</v>
      </c>
      <c r="AG1130" s="4">
        <v>0</v>
      </c>
      <c r="AH1130" s="4">
        <v>0</v>
      </c>
      <c r="AI1130" s="4">
        <v>0</v>
      </c>
      <c r="AJ1130" s="4" t="s">
        <v>43</v>
      </c>
      <c r="AK1130" s="4">
        <v>7</v>
      </c>
      <c r="AL1130" s="4">
        <v>1</v>
      </c>
      <c r="AM1130" s="24">
        <v>0</v>
      </c>
      <c r="AN1130" s="5">
        <v>43952</v>
      </c>
      <c r="AO1130" s="6">
        <v>43952</v>
      </c>
      <c r="AP1130" s="7">
        <v>2020</v>
      </c>
      <c r="AQ1130" s="7">
        <v>5</v>
      </c>
      <c r="AR1130" s="7">
        <v>0</v>
      </c>
      <c r="AS1130" s="5">
        <v>44075</v>
      </c>
      <c r="AT1130" s="7">
        <v>2020</v>
      </c>
      <c r="AU1130" s="7">
        <v>9</v>
      </c>
      <c r="AV1130" s="7">
        <v>0</v>
      </c>
      <c r="AW1130" s="4" t="s">
        <v>44</v>
      </c>
      <c r="AX1130" s="7">
        <v>1</v>
      </c>
      <c r="AY1130" s="7">
        <v>0</v>
      </c>
      <c r="AZ1130" s="7">
        <v>0</v>
      </c>
      <c r="BA1130" s="7">
        <v>0</v>
      </c>
      <c r="BB1130" s="36">
        <v>344138.84</v>
      </c>
      <c r="BC1130" s="36">
        <v>344138.84</v>
      </c>
      <c r="BD1130" s="36">
        <v>344138.84</v>
      </c>
      <c r="BE1130" s="36">
        <v>344138.84</v>
      </c>
      <c r="BF1130" s="24">
        <v>1</v>
      </c>
      <c r="BG1130" s="4" t="s">
        <v>623</v>
      </c>
      <c r="BI1130" s="4" t="s">
        <v>617</v>
      </c>
      <c r="BJ1130" s="7">
        <v>1</v>
      </c>
      <c r="BK1130" s="7">
        <v>0</v>
      </c>
      <c r="BL1130" s="7">
        <v>0</v>
      </c>
      <c r="BM1130" s="7">
        <v>0</v>
      </c>
      <c r="BN1130" s="7">
        <v>0</v>
      </c>
      <c r="BO1130" s="7">
        <v>1</v>
      </c>
      <c r="BP1130" s="36">
        <v>344138.84</v>
      </c>
      <c r="BQ1130" s="36">
        <v>344138.84</v>
      </c>
      <c r="BR1130" s="4">
        <v>1</v>
      </c>
      <c r="BS1130" s="4" t="s">
        <v>329</v>
      </c>
      <c r="BT1130" s="4" t="s">
        <v>646</v>
      </c>
      <c r="BU1130" s="4">
        <v>7</v>
      </c>
      <c r="BV1130" s="4" t="s">
        <v>329</v>
      </c>
      <c r="BW1130" s="4" t="s">
        <v>52</v>
      </c>
      <c r="BX1130" s="4" t="s">
        <v>52</v>
      </c>
      <c r="BY1130" s="4" t="s">
        <v>52</v>
      </c>
      <c r="BZ1130" s="4" t="s">
        <v>52</v>
      </c>
      <c r="CA1130" s="4" t="s">
        <v>646</v>
      </c>
      <c r="CB1130" s="4" t="s">
        <v>52</v>
      </c>
      <c r="CC1130" s="4" t="s">
        <v>52</v>
      </c>
      <c r="CD1130" s="4" t="s">
        <v>52</v>
      </c>
      <c r="CE1130" s="4" t="s">
        <v>52</v>
      </c>
      <c r="CF1130" s="4" t="s">
        <v>1481</v>
      </c>
      <c r="CG1130" s="4" t="s">
        <v>1482</v>
      </c>
      <c r="CH1130" s="4" t="s">
        <v>698</v>
      </c>
      <c r="CI1130" s="4" t="s">
        <v>622</v>
      </c>
      <c r="CJ1130" s="4" t="s">
        <v>877</v>
      </c>
      <c r="CK1130" s="4" t="s">
        <v>1480</v>
      </c>
      <c r="CL1130" s="4" t="s">
        <v>1483</v>
      </c>
      <c r="CM1130" s="4">
        <v>0</v>
      </c>
      <c r="CN1130" s="4">
        <v>0</v>
      </c>
      <c r="CO1130" s="4">
        <v>0</v>
      </c>
      <c r="CP1130" s="4" t="s">
        <v>865</v>
      </c>
      <c r="CQ1130" s="4">
        <v>0</v>
      </c>
      <c r="CR1130" s="4">
        <v>0</v>
      </c>
      <c r="CS1130" s="4">
        <v>0</v>
      </c>
      <c r="CT1130" s="4" t="s">
        <v>1484</v>
      </c>
    </row>
    <row r="1131" spans="1:98" s="4" customFormat="1" x14ac:dyDescent="0.25">
      <c r="A1131" s="4" t="s">
        <v>1460</v>
      </c>
      <c r="B1131" s="4" t="s">
        <v>1461</v>
      </c>
      <c r="C1131" s="4" t="s">
        <v>1583</v>
      </c>
      <c r="D1131" s="4" t="s">
        <v>329</v>
      </c>
      <c r="E1131" s="4" t="s">
        <v>646</v>
      </c>
      <c r="F1131" s="4" t="s">
        <v>29</v>
      </c>
      <c r="G1131" s="4" t="s">
        <v>30</v>
      </c>
      <c r="H1131" s="4" t="s">
        <v>31</v>
      </c>
      <c r="O1131" s="4">
        <v>0</v>
      </c>
      <c r="P1131" s="4" t="s">
        <v>1479</v>
      </c>
      <c r="Q1131" s="4" t="s">
        <v>1480</v>
      </c>
      <c r="T1131" s="4" t="s">
        <v>858</v>
      </c>
      <c r="U1131" s="4" t="s">
        <v>331</v>
      </c>
      <c r="V1131" s="4" t="s">
        <v>36</v>
      </c>
      <c r="X1131" s="4" t="s">
        <v>884</v>
      </c>
      <c r="Y1131" s="4" t="s">
        <v>39</v>
      </c>
      <c r="Z1131" s="4" t="s">
        <v>1584</v>
      </c>
      <c r="AB1131" s="4" t="s">
        <v>220</v>
      </c>
      <c r="AC1131" s="4">
        <v>0</v>
      </c>
      <c r="AD1131" s="4">
        <v>0</v>
      </c>
      <c r="AE1131" s="4">
        <v>0</v>
      </c>
      <c r="AF1131" s="4">
        <v>0</v>
      </c>
      <c r="AG1131" s="4">
        <v>0</v>
      </c>
      <c r="AH1131" s="4">
        <v>0</v>
      </c>
      <c r="AI1131" s="4">
        <v>0</v>
      </c>
      <c r="AJ1131" s="4" t="s">
        <v>43</v>
      </c>
      <c r="AK1131" s="4">
        <v>7</v>
      </c>
      <c r="AL1131" s="4">
        <v>1</v>
      </c>
      <c r="AM1131" s="24">
        <v>0</v>
      </c>
      <c r="AN1131" s="5">
        <v>43952</v>
      </c>
      <c r="AO1131" s="6">
        <v>43952</v>
      </c>
      <c r="AP1131" s="7">
        <v>2020</v>
      </c>
      <c r="AQ1131" s="7">
        <v>5</v>
      </c>
      <c r="AR1131" s="7">
        <v>0</v>
      </c>
      <c r="AS1131" s="5">
        <v>44153</v>
      </c>
      <c r="AT1131" s="7">
        <v>2020</v>
      </c>
      <c r="AU1131" s="7">
        <v>11</v>
      </c>
      <c r="AV1131" s="7">
        <v>0</v>
      </c>
      <c r="AW1131" s="4" t="s">
        <v>44</v>
      </c>
      <c r="AX1131" s="7">
        <v>1</v>
      </c>
      <c r="AY1131" s="7">
        <v>0</v>
      </c>
      <c r="AZ1131" s="7">
        <v>0</v>
      </c>
      <c r="BA1131" s="7">
        <v>0</v>
      </c>
      <c r="BB1131" s="36">
        <v>344139</v>
      </c>
      <c r="BC1131" s="36">
        <v>344139</v>
      </c>
      <c r="BD1131" s="36">
        <v>344139</v>
      </c>
      <c r="BE1131" s="36">
        <v>344139</v>
      </c>
      <c r="BF1131" s="24">
        <v>1</v>
      </c>
      <c r="BG1131" s="4" t="s">
        <v>623</v>
      </c>
      <c r="BI1131" s="4" t="s">
        <v>617</v>
      </c>
      <c r="BJ1131" s="7">
        <v>1</v>
      </c>
      <c r="BK1131" s="7">
        <v>0</v>
      </c>
      <c r="BL1131" s="7">
        <v>0</v>
      </c>
      <c r="BM1131" s="7">
        <v>0</v>
      </c>
      <c r="BN1131" s="7">
        <v>0</v>
      </c>
      <c r="BO1131" s="7">
        <v>1</v>
      </c>
      <c r="BP1131" s="36">
        <v>344139</v>
      </c>
      <c r="BQ1131" s="36">
        <v>344139</v>
      </c>
      <c r="BR1131" s="4">
        <v>1</v>
      </c>
      <c r="BS1131" s="4" t="s">
        <v>329</v>
      </c>
      <c r="BT1131" s="4" t="s">
        <v>646</v>
      </c>
      <c r="BU1131" s="4">
        <v>7</v>
      </c>
      <c r="BV1131" s="4" t="s">
        <v>329</v>
      </c>
      <c r="BW1131" s="4" t="s">
        <v>52</v>
      </c>
      <c r="BX1131" s="4" t="s">
        <v>52</v>
      </c>
      <c r="BY1131" s="4" t="s">
        <v>52</v>
      </c>
      <c r="BZ1131" s="4" t="s">
        <v>52</v>
      </c>
      <c r="CA1131" s="4" t="s">
        <v>646</v>
      </c>
      <c r="CB1131" s="4" t="s">
        <v>52</v>
      </c>
      <c r="CC1131" s="4" t="s">
        <v>52</v>
      </c>
      <c r="CD1131" s="4" t="s">
        <v>52</v>
      </c>
      <c r="CE1131" s="4" t="s">
        <v>52</v>
      </c>
      <c r="CF1131" s="4" t="s">
        <v>1481</v>
      </c>
      <c r="CG1131" s="4" t="s">
        <v>1482</v>
      </c>
      <c r="CH1131" s="4" t="s">
        <v>698</v>
      </c>
      <c r="CI1131" s="4" t="s">
        <v>622</v>
      </c>
      <c r="CJ1131" s="4" t="s">
        <v>877</v>
      </c>
      <c r="CK1131" s="4" t="s">
        <v>1480</v>
      </c>
      <c r="CL1131" s="4" t="s">
        <v>1483</v>
      </c>
      <c r="CM1131" s="4">
        <v>0</v>
      </c>
      <c r="CN1131" s="4">
        <v>0</v>
      </c>
      <c r="CO1131" s="4">
        <v>0</v>
      </c>
      <c r="CP1131" s="4" t="s">
        <v>865</v>
      </c>
      <c r="CQ1131" s="4">
        <v>0</v>
      </c>
      <c r="CR1131" s="4">
        <v>0</v>
      </c>
      <c r="CS1131" s="4">
        <v>0</v>
      </c>
      <c r="CT1131" s="4" t="s">
        <v>1484</v>
      </c>
    </row>
    <row r="1132" spans="1:98" s="4" customFormat="1" x14ac:dyDescent="0.25">
      <c r="A1132" s="4" t="s">
        <v>1460</v>
      </c>
      <c r="B1132" s="4" t="s">
        <v>1461</v>
      </c>
      <c r="C1132" s="4" t="s">
        <v>1583</v>
      </c>
      <c r="D1132" s="4" t="s">
        <v>329</v>
      </c>
      <c r="E1132" s="4" t="s">
        <v>646</v>
      </c>
      <c r="F1132" s="4" t="s">
        <v>29</v>
      </c>
      <c r="G1132" s="4" t="s">
        <v>30</v>
      </c>
      <c r="H1132" s="4" t="s">
        <v>31</v>
      </c>
      <c r="O1132" s="4">
        <v>0</v>
      </c>
      <c r="P1132" s="4" t="s">
        <v>1479</v>
      </c>
      <c r="Q1132" s="4" t="s">
        <v>1480</v>
      </c>
      <c r="T1132" s="4" t="s">
        <v>858</v>
      </c>
      <c r="U1132" s="4" t="s">
        <v>331</v>
      </c>
      <c r="V1132" s="4" t="s">
        <v>36</v>
      </c>
      <c r="X1132" s="4" t="s">
        <v>884</v>
      </c>
      <c r="Y1132" s="4" t="s">
        <v>39</v>
      </c>
      <c r="Z1132" s="4" t="s">
        <v>1584</v>
      </c>
      <c r="AB1132" s="4" t="s">
        <v>220</v>
      </c>
      <c r="AC1132" s="4">
        <v>0</v>
      </c>
      <c r="AD1132" s="4">
        <v>0</v>
      </c>
      <c r="AE1132" s="4">
        <v>0</v>
      </c>
      <c r="AF1132" s="4">
        <v>0</v>
      </c>
      <c r="AG1132" s="4">
        <v>0</v>
      </c>
      <c r="AH1132" s="4">
        <v>0</v>
      </c>
      <c r="AI1132" s="4">
        <v>0</v>
      </c>
      <c r="AJ1132" s="4" t="s">
        <v>43</v>
      </c>
      <c r="AK1132" s="4">
        <v>7</v>
      </c>
      <c r="AL1132" s="4">
        <v>1</v>
      </c>
      <c r="AM1132" s="24">
        <v>0</v>
      </c>
      <c r="AN1132" s="5">
        <v>43952</v>
      </c>
      <c r="AO1132" s="6">
        <v>43952</v>
      </c>
      <c r="AP1132" s="7">
        <v>2020</v>
      </c>
      <c r="AQ1132" s="7">
        <v>5</v>
      </c>
      <c r="AR1132" s="7">
        <v>0</v>
      </c>
      <c r="AS1132" s="5">
        <v>44210</v>
      </c>
      <c r="AT1132" s="7">
        <v>2021</v>
      </c>
      <c r="AU1132" s="7">
        <v>1</v>
      </c>
      <c r="AV1132" s="7">
        <v>1</v>
      </c>
      <c r="AW1132" s="4" t="s">
        <v>221</v>
      </c>
      <c r="AX1132" s="7">
        <v>0</v>
      </c>
      <c r="AY1132" s="7">
        <v>1</v>
      </c>
      <c r="AZ1132" s="7">
        <v>0</v>
      </c>
      <c r="BA1132" s="7">
        <v>0</v>
      </c>
      <c r="BB1132" s="36">
        <v>78691</v>
      </c>
      <c r="BC1132" s="36">
        <v>78691</v>
      </c>
      <c r="BD1132" s="36">
        <v>78691</v>
      </c>
      <c r="BE1132" s="36">
        <v>78691</v>
      </c>
      <c r="BF1132" s="24">
        <v>1</v>
      </c>
      <c r="BG1132" s="4" t="s">
        <v>623</v>
      </c>
      <c r="BI1132" s="4" t="s">
        <v>617</v>
      </c>
      <c r="BJ1132" s="7">
        <v>1</v>
      </c>
      <c r="BK1132" s="7">
        <v>0</v>
      </c>
      <c r="BL1132" s="7">
        <v>0</v>
      </c>
      <c r="BM1132" s="7">
        <v>0</v>
      </c>
      <c r="BN1132" s="7">
        <v>0</v>
      </c>
      <c r="BO1132" s="7">
        <v>1</v>
      </c>
      <c r="BP1132" s="36">
        <v>78691</v>
      </c>
      <c r="BQ1132" s="36">
        <v>78691</v>
      </c>
      <c r="BR1132" s="4">
        <v>1</v>
      </c>
      <c r="BS1132" s="4" t="s">
        <v>329</v>
      </c>
      <c r="BT1132" s="4" t="s">
        <v>646</v>
      </c>
      <c r="BU1132" s="4">
        <v>7</v>
      </c>
      <c r="BV1132" s="4" t="s">
        <v>329</v>
      </c>
      <c r="BW1132" s="4" t="s">
        <v>52</v>
      </c>
      <c r="BX1132" s="4" t="s">
        <v>52</v>
      </c>
      <c r="BY1132" s="4" t="s">
        <v>52</v>
      </c>
      <c r="BZ1132" s="4" t="s">
        <v>52</v>
      </c>
      <c r="CA1132" s="4" t="s">
        <v>646</v>
      </c>
      <c r="CB1132" s="4" t="s">
        <v>52</v>
      </c>
      <c r="CC1132" s="4" t="s">
        <v>52</v>
      </c>
      <c r="CD1132" s="4" t="s">
        <v>52</v>
      </c>
      <c r="CE1132" s="4" t="s">
        <v>52</v>
      </c>
      <c r="CF1132" s="4" t="s">
        <v>1481</v>
      </c>
      <c r="CG1132" s="4" t="s">
        <v>1482</v>
      </c>
      <c r="CH1132" s="4" t="s">
        <v>698</v>
      </c>
      <c r="CI1132" s="4" t="s">
        <v>622</v>
      </c>
      <c r="CJ1132" s="4" t="s">
        <v>877</v>
      </c>
      <c r="CK1132" s="4" t="s">
        <v>1480</v>
      </c>
      <c r="CL1132" s="4" t="s">
        <v>1483</v>
      </c>
      <c r="CM1132" s="4">
        <v>0</v>
      </c>
      <c r="CN1132" s="4">
        <v>0</v>
      </c>
      <c r="CO1132" s="4">
        <v>0</v>
      </c>
      <c r="CP1132" s="4" t="s">
        <v>865</v>
      </c>
      <c r="CQ1132" s="4">
        <v>0</v>
      </c>
      <c r="CR1132" s="4">
        <v>0</v>
      </c>
      <c r="CS1132" s="4">
        <v>0</v>
      </c>
      <c r="CT1132" s="4" t="s">
        <v>1484</v>
      </c>
    </row>
    <row r="1133" spans="1:98" s="4" customFormat="1" x14ac:dyDescent="0.25">
      <c r="A1133" s="4" t="s">
        <v>1460</v>
      </c>
      <c r="B1133" s="4" t="s">
        <v>1461</v>
      </c>
      <c r="C1133" s="4" t="s">
        <v>1583</v>
      </c>
      <c r="D1133" s="4" t="s">
        <v>329</v>
      </c>
      <c r="E1133" s="4" t="s">
        <v>646</v>
      </c>
      <c r="F1133" s="4" t="s">
        <v>29</v>
      </c>
      <c r="G1133" s="4" t="s">
        <v>30</v>
      </c>
      <c r="H1133" s="4" t="s">
        <v>31</v>
      </c>
      <c r="O1133" s="4">
        <v>0</v>
      </c>
      <c r="P1133" s="4" t="s">
        <v>1479</v>
      </c>
      <c r="Q1133" s="4" t="s">
        <v>1480</v>
      </c>
      <c r="T1133" s="4" t="s">
        <v>858</v>
      </c>
      <c r="U1133" s="4" t="s">
        <v>331</v>
      </c>
      <c r="V1133" s="4" t="s">
        <v>36</v>
      </c>
      <c r="X1133" s="4" t="s">
        <v>884</v>
      </c>
      <c r="Y1133" s="4" t="s">
        <v>39</v>
      </c>
      <c r="Z1133" s="4" t="s">
        <v>1584</v>
      </c>
      <c r="AB1133" s="4" t="s">
        <v>220</v>
      </c>
      <c r="AC1133" s="4">
        <v>0</v>
      </c>
      <c r="AD1133" s="4">
        <v>0</v>
      </c>
      <c r="AE1133" s="4">
        <v>0</v>
      </c>
      <c r="AF1133" s="4">
        <v>0</v>
      </c>
      <c r="AG1133" s="4">
        <v>0</v>
      </c>
      <c r="AH1133" s="4">
        <v>0</v>
      </c>
      <c r="AI1133" s="4">
        <v>0</v>
      </c>
      <c r="AJ1133" s="4" t="s">
        <v>43</v>
      </c>
      <c r="AK1133" s="4">
        <v>7</v>
      </c>
      <c r="AL1133" s="4">
        <v>1</v>
      </c>
      <c r="AM1133" s="24">
        <v>0</v>
      </c>
      <c r="AN1133" s="5">
        <v>43952</v>
      </c>
      <c r="AO1133" s="6">
        <v>43952</v>
      </c>
      <c r="AP1133" s="7">
        <v>2020</v>
      </c>
      <c r="AQ1133" s="7">
        <v>5</v>
      </c>
      <c r="AR1133" s="7">
        <v>0</v>
      </c>
      <c r="AS1133" s="5">
        <v>44224</v>
      </c>
      <c r="AT1133" s="7">
        <v>2021</v>
      </c>
      <c r="AU1133" s="7">
        <v>1</v>
      </c>
      <c r="AV1133" s="7">
        <v>1</v>
      </c>
      <c r="AW1133" s="4" t="s">
        <v>221</v>
      </c>
      <c r="AX1133" s="7">
        <v>0</v>
      </c>
      <c r="AY1133" s="7">
        <v>1</v>
      </c>
      <c r="AZ1133" s="7">
        <v>0</v>
      </c>
      <c r="BA1133" s="7">
        <v>0</v>
      </c>
      <c r="BB1133" s="36">
        <v>78690.67</v>
      </c>
      <c r="BC1133" s="36">
        <v>78690.67</v>
      </c>
      <c r="BD1133" s="36">
        <v>78690.67</v>
      </c>
      <c r="BE1133" s="36">
        <v>78690.67</v>
      </c>
      <c r="BF1133" s="24">
        <v>1</v>
      </c>
      <c r="BG1133" s="4" t="s">
        <v>623</v>
      </c>
      <c r="BI1133" s="4" t="s">
        <v>617</v>
      </c>
      <c r="BJ1133" s="7">
        <v>1</v>
      </c>
      <c r="BK1133" s="7">
        <v>0</v>
      </c>
      <c r="BL1133" s="7">
        <v>0</v>
      </c>
      <c r="BM1133" s="7">
        <v>0</v>
      </c>
      <c r="BN1133" s="7">
        <v>0</v>
      </c>
      <c r="BO1133" s="7">
        <v>1</v>
      </c>
      <c r="BP1133" s="36">
        <v>78690.67</v>
      </c>
      <c r="BQ1133" s="36">
        <v>78690.67</v>
      </c>
      <c r="BR1133" s="4">
        <v>1</v>
      </c>
      <c r="BS1133" s="4" t="s">
        <v>329</v>
      </c>
      <c r="BT1133" s="4" t="s">
        <v>646</v>
      </c>
      <c r="BU1133" s="4">
        <v>7</v>
      </c>
      <c r="BV1133" s="4" t="s">
        <v>329</v>
      </c>
      <c r="BW1133" s="4" t="s">
        <v>52</v>
      </c>
      <c r="BX1133" s="4" t="s">
        <v>52</v>
      </c>
      <c r="BY1133" s="4" t="s">
        <v>52</v>
      </c>
      <c r="BZ1133" s="4" t="s">
        <v>52</v>
      </c>
      <c r="CA1133" s="4" t="s">
        <v>646</v>
      </c>
      <c r="CB1133" s="4" t="s">
        <v>52</v>
      </c>
      <c r="CC1133" s="4" t="s">
        <v>52</v>
      </c>
      <c r="CD1133" s="4" t="s">
        <v>52</v>
      </c>
      <c r="CE1133" s="4" t="s">
        <v>52</v>
      </c>
      <c r="CF1133" s="4" t="s">
        <v>1481</v>
      </c>
      <c r="CG1133" s="4" t="s">
        <v>1482</v>
      </c>
      <c r="CH1133" s="4" t="s">
        <v>698</v>
      </c>
      <c r="CI1133" s="4" t="s">
        <v>622</v>
      </c>
      <c r="CJ1133" s="4" t="s">
        <v>877</v>
      </c>
      <c r="CK1133" s="4" t="s">
        <v>1480</v>
      </c>
      <c r="CL1133" s="4" t="s">
        <v>1483</v>
      </c>
      <c r="CM1133" s="4">
        <v>0</v>
      </c>
      <c r="CN1133" s="4">
        <v>0</v>
      </c>
      <c r="CO1133" s="4">
        <v>0</v>
      </c>
      <c r="CP1133" s="4" t="s">
        <v>865</v>
      </c>
      <c r="CQ1133" s="4">
        <v>0</v>
      </c>
      <c r="CR1133" s="4">
        <v>0</v>
      </c>
      <c r="CS1133" s="4">
        <v>0</v>
      </c>
      <c r="CT1133" s="4" t="s">
        <v>1484</v>
      </c>
    </row>
    <row r="1134" spans="1:98" s="4" customFormat="1" x14ac:dyDescent="0.25">
      <c r="A1134" s="4" t="s">
        <v>1460</v>
      </c>
      <c r="B1134" s="4" t="s">
        <v>1461</v>
      </c>
      <c r="C1134" s="4" t="s">
        <v>1583</v>
      </c>
      <c r="D1134" s="4" t="s">
        <v>329</v>
      </c>
      <c r="E1134" s="4" t="s">
        <v>646</v>
      </c>
      <c r="F1134" s="4" t="s">
        <v>29</v>
      </c>
      <c r="G1134" s="4" t="s">
        <v>30</v>
      </c>
      <c r="H1134" s="4" t="s">
        <v>31</v>
      </c>
      <c r="O1134" s="4">
        <v>0</v>
      </c>
      <c r="P1134" s="4" t="s">
        <v>1479</v>
      </c>
      <c r="Q1134" s="4" t="s">
        <v>1480</v>
      </c>
      <c r="T1134" s="4" t="s">
        <v>858</v>
      </c>
      <c r="U1134" s="4" t="s">
        <v>331</v>
      </c>
      <c r="V1134" s="4" t="s">
        <v>36</v>
      </c>
      <c r="X1134" s="4" t="s">
        <v>884</v>
      </c>
      <c r="Y1134" s="4" t="s">
        <v>39</v>
      </c>
      <c r="Z1134" s="4" t="s">
        <v>1584</v>
      </c>
      <c r="AB1134" s="4" t="s">
        <v>220</v>
      </c>
      <c r="AC1134" s="4">
        <v>0</v>
      </c>
      <c r="AD1134" s="4">
        <v>0</v>
      </c>
      <c r="AE1134" s="4">
        <v>0</v>
      </c>
      <c r="AF1134" s="4">
        <v>0</v>
      </c>
      <c r="AG1134" s="4">
        <v>0</v>
      </c>
      <c r="AH1134" s="4">
        <v>0</v>
      </c>
      <c r="AI1134" s="4">
        <v>0</v>
      </c>
      <c r="AJ1134" s="4" t="s">
        <v>43</v>
      </c>
      <c r="AK1134" s="4">
        <v>7</v>
      </c>
      <c r="AL1134" s="4">
        <v>1</v>
      </c>
      <c r="AM1134" s="24">
        <v>0</v>
      </c>
      <c r="AN1134" s="5">
        <v>43952</v>
      </c>
      <c r="AO1134" s="6">
        <v>43952</v>
      </c>
      <c r="AP1134" s="7">
        <v>2020</v>
      </c>
      <c r="AQ1134" s="7">
        <v>5</v>
      </c>
      <c r="AR1134" s="7">
        <v>0</v>
      </c>
      <c r="AS1134" s="5">
        <v>44224</v>
      </c>
      <c r="AT1134" s="7">
        <v>2021</v>
      </c>
      <c r="AU1134" s="7">
        <v>1</v>
      </c>
      <c r="AV1134" s="7">
        <v>1</v>
      </c>
      <c r="AW1134" s="4" t="s">
        <v>270</v>
      </c>
      <c r="AX1134" s="7">
        <v>0</v>
      </c>
      <c r="AY1134" s="7">
        <v>1</v>
      </c>
      <c r="AZ1134" s="7">
        <v>0</v>
      </c>
      <c r="BA1134" s="7">
        <v>0</v>
      </c>
      <c r="BB1134" s="36">
        <v>824907.49</v>
      </c>
      <c r="BC1134" s="36">
        <v>824907.49</v>
      </c>
      <c r="BD1134" s="36">
        <v>824907.49</v>
      </c>
      <c r="BE1134" s="36">
        <v>344139</v>
      </c>
      <c r="BF1134" s="24">
        <v>1</v>
      </c>
      <c r="BG1134" s="4" t="s">
        <v>623</v>
      </c>
      <c r="BI1134" s="4" t="s">
        <v>617</v>
      </c>
      <c r="BJ1134" s="7">
        <v>1</v>
      </c>
      <c r="BK1134" s="7">
        <v>0</v>
      </c>
      <c r="BL1134" s="7">
        <v>0</v>
      </c>
      <c r="BM1134" s="7">
        <v>0</v>
      </c>
      <c r="BN1134" s="7">
        <v>0</v>
      </c>
      <c r="BO1134" s="7">
        <v>1</v>
      </c>
      <c r="BP1134" s="36">
        <v>0</v>
      </c>
      <c r="BQ1134" s="36">
        <v>0</v>
      </c>
      <c r="BR1134" s="4">
        <v>1</v>
      </c>
      <c r="BS1134" s="4" t="s">
        <v>329</v>
      </c>
      <c r="BT1134" s="4" t="s">
        <v>646</v>
      </c>
      <c r="BU1134" s="4">
        <v>7</v>
      </c>
      <c r="BV1134" s="4" t="s">
        <v>329</v>
      </c>
      <c r="BW1134" s="4" t="s">
        <v>52</v>
      </c>
      <c r="BX1134" s="4" t="s">
        <v>52</v>
      </c>
      <c r="BY1134" s="4" t="s">
        <v>52</v>
      </c>
      <c r="BZ1134" s="4" t="s">
        <v>52</v>
      </c>
      <c r="CA1134" s="4" t="s">
        <v>646</v>
      </c>
      <c r="CB1134" s="4" t="s">
        <v>52</v>
      </c>
      <c r="CC1134" s="4" t="s">
        <v>52</v>
      </c>
      <c r="CD1134" s="4" t="s">
        <v>52</v>
      </c>
      <c r="CE1134" s="4" t="s">
        <v>52</v>
      </c>
      <c r="CF1134" s="4" t="s">
        <v>1481</v>
      </c>
      <c r="CG1134" s="4" t="s">
        <v>1482</v>
      </c>
      <c r="CH1134" s="4" t="s">
        <v>698</v>
      </c>
      <c r="CI1134" s="4" t="s">
        <v>622</v>
      </c>
      <c r="CJ1134" s="4" t="s">
        <v>877</v>
      </c>
      <c r="CK1134" s="4" t="s">
        <v>1480</v>
      </c>
      <c r="CL1134" s="4" t="s">
        <v>1483</v>
      </c>
      <c r="CM1134" s="4">
        <v>0</v>
      </c>
      <c r="CN1134" s="4">
        <v>0</v>
      </c>
      <c r="CO1134" s="4">
        <v>0</v>
      </c>
      <c r="CP1134" s="4" t="s">
        <v>865</v>
      </c>
      <c r="CQ1134" s="4">
        <v>0</v>
      </c>
      <c r="CR1134" s="4">
        <v>0</v>
      </c>
      <c r="CS1134" s="4">
        <v>0</v>
      </c>
      <c r="CT1134" s="4" t="s">
        <v>1484</v>
      </c>
    </row>
    <row r="1135" spans="1:98" s="4" customFormat="1" x14ac:dyDescent="0.25">
      <c r="A1135" s="4" t="s">
        <v>1462</v>
      </c>
      <c r="B1135" s="4" t="s">
        <v>1463</v>
      </c>
      <c r="C1135" s="4" t="s">
        <v>328</v>
      </c>
      <c r="D1135" s="4" t="s">
        <v>329</v>
      </c>
      <c r="E1135" s="4" t="s">
        <v>646</v>
      </c>
      <c r="F1135" s="4" t="s">
        <v>29</v>
      </c>
      <c r="G1135" s="4" t="s">
        <v>30</v>
      </c>
      <c r="H1135" s="4" t="s">
        <v>31</v>
      </c>
      <c r="O1135" s="4">
        <v>0</v>
      </c>
      <c r="P1135" s="4" t="s">
        <v>1479</v>
      </c>
      <c r="Q1135" s="4" t="s">
        <v>1480</v>
      </c>
      <c r="T1135" s="4" t="s">
        <v>858</v>
      </c>
      <c r="U1135" s="4" t="s">
        <v>331</v>
      </c>
      <c r="V1135" s="4" t="s">
        <v>36</v>
      </c>
      <c r="X1135" s="4" t="s">
        <v>884</v>
      </c>
      <c r="Y1135" s="4" t="s">
        <v>39</v>
      </c>
      <c r="Z1135" s="4" t="s">
        <v>1585</v>
      </c>
      <c r="AB1135" s="4" t="s">
        <v>220</v>
      </c>
      <c r="AC1135" s="4">
        <v>0</v>
      </c>
      <c r="AD1135" s="4">
        <v>0</v>
      </c>
      <c r="AE1135" s="4">
        <v>0</v>
      </c>
      <c r="AF1135" s="4">
        <v>0</v>
      </c>
      <c r="AG1135" s="4">
        <v>0</v>
      </c>
      <c r="AH1135" s="4">
        <v>0</v>
      </c>
      <c r="AI1135" s="4">
        <v>0</v>
      </c>
      <c r="AJ1135" s="4" t="s">
        <v>43</v>
      </c>
      <c r="AK1135" s="4">
        <v>7</v>
      </c>
      <c r="AL1135" s="4">
        <v>1</v>
      </c>
      <c r="AM1135" s="24">
        <v>0</v>
      </c>
      <c r="AN1135" s="5">
        <v>43997</v>
      </c>
      <c r="AO1135" s="6">
        <v>43983</v>
      </c>
      <c r="AP1135" s="7">
        <v>2020</v>
      </c>
      <c r="AQ1135" s="7">
        <v>6</v>
      </c>
      <c r="AR1135" s="7">
        <v>0</v>
      </c>
      <c r="AS1135" s="5">
        <v>43997</v>
      </c>
      <c r="AT1135" s="7">
        <v>2020</v>
      </c>
      <c r="AU1135" s="7">
        <v>6</v>
      </c>
      <c r="AV1135" s="7">
        <v>0</v>
      </c>
      <c r="AW1135" s="4" t="s">
        <v>44</v>
      </c>
      <c r="AX1135" s="7">
        <v>1</v>
      </c>
      <c r="AY1135" s="7">
        <v>0</v>
      </c>
      <c r="AZ1135" s="7">
        <v>0</v>
      </c>
      <c r="BA1135" s="7">
        <v>0</v>
      </c>
      <c r="BB1135" s="36">
        <v>248126</v>
      </c>
      <c r="BC1135" s="36">
        <v>248126</v>
      </c>
      <c r="BD1135" s="36">
        <v>248126</v>
      </c>
      <c r="BE1135" s="36">
        <v>836986</v>
      </c>
      <c r="BF1135" s="24">
        <v>1</v>
      </c>
      <c r="BG1135" s="4" t="s">
        <v>623</v>
      </c>
      <c r="BI1135" s="4" t="s">
        <v>617</v>
      </c>
      <c r="BJ1135" s="7">
        <v>1</v>
      </c>
      <c r="BK1135" s="7">
        <v>0</v>
      </c>
      <c r="BL1135" s="7">
        <v>0</v>
      </c>
      <c r="BM1135" s="7">
        <v>0</v>
      </c>
      <c r="BN1135" s="7">
        <v>0</v>
      </c>
      <c r="BO1135" s="7">
        <v>1</v>
      </c>
      <c r="BP1135" s="36">
        <v>836986</v>
      </c>
      <c r="BQ1135" s="36">
        <v>836986</v>
      </c>
      <c r="BR1135" s="4">
        <v>1</v>
      </c>
      <c r="BS1135" s="4" t="s">
        <v>329</v>
      </c>
      <c r="BT1135" s="4" t="s">
        <v>646</v>
      </c>
      <c r="BU1135" s="4">
        <v>5</v>
      </c>
      <c r="BV1135" s="4" t="s">
        <v>329</v>
      </c>
      <c r="BW1135" s="4" t="s">
        <v>52</v>
      </c>
      <c r="BX1135" s="4" t="s">
        <v>52</v>
      </c>
      <c r="BY1135" s="4" t="s">
        <v>52</v>
      </c>
      <c r="BZ1135" s="4" t="s">
        <v>52</v>
      </c>
      <c r="CA1135" s="4" t="s">
        <v>646</v>
      </c>
      <c r="CB1135" s="4" t="s">
        <v>52</v>
      </c>
      <c r="CC1135" s="4" t="s">
        <v>52</v>
      </c>
      <c r="CD1135" s="4" t="s">
        <v>52</v>
      </c>
      <c r="CE1135" s="4" t="s">
        <v>52</v>
      </c>
      <c r="CF1135" s="4" t="s">
        <v>1481</v>
      </c>
      <c r="CG1135" s="4" t="s">
        <v>1482</v>
      </c>
      <c r="CH1135" s="4" t="s">
        <v>698</v>
      </c>
      <c r="CI1135" s="4" t="s">
        <v>622</v>
      </c>
      <c r="CJ1135" s="4" t="s">
        <v>877</v>
      </c>
      <c r="CK1135" s="4" t="s">
        <v>1480</v>
      </c>
      <c r="CL1135" s="4" t="s">
        <v>1483</v>
      </c>
      <c r="CM1135" s="4">
        <v>0</v>
      </c>
      <c r="CN1135" s="4">
        <v>0</v>
      </c>
      <c r="CO1135" s="4">
        <v>0</v>
      </c>
      <c r="CP1135" s="4" t="s">
        <v>865</v>
      </c>
      <c r="CQ1135" s="4">
        <v>0</v>
      </c>
      <c r="CR1135" s="4">
        <v>0</v>
      </c>
      <c r="CS1135" s="4">
        <v>0</v>
      </c>
      <c r="CT1135" s="4" t="s">
        <v>1484</v>
      </c>
    </row>
    <row r="1136" spans="1:98" s="4" customFormat="1" x14ac:dyDescent="0.25">
      <c r="A1136" s="4" t="s">
        <v>1462</v>
      </c>
      <c r="B1136" s="4" t="s">
        <v>1463</v>
      </c>
      <c r="C1136" s="4" t="s">
        <v>328</v>
      </c>
      <c r="D1136" s="4" t="s">
        <v>329</v>
      </c>
      <c r="E1136" s="4" t="s">
        <v>646</v>
      </c>
      <c r="F1136" s="4" t="s">
        <v>29</v>
      </c>
      <c r="G1136" s="4" t="s">
        <v>30</v>
      </c>
      <c r="H1136" s="4" t="s">
        <v>31</v>
      </c>
      <c r="O1136" s="4">
        <v>0</v>
      </c>
      <c r="P1136" s="4" t="s">
        <v>1479</v>
      </c>
      <c r="Q1136" s="4" t="s">
        <v>1480</v>
      </c>
      <c r="T1136" s="4" t="s">
        <v>858</v>
      </c>
      <c r="U1136" s="4" t="s">
        <v>331</v>
      </c>
      <c r="V1136" s="4" t="s">
        <v>36</v>
      </c>
      <c r="X1136" s="4" t="s">
        <v>884</v>
      </c>
      <c r="Y1136" s="4" t="s">
        <v>39</v>
      </c>
      <c r="Z1136" s="4" t="s">
        <v>1585</v>
      </c>
      <c r="AB1136" s="4" t="s">
        <v>220</v>
      </c>
      <c r="AC1136" s="4">
        <v>0</v>
      </c>
      <c r="AD1136" s="4">
        <v>0</v>
      </c>
      <c r="AE1136" s="4">
        <v>0</v>
      </c>
      <c r="AF1136" s="4">
        <v>0</v>
      </c>
      <c r="AG1136" s="4">
        <v>0</v>
      </c>
      <c r="AH1136" s="4">
        <v>0</v>
      </c>
      <c r="AI1136" s="4">
        <v>0</v>
      </c>
      <c r="AJ1136" s="4" t="s">
        <v>43</v>
      </c>
      <c r="AK1136" s="4">
        <v>7</v>
      </c>
      <c r="AL1136" s="4">
        <v>1</v>
      </c>
      <c r="AM1136" s="24">
        <v>0</v>
      </c>
      <c r="AN1136" s="5">
        <v>43997</v>
      </c>
      <c r="AO1136" s="6">
        <v>43983</v>
      </c>
      <c r="AP1136" s="7">
        <v>2020</v>
      </c>
      <c r="AQ1136" s="7">
        <v>6</v>
      </c>
      <c r="AR1136" s="7">
        <v>0</v>
      </c>
      <c r="AS1136" s="5">
        <v>44020</v>
      </c>
      <c r="AT1136" s="7">
        <v>2020</v>
      </c>
      <c r="AU1136" s="7">
        <v>7</v>
      </c>
      <c r="AV1136" s="7">
        <v>0</v>
      </c>
      <c r="AW1136" s="4" t="s">
        <v>44</v>
      </c>
      <c r="AX1136" s="7">
        <v>1</v>
      </c>
      <c r="AY1136" s="7">
        <v>0</v>
      </c>
      <c r="AZ1136" s="7">
        <v>0</v>
      </c>
      <c r="BA1136" s="7">
        <v>0</v>
      </c>
      <c r="BB1136" s="36">
        <v>0</v>
      </c>
      <c r="BC1136" s="36">
        <v>0</v>
      </c>
      <c r="BD1136" s="36">
        <v>0</v>
      </c>
      <c r="BE1136" s="36">
        <v>1425846</v>
      </c>
      <c r="BF1136" s="24">
        <v>1</v>
      </c>
      <c r="BG1136" s="4" t="s">
        <v>623</v>
      </c>
      <c r="BI1136" s="4" t="s">
        <v>617</v>
      </c>
      <c r="BJ1136" s="7">
        <v>1</v>
      </c>
      <c r="BK1136" s="7">
        <v>0</v>
      </c>
      <c r="BL1136" s="7">
        <v>0</v>
      </c>
      <c r="BM1136" s="7">
        <v>0</v>
      </c>
      <c r="BN1136" s="7">
        <v>0</v>
      </c>
      <c r="BO1136" s="7">
        <v>1</v>
      </c>
      <c r="BP1136" s="36">
        <v>1425846</v>
      </c>
      <c r="BQ1136" s="36">
        <v>1425846</v>
      </c>
      <c r="BR1136" s="4">
        <v>1</v>
      </c>
      <c r="BS1136" s="4" t="s">
        <v>329</v>
      </c>
      <c r="BT1136" s="4" t="s">
        <v>646</v>
      </c>
      <c r="BU1136" s="4">
        <v>5</v>
      </c>
      <c r="BV1136" s="4" t="s">
        <v>329</v>
      </c>
      <c r="BW1136" s="4" t="s">
        <v>52</v>
      </c>
      <c r="BX1136" s="4" t="s">
        <v>52</v>
      </c>
      <c r="BY1136" s="4" t="s">
        <v>52</v>
      </c>
      <c r="BZ1136" s="4" t="s">
        <v>52</v>
      </c>
      <c r="CA1136" s="4" t="s">
        <v>646</v>
      </c>
      <c r="CB1136" s="4" t="s">
        <v>52</v>
      </c>
      <c r="CC1136" s="4" t="s">
        <v>52</v>
      </c>
      <c r="CD1136" s="4" t="s">
        <v>52</v>
      </c>
      <c r="CE1136" s="4" t="s">
        <v>52</v>
      </c>
      <c r="CF1136" s="4" t="s">
        <v>1481</v>
      </c>
      <c r="CG1136" s="4" t="s">
        <v>1482</v>
      </c>
      <c r="CH1136" s="4" t="s">
        <v>698</v>
      </c>
      <c r="CI1136" s="4" t="s">
        <v>622</v>
      </c>
      <c r="CJ1136" s="4" t="s">
        <v>877</v>
      </c>
      <c r="CK1136" s="4" t="s">
        <v>1480</v>
      </c>
      <c r="CL1136" s="4" t="s">
        <v>1483</v>
      </c>
      <c r="CM1136" s="4">
        <v>0</v>
      </c>
      <c r="CN1136" s="4">
        <v>0</v>
      </c>
      <c r="CO1136" s="4">
        <v>0</v>
      </c>
      <c r="CP1136" s="4" t="s">
        <v>865</v>
      </c>
      <c r="CQ1136" s="4">
        <v>0</v>
      </c>
      <c r="CR1136" s="4">
        <v>0</v>
      </c>
      <c r="CS1136" s="4">
        <v>0</v>
      </c>
      <c r="CT1136" s="4" t="s">
        <v>1484</v>
      </c>
    </row>
    <row r="1137" spans="1:98" s="4" customFormat="1" x14ac:dyDescent="0.25">
      <c r="A1137" s="4" t="s">
        <v>1462</v>
      </c>
      <c r="B1137" s="4" t="s">
        <v>1463</v>
      </c>
      <c r="C1137" s="4" t="s">
        <v>328</v>
      </c>
      <c r="D1137" s="4" t="s">
        <v>329</v>
      </c>
      <c r="E1137" s="4" t="s">
        <v>646</v>
      </c>
      <c r="F1137" s="4" t="s">
        <v>29</v>
      </c>
      <c r="G1137" s="4" t="s">
        <v>30</v>
      </c>
      <c r="H1137" s="4" t="s">
        <v>31</v>
      </c>
      <c r="O1137" s="4">
        <v>0</v>
      </c>
      <c r="P1137" s="4" t="s">
        <v>1479</v>
      </c>
      <c r="Q1137" s="4" t="s">
        <v>1480</v>
      </c>
      <c r="T1137" s="4" t="s">
        <v>858</v>
      </c>
      <c r="U1137" s="4" t="s">
        <v>331</v>
      </c>
      <c r="V1137" s="4" t="s">
        <v>36</v>
      </c>
      <c r="X1137" s="4" t="s">
        <v>884</v>
      </c>
      <c r="Y1137" s="4" t="s">
        <v>39</v>
      </c>
      <c r="Z1137" s="4" t="s">
        <v>1585</v>
      </c>
      <c r="AB1137" s="4" t="s">
        <v>220</v>
      </c>
      <c r="AC1137" s="4">
        <v>0</v>
      </c>
      <c r="AD1137" s="4">
        <v>0</v>
      </c>
      <c r="AE1137" s="4">
        <v>0</v>
      </c>
      <c r="AF1137" s="4">
        <v>0</v>
      </c>
      <c r="AG1137" s="4">
        <v>0</v>
      </c>
      <c r="AH1137" s="4">
        <v>0</v>
      </c>
      <c r="AI1137" s="4">
        <v>0</v>
      </c>
      <c r="AJ1137" s="4" t="s">
        <v>43</v>
      </c>
      <c r="AK1137" s="4">
        <v>7</v>
      </c>
      <c r="AL1137" s="4">
        <v>1</v>
      </c>
      <c r="AM1137" s="24">
        <v>0</v>
      </c>
      <c r="AN1137" s="5">
        <v>43997</v>
      </c>
      <c r="AO1137" s="6">
        <v>43983</v>
      </c>
      <c r="AP1137" s="7">
        <v>2020</v>
      </c>
      <c r="AQ1137" s="7">
        <v>6</v>
      </c>
      <c r="AR1137" s="7">
        <v>0</v>
      </c>
      <c r="AS1137" s="5">
        <v>44075</v>
      </c>
      <c r="AT1137" s="7">
        <v>2020</v>
      </c>
      <c r="AU1137" s="7">
        <v>9</v>
      </c>
      <c r="AV1137" s="7">
        <v>0</v>
      </c>
      <c r="AW1137" s="4" t="s">
        <v>44</v>
      </c>
      <c r="AX1137" s="7">
        <v>1</v>
      </c>
      <c r="AY1137" s="7">
        <v>0</v>
      </c>
      <c r="AZ1137" s="7">
        <v>0</v>
      </c>
      <c r="BA1137" s="7">
        <v>0</v>
      </c>
      <c r="BB1137" s="36">
        <v>1425846</v>
      </c>
      <c r="BC1137" s="36">
        <v>1425846</v>
      </c>
      <c r="BD1137" s="36">
        <v>1425846</v>
      </c>
      <c r="BE1137" s="36">
        <v>1425846</v>
      </c>
      <c r="BF1137" s="24">
        <v>1</v>
      </c>
      <c r="BG1137" s="4" t="s">
        <v>623</v>
      </c>
      <c r="BI1137" s="4" t="s">
        <v>617</v>
      </c>
      <c r="BJ1137" s="7">
        <v>1</v>
      </c>
      <c r="BK1137" s="7">
        <v>0</v>
      </c>
      <c r="BL1137" s="7">
        <v>0</v>
      </c>
      <c r="BM1137" s="7">
        <v>0</v>
      </c>
      <c r="BN1137" s="7">
        <v>0</v>
      </c>
      <c r="BO1137" s="7">
        <v>1</v>
      </c>
      <c r="BP1137" s="36">
        <v>1425846</v>
      </c>
      <c r="BQ1137" s="36">
        <v>1425846</v>
      </c>
      <c r="BR1137" s="4">
        <v>1</v>
      </c>
      <c r="BS1137" s="4" t="s">
        <v>329</v>
      </c>
      <c r="BT1137" s="4" t="s">
        <v>646</v>
      </c>
      <c r="BU1137" s="4">
        <v>5</v>
      </c>
      <c r="BV1137" s="4" t="s">
        <v>329</v>
      </c>
      <c r="BW1137" s="4" t="s">
        <v>52</v>
      </c>
      <c r="BX1137" s="4" t="s">
        <v>52</v>
      </c>
      <c r="BY1137" s="4" t="s">
        <v>52</v>
      </c>
      <c r="BZ1137" s="4" t="s">
        <v>52</v>
      </c>
      <c r="CA1137" s="4" t="s">
        <v>646</v>
      </c>
      <c r="CB1137" s="4" t="s">
        <v>52</v>
      </c>
      <c r="CC1137" s="4" t="s">
        <v>52</v>
      </c>
      <c r="CD1137" s="4" t="s">
        <v>52</v>
      </c>
      <c r="CE1137" s="4" t="s">
        <v>52</v>
      </c>
      <c r="CF1137" s="4" t="s">
        <v>1481</v>
      </c>
      <c r="CG1137" s="4" t="s">
        <v>1482</v>
      </c>
      <c r="CH1137" s="4" t="s">
        <v>698</v>
      </c>
      <c r="CI1137" s="4" t="s">
        <v>622</v>
      </c>
      <c r="CJ1137" s="4" t="s">
        <v>877</v>
      </c>
      <c r="CK1137" s="4" t="s">
        <v>1480</v>
      </c>
      <c r="CL1137" s="4" t="s">
        <v>1483</v>
      </c>
      <c r="CM1137" s="4">
        <v>0</v>
      </c>
      <c r="CN1137" s="4">
        <v>0</v>
      </c>
      <c r="CO1137" s="4">
        <v>0</v>
      </c>
      <c r="CP1137" s="4" t="s">
        <v>865</v>
      </c>
      <c r="CQ1137" s="4">
        <v>0</v>
      </c>
      <c r="CR1137" s="4">
        <v>0</v>
      </c>
      <c r="CS1137" s="4">
        <v>0</v>
      </c>
      <c r="CT1137" s="4" t="s">
        <v>1484</v>
      </c>
    </row>
    <row r="1138" spans="1:98" s="4" customFormat="1" x14ac:dyDescent="0.25">
      <c r="A1138" s="4" t="s">
        <v>1462</v>
      </c>
      <c r="B1138" s="4" t="s">
        <v>1463</v>
      </c>
      <c r="C1138" s="4" t="s">
        <v>328</v>
      </c>
      <c r="D1138" s="4" t="s">
        <v>329</v>
      </c>
      <c r="E1138" s="4" t="s">
        <v>646</v>
      </c>
      <c r="F1138" s="4" t="s">
        <v>29</v>
      </c>
      <c r="G1138" s="4" t="s">
        <v>30</v>
      </c>
      <c r="H1138" s="4" t="s">
        <v>31</v>
      </c>
      <c r="O1138" s="4">
        <v>0</v>
      </c>
      <c r="P1138" s="4" t="s">
        <v>1479</v>
      </c>
      <c r="Q1138" s="4" t="s">
        <v>1480</v>
      </c>
      <c r="T1138" s="4" t="s">
        <v>858</v>
      </c>
      <c r="U1138" s="4" t="s">
        <v>331</v>
      </c>
      <c r="V1138" s="4" t="s">
        <v>36</v>
      </c>
      <c r="X1138" s="4" t="s">
        <v>884</v>
      </c>
      <c r="Y1138" s="4" t="s">
        <v>39</v>
      </c>
      <c r="Z1138" s="4" t="s">
        <v>1585</v>
      </c>
      <c r="AB1138" s="4" t="s">
        <v>220</v>
      </c>
      <c r="AC1138" s="4">
        <v>0</v>
      </c>
      <c r="AD1138" s="4">
        <v>0</v>
      </c>
      <c r="AE1138" s="4">
        <v>0</v>
      </c>
      <c r="AF1138" s="4">
        <v>0</v>
      </c>
      <c r="AG1138" s="4">
        <v>0</v>
      </c>
      <c r="AH1138" s="4">
        <v>0</v>
      </c>
      <c r="AI1138" s="4">
        <v>0</v>
      </c>
      <c r="AJ1138" s="4" t="s">
        <v>43</v>
      </c>
      <c r="AK1138" s="4">
        <v>7</v>
      </c>
      <c r="AL1138" s="4">
        <v>1</v>
      </c>
      <c r="AM1138" s="24">
        <v>0</v>
      </c>
      <c r="AN1138" s="5">
        <v>43997</v>
      </c>
      <c r="AO1138" s="6">
        <v>43983</v>
      </c>
      <c r="AP1138" s="7">
        <v>2020</v>
      </c>
      <c r="AQ1138" s="7">
        <v>6</v>
      </c>
      <c r="AR1138" s="7">
        <v>0</v>
      </c>
      <c r="AS1138" s="5">
        <v>44168</v>
      </c>
      <c r="AT1138" s="7">
        <v>2020</v>
      </c>
      <c r="AU1138" s="7">
        <v>12</v>
      </c>
      <c r="AV1138" s="7">
        <v>0</v>
      </c>
      <c r="AW1138" s="4" t="s">
        <v>270</v>
      </c>
      <c r="AX1138" s="7">
        <v>1</v>
      </c>
      <c r="AY1138" s="7">
        <v>0</v>
      </c>
      <c r="AZ1138" s="7">
        <v>0</v>
      </c>
      <c r="BA1138" s="7">
        <v>0</v>
      </c>
      <c r="BB1138" s="36">
        <v>0</v>
      </c>
      <c r="BC1138" s="36">
        <v>0</v>
      </c>
      <c r="BD1138" s="36">
        <v>0</v>
      </c>
      <c r="BE1138" s="36">
        <v>503677</v>
      </c>
      <c r="BF1138" s="24">
        <v>1</v>
      </c>
      <c r="BG1138" s="4" t="s">
        <v>623</v>
      </c>
      <c r="BI1138" s="4" t="s">
        <v>617</v>
      </c>
      <c r="BJ1138" s="7">
        <v>1</v>
      </c>
      <c r="BK1138" s="7">
        <v>0</v>
      </c>
      <c r="BL1138" s="7">
        <v>0</v>
      </c>
      <c r="BM1138" s="7">
        <v>0</v>
      </c>
      <c r="BN1138" s="7">
        <v>0</v>
      </c>
      <c r="BO1138" s="7">
        <v>1</v>
      </c>
      <c r="BP1138" s="36">
        <v>0</v>
      </c>
      <c r="BQ1138" s="36">
        <v>0</v>
      </c>
      <c r="BR1138" s="4">
        <v>1</v>
      </c>
      <c r="BS1138" s="4" t="s">
        <v>329</v>
      </c>
      <c r="BT1138" s="4" t="s">
        <v>646</v>
      </c>
      <c r="BU1138" s="4">
        <v>5</v>
      </c>
      <c r="BV1138" s="4" t="s">
        <v>329</v>
      </c>
      <c r="BW1138" s="4" t="s">
        <v>52</v>
      </c>
      <c r="BX1138" s="4" t="s">
        <v>52</v>
      </c>
      <c r="BY1138" s="4" t="s">
        <v>52</v>
      </c>
      <c r="BZ1138" s="4" t="s">
        <v>52</v>
      </c>
      <c r="CA1138" s="4" t="s">
        <v>646</v>
      </c>
      <c r="CB1138" s="4" t="s">
        <v>52</v>
      </c>
      <c r="CC1138" s="4" t="s">
        <v>52</v>
      </c>
      <c r="CD1138" s="4" t="s">
        <v>52</v>
      </c>
      <c r="CE1138" s="4" t="s">
        <v>52</v>
      </c>
      <c r="CF1138" s="4" t="s">
        <v>1481</v>
      </c>
      <c r="CG1138" s="4" t="s">
        <v>1482</v>
      </c>
      <c r="CH1138" s="4" t="s">
        <v>698</v>
      </c>
      <c r="CI1138" s="4" t="s">
        <v>622</v>
      </c>
      <c r="CJ1138" s="4" t="s">
        <v>877</v>
      </c>
      <c r="CK1138" s="4" t="s">
        <v>1480</v>
      </c>
      <c r="CL1138" s="4" t="s">
        <v>1483</v>
      </c>
      <c r="CM1138" s="4">
        <v>0</v>
      </c>
      <c r="CN1138" s="4">
        <v>0</v>
      </c>
      <c r="CO1138" s="4">
        <v>0</v>
      </c>
      <c r="CP1138" s="4" t="s">
        <v>865</v>
      </c>
      <c r="CQ1138" s="4">
        <v>0</v>
      </c>
      <c r="CR1138" s="4">
        <v>0</v>
      </c>
      <c r="CS1138" s="4">
        <v>0</v>
      </c>
      <c r="CT1138" s="4" t="s">
        <v>1484</v>
      </c>
    </row>
    <row r="1139" spans="1:98" s="4" customFormat="1" x14ac:dyDescent="0.25">
      <c r="A1139" s="4" t="s">
        <v>1462</v>
      </c>
      <c r="B1139" s="4" t="s">
        <v>1463</v>
      </c>
      <c r="C1139" s="4" t="s">
        <v>328</v>
      </c>
      <c r="D1139" s="4" t="s">
        <v>329</v>
      </c>
      <c r="E1139" s="4" t="s">
        <v>646</v>
      </c>
      <c r="F1139" s="4" t="s">
        <v>29</v>
      </c>
      <c r="G1139" s="4" t="s">
        <v>30</v>
      </c>
      <c r="H1139" s="4" t="s">
        <v>31</v>
      </c>
      <c r="O1139" s="4">
        <v>0</v>
      </c>
      <c r="P1139" s="4" t="s">
        <v>1479</v>
      </c>
      <c r="Q1139" s="4" t="s">
        <v>1480</v>
      </c>
      <c r="T1139" s="4" t="s">
        <v>858</v>
      </c>
      <c r="U1139" s="4" t="s">
        <v>331</v>
      </c>
      <c r="V1139" s="4" t="s">
        <v>36</v>
      </c>
      <c r="X1139" s="4" t="s">
        <v>884</v>
      </c>
      <c r="Y1139" s="4" t="s">
        <v>39</v>
      </c>
      <c r="Z1139" s="4" t="s">
        <v>1585</v>
      </c>
      <c r="AB1139" s="4" t="s">
        <v>220</v>
      </c>
      <c r="AC1139" s="4">
        <v>0</v>
      </c>
      <c r="AD1139" s="4">
        <v>0</v>
      </c>
      <c r="AE1139" s="4">
        <v>0</v>
      </c>
      <c r="AF1139" s="4">
        <v>0</v>
      </c>
      <c r="AG1139" s="4">
        <v>0</v>
      </c>
      <c r="AH1139" s="4">
        <v>0</v>
      </c>
      <c r="AI1139" s="4">
        <v>0</v>
      </c>
      <c r="AJ1139" s="4" t="s">
        <v>43</v>
      </c>
      <c r="AK1139" s="4">
        <v>7</v>
      </c>
      <c r="AL1139" s="4">
        <v>1</v>
      </c>
      <c r="AM1139" s="24">
        <v>0</v>
      </c>
      <c r="AN1139" s="5">
        <v>43997</v>
      </c>
      <c r="AO1139" s="6">
        <v>43983</v>
      </c>
      <c r="AP1139" s="7">
        <v>2020</v>
      </c>
      <c r="AQ1139" s="7">
        <v>6</v>
      </c>
      <c r="AR1139" s="7">
        <v>0</v>
      </c>
      <c r="AS1139" s="5">
        <v>44218</v>
      </c>
      <c r="AT1139" s="7">
        <v>2021</v>
      </c>
      <c r="AU1139" s="7">
        <v>1</v>
      </c>
      <c r="AV1139" s="7">
        <v>1</v>
      </c>
      <c r="AW1139" s="4" t="s">
        <v>270</v>
      </c>
      <c r="AX1139" s="7">
        <v>0</v>
      </c>
      <c r="AY1139" s="7">
        <v>1</v>
      </c>
      <c r="AZ1139" s="7">
        <v>0</v>
      </c>
      <c r="BA1139" s="7">
        <v>0</v>
      </c>
      <c r="BB1139" s="36">
        <v>0</v>
      </c>
      <c r="BC1139" s="36">
        <v>0</v>
      </c>
      <c r="BD1139" s="36">
        <v>0</v>
      </c>
      <c r="BE1139" s="36">
        <v>201658</v>
      </c>
      <c r="BF1139" s="24">
        <v>1</v>
      </c>
      <c r="BG1139" s="4" t="s">
        <v>623</v>
      </c>
      <c r="BI1139" s="4" t="s">
        <v>617</v>
      </c>
      <c r="BJ1139" s="7">
        <v>1</v>
      </c>
      <c r="BK1139" s="7">
        <v>0</v>
      </c>
      <c r="BL1139" s="7">
        <v>0</v>
      </c>
      <c r="BM1139" s="7">
        <v>0</v>
      </c>
      <c r="BN1139" s="7">
        <v>0</v>
      </c>
      <c r="BO1139" s="7">
        <v>1</v>
      </c>
      <c r="BP1139" s="36">
        <v>0</v>
      </c>
      <c r="BQ1139" s="36">
        <v>0</v>
      </c>
      <c r="BR1139" s="4">
        <v>1</v>
      </c>
      <c r="BS1139" s="4" t="s">
        <v>329</v>
      </c>
      <c r="BT1139" s="4" t="s">
        <v>646</v>
      </c>
      <c r="BU1139" s="4">
        <v>5</v>
      </c>
      <c r="BV1139" s="4" t="s">
        <v>329</v>
      </c>
      <c r="BW1139" s="4" t="s">
        <v>52</v>
      </c>
      <c r="BX1139" s="4" t="s">
        <v>52</v>
      </c>
      <c r="BY1139" s="4" t="s">
        <v>52</v>
      </c>
      <c r="BZ1139" s="4" t="s">
        <v>52</v>
      </c>
      <c r="CA1139" s="4" t="s">
        <v>646</v>
      </c>
      <c r="CB1139" s="4" t="s">
        <v>52</v>
      </c>
      <c r="CC1139" s="4" t="s">
        <v>52</v>
      </c>
      <c r="CD1139" s="4" t="s">
        <v>52</v>
      </c>
      <c r="CE1139" s="4" t="s">
        <v>52</v>
      </c>
      <c r="CF1139" s="4" t="s">
        <v>1481</v>
      </c>
      <c r="CG1139" s="4" t="s">
        <v>1482</v>
      </c>
      <c r="CH1139" s="4" t="s">
        <v>698</v>
      </c>
      <c r="CI1139" s="4" t="s">
        <v>622</v>
      </c>
      <c r="CJ1139" s="4" t="s">
        <v>877</v>
      </c>
      <c r="CK1139" s="4" t="s">
        <v>1480</v>
      </c>
      <c r="CL1139" s="4" t="s">
        <v>1483</v>
      </c>
      <c r="CM1139" s="4">
        <v>0</v>
      </c>
      <c r="CN1139" s="4">
        <v>0</v>
      </c>
      <c r="CO1139" s="4">
        <v>0</v>
      </c>
      <c r="CP1139" s="4" t="s">
        <v>865</v>
      </c>
      <c r="CQ1139" s="4">
        <v>0</v>
      </c>
      <c r="CR1139" s="4">
        <v>0</v>
      </c>
      <c r="CS1139" s="4">
        <v>0</v>
      </c>
      <c r="CT1139" s="4" t="s">
        <v>1484</v>
      </c>
    </row>
    <row r="1140" spans="1:98" s="4" customFormat="1" x14ac:dyDescent="0.25">
      <c r="A1140" s="4" t="s">
        <v>1464</v>
      </c>
      <c r="B1140" s="4" t="s">
        <v>1465</v>
      </c>
      <c r="C1140" s="4" t="s">
        <v>328</v>
      </c>
      <c r="D1140" s="4" t="s">
        <v>329</v>
      </c>
      <c r="E1140" s="4" t="s">
        <v>646</v>
      </c>
      <c r="F1140" s="4" t="s">
        <v>29</v>
      </c>
      <c r="G1140" s="4" t="s">
        <v>30</v>
      </c>
      <c r="H1140" s="4" t="s">
        <v>31</v>
      </c>
      <c r="O1140" s="4">
        <v>0</v>
      </c>
      <c r="P1140" s="4" t="s">
        <v>1479</v>
      </c>
      <c r="Q1140" s="4" t="s">
        <v>1480</v>
      </c>
      <c r="T1140" s="4" t="s">
        <v>858</v>
      </c>
      <c r="U1140" s="4" t="s">
        <v>331</v>
      </c>
      <c r="V1140" s="4" t="s">
        <v>36</v>
      </c>
      <c r="X1140" s="4" t="s">
        <v>884</v>
      </c>
      <c r="Y1140" s="4" t="s">
        <v>39</v>
      </c>
      <c r="Z1140" s="4" t="s">
        <v>1586</v>
      </c>
      <c r="AB1140" s="4" t="s">
        <v>1258</v>
      </c>
      <c r="AC1140" s="4">
        <v>0</v>
      </c>
      <c r="AD1140" s="4">
        <v>0</v>
      </c>
      <c r="AE1140" s="4">
        <v>0</v>
      </c>
      <c r="AF1140" s="4">
        <v>0</v>
      </c>
      <c r="AG1140" s="4">
        <v>0</v>
      </c>
      <c r="AH1140" s="4">
        <v>0</v>
      </c>
      <c r="AI1140" s="4">
        <v>0</v>
      </c>
      <c r="AJ1140" s="4" t="s">
        <v>43</v>
      </c>
      <c r="AK1140" s="4">
        <v>7</v>
      </c>
      <c r="AL1140" s="4">
        <v>1</v>
      </c>
      <c r="AM1140" s="24">
        <v>0</v>
      </c>
      <c r="AN1140" s="5">
        <v>43970</v>
      </c>
      <c r="AO1140" s="6">
        <v>43952</v>
      </c>
      <c r="AP1140" s="7">
        <v>2020</v>
      </c>
      <c r="AQ1140" s="7">
        <v>5</v>
      </c>
      <c r="AR1140" s="7">
        <v>0</v>
      </c>
      <c r="AS1140" s="5">
        <v>43998</v>
      </c>
      <c r="AT1140" s="7">
        <v>2020</v>
      </c>
      <c r="AU1140" s="7">
        <v>6</v>
      </c>
      <c r="AV1140" s="7">
        <v>0</v>
      </c>
      <c r="AW1140" s="4" t="s">
        <v>44</v>
      </c>
      <c r="AX1140" s="7">
        <v>1</v>
      </c>
      <c r="AY1140" s="7">
        <v>0</v>
      </c>
      <c r="AZ1140" s="7">
        <v>0</v>
      </c>
      <c r="BA1140" s="7">
        <v>0</v>
      </c>
      <c r="BB1140" s="36">
        <v>691537.5</v>
      </c>
      <c r="BC1140" s="36">
        <v>691537.5</v>
      </c>
      <c r="BD1140" s="36">
        <v>691537.5</v>
      </c>
      <c r="BE1140" s="36">
        <v>691537.5</v>
      </c>
      <c r="BF1140" s="24">
        <v>1</v>
      </c>
      <c r="BG1140" s="4" t="s">
        <v>623</v>
      </c>
      <c r="BI1140" s="4" t="s">
        <v>617</v>
      </c>
      <c r="BJ1140" s="7">
        <v>1</v>
      </c>
      <c r="BK1140" s="7">
        <v>0</v>
      </c>
      <c r="BL1140" s="7">
        <v>0</v>
      </c>
      <c r="BM1140" s="7">
        <v>0</v>
      </c>
      <c r="BN1140" s="7">
        <v>0</v>
      </c>
      <c r="BO1140" s="7">
        <v>1</v>
      </c>
      <c r="BP1140" s="36">
        <v>691537.5</v>
      </c>
      <c r="BQ1140" s="36">
        <v>691537.5</v>
      </c>
      <c r="BR1140" s="4">
        <v>1</v>
      </c>
      <c r="BS1140" s="4" t="s">
        <v>329</v>
      </c>
      <c r="BT1140" s="4" t="s">
        <v>646</v>
      </c>
      <c r="BU1140" s="4">
        <v>3</v>
      </c>
      <c r="BV1140" s="4" t="s">
        <v>329</v>
      </c>
      <c r="BW1140" s="4" t="s">
        <v>52</v>
      </c>
      <c r="BX1140" s="4" t="s">
        <v>52</v>
      </c>
      <c r="BY1140" s="4" t="s">
        <v>52</v>
      </c>
      <c r="BZ1140" s="4" t="s">
        <v>52</v>
      </c>
      <c r="CA1140" s="4" t="s">
        <v>646</v>
      </c>
      <c r="CB1140" s="4" t="s">
        <v>52</v>
      </c>
      <c r="CC1140" s="4" t="s">
        <v>52</v>
      </c>
      <c r="CD1140" s="4" t="s">
        <v>52</v>
      </c>
      <c r="CE1140" s="4" t="s">
        <v>52</v>
      </c>
      <c r="CF1140" s="4" t="s">
        <v>1481</v>
      </c>
      <c r="CG1140" s="4" t="s">
        <v>1482</v>
      </c>
      <c r="CH1140" s="4" t="s">
        <v>698</v>
      </c>
      <c r="CI1140" s="4" t="s">
        <v>622</v>
      </c>
      <c r="CJ1140" s="4" t="s">
        <v>877</v>
      </c>
      <c r="CK1140" s="4" t="s">
        <v>1480</v>
      </c>
      <c r="CL1140" s="4" t="s">
        <v>1483</v>
      </c>
      <c r="CM1140" s="4">
        <v>0</v>
      </c>
      <c r="CN1140" s="4">
        <v>0</v>
      </c>
      <c r="CO1140" s="4">
        <v>0</v>
      </c>
      <c r="CP1140" s="4" t="s">
        <v>865</v>
      </c>
      <c r="CQ1140" s="4">
        <v>0</v>
      </c>
      <c r="CR1140" s="4">
        <v>0</v>
      </c>
      <c r="CS1140" s="4">
        <v>0</v>
      </c>
      <c r="CT1140" s="4" t="s">
        <v>1484</v>
      </c>
    </row>
    <row r="1141" spans="1:98" s="4" customFormat="1" x14ac:dyDescent="0.25">
      <c r="A1141" s="4" t="s">
        <v>1464</v>
      </c>
      <c r="B1141" s="4" t="s">
        <v>1465</v>
      </c>
      <c r="C1141" s="4" t="s">
        <v>328</v>
      </c>
      <c r="D1141" s="4" t="s">
        <v>329</v>
      </c>
      <c r="E1141" s="4" t="s">
        <v>646</v>
      </c>
      <c r="F1141" s="4" t="s">
        <v>29</v>
      </c>
      <c r="G1141" s="4" t="s">
        <v>30</v>
      </c>
      <c r="H1141" s="4" t="s">
        <v>31</v>
      </c>
      <c r="O1141" s="4">
        <v>0</v>
      </c>
      <c r="P1141" s="4" t="s">
        <v>1479</v>
      </c>
      <c r="Q1141" s="4" t="s">
        <v>1480</v>
      </c>
      <c r="T1141" s="4" t="s">
        <v>858</v>
      </c>
      <c r="U1141" s="4" t="s">
        <v>331</v>
      </c>
      <c r="V1141" s="4" t="s">
        <v>36</v>
      </c>
      <c r="X1141" s="4" t="s">
        <v>884</v>
      </c>
      <c r="Y1141" s="4" t="s">
        <v>39</v>
      </c>
      <c r="Z1141" s="4" t="s">
        <v>1586</v>
      </c>
      <c r="AB1141" s="4" t="s">
        <v>1258</v>
      </c>
      <c r="AC1141" s="4">
        <v>0</v>
      </c>
      <c r="AD1141" s="4">
        <v>0</v>
      </c>
      <c r="AE1141" s="4">
        <v>0</v>
      </c>
      <c r="AF1141" s="4">
        <v>0</v>
      </c>
      <c r="AG1141" s="4">
        <v>0</v>
      </c>
      <c r="AH1141" s="4">
        <v>0</v>
      </c>
      <c r="AI1141" s="4">
        <v>0</v>
      </c>
      <c r="AJ1141" s="4" t="s">
        <v>43</v>
      </c>
      <c r="AK1141" s="4">
        <v>7</v>
      </c>
      <c r="AL1141" s="4">
        <v>1</v>
      </c>
      <c r="AM1141" s="24">
        <v>0</v>
      </c>
      <c r="AN1141" s="5">
        <v>43970</v>
      </c>
      <c r="AO1141" s="6">
        <v>43952</v>
      </c>
      <c r="AP1141" s="7">
        <v>2020</v>
      </c>
      <c r="AQ1141" s="7">
        <v>5</v>
      </c>
      <c r="AR1141" s="7">
        <v>0</v>
      </c>
      <c r="AS1141" s="5">
        <v>44056</v>
      </c>
      <c r="AT1141" s="7">
        <v>2020</v>
      </c>
      <c r="AU1141" s="7">
        <v>8</v>
      </c>
      <c r="AV1141" s="7">
        <v>0</v>
      </c>
      <c r="AW1141" s="4" t="s">
        <v>44</v>
      </c>
      <c r="AX1141" s="7">
        <v>1</v>
      </c>
      <c r="AY1141" s="7">
        <v>0</v>
      </c>
      <c r="AZ1141" s="7">
        <v>0</v>
      </c>
      <c r="BA1141" s="7">
        <v>0</v>
      </c>
      <c r="BB1141" s="36">
        <v>691537.5</v>
      </c>
      <c r="BC1141" s="36">
        <v>691537.5</v>
      </c>
      <c r="BD1141" s="36">
        <v>691537.5</v>
      </c>
      <c r="BE1141" s="36">
        <v>691537.5</v>
      </c>
      <c r="BF1141" s="24">
        <v>1</v>
      </c>
      <c r="BG1141" s="4" t="s">
        <v>623</v>
      </c>
      <c r="BI1141" s="4" t="s">
        <v>617</v>
      </c>
      <c r="BJ1141" s="7">
        <v>1</v>
      </c>
      <c r="BK1141" s="7">
        <v>0</v>
      </c>
      <c r="BL1141" s="7">
        <v>0</v>
      </c>
      <c r="BM1141" s="7">
        <v>0</v>
      </c>
      <c r="BN1141" s="7">
        <v>0</v>
      </c>
      <c r="BO1141" s="7">
        <v>1</v>
      </c>
      <c r="BP1141" s="36">
        <v>691537.5</v>
      </c>
      <c r="BQ1141" s="36">
        <v>691537.5</v>
      </c>
      <c r="BR1141" s="4">
        <v>1</v>
      </c>
      <c r="BS1141" s="4" t="s">
        <v>329</v>
      </c>
      <c r="BT1141" s="4" t="s">
        <v>646</v>
      </c>
      <c r="BU1141" s="4">
        <v>3</v>
      </c>
      <c r="BV1141" s="4" t="s">
        <v>329</v>
      </c>
      <c r="BW1141" s="4" t="s">
        <v>52</v>
      </c>
      <c r="BX1141" s="4" t="s">
        <v>52</v>
      </c>
      <c r="BY1141" s="4" t="s">
        <v>52</v>
      </c>
      <c r="BZ1141" s="4" t="s">
        <v>52</v>
      </c>
      <c r="CA1141" s="4" t="s">
        <v>646</v>
      </c>
      <c r="CB1141" s="4" t="s">
        <v>52</v>
      </c>
      <c r="CC1141" s="4" t="s">
        <v>52</v>
      </c>
      <c r="CD1141" s="4" t="s">
        <v>52</v>
      </c>
      <c r="CE1141" s="4" t="s">
        <v>52</v>
      </c>
      <c r="CF1141" s="4" t="s">
        <v>1481</v>
      </c>
      <c r="CG1141" s="4" t="s">
        <v>1482</v>
      </c>
      <c r="CH1141" s="4" t="s">
        <v>698</v>
      </c>
      <c r="CI1141" s="4" t="s">
        <v>622</v>
      </c>
      <c r="CJ1141" s="4" t="s">
        <v>877</v>
      </c>
      <c r="CK1141" s="4" t="s">
        <v>1480</v>
      </c>
      <c r="CL1141" s="4" t="s">
        <v>1483</v>
      </c>
      <c r="CM1141" s="4">
        <v>0</v>
      </c>
      <c r="CN1141" s="4">
        <v>0</v>
      </c>
      <c r="CO1141" s="4">
        <v>0</v>
      </c>
      <c r="CP1141" s="4" t="s">
        <v>865</v>
      </c>
      <c r="CQ1141" s="4">
        <v>0</v>
      </c>
      <c r="CR1141" s="4">
        <v>0</v>
      </c>
      <c r="CS1141" s="4">
        <v>0</v>
      </c>
      <c r="CT1141" s="4" t="s">
        <v>1484</v>
      </c>
    </row>
    <row r="1142" spans="1:98" s="4" customFormat="1" x14ac:dyDescent="0.25">
      <c r="A1142" s="4" t="s">
        <v>1464</v>
      </c>
      <c r="B1142" s="4" t="s">
        <v>1465</v>
      </c>
      <c r="C1142" s="4" t="s">
        <v>328</v>
      </c>
      <c r="D1142" s="4" t="s">
        <v>329</v>
      </c>
      <c r="E1142" s="4" t="s">
        <v>646</v>
      </c>
      <c r="F1142" s="4" t="s">
        <v>29</v>
      </c>
      <c r="G1142" s="4" t="s">
        <v>30</v>
      </c>
      <c r="H1142" s="4" t="s">
        <v>31</v>
      </c>
      <c r="O1142" s="4">
        <v>0</v>
      </c>
      <c r="P1142" s="4" t="s">
        <v>1479</v>
      </c>
      <c r="Q1142" s="4" t="s">
        <v>1480</v>
      </c>
      <c r="T1142" s="4" t="s">
        <v>858</v>
      </c>
      <c r="U1142" s="4" t="s">
        <v>331</v>
      </c>
      <c r="V1142" s="4" t="s">
        <v>36</v>
      </c>
      <c r="X1142" s="4" t="s">
        <v>884</v>
      </c>
      <c r="Y1142" s="4" t="s">
        <v>39</v>
      </c>
      <c r="Z1142" s="4" t="s">
        <v>1586</v>
      </c>
      <c r="AB1142" s="4" t="s">
        <v>1258</v>
      </c>
      <c r="AC1142" s="4">
        <v>0</v>
      </c>
      <c r="AD1142" s="4">
        <v>0</v>
      </c>
      <c r="AE1142" s="4">
        <v>0</v>
      </c>
      <c r="AF1142" s="4">
        <v>0</v>
      </c>
      <c r="AG1142" s="4">
        <v>0</v>
      </c>
      <c r="AH1142" s="4">
        <v>0</v>
      </c>
      <c r="AI1142" s="4">
        <v>0</v>
      </c>
      <c r="AJ1142" s="4" t="s">
        <v>43</v>
      </c>
      <c r="AK1142" s="4">
        <v>7</v>
      </c>
      <c r="AL1142" s="4">
        <v>1</v>
      </c>
      <c r="AM1142" s="24">
        <v>0</v>
      </c>
      <c r="AN1142" s="5">
        <v>43970</v>
      </c>
      <c r="AO1142" s="6">
        <v>43952</v>
      </c>
      <c r="AP1142" s="7">
        <v>2020</v>
      </c>
      <c r="AQ1142" s="7">
        <v>5</v>
      </c>
      <c r="AR1142" s="7">
        <v>0</v>
      </c>
      <c r="AS1142" s="5">
        <v>43970</v>
      </c>
      <c r="AT1142" s="7">
        <v>2020</v>
      </c>
      <c r="AU1142" s="7">
        <v>5</v>
      </c>
      <c r="AV1142" s="7">
        <v>0</v>
      </c>
      <c r="AW1142" s="4" t="s">
        <v>270</v>
      </c>
      <c r="AX1142" s="7">
        <v>1</v>
      </c>
      <c r="AY1142" s="7">
        <v>0</v>
      </c>
      <c r="AZ1142" s="7">
        <v>0</v>
      </c>
      <c r="BA1142" s="7">
        <v>0</v>
      </c>
      <c r="BB1142" s="36">
        <v>0</v>
      </c>
      <c r="BC1142" s="36">
        <v>0</v>
      </c>
      <c r="BD1142" s="36">
        <v>0</v>
      </c>
      <c r="BE1142" s="36">
        <v>190000</v>
      </c>
      <c r="BF1142" s="24">
        <v>1</v>
      </c>
      <c r="BG1142" s="4" t="s">
        <v>623</v>
      </c>
      <c r="BI1142" s="4" t="s">
        <v>617</v>
      </c>
      <c r="BJ1142" s="7">
        <v>1</v>
      </c>
      <c r="BK1142" s="7">
        <v>0</v>
      </c>
      <c r="BL1142" s="7">
        <v>0</v>
      </c>
      <c r="BM1142" s="7">
        <v>0</v>
      </c>
      <c r="BN1142" s="7">
        <v>0</v>
      </c>
      <c r="BO1142" s="7">
        <v>1</v>
      </c>
      <c r="BP1142" s="36">
        <v>0</v>
      </c>
      <c r="BQ1142" s="36">
        <v>0</v>
      </c>
      <c r="BR1142" s="4">
        <v>1</v>
      </c>
      <c r="BS1142" s="4" t="s">
        <v>329</v>
      </c>
      <c r="BT1142" s="4" t="s">
        <v>646</v>
      </c>
      <c r="BU1142" s="4">
        <v>3</v>
      </c>
      <c r="BV1142" s="4" t="s">
        <v>329</v>
      </c>
      <c r="BW1142" s="4" t="s">
        <v>52</v>
      </c>
      <c r="BX1142" s="4" t="s">
        <v>52</v>
      </c>
      <c r="BY1142" s="4" t="s">
        <v>52</v>
      </c>
      <c r="BZ1142" s="4" t="s">
        <v>52</v>
      </c>
      <c r="CA1142" s="4" t="s">
        <v>646</v>
      </c>
      <c r="CB1142" s="4" t="s">
        <v>52</v>
      </c>
      <c r="CC1142" s="4" t="s">
        <v>52</v>
      </c>
      <c r="CD1142" s="4" t="s">
        <v>52</v>
      </c>
      <c r="CE1142" s="4" t="s">
        <v>52</v>
      </c>
      <c r="CF1142" s="4" t="s">
        <v>1481</v>
      </c>
      <c r="CG1142" s="4" t="s">
        <v>1482</v>
      </c>
      <c r="CH1142" s="4" t="s">
        <v>698</v>
      </c>
      <c r="CI1142" s="4" t="s">
        <v>622</v>
      </c>
      <c r="CJ1142" s="4" t="s">
        <v>877</v>
      </c>
      <c r="CK1142" s="4" t="s">
        <v>1480</v>
      </c>
      <c r="CL1142" s="4" t="s">
        <v>1483</v>
      </c>
      <c r="CM1142" s="4">
        <v>0</v>
      </c>
      <c r="CN1142" s="4">
        <v>0</v>
      </c>
      <c r="CO1142" s="4">
        <v>0</v>
      </c>
      <c r="CP1142" s="4" t="s">
        <v>865</v>
      </c>
      <c r="CQ1142" s="4">
        <v>0</v>
      </c>
      <c r="CR1142" s="4">
        <v>0</v>
      </c>
      <c r="CS1142" s="4">
        <v>0</v>
      </c>
      <c r="CT1142" s="4" t="s">
        <v>1484</v>
      </c>
    </row>
    <row r="1143" spans="1:98" s="4" customFormat="1" x14ac:dyDescent="0.25">
      <c r="A1143" s="4" t="s">
        <v>1466</v>
      </c>
      <c r="B1143" s="4" t="s">
        <v>1467</v>
      </c>
      <c r="C1143" s="4" t="s">
        <v>328</v>
      </c>
      <c r="D1143" s="4" t="s">
        <v>329</v>
      </c>
      <c r="E1143" s="4" t="s">
        <v>646</v>
      </c>
      <c r="F1143" s="4" t="s">
        <v>29</v>
      </c>
      <c r="G1143" s="4" t="s">
        <v>30</v>
      </c>
      <c r="H1143" s="4" t="s">
        <v>31</v>
      </c>
      <c r="O1143" s="4">
        <v>0</v>
      </c>
      <c r="P1143" s="4" t="s">
        <v>1479</v>
      </c>
      <c r="Q1143" s="4" t="s">
        <v>1480</v>
      </c>
      <c r="T1143" s="4" t="s">
        <v>858</v>
      </c>
      <c r="U1143" s="4" t="s">
        <v>331</v>
      </c>
      <c r="V1143" s="4" t="s">
        <v>36</v>
      </c>
      <c r="X1143" s="4" t="s">
        <v>884</v>
      </c>
      <c r="Y1143" s="4" t="s">
        <v>39</v>
      </c>
      <c r="AB1143" s="4" t="s">
        <v>220</v>
      </c>
      <c r="AC1143" s="4">
        <v>0</v>
      </c>
      <c r="AD1143" s="4">
        <v>0</v>
      </c>
      <c r="AE1143" s="4">
        <v>0</v>
      </c>
      <c r="AF1143" s="4">
        <v>0</v>
      </c>
      <c r="AG1143" s="4">
        <v>0</v>
      </c>
      <c r="AH1143" s="4">
        <v>0</v>
      </c>
      <c r="AI1143" s="4">
        <v>0</v>
      </c>
      <c r="AJ1143" s="4" t="s">
        <v>43</v>
      </c>
      <c r="AK1143" s="4">
        <v>7</v>
      </c>
      <c r="AL1143" s="4">
        <v>1</v>
      </c>
      <c r="AM1143" s="24">
        <v>0</v>
      </c>
      <c r="AN1143" s="5">
        <v>44112</v>
      </c>
      <c r="AO1143" s="6">
        <v>44105</v>
      </c>
      <c r="AP1143" s="7">
        <v>2020</v>
      </c>
      <c r="AQ1143" s="7">
        <v>10</v>
      </c>
      <c r="AR1143" s="7">
        <v>0</v>
      </c>
      <c r="AS1143" s="5">
        <v>44112</v>
      </c>
      <c r="AT1143" s="7">
        <v>2020</v>
      </c>
      <c r="AU1143" s="7">
        <v>10</v>
      </c>
      <c r="AV1143" s="7">
        <v>0</v>
      </c>
      <c r="AW1143" s="4" t="s">
        <v>44</v>
      </c>
      <c r="AX1143" s="7">
        <v>1</v>
      </c>
      <c r="AY1143" s="7">
        <v>0</v>
      </c>
      <c r="AZ1143" s="7">
        <v>0</v>
      </c>
      <c r="BA1143" s="7">
        <v>0</v>
      </c>
      <c r="BB1143" s="36">
        <v>106150</v>
      </c>
      <c r="BC1143" s="36">
        <v>106150</v>
      </c>
      <c r="BD1143" s="36">
        <v>106150</v>
      </c>
      <c r="BE1143" s="36">
        <v>106150</v>
      </c>
      <c r="BF1143" s="24">
        <v>1</v>
      </c>
      <c r="BG1143" s="4" t="s">
        <v>623</v>
      </c>
      <c r="BI1143" s="4" t="s">
        <v>617</v>
      </c>
      <c r="BJ1143" s="7">
        <v>1</v>
      </c>
      <c r="BK1143" s="7">
        <v>0</v>
      </c>
      <c r="BL1143" s="7">
        <v>0</v>
      </c>
      <c r="BM1143" s="7">
        <v>0</v>
      </c>
      <c r="BN1143" s="7">
        <v>0</v>
      </c>
      <c r="BO1143" s="7">
        <v>1</v>
      </c>
      <c r="BP1143" s="36">
        <v>106150</v>
      </c>
      <c r="BQ1143" s="36">
        <v>106150</v>
      </c>
      <c r="BR1143" s="4">
        <v>1</v>
      </c>
      <c r="BS1143" s="4" t="s">
        <v>329</v>
      </c>
      <c r="BT1143" s="4" t="s">
        <v>646</v>
      </c>
      <c r="BU1143" s="4">
        <v>4</v>
      </c>
      <c r="BV1143" s="4" t="s">
        <v>329</v>
      </c>
      <c r="BW1143" s="4" t="s">
        <v>52</v>
      </c>
      <c r="BX1143" s="4" t="s">
        <v>52</v>
      </c>
      <c r="BY1143" s="4" t="s">
        <v>52</v>
      </c>
      <c r="BZ1143" s="4" t="s">
        <v>52</v>
      </c>
      <c r="CA1143" s="4" t="s">
        <v>646</v>
      </c>
      <c r="CB1143" s="4" t="s">
        <v>52</v>
      </c>
      <c r="CC1143" s="4" t="s">
        <v>52</v>
      </c>
      <c r="CD1143" s="4" t="s">
        <v>52</v>
      </c>
      <c r="CE1143" s="4" t="s">
        <v>52</v>
      </c>
      <c r="CF1143" s="4" t="s">
        <v>1481</v>
      </c>
      <c r="CG1143" s="4" t="s">
        <v>1482</v>
      </c>
      <c r="CH1143" s="4" t="s">
        <v>698</v>
      </c>
      <c r="CI1143" s="4" t="s">
        <v>622</v>
      </c>
      <c r="CJ1143" s="4" t="s">
        <v>877</v>
      </c>
      <c r="CK1143" s="4" t="s">
        <v>1480</v>
      </c>
      <c r="CL1143" s="4" t="s">
        <v>1483</v>
      </c>
      <c r="CM1143" s="4">
        <v>0</v>
      </c>
      <c r="CN1143" s="4">
        <v>0</v>
      </c>
      <c r="CO1143" s="4">
        <v>0</v>
      </c>
      <c r="CP1143" s="4" t="s">
        <v>865</v>
      </c>
      <c r="CQ1143" s="4">
        <v>0</v>
      </c>
      <c r="CR1143" s="4">
        <v>0</v>
      </c>
      <c r="CS1143" s="4">
        <v>0</v>
      </c>
      <c r="CT1143" s="4" t="s">
        <v>1484</v>
      </c>
    </row>
    <row r="1144" spans="1:98" s="4" customFormat="1" x14ac:dyDescent="0.25">
      <c r="A1144" s="4" t="s">
        <v>1466</v>
      </c>
      <c r="B1144" s="4" t="s">
        <v>1467</v>
      </c>
      <c r="C1144" s="4" t="s">
        <v>328</v>
      </c>
      <c r="D1144" s="4" t="s">
        <v>329</v>
      </c>
      <c r="E1144" s="4" t="s">
        <v>646</v>
      </c>
      <c r="F1144" s="4" t="s">
        <v>29</v>
      </c>
      <c r="G1144" s="4" t="s">
        <v>30</v>
      </c>
      <c r="H1144" s="4" t="s">
        <v>31</v>
      </c>
      <c r="O1144" s="4">
        <v>0</v>
      </c>
      <c r="P1144" s="4" t="s">
        <v>1479</v>
      </c>
      <c r="Q1144" s="4" t="s">
        <v>1480</v>
      </c>
      <c r="T1144" s="4" t="s">
        <v>858</v>
      </c>
      <c r="U1144" s="4" t="s">
        <v>331</v>
      </c>
      <c r="V1144" s="4" t="s">
        <v>36</v>
      </c>
      <c r="X1144" s="4" t="s">
        <v>884</v>
      </c>
      <c r="Y1144" s="4" t="s">
        <v>39</v>
      </c>
      <c r="AB1144" s="4" t="s">
        <v>220</v>
      </c>
      <c r="AC1144" s="4">
        <v>0</v>
      </c>
      <c r="AD1144" s="4">
        <v>0</v>
      </c>
      <c r="AE1144" s="4">
        <v>0</v>
      </c>
      <c r="AF1144" s="4">
        <v>0</v>
      </c>
      <c r="AG1144" s="4">
        <v>0</v>
      </c>
      <c r="AH1144" s="4">
        <v>0</v>
      </c>
      <c r="AI1144" s="4">
        <v>0</v>
      </c>
      <c r="AJ1144" s="4" t="s">
        <v>43</v>
      </c>
      <c r="AK1144" s="4">
        <v>7</v>
      </c>
      <c r="AL1144" s="4">
        <v>1</v>
      </c>
      <c r="AM1144" s="24">
        <v>0</v>
      </c>
      <c r="AN1144" s="5">
        <v>44112</v>
      </c>
      <c r="AO1144" s="6">
        <v>44105</v>
      </c>
      <c r="AP1144" s="7">
        <v>2020</v>
      </c>
      <c r="AQ1144" s="7">
        <v>10</v>
      </c>
      <c r="AR1144" s="7">
        <v>0</v>
      </c>
      <c r="AS1144" s="5">
        <v>44153</v>
      </c>
      <c r="AT1144" s="7">
        <v>2020</v>
      </c>
      <c r="AU1144" s="7">
        <v>11</v>
      </c>
      <c r="AV1144" s="7">
        <v>0</v>
      </c>
      <c r="AW1144" s="4" t="s">
        <v>44</v>
      </c>
      <c r="AX1144" s="7">
        <v>1</v>
      </c>
      <c r="AY1144" s="7">
        <v>0</v>
      </c>
      <c r="AZ1144" s="7">
        <v>0</v>
      </c>
      <c r="BA1144" s="7">
        <v>0</v>
      </c>
      <c r="BB1144" s="36">
        <v>106150</v>
      </c>
      <c r="BC1144" s="36">
        <v>106150</v>
      </c>
      <c r="BD1144" s="36">
        <v>106150</v>
      </c>
      <c r="BE1144" s="36">
        <v>106150</v>
      </c>
      <c r="BF1144" s="24">
        <v>1</v>
      </c>
      <c r="BG1144" s="4" t="s">
        <v>623</v>
      </c>
      <c r="BI1144" s="4" t="s">
        <v>617</v>
      </c>
      <c r="BJ1144" s="7">
        <v>1</v>
      </c>
      <c r="BK1144" s="7">
        <v>0</v>
      </c>
      <c r="BL1144" s="7">
        <v>0</v>
      </c>
      <c r="BM1144" s="7">
        <v>0</v>
      </c>
      <c r="BN1144" s="7">
        <v>0</v>
      </c>
      <c r="BO1144" s="7">
        <v>1</v>
      </c>
      <c r="BP1144" s="36">
        <v>106150</v>
      </c>
      <c r="BQ1144" s="36">
        <v>106150</v>
      </c>
      <c r="BR1144" s="4">
        <v>1</v>
      </c>
      <c r="BS1144" s="4" t="s">
        <v>329</v>
      </c>
      <c r="BT1144" s="4" t="s">
        <v>646</v>
      </c>
      <c r="BU1144" s="4">
        <v>4</v>
      </c>
      <c r="BV1144" s="4" t="s">
        <v>329</v>
      </c>
      <c r="BW1144" s="4" t="s">
        <v>52</v>
      </c>
      <c r="BX1144" s="4" t="s">
        <v>52</v>
      </c>
      <c r="BY1144" s="4" t="s">
        <v>52</v>
      </c>
      <c r="BZ1144" s="4" t="s">
        <v>52</v>
      </c>
      <c r="CA1144" s="4" t="s">
        <v>646</v>
      </c>
      <c r="CB1144" s="4" t="s">
        <v>52</v>
      </c>
      <c r="CC1144" s="4" t="s">
        <v>52</v>
      </c>
      <c r="CD1144" s="4" t="s">
        <v>52</v>
      </c>
      <c r="CE1144" s="4" t="s">
        <v>52</v>
      </c>
      <c r="CF1144" s="4" t="s">
        <v>1481</v>
      </c>
      <c r="CG1144" s="4" t="s">
        <v>1482</v>
      </c>
      <c r="CH1144" s="4" t="s">
        <v>698</v>
      </c>
      <c r="CI1144" s="4" t="s">
        <v>622</v>
      </c>
      <c r="CJ1144" s="4" t="s">
        <v>877</v>
      </c>
      <c r="CK1144" s="4" t="s">
        <v>1480</v>
      </c>
      <c r="CL1144" s="4" t="s">
        <v>1483</v>
      </c>
      <c r="CM1144" s="4">
        <v>0</v>
      </c>
      <c r="CN1144" s="4">
        <v>0</v>
      </c>
      <c r="CO1144" s="4">
        <v>0</v>
      </c>
      <c r="CP1144" s="4" t="s">
        <v>865</v>
      </c>
      <c r="CQ1144" s="4">
        <v>0</v>
      </c>
      <c r="CR1144" s="4">
        <v>0</v>
      </c>
      <c r="CS1144" s="4">
        <v>0</v>
      </c>
      <c r="CT1144" s="4" t="s">
        <v>1484</v>
      </c>
    </row>
    <row r="1145" spans="1:98" s="4" customFormat="1" x14ac:dyDescent="0.25">
      <c r="A1145" s="4" t="s">
        <v>1466</v>
      </c>
      <c r="B1145" s="4" t="s">
        <v>1467</v>
      </c>
      <c r="C1145" s="4" t="s">
        <v>328</v>
      </c>
      <c r="D1145" s="4" t="s">
        <v>329</v>
      </c>
      <c r="E1145" s="4" t="s">
        <v>646</v>
      </c>
      <c r="F1145" s="4" t="s">
        <v>29</v>
      </c>
      <c r="G1145" s="4" t="s">
        <v>30</v>
      </c>
      <c r="H1145" s="4" t="s">
        <v>31</v>
      </c>
      <c r="O1145" s="4">
        <v>0</v>
      </c>
      <c r="P1145" s="4" t="s">
        <v>1479</v>
      </c>
      <c r="Q1145" s="4" t="s">
        <v>1480</v>
      </c>
      <c r="T1145" s="4" t="s">
        <v>858</v>
      </c>
      <c r="U1145" s="4" t="s">
        <v>331</v>
      </c>
      <c r="V1145" s="4" t="s">
        <v>36</v>
      </c>
      <c r="X1145" s="4" t="s">
        <v>884</v>
      </c>
      <c r="Y1145" s="4" t="s">
        <v>39</v>
      </c>
      <c r="AB1145" s="4" t="s">
        <v>220</v>
      </c>
      <c r="AC1145" s="4">
        <v>0</v>
      </c>
      <c r="AD1145" s="4">
        <v>0</v>
      </c>
      <c r="AE1145" s="4">
        <v>0</v>
      </c>
      <c r="AF1145" s="4">
        <v>0</v>
      </c>
      <c r="AG1145" s="4">
        <v>0</v>
      </c>
      <c r="AH1145" s="4">
        <v>0</v>
      </c>
      <c r="AI1145" s="4">
        <v>0</v>
      </c>
      <c r="AJ1145" s="4" t="s">
        <v>43</v>
      </c>
      <c r="AK1145" s="4">
        <v>7</v>
      </c>
      <c r="AL1145" s="4">
        <v>1</v>
      </c>
      <c r="AM1145" s="24">
        <v>0</v>
      </c>
      <c r="AN1145" s="5">
        <v>44112</v>
      </c>
      <c r="AO1145" s="6">
        <v>44105</v>
      </c>
      <c r="AP1145" s="7">
        <v>2020</v>
      </c>
      <c r="AQ1145" s="7">
        <v>10</v>
      </c>
      <c r="AR1145" s="7">
        <v>0</v>
      </c>
      <c r="AS1145" s="5">
        <v>44238</v>
      </c>
      <c r="AT1145" s="7">
        <v>2021</v>
      </c>
      <c r="AU1145" s="7">
        <v>2</v>
      </c>
      <c r="AV1145" s="7">
        <v>1</v>
      </c>
      <c r="AW1145" s="4" t="s">
        <v>221</v>
      </c>
      <c r="AX1145" s="7">
        <v>0</v>
      </c>
      <c r="AY1145" s="7">
        <v>1</v>
      </c>
      <c r="AZ1145" s="7">
        <v>0</v>
      </c>
      <c r="BA1145" s="7">
        <v>0</v>
      </c>
      <c r="BB1145" s="36">
        <v>0</v>
      </c>
      <c r="BC1145" s="36">
        <v>0</v>
      </c>
      <c r="BD1145" s="36">
        <v>0</v>
      </c>
      <c r="BE1145" s="36">
        <v>127584</v>
      </c>
      <c r="BF1145" s="24">
        <v>1</v>
      </c>
      <c r="BG1145" s="4" t="s">
        <v>623</v>
      </c>
      <c r="BI1145" s="4" t="s">
        <v>617</v>
      </c>
      <c r="BJ1145" s="7">
        <v>1</v>
      </c>
      <c r="BK1145" s="7">
        <v>0</v>
      </c>
      <c r="BL1145" s="7">
        <v>0</v>
      </c>
      <c r="BM1145" s="7">
        <v>0</v>
      </c>
      <c r="BN1145" s="7">
        <v>0</v>
      </c>
      <c r="BO1145" s="7">
        <v>1</v>
      </c>
      <c r="BP1145" s="36">
        <v>127584</v>
      </c>
      <c r="BQ1145" s="36">
        <v>127584</v>
      </c>
      <c r="BR1145" s="4">
        <v>1</v>
      </c>
      <c r="BS1145" s="4" t="s">
        <v>329</v>
      </c>
      <c r="BT1145" s="4" t="s">
        <v>646</v>
      </c>
      <c r="BU1145" s="4">
        <v>4</v>
      </c>
      <c r="BV1145" s="4" t="s">
        <v>329</v>
      </c>
      <c r="BW1145" s="4" t="s">
        <v>52</v>
      </c>
      <c r="BX1145" s="4" t="s">
        <v>52</v>
      </c>
      <c r="BY1145" s="4" t="s">
        <v>52</v>
      </c>
      <c r="BZ1145" s="4" t="s">
        <v>52</v>
      </c>
      <c r="CA1145" s="4" t="s">
        <v>646</v>
      </c>
      <c r="CB1145" s="4" t="s">
        <v>52</v>
      </c>
      <c r="CC1145" s="4" t="s">
        <v>52</v>
      </c>
      <c r="CD1145" s="4" t="s">
        <v>52</v>
      </c>
      <c r="CE1145" s="4" t="s">
        <v>52</v>
      </c>
      <c r="CF1145" s="4" t="s">
        <v>1481</v>
      </c>
      <c r="CG1145" s="4" t="s">
        <v>1482</v>
      </c>
      <c r="CH1145" s="4" t="s">
        <v>698</v>
      </c>
      <c r="CI1145" s="4" t="s">
        <v>622</v>
      </c>
      <c r="CJ1145" s="4" t="s">
        <v>877</v>
      </c>
      <c r="CK1145" s="4" t="s">
        <v>1480</v>
      </c>
      <c r="CL1145" s="4" t="s">
        <v>1483</v>
      </c>
      <c r="CM1145" s="4">
        <v>0</v>
      </c>
      <c r="CN1145" s="4">
        <v>0</v>
      </c>
      <c r="CO1145" s="4">
        <v>0</v>
      </c>
      <c r="CP1145" s="4" t="s">
        <v>865</v>
      </c>
      <c r="CQ1145" s="4">
        <v>0</v>
      </c>
      <c r="CR1145" s="4">
        <v>0</v>
      </c>
      <c r="CS1145" s="4">
        <v>0</v>
      </c>
      <c r="CT1145" s="4" t="s">
        <v>1484</v>
      </c>
    </row>
    <row r="1146" spans="1:98" s="4" customFormat="1" x14ac:dyDescent="0.25">
      <c r="A1146" s="4" t="s">
        <v>1466</v>
      </c>
      <c r="B1146" s="4" t="s">
        <v>1467</v>
      </c>
      <c r="C1146" s="4" t="s">
        <v>328</v>
      </c>
      <c r="D1146" s="4" t="s">
        <v>329</v>
      </c>
      <c r="E1146" s="4" t="s">
        <v>646</v>
      </c>
      <c r="F1146" s="4" t="s">
        <v>29</v>
      </c>
      <c r="G1146" s="4" t="s">
        <v>30</v>
      </c>
      <c r="H1146" s="4" t="s">
        <v>31</v>
      </c>
      <c r="O1146" s="4">
        <v>0</v>
      </c>
      <c r="P1146" s="4" t="s">
        <v>1479</v>
      </c>
      <c r="Q1146" s="4" t="s">
        <v>1480</v>
      </c>
      <c r="T1146" s="4" t="s">
        <v>858</v>
      </c>
      <c r="U1146" s="4" t="s">
        <v>331</v>
      </c>
      <c r="V1146" s="4" t="s">
        <v>36</v>
      </c>
      <c r="X1146" s="4" t="s">
        <v>884</v>
      </c>
      <c r="Y1146" s="4" t="s">
        <v>39</v>
      </c>
      <c r="AB1146" s="4" t="s">
        <v>220</v>
      </c>
      <c r="AC1146" s="4">
        <v>0</v>
      </c>
      <c r="AD1146" s="4">
        <v>0</v>
      </c>
      <c r="AE1146" s="4">
        <v>0</v>
      </c>
      <c r="AF1146" s="4">
        <v>0</v>
      </c>
      <c r="AG1146" s="4">
        <v>0</v>
      </c>
      <c r="AH1146" s="4">
        <v>0</v>
      </c>
      <c r="AI1146" s="4">
        <v>0</v>
      </c>
      <c r="AJ1146" s="4" t="s">
        <v>43</v>
      </c>
      <c r="AK1146" s="4">
        <v>7</v>
      </c>
      <c r="AL1146" s="4">
        <v>1</v>
      </c>
      <c r="AM1146" s="24">
        <v>0</v>
      </c>
      <c r="AN1146" s="5">
        <v>44112</v>
      </c>
      <c r="AO1146" s="6">
        <v>44105</v>
      </c>
      <c r="AP1146" s="7">
        <v>2020</v>
      </c>
      <c r="AQ1146" s="7">
        <v>10</v>
      </c>
      <c r="AR1146" s="7">
        <v>0</v>
      </c>
      <c r="AS1146" s="5">
        <v>44211</v>
      </c>
      <c r="AT1146" s="7">
        <v>2021</v>
      </c>
      <c r="AU1146" s="7">
        <v>1</v>
      </c>
      <c r="AV1146" s="7">
        <v>1</v>
      </c>
      <c r="AW1146" s="4" t="s">
        <v>270</v>
      </c>
      <c r="AX1146" s="7">
        <v>0</v>
      </c>
      <c r="AY1146" s="7">
        <v>1</v>
      </c>
      <c r="AZ1146" s="7">
        <v>0</v>
      </c>
      <c r="BA1146" s="7">
        <v>0</v>
      </c>
      <c r="BB1146" s="36">
        <v>0</v>
      </c>
      <c r="BC1146" s="36">
        <v>0</v>
      </c>
      <c r="BD1146" s="36">
        <v>0</v>
      </c>
      <c r="BE1146" s="36">
        <v>329972</v>
      </c>
      <c r="BF1146" s="24">
        <v>1</v>
      </c>
      <c r="BG1146" s="4" t="s">
        <v>623</v>
      </c>
      <c r="BI1146" s="4" t="s">
        <v>617</v>
      </c>
      <c r="BJ1146" s="7">
        <v>1</v>
      </c>
      <c r="BK1146" s="7">
        <v>0</v>
      </c>
      <c r="BL1146" s="7">
        <v>0</v>
      </c>
      <c r="BM1146" s="7">
        <v>0</v>
      </c>
      <c r="BN1146" s="7">
        <v>0</v>
      </c>
      <c r="BO1146" s="7">
        <v>1</v>
      </c>
      <c r="BP1146" s="36">
        <v>0</v>
      </c>
      <c r="BQ1146" s="36">
        <v>0</v>
      </c>
      <c r="BR1146" s="4">
        <v>1</v>
      </c>
      <c r="BS1146" s="4" t="s">
        <v>329</v>
      </c>
      <c r="BT1146" s="4" t="s">
        <v>646</v>
      </c>
      <c r="BU1146" s="4">
        <v>4</v>
      </c>
      <c r="BV1146" s="4" t="s">
        <v>329</v>
      </c>
      <c r="BW1146" s="4" t="s">
        <v>52</v>
      </c>
      <c r="BX1146" s="4" t="s">
        <v>52</v>
      </c>
      <c r="BY1146" s="4" t="s">
        <v>52</v>
      </c>
      <c r="BZ1146" s="4" t="s">
        <v>52</v>
      </c>
      <c r="CA1146" s="4" t="s">
        <v>646</v>
      </c>
      <c r="CB1146" s="4" t="s">
        <v>52</v>
      </c>
      <c r="CC1146" s="4" t="s">
        <v>52</v>
      </c>
      <c r="CD1146" s="4" t="s">
        <v>52</v>
      </c>
      <c r="CE1146" s="4" t="s">
        <v>52</v>
      </c>
      <c r="CF1146" s="4" t="s">
        <v>1481</v>
      </c>
      <c r="CG1146" s="4" t="s">
        <v>1482</v>
      </c>
      <c r="CH1146" s="4" t="s">
        <v>698</v>
      </c>
      <c r="CI1146" s="4" t="s">
        <v>622</v>
      </c>
      <c r="CJ1146" s="4" t="s">
        <v>877</v>
      </c>
      <c r="CK1146" s="4" t="s">
        <v>1480</v>
      </c>
      <c r="CL1146" s="4" t="s">
        <v>1483</v>
      </c>
      <c r="CM1146" s="4">
        <v>0</v>
      </c>
      <c r="CN1146" s="4">
        <v>0</v>
      </c>
      <c r="CO1146" s="4">
        <v>0</v>
      </c>
      <c r="CP1146" s="4" t="s">
        <v>865</v>
      </c>
      <c r="CQ1146" s="4">
        <v>0</v>
      </c>
      <c r="CR1146" s="4">
        <v>0</v>
      </c>
      <c r="CS1146" s="4">
        <v>0</v>
      </c>
      <c r="CT1146" s="4" t="s">
        <v>1484</v>
      </c>
    </row>
    <row r="1147" spans="1:98" s="4" customFormat="1" x14ac:dyDescent="0.25">
      <c r="A1147" s="4" t="s">
        <v>1468</v>
      </c>
      <c r="B1147" s="4" t="s">
        <v>1469</v>
      </c>
      <c r="C1147" s="4" t="s">
        <v>1587</v>
      </c>
      <c r="D1147" s="4" t="s">
        <v>1470</v>
      </c>
      <c r="E1147" s="4" t="s">
        <v>372</v>
      </c>
      <c r="F1147" s="4" t="s">
        <v>29</v>
      </c>
      <c r="G1147" s="4" t="s">
        <v>30</v>
      </c>
      <c r="H1147" s="4" t="s">
        <v>51</v>
      </c>
      <c r="O1147" s="4">
        <v>0</v>
      </c>
      <c r="P1147" s="4" t="s">
        <v>267</v>
      </c>
      <c r="Q1147" s="4" t="s">
        <v>782</v>
      </c>
      <c r="R1147" s="4" t="s">
        <v>719</v>
      </c>
      <c r="S1147" s="4" t="s">
        <v>719</v>
      </c>
      <c r="T1147" s="4" t="s">
        <v>719</v>
      </c>
      <c r="U1147" s="4" t="s">
        <v>1588</v>
      </c>
      <c r="V1147" s="4" t="s">
        <v>36</v>
      </c>
      <c r="X1147" s="4" t="s">
        <v>983</v>
      </c>
      <c r="Y1147" s="4" t="s">
        <v>39</v>
      </c>
      <c r="Z1147" s="4">
        <v>43279989</v>
      </c>
      <c r="AC1147" s="4">
        <v>0</v>
      </c>
      <c r="AD1147" s="4">
        <v>0</v>
      </c>
      <c r="AE1147" s="4">
        <v>0</v>
      </c>
      <c r="AF1147" s="4">
        <v>0</v>
      </c>
      <c r="AG1147" s="4">
        <v>0</v>
      </c>
      <c r="AH1147" s="4">
        <v>0</v>
      </c>
      <c r="AI1147" s="4">
        <v>0</v>
      </c>
      <c r="AJ1147" s="4" t="s">
        <v>43</v>
      </c>
      <c r="AK1147" s="4">
        <v>7</v>
      </c>
      <c r="AL1147" s="4">
        <v>1</v>
      </c>
      <c r="AM1147" s="24">
        <v>0</v>
      </c>
      <c r="AN1147" s="5">
        <v>44104</v>
      </c>
      <c r="AO1147" s="6">
        <v>44075</v>
      </c>
      <c r="AP1147" s="7">
        <v>2020</v>
      </c>
      <c r="AQ1147" s="7">
        <v>9</v>
      </c>
      <c r="AR1147" s="7">
        <v>0</v>
      </c>
      <c r="AS1147" s="5">
        <v>44104</v>
      </c>
      <c r="AT1147" s="7">
        <v>2020</v>
      </c>
      <c r="AU1147" s="7">
        <v>9</v>
      </c>
      <c r="AV1147" s="7">
        <v>0</v>
      </c>
      <c r="AW1147" s="4" t="s">
        <v>44</v>
      </c>
      <c r="AX1147" s="7">
        <v>1</v>
      </c>
      <c r="AY1147" s="7">
        <v>0</v>
      </c>
      <c r="AZ1147" s="7">
        <v>0</v>
      </c>
      <c r="BA1147" s="7">
        <v>0</v>
      </c>
      <c r="BB1147" s="36">
        <v>0</v>
      </c>
      <c r="BC1147" s="36">
        <v>0</v>
      </c>
      <c r="BD1147" s="36">
        <v>0</v>
      </c>
      <c r="BE1147" s="36">
        <v>690102.13</v>
      </c>
      <c r="BF1147" s="24">
        <v>1</v>
      </c>
      <c r="BG1147" s="4" t="s">
        <v>623</v>
      </c>
      <c r="BI1147" s="4" t="s">
        <v>616</v>
      </c>
      <c r="BJ1147" s="7">
        <v>1</v>
      </c>
      <c r="BK1147" s="7">
        <v>0</v>
      </c>
      <c r="BL1147" s="7">
        <v>0</v>
      </c>
      <c r="BM1147" s="7">
        <v>0</v>
      </c>
      <c r="BN1147" s="7">
        <v>0</v>
      </c>
      <c r="BO1147" s="7">
        <v>1</v>
      </c>
      <c r="BP1147" s="36">
        <v>690102.13</v>
      </c>
      <c r="BQ1147" s="36">
        <v>690102.13</v>
      </c>
      <c r="BR1147" s="4">
        <v>1</v>
      </c>
      <c r="BS1147" s="4" t="s">
        <v>1470</v>
      </c>
      <c r="BT1147" s="4" t="s">
        <v>372</v>
      </c>
      <c r="BU1147" s="4">
        <v>1</v>
      </c>
      <c r="BV1147" s="4" t="s">
        <v>1470</v>
      </c>
      <c r="BW1147" s="4" t="s">
        <v>52</v>
      </c>
      <c r="BX1147" s="4" t="s">
        <v>52</v>
      </c>
      <c r="BY1147" s="4" t="s">
        <v>52</v>
      </c>
      <c r="BZ1147" s="4" t="s">
        <v>52</v>
      </c>
      <c r="CA1147" s="4" t="s">
        <v>372</v>
      </c>
      <c r="CB1147" s="4" t="s">
        <v>52</v>
      </c>
      <c r="CC1147" s="4" t="s">
        <v>52</v>
      </c>
      <c r="CD1147" s="4" t="s">
        <v>52</v>
      </c>
      <c r="CE1147" s="4" t="s">
        <v>52</v>
      </c>
      <c r="CF1147" s="4" t="s">
        <v>760</v>
      </c>
      <c r="CG1147" s="4" t="s">
        <v>763</v>
      </c>
      <c r="CH1147" s="4" t="s">
        <v>698</v>
      </c>
      <c r="CI1147" s="4" t="s">
        <v>719</v>
      </c>
      <c r="CJ1147" s="4" t="s">
        <v>41</v>
      </c>
      <c r="CK1147" s="4" t="s">
        <v>782</v>
      </c>
      <c r="CL1147" s="4" t="s">
        <v>1589</v>
      </c>
      <c r="CM1147" s="4">
        <v>1</v>
      </c>
      <c r="CN1147" s="4">
        <v>0</v>
      </c>
      <c r="CO1147" s="4">
        <v>0</v>
      </c>
      <c r="CP1147" s="4" t="s">
        <v>865</v>
      </c>
      <c r="CQ1147" s="4">
        <v>0</v>
      </c>
      <c r="CR1147" s="4">
        <v>0</v>
      </c>
      <c r="CS1147" s="4">
        <v>0</v>
      </c>
      <c r="CT1147" s="4" t="s">
        <v>1036</v>
      </c>
    </row>
    <row r="1148" spans="1:98" s="4" customFormat="1" x14ac:dyDescent="0.25">
      <c r="A1148" s="4" t="s">
        <v>1471</v>
      </c>
      <c r="B1148" s="4" t="s">
        <v>1472</v>
      </c>
      <c r="C1148" s="4" t="s">
        <v>1590</v>
      </c>
      <c r="D1148" s="4" t="s">
        <v>1473</v>
      </c>
      <c r="E1148" s="4" t="s">
        <v>249</v>
      </c>
      <c r="F1148" s="4" t="s">
        <v>29</v>
      </c>
      <c r="G1148" s="4" t="s">
        <v>30</v>
      </c>
      <c r="H1148" s="4" t="s">
        <v>31</v>
      </c>
      <c r="O1148" s="4">
        <v>0</v>
      </c>
      <c r="P1148" s="4" t="s">
        <v>1529</v>
      </c>
      <c r="Q1148" s="4" t="s">
        <v>1180</v>
      </c>
      <c r="T1148" s="4" t="s">
        <v>858</v>
      </c>
      <c r="U1148" s="4" t="s">
        <v>914</v>
      </c>
      <c r="V1148" s="4" t="s">
        <v>36</v>
      </c>
      <c r="X1148" s="4" t="s">
        <v>254</v>
      </c>
      <c r="Y1148" s="4" t="s">
        <v>39</v>
      </c>
      <c r="AB1148" s="4" t="s">
        <v>1591</v>
      </c>
      <c r="AC1148" s="4">
        <v>1</v>
      </c>
      <c r="AD1148" s="4">
        <v>0</v>
      </c>
      <c r="AE1148" s="4">
        <v>0</v>
      </c>
      <c r="AF1148" s="4">
        <v>0</v>
      </c>
      <c r="AG1148" s="4">
        <v>0</v>
      </c>
      <c r="AH1148" s="4">
        <v>0</v>
      </c>
      <c r="AI1148" s="4">
        <v>0</v>
      </c>
      <c r="AJ1148" s="4" t="s">
        <v>43</v>
      </c>
      <c r="AK1148" s="4">
        <v>7</v>
      </c>
      <c r="AL1148" s="4">
        <v>1</v>
      </c>
      <c r="AM1148" s="24">
        <v>0</v>
      </c>
      <c r="AN1148" s="5">
        <v>44116</v>
      </c>
      <c r="AO1148" s="6">
        <v>44105</v>
      </c>
      <c r="AP1148" s="7">
        <v>2020</v>
      </c>
      <c r="AQ1148" s="7">
        <v>10</v>
      </c>
      <c r="AR1148" s="7">
        <v>0</v>
      </c>
      <c r="AS1148" s="5">
        <v>44116</v>
      </c>
      <c r="AT1148" s="7">
        <v>2020</v>
      </c>
      <c r="AU1148" s="7">
        <v>10</v>
      </c>
      <c r="AV1148" s="7">
        <v>0</v>
      </c>
      <c r="AW1148" s="4" t="s">
        <v>44</v>
      </c>
      <c r="AX1148" s="7">
        <v>1</v>
      </c>
      <c r="AY1148" s="7">
        <v>0</v>
      </c>
      <c r="AZ1148" s="7">
        <v>0</v>
      </c>
      <c r="BA1148" s="7">
        <v>0</v>
      </c>
      <c r="BB1148" s="43">
        <v>1900000</v>
      </c>
      <c r="BC1148" s="43">
        <v>1900000</v>
      </c>
      <c r="BD1148" s="43">
        <v>1900000</v>
      </c>
      <c r="BE1148" s="36">
        <v>1115415</v>
      </c>
      <c r="BF1148" s="24">
        <v>1</v>
      </c>
      <c r="BG1148" s="4" t="s">
        <v>623</v>
      </c>
      <c r="BH1148" s="4" t="s">
        <v>915</v>
      </c>
      <c r="BI1148" s="4" t="s">
        <v>616</v>
      </c>
      <c r="BJ1148" s="7">
        <v>1</v>
      </c>
      <c r="BK1148" s="7">
        <v>0</v>
      </c>
      <c r="BL1148" s="7">
        <v>0</v>
      </c>
      <c r="BM1148" s="7">
        <v>0</v>
      </c>
      <c r="BN1148" s="7">
        <v>0</v>
      </c>
      <c r="BO1148" s="7">
        <v>1</v>
      </c>
      <c r="BP1148" s="36">
        <v>1115415</v>
      </c>
      <c r="BQ1148" s="36"/>
      <c r="BR1148" s="4">
        <v>1</v>
      </c>
      <c r="BS1148" s="4" t="s">
        <v>1473</v>
      </c>
      <c r="BT1148" s="4" t="s">
        <v>249</v>
      </c>
      <c r="BU1148" s="4">
        <v>1</v>
      </c>
      <c r="BV1148" s="4" t="s">
        <v>1473</v>
      </c>
      <c r="BW1148" s="4" t="s">
        <v>52</v>
      </c>
      <c r="BX1148" s="4" t="s">
        <v>52</v>
      </c>
      <c r="BY1148" s="4" t="s">
        <v>52</v>
      </c>
      <c r="BZ1148" s="4" t="s">
        <v>52</v>
      </c>
      <c r="CA1148" s="4" t="s">
        <v>249</v>
      </c>
      <c r="CB1148" s="4" t="s">
        <v>52</v>
      </c>
      <c r="CC1148" s="4" t="s">
        <v>52</v>
      </c>
      <c r="CD1148" s="4" t="s">
        <v>52</v>
      </c>
      <c r="CE1148" s="4" t="s">
        <v>52</v>
      </c>
      <c r="CH1148" s="4" t="s">
        <v>706</v>
      </c>
      <c r="CI1148" s="4" t="s">
        <v>620</v>
      </c>
      <c r="CJ1148" s="4" t="s">
        <v>41</v>
      </c>
      <c r="CK1148" s="4" t="s">
        <v>1180</v>
      </c>
      <c r="CL1148" s="4" t="s">
        <v>1592</v>
      </c>
      <c r="CM1148" s="4">
        <v>0</v>
      </c>
      <c r="CN1148" s="4">
        <v>0</v>
      </c>
      <c r="CO1148" s="4">
        <v>0</v>
      </c>
      <c r="CP1148" s="4" t="s">
        <v>865</v>
      </c>
      <c r="CQ1148" s="4">
        <v>0</v>
      </c>
      <c r="CR1148" s="4">
        <v>0</v>
      </c>
      <c r="CS1148" s="4">
        <v>0</v>
      </c>
      <c r="CT1148" s="4" t="s">
        <v>1401</v>
      </c>
    </row>
    <row r="1149" spans="1:98" s="4" customFormat="1" x14ac:dyDescent="0.25">
      <c r="A1149" s="4" t="s">
        <v>1474</v>
      </c>
      <c r="B1149" s="4" t="s">
        <v>1475</v>
      </c>
      <c r="C1149" s="4" t="s">
        <v>910</v>
      </c>
      <c r="D1149" s="4" t="s">
        <v>911</v>
      </c>
      <c r="E1149" s="4" t="s">
        <v>309</v>
      </c>
      <c r="F1149" s="4" t="s">
        <v>29</v>
      </c>
      <c r="G1149" s="4" t="s">
        <v>30</v>
      </c>
      <c r="H1149" s="4" t="s">
        <v>31</v>
      </c>
      <c r="O1149" s="4">
        <v>0</v>
      </c>
      <c r="P1149" s="4" t="s">
        <v>1593</v>
      </c>
      <c r="Q1149" s="4" t="s">
        <v>1594</v>
      </c>
      <c r="T1149" s="4" t="s">
        <v>858</v>
      </c>
      <c r="U1149" s="4" t="s">
        <v>914</v>
      </c>
      <c r="V1149" s="4" t="s">
        <v>36</v>
      </c>
      <c r="X1149" s="4" t="s">
        <v>311</v>
      </c>
      <c r="Y1149" s="4" t="s">
        <v>39</v>
      </c>
      <c r="AB1149" s="4" t="s">
        <v>667</v>
      </c>
      <c r="AC1149" s="4">
        <v>0</v>
      </c>
      <c r="AD1149" s="4">
        <v>0</v>
      </c>
      <c r="AE1149" s="4">
        <v>0</v>
      </c>
      <c r="AF1149" s="4">
        <v>0</v>
      </c>
      <c r="AG1149" s="4">
        <v>0</v>
      </c>
      <c r="AH1149" s="4">
        <v>0</v>
      </c>
      <c r="AI1149" s="4">
        <v>0</v>
      </c>
      <c r="AJ1149" s="4" t="s">
        <v>43</v>
      </c>
      <c r="AK1149" s="4">
        <v>7</v>
      </c>
      <c r="AL1149" s="4">
        <v>1</v>
      </c>
      <c r="AM1149" s="24">
        <v>0</v>
      </c>
      <c r="AN1149" s="5">
        <v>44153</v>
      </c>
      <c r="AO1149" s="6">
        <v>44136</v>
      </c>
      <c r="AP1149" s="7">
        <v>2020</v>
      </c>
      <c r="AQ1149" s="7">
        <v>11</v>
      </c>
      <c r="AR1149" s="7">
        <v>0</v>
      </c>
      <c r="AS1149" s="5">
        <v>44153</v>
      </c>
      <c r="AT1149" s="7">
        <v>2020</v>
      </c>
      <c r="AU1149" s="7">
        <v>11</v>
      </c>
      <c r="AV1149" s="7">
        <v>0</v>
      </c>
      <c r="AW1149" s="4" t="s">
        <v>44</v>
      </c>
      <c r="AX1149" s="7">
        <v>1</v>
      </c>
      <c r="AY1149" s="7">
        <v>0</v>
      </c>
      <c r="AZ1149" s="7">
        <v>0</v>
      </c>
      <c r="BA1149" s="7">
        <v>0</v>
      </c>
      <c r="BB1149" s="43">
        <v>1572698</v>
      </c>
      <c r="BC1149" s="43">
        <v>1572698</v>
      </c>
      <c r="BD1149" s="43">
        <v>1572698</v>
      </c>
      <c r="BE1149" s="36">
        <v>1414698</v>
      </c>
      <c r="BF1149" s="24">
        <v>1</v>
      </c>
      <c r="BG1149" s="4" t="s">
        <v>623</v>
      </c>
      <c r="BH1149" s="4" t="s">
        <v>1595</v>
      </c>
      <c r="BI1149" s="4" t="s">
        <v>617</v>
      </c>
      <c r="BJ1149" s="7">
        <v>1</v>
      </c>
      <c r="BK1149" s="7">
        <v>0</v>
      </c>
      <c r="BL1149" s="7">
        <v>0</v>
      </c>
      <c r="BM1149" s="7">
        <v>0</v>
      </c>
      <c r="BN1149" s="7">
        <v>0</v>
      </c>
      <c r="BO1149" s="7">
        <v>1</v>
      </c>
      <c r="BP1149" s="36">
        <v>1414698</v>
      </c>
      <c r="BQ1149" s="36"/>
      <c r="BR1149" s="4">
        <v>1</v>
      </c>
      <c r="BS1149" s="4" t="s">
        <v>911</v>
      </c>
      <c r="BT1149" s="4" t="s">
        <v>309</v>
      </c>
      <c r="BU1149" s="4">
        <v>1</v>
      </c>
      <c r="BV1149" s="4" t="s">
        <v>911</v>
      </c>
      <c r="BW1149" s="4" t="s">
        <v>52</v>
      </c>
      <c r="BX1149" s="4" t="s">
        <v>52</v>
      </c>
      <c r="BY1149" s="4" t="s">
        <v>52</v>
      </c>
      <c r="BZ1149" s="4" t="s">
        <v>52</v>
      </c>
      <c r="CA1149" s="4" t="s">
        <v>309</v>
      </c>
      <c r="CB1149" s="4" t="s">
        <v>52</v>
      </c>
      <c r="CC1149" s="4" t="s">
        <v>52</v>
      </c>
      <c r="CD1149" s="4" t="s">
        <v>52</v>
      </c>
      <c r="CE1149" s="4" t="s">
        <v>52</v>
      </c>
      <c r="CF1149" s="4" t="s">
        <v>1596</v>
      </c>
      <c r="CG1149" s="4" t="s">
        <v>1596</v>
      </c>
      <c r="CH1149" s="4" t="s">
        <v>698</v>
      </c>
      <c r="CI1149" s="4" t="s">
        <v>620</v>
      </c>
      <c r="CJ1149" s="4" t="s">
        <v>41</v>
      </c>
      <c r="CK1149" s="4" t="s">
        <v>1594</v>
      </c>
      <c r="CL1149" s="4" t="s">
        <v>1597</v>
      </c>
      <c r="CM1149" s="4">
        <v>0</v>
      </c>
      <c r="CN1149" s="4">
        <v>0</v>
      </c>
      <c r="CO1149" s="4">
        <v>0</v>
      </c>
      <c r="CP1149" s="4" t="s">
        <v>865</v>
      </c>
      <c r="CQ1149" s="4">
        <v>0</v>
      </c>
      <c r="CR1149" s="4">
        <v>0</v>
      </c>
      <c r="CS1149" s="4">
        <v>0</v>
      </c>
      <c r="CT1149" s="4" t="s">
        <v>1598</v>
      </c>
    </row>
    <row r="1150" spans="1:98" s="4" customFormat="1" x14ac:dyDescent="0.25">
      <c r="A1150" s="4" t="s">
        <v>1476</v>
      </c>
      <c r="B1150" s="4" t="s">
        <v>1477</v>
      </c>
      <c r="C1150" s="4" t="s">
        <v>1599</v>
      </c>
      <c r="D1150" s="4" t="s">
        <v>882</v>
      </c>
      <c r="E1150" s="4" t="s">
        <v>646</v>
      </c>
      <c r="F1150" s="4" t="s">
        <v>233</v>
      </c>
      <c r="G1150" s="4" t="s">
        <v>251</v>
      </c>
      <c r="H1150" s="4" t="s">
        <v>31</v>
      </c>
      <c r="O1150" s="4">
        <v>0</v>
      </c>
      <c r="P1150" s="4" t="s">
        <v>1372</v>
      </c>
      <c r="Q1150" s="4" t="s">
        <v>1183</v>
      </c>
      <c r="T1150" s="4" t="s">
        <v>858</v>
      </c>
      <c r="U1150" s="4" t="s">
        <v>883</v>
      </c>
      <c r="V1150" s="4" t="s">
        <v>36</v>
      </c>
      <c r="X1150" s="4" t="s">
        <v>884</v>
      </c>
      <c r="Y1150" s="4" t="s">
        <v>39</v>
      </c>
      <c r="AC1150" s="4">
        <v>0</v>
      </c>
      <c r="AD1150" s="4">
        <v>0</v>
      </c>
      <c r="AE1150" s="4">
        <v>0</v>
      </c>
      <c r="AF1150" s="4">
        <v>0</v>
      </c>
      <c r="AG1150" s="4">
        <v>0</v>
      </c>
      <c r="AH1150" s="4">
        <v>0</v>
      </c>
      <c r="AI1150" s="4">
        <v>0</v>
      </c>
      <c r="AJ1150" s="4" t="s">
        <v>43</v>
      </c>
      <c r="AK1150" s="4">
        <v>7</v>
      </c>
      <c r="AL1150" s="4">
        <v>1</v>
      </c>
      <c r="AM1150" s="24">
        <v>0</v>
      </c>
      <c r="AN1150" s="4">
        <v>43866</v>
      </c>
      <c r="AO1150" s="4">
        <v>43800</v>
      </c>
      <c r="AP1150" s="4">
        <v>2020</v>
      </c>
      <c r="AQ1150" s="4">
        <v>2</v>
      </c>
      <c r="AR1150" s="7">
        <v>1</v>
      </c>
      <c r="AS1150" s="4">
        <v>43866</v>
      </c>
      <c r="AT1150" s="4">
        <v>2020</v>
      </c>
      <c r="AU1150" s="4">
        <v>2</v>
      </c>
      <c r="AV1150" s="7">
        <v>1</v>
      </c>
      <c r="AW1150" s="4" t="s">
        <v>221</v>
      </c>
      <c r="AX1150" s="4">
        <v>0</v>
      </c>
      <c r="AY1150" s="4">
        <v>1</v>
      </c>
      <c r="AZ1150" s="4">
        <v>0</v>
      </c>
      <c r="BA1150" s="4">
        <v>0</v>
      </c>
      <c r="BB1150" s="36">
        <v>0</v>
      </c>
      <c r="BC1150" s="36">
        <v>0</v>
      </c>
      <c r="BD1150" s="36">
        <v>0</v>
      </c>
      <c r="BE1150" s="36">
        <v>822932.1</v>
      </c>
      <c r="BF1150" s="24">
        <v>1</v>
      </c>
      <c r="BG1150" s="4" t="s">
        <v>623</v>
      </c>
      <c r="BI1150" s="4" t="s">
        <v>617</v>
      </c>
      <c r="BJ1150" s="7">
        <v>1</v>
      </c>
      <c r="BK1150" s="7">
        <v>0</v>
      </c>
      <c r="BL1150" s="7">
        <v>0</v>
      </c>
      <c r="BM1150" s="7">
        <v>0</v>
      </c>
      <c r="BN1150" s="7">
        <v>0</v>
      </c>
      <c r="BO1150" s="7">
        <v>1</v>
      </c>
      <c r="BP1150" s="36">
        <v>822932.1</v>
      </c>
      <c r="BQ1150" s="36">
        <v>822932.1</v>
      </c>
      <c r="BR1150" s="4">
        <v>1</v>
      </c>
      <c r="BS1150" s="4" t="s">
        <v>882</v>
      </c>
      <c r="BT1150" s="4" t="s">
        <v>646</v>
      </c>
      <c r="BU1150" s="4">
        <v>8</v>
      </c>
      <c r="BV1150" s="4" t="s">
        <v>882</v>
      </c>
      <c r="BW1150" s="4" t="s">
        <v>52</v>
      </c>
      <c r="BX1150" s="4" t="s">
        <v>52</v>
      </c>
      <c r="BY1150" s="4" t="s">
        <v>52</v>
      </c>
      <c r="BZ1150" s="4" t="s">
        <v>52</v>
      </c>
      <c r="CA1150" s="4" t="s">
        <v>646</v>
      </c>
      <c r="CB1150" s="4" t="s">
        <v>52</v>
      </c>
      <c r="CC1150" s="4" t="s">
        <v>52</v>
      </c>
      <c r="CD1150" s="4" t="s">
        <v>52</v>
      </c>
      <c r="CE1150" s="4" t="s">
        <v>52</v>
      </c>
      <c r="CF1150" s="4" t="s">
        <v>1558</v>
      </c>
      <c r="CG1150" s="4" t="s">
        <v>1600</v>
      </c>
      <c r="CH1150" s="4" t="s">
        <v>698</v>
      </c>
      <c r="CI1150" s="4" t="s">
        <v>720</v>
      </c>
      <c r="CJ1150" s="4" t="s">
        <v>41</v>
      </c>
      <c r="CK1150" s="4" t="s">
        <v>1183</v>
      </c>
      <c r="CL1150" s="4" t="s">
        <v>1601</v>
      </c>
      <c r="CM1150" s="4">
        <v>0</v>
      </c>
      <c r="CN1150" s="4">
        <v>0</v>
      </c>
      <c r="CO1150" s="4">
        <v>0</v>
      </c>
      <c r="CP1150" s="4" t="s">
        <v>865</v>
      </c>
      <c r="CQ1150" s="4">
        <v>0</v>
      </c>
      <c r="CR1150" s="4">
        <v>0</v>
      </c>
      <c r="CS1150" s="4">
        <v>0</v>
      </c>
      <c r="CT1150" s="4" t="s">
        <v>1402</v>
      </c>
    </row>
    <row r="1151" spans="1:98" s="4" customFormat="1" x14ac:dyDescent="0.25">
      <c r="A1151" s="4" t="s">
        <v>1476</v>
      </c>
      <c r="B1151" s="4" t="s">
        <v>1477</v>
      </c>
      <c r="C1151" s="4" t="s">
        <v>1599</v>
      </c>
      <c r="D1151" s="4" t="s">
        <v>882</v>
      </c>
      <c r="E1151" s="4" t="s">
        <v>646</v>
      </c>
      <c r="F1151" s="4" t="s">
        <v>233</v>
      </c>
      <c r="G1151" s="4" t="s">
        <v>251</v>
      </c>
      <c r="H1151" s="4" t="s">
        <v>31</v>
      </c>
      <c r="O1151" s="4">
        <v>0</v>
      </c>
      <c r="P1151" s="4" t="s">
        <v>267</v>
      </c>
      <c r="Q1151" s="4" t="s">
        <v>782</v>
      </c>
      <c r="R1151" s="4" t="s">
        <v>719</v>
      </c>
      <c r="S1151" s="4" t="s">
        <v>719</v>
      </c>
      <c r="T1151" s="4" t="s">
        <v>719</v>
      </c>
      <c r="U1151" s="4" t="s">
        <v>883</v>
      </c>
      <c r="V1151" s="4" t="s">
        <v>36</v>
      </c>
      <c r="X1151" s="4" t="s">
        <v>884</v>
      </c>
      <c r="Y1151" s="4" t="s">
        <v>39</v>
      </c>
      <c r="AC1151" s="4">
        <v>0</v>
      </c>
      <c r="AD1151" s="4">
        <v>0</v>
      </c>
      <c r="AE1151" s="4">
        <v>0</v>
      </c>
      <c r="AF1151" s="4">
        <v>0</v>
      </c>
      <c r="AG1151" s="4">
        <v>0</v>
      </c>
      <c r="AH1151" s="4">
        <v>0</v>
      </c>
      <c r="AI1151" s="4">
        <v>0</v>
      </c>
      <c r="AJ1151" s="4" t="s">
        <v>43</v>
      </c>
      <c r="AK1151" s="4">
        <v>7</v>
      </c>
      <c r="AL1151" s="4">
        <v>1</v>
      </c>
      <c r="AM1151" s="24">
        <v>0</v>
      </c>
      <c r="AN1151" s="4">
        <v>43866</v>
      </c>
      <c r="AO1151" s="4">
        <v>43800</v>
      </c>
      <c r="AP1151" s="4">
        <v>2020</v>
      </c>
      <c r="AQ1151" s="4">
        <v>2</v>
      </c>
      <c r="AR1151" s="7">
        <v>1</v>
      </c>
      <c r="AS1151" s="4">
        <v>43866</v>
      </c>
      <c r="AT1151" s="4">
        <v>2020</v>
      </c>
      <c r="AU1151" s="4">
        <v>2</v>
      </c>
      <c r="AV1151" s="7">
        <v>1</v>
      </c>
      <c r="AW1151" s="4" t="s">
        <v>221</v>
      </c>
      <c r="AX1151" s="4">
        <v>0</v>
      </c>
      <c r="AY1151" s="4">
        <v>1</v>
      </c>
      <c r="AZ1151" s="4">
        <v>0</v>
      </c>
      <c r="BA1151" s="4">
        <v>0</v>
      </c>
      <c r="BB1151" s="36">
        <v>0</v>
      </c>
      <c r="BC1151" s="36">
        <v>0</v>
      </c>
      <c r="BD1151" s="36">
        <v>0</v>
      </c>
      <c r="BE1151" s="36">
        <v>73704.33</v>
      </c>
      <c r="BF1151" s="24">
        <v>1</v>
      </c>
      <c r="BG1151" s="4" t="s">
        <v>623</v>
      </c>
      <c r="BI1151" s="4" t="s">
        <v>617</v>
      </c>
      <c r="BJ1151" s="7">
        <v>1</v>
      </c>
      <c r="BK1151" s="7">
        <v>0</v>
      </c>
      <c r="BL1151" s="7">
        <v>0</v>
      </c>
      <c r="BM1151" s="7">
        <v>0</v>
      </c>
      <c r="BN1151" s="7">
        <v>0</v>
      </c>
      <c r="BO1151" s="7">
        <v>1</v>
      </c>
      <c r="BP1151" s="36">
        <v>73704.33</v>
      </c>
      <c r="BQ1151" s="36">
        <v>73704.33</v>
      </c>
      <c r="BR1151" s="4">
        <v>1</v>
      </c>
      <c r="BS1151" s="4" t="s">
        <v>882</v>
      </c>
      <c r="BT1151" s="4" t="s">
        <v>646</v>
      </c>
      <c r="BU1151" s="4">
        <v>8</v>
      </c>
      <c r="BV1151" s="4" t="s">
        <v>882</v>
      </c>
      <c r="BW1151" s="4" t="s">
        <v>52</v>
      </c>
      <c r="BX1151" s="4" t="s">
        <v>52</v>
      </c>
      <c r="BY1151" s="4" t="s">
        <v>52</v>
      </c>
      <c r="BZ1151" s="4" t="s">
        <v>52</v>
      </c>
      <c r="CA1151" s="4" t="s">
        <v>646</v>
      </c>
      <c r="CB1151" s="4" t="s">
        <v>52</v>
      </c>
      <c r="CC1151" s="4" t="s">
        <v>52</v>
      </c>
      <c r="CD1151" s="4" t="s">
        <v>52</v>
      </c>
      <c r="CE1151" s="4" t="s">
        <v>52</v>
      </c>
      <c r="CF1151" s="4" t="s">
        <v>760</v>
      </c>
      <c r="CG1151" s="4" t="s">
        <v>1379</v>
      </c>
      <c r="CH1151" s="4" t="s">
        <v>698</v>
      </c>
      <c r="CI1151" s="4" t="s">
        <v>719</v>
      </c>
      <c r="CJ1151" s="4" t="s">
        <v>41</v>
      </c>
      <c r="CK1151" s="4" t="s">
        <v>782</v>
      </c>
      <c r="CL1151" s="4" t="s">
        <v>1380</v>
      </c>
      <c r="CM1151" s="4">
        <v>1</v>
      </c>
      <c r="CN1151" s="4">
        <v>0</v>
      </c>
      <c r="CO1151" s="4">
        <v>0</v>
      </c>
      <c r="CP1151" s="4" t="s">
        <v>865</v>
      </c>
      <c r="CQ1151" s="4">
        <v>0</v>
      </c>
      <c r="CR1151" s="4">
        <v>0</v>
      </c>
      <c r="CS1151" s="4">
        <v>0</v>
      </c>
      <c r="CT1151" s="4" t="s">
        <v>1036</v>
      </c>
    </row>
    <row r="1157" spans="1:6" x14ac:dyDescent="0.25">
      <c r="A1157" t="s">
        <v>1651</v>
      </c>
    </row>
    <row r="1158" spans="1:6" x14ac:dyDescent="0.25">
      <c r="A1158" t="s">
        <v>17</v>
      </c>
      <c r="B1158" t="s">
        <v>18</v>
      </c>
      <c r="C1158" t="s">
        <v>20</v>
      </c>
      <c r="D1158" t="s">
        <v>58</v>
      </c>
      <c r="E1158" t="s">
        <v>59</v>
      </c>
      <c r="F1158" t="s">
        <v>1774</v>
      </c>
    </row>
    <row r="1159" spans="1:6" x14ac:dyDescent="0.25">
      <c r="A1159" t="s">
        <v>1606</v>
      </c>
      <c r="B1159" t="s">
        <v>1607</v>
      </c>
      <c r="C1159" t="s">
        <v>506</v>
      </c>
      <c r="D1159" s="42">
        <v>492860.88</v>
      </c>
      <c r="E1159" s="42">
        <v>0</v>
      </c>
      <c r="F1159" t="s">
        <v>27</v>
      </c>
    </row>
    <row r="1160" spans="1:6" x14ac:dyDescent="0.25">
      <c r="A1160" t="s">
        <v>1606</v>
      </c>
      <c r="B1160" t="s">
        <v>1607</v>
      </c>
      <c r="C1160" t="s">
        <v>27</v>
      </c>
      <c r="D1160" s="42">
        <v>492860.88</v>
      </c>
      <c r="E1160" s="42">
        <v>492860.88</v>
      </c>
      <c r="F1160" t="s">
        <v>27</v>
      </c>
    </row>
    <row r="1161" spans="1:6" x14ac:dyDescent="0.25">
      <c r="A1161" t="s">
        <v>1608</v>
      </c>
      <c r="B1161" t="s">
        <v>1609</v>
      </c>
      <c r="C1161" t="s">
        <v>27</v>
      </c>
      <c r="D1161" s="42">
        <v>9510</v>
      </c>
      <c r="E1161" s="42">
        <v>0</v>
      </c>
      <c r="F1161" t="s">
        <v>213</v>
      </c>
    </row>
    <row r="1162" spans="1:6" x14ac:dyDescent="0.25">
      <c r="A1162" t="s">
        <v>1608</v>
      </c>
      <c r="B1162" t="s">
        <v>1609</v>
      </c>
      <c r="C1162" t="s">
        <v>213</v>
      </c>
      <c r="D1162" s="42">
        <v>9510</v>
      </c>
      <c r="E1162" s="42">
        <v>9510</v>
      </c>
      <c r="F1162" t="s">
        <v>213</v>
      </c>
    </row>
    <row r="1163" spans="1:6" x14ac:dyDescent="0.25">
      <c r="A1163" t="s">
        <v>1610</v>
      </c>
      <c r="B1163" t="s">
        <v>1611</v>
      </c>
      <c r="C1163" t="s">
        <v>213</v>
      </c>
      <c r="D1163" s="42">
        <v>30917.7</v>
      </c>
      <c r="E1163" s="42">
        <v>30917.7</v>
      </c>
      <c r="F1163" t="s">
        <v>213</v>
      </c>
    </row>
    <row r="1164" spans="1:6" x14ac:dyDescent="0.25">
      <c r="A1164" t="s">
        <v>1610</v>
      </c>
      <c r="B1164" t="s">
        <v>1611</v>
      </c>
      <c r="C1164" t="s">
        <v>506</v>
      </c>
      <c r="D1164" s="42">
        <v>30917.7</v>
      </c>
      <c r="E1164" s="42">
        <v>0</v>
      </c>
      <c r="F1164" t="s">
        <v>213</v>
      </c>
    </row>
    <row r="1165" spans="1:6" x14ac:dyDescent="0.25">
      <c r="A1165" t="s">
        <v>1612</v>
      </c>
      <c r="B1165" t="s">
        <v>1613</v>
      </c>
      <c r="C1165" t="s">
        <v>506</v>
      </c>
      <c r="D1165" s="42">
        <v>1800</v>
      </c>
      <c r="E1165" s="42">
        <v>1800</v>
      </c>
      <c r="F1165" t="s">
        <v>506</v>
      </c>
    </row>
    <row r="1166" spans="1:6" x14ac:dyDescent="0.25">
      <c r="A1166" t="s">
        <v>1612</v>
      </c>
      <c r="B1166" t="s">
        <v>1613</v>
      </c>
      <c r="C1166" t="s">
        <v>27</v>
      </c>
      <c r="D1166" s="42">
        <v>1800</v>
      </c>
      <c r="E1166" s="42">
        <v>0</v>
      </c>
      <c r="F1166" t="s">
        <v>506</v>
      </c>
    </row>
    <row r="1167" spans="1:6" x14ac:dyDescent="0.25">
      <c r="A1167" t="s">
        <v>1614</v>
      </c>
      <c r="B1167" t="s">
        <v>1615</v>
      </c>
      <c r="C1167" t="s">
        <v>27</v>
      </c>
      <c r="D1167" s="42">
        <v>5000</v>
      </c>
      <c r="E1167" s="42">
        <v>5000</v>
      </c>
      <c r="F1167" t="s">
        <v>27</v>
      </c>
    </row>
    <row r="1168" spans="1:6" x14ac:dyDescent="0.25">
      <c r="A1168" t="s">
        <v>1614</v>
      </c>
      <c r="B1168" t="s">
        <v>1615</v>
      </c>
      <c r="C1168" t="s">
        <v>506</v>
      </c>
      <c r="D1168" s="42">
        <v>5000</v>
      </c>
      <c r="E1168" s="42">
        <v>0</v>
      </c>
      <c r="F1168" t="s">
        <v>27</v>
      </c>
    </row>
    <row r="1169" spans="1:6" x14ac:dyDescent="0.25">
      <c r="A1169" t="s">
        <v>1616</v>
      </c>
      <c r="B1169" t="s">
        <v>1617</v>
      </c>
      <c r="C1169" t="s">
        <v>27</v>
      </c>
      <c r="D1169" s="42">
        <v>467945.16000000003</v>
      </c>
      <c r="E1169" s="42">
        <v>467945.16000000003</v>
      </c>
      <c r="F1169" t="s">
        <v>27</v>
      </c>
    </row>
    <row r="1170" spans="1:6" x14ac:dyDescent="0.25">
      <c r="A1170" t="s">
        <v>1616</v>
      </c>
      <c r="B1170" t="s">
        <v>1617</v>
      </c>
      <c r="C1170" t="s">
        <v>506</v>
      </c>
      <c r="D1170" s="42">
        <v>467945.16000000003</v>
      </c>
      <c r="E1170" s="42">
        <v>0</v>
      </c>
      <c r="F1170" t="s">
        <v>27</v>
      </c>
    </row>
    <row r="1171" spans="1:6" x14ac:dyDescent="0.25">
      <c r="A1171" t="s">
        <v>1618</v>
      </c>
      <c r="B1171" t="s">
        <v>1619</v>
      </c>
      <c r="C1171" t="s">
        <v>272</v>
      </c>
      <c r="D1171" s="42">
        <v>131360</v>
      </c>
      <c r="E1171" s="42">
        <v>0</v>
      </c>
      <c r="F1171" t="s">
        <v>352</v>
      </c>
    </row>
    <row r="1172" spans="1:6" x14ac:dyDescent="0.25">
      <c r="A1172" t="s">
        <v>1618</v>
      </c>
      <c r="B1172" t="s">
        <v>1619</v>
      </c>
      <c r="C1172" t="s">
        <v>352</v>
      </c>
      <c r="D1172" s="42">
        <v>131360</v>
      </c>
      <c r="E1172" s="42">
        <v>131360</v>
      </c>
      <c r="F1172" t="s">
        <v>352</v>
      </c>
    </row>
    <row r="1173" spans="1:6" x14ac:dyDescent="0.25">
      <c r="A1173" t="s">
        <v>1620</v>
      </c>
      <c r="B1173" t="s">
        <v>1621</v>
      </c>
      <c r="C1173" t="s">
        <v>213</v>
      </c>
      <c r="D1173" s="42">
        <v>23055</v>
      </c>
      <c r="E1173" s="42">
        <v>0</v>
      </c>
      <c r="F1173" t="s">
        <v>1622</v>
      </c>
    </row>
    <row r="1174" spans="1:6" x14ac:dyDescent="0.25">
      <c r="A1174" t="s">
        <v>1620</v>
      </c>
      <c r="B1174" t="s">
        <v>1621</v>
      </c>
      <c r="C1174" t="s">
        <v>1622</v>
      </c>
      <c r="D1174" s="42">
        <v>23055</v>
      </c>
      <c r="E1174" s="42">
        <v>23055</v>
      </c>
      <c r="F1174" t="s">
        <v>1622</v>
      </c>
    </row>
    <row r="1175" spans="1:6" x14ac:dyDescent="0.25">
      <c r="A1175" t="s">
        <v>1623</v>
      </c>
      <c r="B1175" t="s">
        <v>1624</v>
      </c>
      <c r="C1175" t="s">
        <v>272</v>
      </c>
      <c r="D1175" s="42">
        <v>100060.9</v>
      </c>
      <c r="E1175" s="42">
        <v>100060.9</v>
      </c>
      <c r="F1175" t="s">
        <v>272</v>
      </c>
    </row>
    <row r="1176" spans="1:6" x14ac:dyDescent="0.25">
      <c r="A1176" t="s">
        <v>1623</v>
      </c>
      <c r="B1176" t="s">
        <v>1624</v>
      </c>
      <c r="C1176" t="s">
        <v>27</v>
      </c>
      <c r="D1176" s="42">
        <v>100060.9</v>
      </c>
      <c r="E1176" s="42">
        <v>0</v>
      </c>
      <c r="F1176" t="s">
        <v>272</v>
      </c>
    </row>
    <row r="1177" spans="1:6" x14ac:dyDescent="0.25">
      <c r="A1177" t="s">
        <v>1625</v>
      </c>
      <c r="B1177" t="s">
        <v>1626</v>
      </c>
      <c r="C1177" t="s">
        <v>27</v>
      </c>
      <c r="D1177" s="42">
        <v>49821.919999999998</v>
      </c>
      <c r="E1177" s="42">
        <v>49821.919999999998</v>
      </c>
      <c r="F1177" t="s">
        <v>27</v>
      </c>
    </row>
    <row r="1178" spans="1:6" x14ac:dyDescent="0.25">
      <c r="A1178" t="s">
        <v>1625</v>
      </c>
      <c r="B1178" t="s">
        <v>1626</v>
      </c>
      <c r="C1178" t="s">
        <v>506</v>
      </c>
      <c r="D1178" s="42">
        <v>49821.919999999998</v>
      </c>
      <c r="E1178" s="42">
        <v>0</v>
      </c>
      <c r="F1178" t="s">
        <v>27</v>
      </c>
    </row>
    <row r="1179" spans="1:6" x14ac:dyDescent="0.25">
      <c r="A1179" t="s">
        <v>1627</v>
      </c>
      <c r="B1179" t="s">
        <v>1628</v>
      </c>
      <c r="C1179" t="s">
        <v>1622</v>
      </c>
      <c r="D1179" s="42">
        <v>35336</v>
      </c>
      <c r="E1179" s="42">
        <v>35336</v>
      </c>
      <c r="F1179" t="s">
        <v>1622</v>
      </c>
    </row>
    <row r="1180" spans="1:6" x14ac:dyDescent="0.25">
      <c r="A1180" t="s">
        <v>1627</v>
      </c>
      <c r="B1180" t="s">
        <v>1628</v>
      </c>
      <c r="C1180" t="s">
        <v>257</v>
      </c>
      <c r="D1180" s="42">
        <v>35336</v>
      </c>
      <c r="E1180" s="42">
        <v>0</v>
      </c>
      <c r="F1180" t="s">
        <v>1622</v>
      </c>
    </row>
    <row r="1181" spans="1:6" x14ac:dyDescent="0.25">
      <c r="A1181" t="s">
        <v>1629</v>
      </c>
      <c r="B1181" t="s">
        <v>1630</v>
      </c>
      <c r="C1181" t="s">
        <v>272</v>
      </c>
      <c r="D1181" s="42">
        <v>24938.620000000003</v>
      </c>
      <c r="E1181" s="42">
        <v>24938.620000000003</v>
      </c>
      <c r="F1181" t="s">
        <v>272</v>
      </c>
    </row>
    <row r="1182" spans="1:6" x14ac:dyDescent="0.25">
      <c r="A1182" t="s">
        <v>1629</v>
      </c>
      <c r="B1182" t="s">
        <v>1630</v>
      </c>
      <c r="C1182" t="s">
        <v>27</v>
      </c>
      <c r="D1182" s="42">
        <v>24938.620000000003</v>
      </c>
      <c r="E1182" s="42">
        <v>0</v>
      </c>
      <c r="F1182" t="s">
        <v>272</v>
      </c>
    </row>
    <row r="1183" spans="1:6" x14ac:dyDescent="0.25">
      <c r="A1183" t="s">
        <v>1631</v>
      </c>
      <c r="B1183" t="s">
        <v>1632</v>
      </c>
      <c r="C1183" t="s">
        <v>27</v>
      </c>
      <c r="D1183" s="42">
        <v>181830</v>
      </c>
      <c r="E1183" s="42">
        <v>0</v>
      </c>
      <c r="F1183" t="s">
        <v>506</v>
      </c>
    </row>
    <row r="1184" spans="1:6" x14ac:dyDescent="0.25">
      <c r="A1184" t="s">
        <v>1631</v>
      </c>
      <c r="B1184" t="s">
        <v>1632</v>
      </c>
      <c r="C1184" t="s">
        <v>506</v>
      </c>
      <c r="D1184" s="42">
        <v>181830</v>
      </c>
      <c r="E1184" s="42">
        <v>181830</v>
      </c>
      <c r="F1184" t="s">
        <v>506</v>
      </c>
    </row>
    <row r="1185" spans="1:6" x14ac:dyDescent="0.25">
      <c r="A1185" t="s">
        <v>1633</v>
      </c>
      <c r="B1185" t="s">
        <v>1634</v>
      </c>
      <c r="C1185" t="s">
        <v>27</v>
      </c>
      <c r="D1185" s="42">
        <v>74990.009999999995</v>
      </c>
      <c r="E1185" s="42">
        <v>74990.009999999995</v>
      </c>
      <c r="F1185" t="s">
        <v>27</v>
      </c>
    </row>
    <row r="1186" spans="1:6" x14ac:dyDescent="0.25">
      <c r="A1186" t="s">
        <v>1633</v>
      </c>
      <c r="B1186" t="s">
        <v>1634</v>
      </c>
      <c r="C1186" t="s">
        <v>506</v>
      </c>
      <c r="D1186" s="42">
        <v>74990.009999999995</v>
      </c>
      <c r="E1186" s="42">
        <v>0</v>
      </c>
      <c r="F1186" t="s">
        <v>27</v>
      </c>
    </row>
    <row r="1187" spans="1:6" x14ac:dyDescent="0.25">
      <c r="A1187" t="s">
        <v>1635</v>
      </c>
      <c r="B1187" t="s">
        <v>1636</v>
      </c>
      <c r="C1187" t="s">
        <v>506</v>
      </c>
      <c r="D1187" s="42">
        <v>38000</v>
      </c>
      <c r="E1187" s="42">
        <v>38000</v>
      </c>
      <c r="F1187" t="s">
        <v>506</v>
      </c>
    </row>
    <row r="1188" spans="1:6" x14ac:dyDescent="0.25">
      <c r="A1188" t="s">
        <v>1635</v>
      </c>
      <c r="B1188" t="s">
        <v>1636</v>
      </c>
      <c r="C1188" t="s">
        <v>1622</v>
      </c>
      <c r="D1188" s="42">
        <v>38000</v>
      </c>
      <c r="E1188" s="42">
        <v>0</v>
      </c>
      <c r="F1188" t="s">
        <v>506</v>
      </c>
    </row>
    <row r="1189" spans="1:6" x14ac:dyDescent="0.25">
      <c r="A1189" t="s">
        <v>1635</v>
      </c>
      <c r="B1189" t="s">
        <v>1636</v>
      </c>
      <c r="C1189" t="s">
        <v>214</v>
      </c>
      <c r="D1189" s="42">
        <v>38000</v>
      </c>
      <c r="E1189" s="42">
        <v>38000</v>
      </c>
      <c r="F1189" t="s">
        <v>506</v>
      </c>
    </row>
    <row r="1190" spans="1:6" x14ac:dyDescent="0.25">
      <c r="A1190" t="s">
        <v>1637</v>
      </c>
      <c r="B1190" t="s">
        <v>1638</v>
      </c>
      <c r="C1190" t="s">
        <v>506</v>
      </c>
      <c r="D1190" s="42">
        <v>15000</v>
      </c>
      <c r="E1190" s="42">
        <v>15000</v>
      </c>
      <c r="F1190" t="s">
        <v>506</v>
      </c>
    </row>
    <row r="1191" spans="1:6" x14ac:dyDescent="0.25">
      <c r="A1191" t="s">
        <v>1637</v>
      </c>
      <c r="B1191" t="s">
        <v>1638</v>
      </c>
      <c r="C1191" t="s">
        <v>1622</v>
      </c>
      <c r="D1191" s="42">
        <v>15000</v>
      </c>
      <c r="E1191" s="42">
        <v>0</v>
      </c>
      <c r="F1191" t="s">
        <v>506</v>
      </c>
    </row>
    <row r="1192" spans="1:6" x14ac:dyDescent="0.25">
      <c r="A1192" t="s">
        <v>1639</v>
      </c>
      <c r="B1192" t="s">
        <v>1640</v>
      </c>
      <c r="C1192" t="s">
        <v>506</v>
      </c>
      <c r="D1192" s="42">
        <v>10000</v>
      </c>
      <c r="E1192" s="42">
        <v>10000</v>
      </c>
      <c r="F1192" t="s">
        <v>506</v>
      </c>
    </row>
    <row r="1193" spans="1:6" x14ac:dyDescent="0.25">
      <c r="A1193" t="s">
        <v>1639</v>
      </c>
      <c r="B1193" t="s">
        <v>1640</v>
      </c>
      <c r="C1193" t="s">
        <v>1622</v>
      </c>
      <c r="D1193" s="42">
        <v>10000</v>
      </c>
      <c r="E1193" s="42">
        <v>0</v>
      </c>
      <c r="F1193" t="s">
        <v>506</v>
      </c>
    </row>
    <row r="1194" spans="1:6" x14ac:dyDescent="0.25">
      <c r="A1194" t="s">
        <v>1641</v>
      </c>
      <c r="B1194" t="s">
        <v>1642</v>
      </c>
      <c r="C1194" t="s">
        <v>506</v>
      </c>
      <c r="D1194" s="42">
        <v>17500</v>
      </c>
      <c r="E1194" s="42">
        <v>17500</v>
      </c>
      <c r="F1194" t="s">
        <v>506</v>
      </c>
    </row>
    <row r="1195" spans="1:6" x14ac:dyDescent="0.25">
      <c r="A1195" t="s">
        <v>1641</v>
      </c>
      <c r="B1195" t="s">
        <v>1642</v>
      </c>
      <c r="C1195" t="s">
        <v>1622</v>
      </c>
      <c r="D1195" s="42">
        <v>17500</v>
      </c>
      <c r="E1195" s="42">
        <v>0</v>
      </c>
      <c r="F1195" t="s">
        <v>506</v>
      </c>
    </row>
    <row r="1196" spans="1:6" x14ac:dyDescent="0.25">
      <c r="A1196" t="s">
        <v>1643</v>
      </c>
      <c r="B1196" t="s">
        <v>1644</v>
      </c>
      <c r="C1196" t="s">
        <v>506</v>
      </c>
      <c r="D1196" s="42">
        <v>5000</v>
      </c>
      <c r="E1196" s="42">
        <v>5000</v>
      </c>
      <c r="F1196" t="s">
        <v>506</v>
      </c>
    </row>
    <row r="1197" spans="1:6" x14ac:dyDescent="0.25">
      <c r="A1197" t="s">
        <v>1643</v>
      </c>
      <c r="B1197" t="s">
        <v>1644</v>
      </c>
      <c r="C1197" t="s">
        <v>1622</v>
      </c>
      <c r="D1197" s="42">
        <v>5000</v>
      </c>
      <c r="E1197" s="42">
        <v>0</v>
      </c>
      <c r="F1197" t="s">
        <v>506</v>
      </c>
    </row>
    <row r="1198" spans="1:6" x14ac:dyDescent="0.25">
      <c r="A1198" t="s">
        <v>1645</v>
      </c>
      <c r="B1198" t="s">
        <v>1646</v>
      </c>
      <c r="C1198" t="s">
        <v>27</v>
      </c>
      <c r="D1198" s="42">
        <v>7232.4</v>
      </c>
      <c r="E1198" s="42">
        <v>7232.4</v>
      </c>
      <c r="F1198" t="s">
        <v>27</v>
      </c>
    </row>
    <row r="1199" spans="1:6" x14ac:dyDescent="0.25">
      <c r="A1199" t="s">
        <v>1645</v>
      </c>
      <c r="B1199" t="s">
        <v>1646</v>
      </c>
      <c r="C1199" t="s">
        <v>506</v>
      </c>
      <c r="D1199" s="42">
        <v>7232.4</v>
      </c>
      <c r="E1199" s="42">
        <v>0</v>
      </c>
      <c r="F1199" t="s">
        <v>27</v>
      </c>
    </row>
    <row r="1200" spans="1:6" x14ac:dyDescent="0.25">
      <c r="A1200" t="s">
        <v>1647</v>
      </c>
      <c r="B1200" t="s">
        <v>1648</v>
      </c>
      <c r="C1200" t="s">
        <v>506</v>
      </c>
      <c r="D1200" s="42">
        <v>114678.39999999999</v>
      </c>
      <c r="E1200" s="42">
        <v>0</v>
      </c>
      <c r="F1200" t="s">
        <v>272</v>
      </c>
    </row>
    <row r="1201" spans="1:98" x14ac:dyDescent="0.25">
      <c r="A1201" t="s">
        <v>1647</v>
      </c>
      <c r="B1201" t="s">
        <v>1648</v>
      </c>
      <c r="C1201" t="s">
        <v>272</v>
      </c>
      <c r="D1201" s="42">
        <v>114678.39999999999</v>
      </c>
      <c r="E1201" s="42">
        <v>114678.39999999999</v>
      </c>
      <c r="F1201" t="s">
        <v>272</v>
      </c>
    </row>
    <row r="1202" spans="1:98" x14ac:dyDescent="0.25">
      <c r="A1202" t="s">
        <v>1649</v>
      </c>
      <c r="B1202" t="s">
        <v>1650</v>
      </c>
      <c r="C1202" t="s">
        <v>352</v>
      </c>
      <c r="D1202" s="42">
        <v>37244.29</v>
      </c>
      <c r="E1202" s="42">
        <v>37244.29</v>
      </c>
      <c r="F1202" t="s">
        <v>352</v>
      </c>
    </row>
    <row r="1203" spans="1:98" x14ac:dyDescent="0.25">
      <c r="A1203" t="s">
        <v>1649</v>
      </c>
      <c r="B1203" t="s">
        <v>1650</v>
      </c>
      <c r="C1203" t="s">
        <v>257</v>
      </c>
      <c r="D1203" s="42">
        <v>37244.29</v>
      </c>
      <c r="E1203" s="42">
        <v>0</v>
      </c>
      <c r="F1203" t="s">
        <v>352</v>
      </c>
    </row>
    <row r="1204" spans="1:98" x14ac:dyDescent="0.25">
      <c r="A1204" t="s">
        <v>1775</v>
      </c>
      <c r="B1204" t="s">
        <v>1776</v>
      </c>
      <c r="C1204" t="s">
        <v>272</v>
      </c>
      <c r="D1204" s="42">
        <v>935709.88000000012</v>
      </c>
      <c r="E1204" s="42">
        <v>0</v>
      </c>
      <c r="F1204" t="s">
        <v>1784</v>
      </c>
    </row>
    <row r="1205" spans="1:98" x14ac:dyDescent="0.25">
      <c r="A1205" t="s">
        <v>1786</v>
      </c>
      <c r="B1205" t="s">
        <v>1787</v>
      </c>
      <c r="C1205" t="s">
        <v>565</v>
      </c>
      <c r="D1205" s="42">
        <v>767307</v>
      </c>
      <c r="E1205" s="42">
        <v>0</v>
      </c>
    </row>
    <row r="1206" spans="1:98" x14ac:dyDescent="0.25">
      <c r="A1206" t="s">
        <v>1791</v>
      </c>
      <c r="B1206" t="s">
        <v>1788</v>
      </c>
      <c r="C1206" t="s">
        <v>257</v>
      </c>
      <c r="D1206" t="s">
        <v>1789</v>
      </c>
      <c r="E1206" s="42">
        <v>0</v>
      </c>
      <c r="F1206" t="s">
        <v>1790</v>
      </c>
    </row>
    <row r="1207" spans="1:98" x14ac:dyDescent="0.25">
      <c r="A1207" t="s">
        <v>1796</v>
      </c>
      <c r="B1207" t="s">
        <v>1797</v>
      </c>
      <c r="C1207" t="s">
        <v>313</v>
      </c>
      <c r="D1207" t="s">
        <v>1806</v>
      </c>
      <c r="E1207" s="42">
        <v>0</v>
      </c>
      <c r="F1207" t="s">
        <v>1807</v>
      </c>
    </row>
    <row r="1209" spans="1:98" x14ac:dyDescent="0.25">
      <c r="A1209" t="s">
        <v>17</v>
      </c>
      <c r="B1209" t="s">
        <v>18</v>
      </c>
      <c r="C1209" t="s">
        <v>19</v>
      </c>
      <c r="D1209" t="s">
        <v>20</v>
      </c>
      <c r="E1209" t="s">
        <v>21</v>
      </c>
      <c r="F1209" t="s">
        <v>654</v>
      </c>
      <c r="G1209" t="s">
        <v>23</v>
      </c>
      <c r="H1209" t="s">
        <v>157</v>
      </c>
      <c r="I1209" t="s">
        <v>158</v>
      </c>
      <c r="J1209" t="s">
        <v>159</v>
      </c>
      <c r="K1209" t="s">
        <v>160</v>
      </c>
      <c r="L1209" t="s">
        <v>161</v>
      </c>
      <c r="M1209" t="s">
        <v>162</v>
      </c>
      <c r="N1209" t="s">
        <v>163</v>
      </c>
      <c r="O1209" t="s">
        <v>164</v>
      </c>
      <c r="P1209" t="s">
        <v>165</v>
      </c>
      <c r="Q1209" t="s">
        <v>165</v>
      </c>
      <c r="R1209" t="s">
        <v>688</v>
      </c>
      <c r="S1209" t="s">
        <v>689</v>
      </c>
      <c r="T1209" t="s">
        <v>168</v>
      </c>
      <c r="U1209" t="s">
        <v>169</v>
      </c>
      <c r="V1209" t="s">
        <v>170</v>
      </c>
      <c r="W1209" t="s">
        <v>171</v>
      </c>
      <c r="X1209" t="s">
        <v>172</v>
      </c>
      <c r="Y1209" t="s">
        <v>173</v>
      </c>
      <c r="Z1209" t="s">
        <v>174</v>
      </c>
      <c r="AA1209" t="s">
        <v>175</v>
      </c>
      <c r="AB1209" t="s">
        <v>176</v>
      </c>
      <c r="AC1209" t="s">
        <v>177</v>
      </c>
      <c r="AD1209" t="s">
        <v>178</v>
      </c>
      <c r="AE1209" t="s">
        <v>179</v>
      </c>
      <c r="AF1209" t="s">
        <v>180</v>
      </c>
      <c r="AG1209" t="s">
        <v>181</v>
      </c>
      <c r="AH1209" t="s">
        <v>182</v>
      </c>
      <c r="AI1209" t="s">
        <v>183</v>
      </c>
      <c r="AJ1209" t="s">
        <v>184</v>
      </c>
      <c r="AK1209" t="s">
        <v>184</v>
      </c>
      <c r="AL1209" t="s">
        <v>185</v>
      </c>
      <c r="AM1209" t="s">
        <v>186</v>
      </c>
      <c r="AN1209" t="s">
        <v>187</v>
      </c>
      <c r="AO1209" t="s">
        <v>188</v>
      </c>
      <c r="AP1209" t="s">
        <v>189</v>
      </c>
      <c r="AQ1209" t="s">
        <v>190</v>
      </c>
      <c r="AR1209" t="s">
        <v>191</v>
      </c>
      <c r="AS1209" t="s">
        <v>192</v>
      </c>
      <c r="AT1209" t="s">
        <v>189</v>
      </c>
      <c r="AU1209" t="s">
        <v>190</v>
      </c>
      <c r="AV1209" t="s">
        <v>191</v>
      </c>
      <c r="AW1209" t="s">
        <v>193</v>
      </c>
      <c r="AX1209" t="s">
        <v>194</v>
      </c>
      <c r="AY1209" t="s">
        <v>195</v>
      </c>
      <c r="AZ1209" t="s">
        <v>196</v>
      </c>
      <c r="BA1209" t="s">
        <v>197</v>
      </c>
      <c r="BB1209" t="s">
        <v>198</v>
      </c>
      <c r="BC1209" t="s">
        <v>199</v>
      </c>
      <c r="BD1209" t="s">
        <v>200</v>
      </c>
      <c r="BE1209" t="s">
        <v>201</v>
      </c>
      <c r="BF1209" t="s">
        <v>690</v>
      </c>
      <c r="BG1209" t="s">
        <v>691</v>
      </c>
      <c r="BH1209" t="s">
        <v>692</v>
      </c>
      <c r="BI1209" t="s">
        <v>614</v>
      </c>
      <c r="BJ1209" t="s">
        <v>205</v>
      </c>
      <c r="BK1209" t="s">
        <v>206</v>
      </c>
      <c r="BL1209" t="s">
        <v>207</v>
      </c>
      <c r="BM1209" t="s">
        <v>208</v>
      </c>
      <c r="BN1209" t="s">
        <v>209</v>
      </c>
      <c r="BO1209" t="s">
        <v>210</v>
      </c>
      <c r="BP1209" t="s">
        <v>693</v>
      </c>
      <c r="BQ1209" t="s">
        <v>694</v>
      </c>
      <c r="BR1209" t="s">
        <v>626</v>
      </c>
      <c r="BS1209" t="s">
        <v>627</v>
      </c>
      <c r="BT1209" t="s">
        <v>628</v>
      </c>
      <c r="BU1209" t="s">
        <v>629</v>
      </c>
      <c r="BV1209" t="s">
        <v>630</v>
      </c>
      <c r="BW1209" t="s">
        <v>631</v>
      </c>
      <c r="BX1209" t="s">
        <v>632</v>
      </c>
      <c r="BY1209" t="s">
        <v>633</v>
      </c>
      <c r="BZ1209" t="s">
        <v>634</v>
      </c>
      <c r="CA1209" t="s">
        <v>635</v>
      </c>
      <c r="CB1209" t="s">
        <v>160</v>
      </c>
      <c r="CC1209" t="s">
        <v>636</v>
      </c>
      <c r="CD1209" t="s">
        <v>637</v>
      </c>
      <c r="CE1209" t="s">
        <v>638</v>
      </c>
      <c r="CF1209" t="s">
        <v>700</v>
      </c>
      <c r="CG1209" t="s">
        <v>701</v>
      </c>
      <c r="CH1209" t="s">
        <v>702</v>
      </c>
      <c r="CI1209" t="s">
        <v>868</v>
      </c>
      <c r="CJ1209" t="s">
        <v>869</v>
      </c>
      <c r="CK1209" t="s">
        <v>870</v>
      </c>
      <c r="CL1209" t="s">
        <v>871</v>
      </c>
      <c r="CM1209" t="s">
        <v>872</v>
      </c>
      <c r="CN1209" t="s">
        <v>873</v>
      </c>
      <c r="CO1209" t="s">
        <v>874</v>
      </c>
      <c r="CP1209" t="s">
        <v>875</v>
      </c>
      <c r="CQ1209" t="s">
        <v>876</v>
      </c>
      <c r="CR1209" t="s">
        <v>1116</v>
      </c>
      <c r="CS1209" t="s">
        <v>1117</v>
      </c>
      <c r="CT1209" t="s">
        <v>1118</v>
      </c>
    </row>
    <row r="1210" spans="1:98" s="4" customFormat="1" x14ac:dyDescent="0.25">
      <c r="A1210" s="4" t="s">
        <v>1606</v>
      </c>
      <c r="B1210" s="4" t="s">
        <v>1607</v>
      </c>
      <c r="C1210" s="4" t="s">
        <v>1652</v>
      </c>
      <c r="D1210" s="4" t="s">
        <v>506</v>
      </c>
      <c r="E1210" s="4" t="s">
        <v>28</v>
      </c>
      <c r="F1210" s="4" t="s">
        <v>29</v>
      </c>
      <c r="G1210" s="4" t="s">
        <v>30</v>
      </c>
      <c r="H1210" s="4" t="s">
        <v>31</v>
      </c>
      <c r="O1210" s="4">
        <v>0</v>
      </c>
      <c r="P1210" s="4" t="s">
        <v>353</v>
      </c>
      <c r="Q1210" s="4" t="s">
        <v>801</v>
      </c>
      <c r="R1210" s="4" t="s">
        <v>762</v>
      </c>
      <c r="S1210" s="4" t="s">
        <v>762</v>
      </c>
      <c r="T1210" s="4" t="s">
        <v>762</v>
      </c>
      <c r="U1210" s="4" t="s">
        <v>1653</v>
      </c>
      <c r="V1210" s="4" t="s">
        <v>218</v>
      </c>
      <c r="X1210" s="4" t="s">
        <v>38</v>
      </c>
      <c r="Y1210" s="4" t="s">
        <v>39</v>
      </c>
      <c r="AA1210" s="4" t="s">
        <v>1654</v>
      </c>
      <c r="AB1210" s="4" t="s">
        <v>1001</v>
      </c>
      <c r="AC1210" s="4">
        <v>1</v>
      </c>
      <c r="AD1210" s="4">
        <v>0</v>
      </c>
      <c r="AE1210" s="4">
        <v>0</v>
      </c>
      <c r="AF1210" s="4">
        <v>0</v>
      </c>
      <c r="AG1210" s="4">
        <v>0</v>
      </c>
      <c r="AH1210" s="4">
        <v>0</v>
      </c>
      <c r="AI1210" s="4">
        <v>0</v>
      </c>
      <c r="AJ1210" s="4" t="s">
        <v>43</v>
      </c>
      <c r="AK1210" s="4">
        <v>7</v>
      </c>
      <c r="AL1210" s="4">
        <v>1</v>
      </c>
      <c r="AM1210" s="24">
        <v>0</v>
      </c>
      <c r="AN1210" s="5">
        <v>43900</v>
      </c>
      <c r="AO1210" s="6">
        <v>43891</v>
      </c>
      <c r="AP1210" s="7">
        <v>2020</v>
      </c>
      <c r="AQ1210" s="7">
        <v>3</v>
      </c>
      <c r="AR1210" s="7">
        <v>0</v>
      </c>
      <c r="AS1210" s="5">
        <v>43930</v>
      </c>
      <c r="AT1210" s="7">
        <v>2020</v>
      </c>
      <c r="AU1210" s="7">
        <v>4</v>
      </c>
      <c r="AV1210" s="7">
        <v>0</v>
      </c>
      <c r="AW1210" s="4" t="s">
        <v>44</v>
      </c>
      <c r="AX1210" s="7">
        <v>1</v>
      </c>
      <c r="AY1210" s="7">
        <v>0</v>
      </c>
      <c r="AZ1210" s="7">
        <v>0</v>
      </c>
      <c r="BA1210" s="7">
        <v>0</v>
      </c>
      <c r="BB1210" s="36">
        <v>0</v>
      </c>
      <c r="BC1210" s="36">
        <v>0</v>
      </c>
      <c r="BD1210" s="36">
        <v>0</v>
      </c>
      <c r="BE1210" s="36">
        <v>155931.96</v>
      </c>
      <c r="BF1210" s="24">
        <v>1</v>
      </c>
      <c r="BG1210" s="4" t="s">
        <v>623</v>
      </c>
      <c r="BI1210" s="4" t="s">
        <v>617</v>
      </c>
      <c r="BJ1210" s="7">
        <v>1</v>
      </c>
      <c r="BK1210" s="7">
        <v>0</v>
      </c>
      <c r="BL1210" s="7">
        <v>0</v>
      </c>
      <c r="BM1210" s="7">
        <v>0</v>
      </c>
      <c r="BN1210" s="7">
        <v>0</v>
      </c>
      <c r="BO1210" s="7">
        <v>1</v>
      </c>
      <c r="BP1210" s="36">
        <v>155931.96</v>
      </c>
      <c r="BQ1210" s="36">
        <v>155931.96</v>
      </c>
      <c r="BR1210" s="4">
        <v>2</v>
      </c>
      <c r="BS1210" s="4" t="s">
        <v>1655</v>
      </c>
      <c r="BT1210" s="4" t="s">
        <v>1656</v>
      </c>
      <c r="BU1210" s="4">
        <v>4</v>
      </c>
      <c r="BV1210" s="4" t="s">
        <v>506</v>
      </c>
      <c r="BW1210" s="4" t="s">
        <v>27</v>
      </c>
      <c r="BX1210" s="4" t="s">
        <v>52</v>
      </c>
      <c r="BY1210" s="4" t="s">
        <v>52</v>
      </c>
      <c r="BZ1210" s="4" t="s">
        <v>52</v>
      </c>
      <c r="CA1210" s="4" t="s">
        <v>28</v>
      </c>
      <c r="CB1210" s="4" t="s">
        <v>28</v>
      </c>
      <c r="CC1210" s="4" t="s">
        <v>52</v>
      </c>
      <c r="CD1210" s="4" t="s">
        <v>52</v>
      </c>
      <c r="CE1210" s="4" t="s">
        <v>52</v>
      </c>
      <c r="CF1210" s="4" t="s">
        <v>696</v>
      </c>
      <c r="CG1210" s="4" t="s">
        <v>718</v>
      </c>
      <c r="CH1210" s="4" t="s">
        <v>706</v>
      </c>
      <c r="CI1210" s="4" t="s">
        <v>762</v>
      </c>
      <c r="CJ1210" s="4" t="s">
        <v>877</v>
      </c>
      <c r="CK1210" s="4" t="s">
        <v>801</v>
      </c>
      <c r="CL1210" s="4" t="s">
        <v>1261</v>
      </c>
      <c r="CM1210" s="4">
        <v>0</v>
      </c>
      <c r="CN1210" s="4">
        <v>0</v>
      </c>
      <c r="CO1210" s="4">
        <v>0</v>
      </c>
      <c r="CP1210" s="4" t="s">
        <v>865</v>
      </c>
      <c r="CQ1210" s="4">
        <v>0</v>
      </c>
      <c r="CR1210" s="4">
        <v>0</v>
      </c>
      <c r="CS1210" s="4">
        <v>0</v>
      </c>
      <c r="CT1210" s="4" t="s">
        <v>1413</v>
      </c>
    </row>
    <row r="1211" spans="1:98" s="4" customFormat="1" x14ac:dyDescent="0.25">
      <c r="A1211" s="4" t="s">
        <v>1606</v>
      </c>
      <c r="B1211" s="4" t="s">
        <v>1607</v>
      </c>
      <c r="C1211" s="4" t="s">
        <v>1652</v>
      </c>
      <c r="D1211" s="4" t="s">
        <v>506</v>
      </c>
      <c r="E1211" s="4" t="s">
        <v>28</v>
      </c>
      <c r="F1211" s="4" t="s">
        <v>29</v>
      </c>
      <c r="G1211" s="4" t="s">
        <v>30</v>
      </c>
      <c r="H1211" s="4" t="s">
        <v>31</v>
      </c>
      <c r="O1211" s="4">
        <v>0</v>
      </c>
      <c r="P1211" s="4" t="s">
        <v>353</v>
      </c>
      <c r="Q1211" s="4" t="s">
        <v>801</v>
      </c>
      <c r="R1211" s="4" t="s">
        <v>762</v>
      </c>
      <c r="S1211" s="4" t="s">
        <v>762</v>
      </c>
      <c r="T1211" s="4" t="s">
        <v>762</v>
      </c>
      <c r="U1211" s="4" t="s">
        <v>1653</v>
      </c>
      <c r="V1211" s="4" t="s">
        <v>218</v>
      </c>
      <c r="X1211" s="4" t="s">
        <v>38</v>
      </c>
      <c r="Y1211" s="4" t="s">
        <v>39</v>
      </c>
      <c r="AA1211" s="4" t="s">
        <v>1654</v>
      </c>
      <c r="AB1211" s="4" t="s">
        <v>1001</v>
      </c>
      <c r="AC1211" s="4">
        <v>1</v>
      </c>
      <c r="AD1211" s="4">
        <v>0</v>
      </c>
      <c r="AE1211" s="4">
        <v>0</v>
      </c>
      <c r="AF1211" s="4">
        <v>0</v>
      </c>
      <c r="AG1211" s="4">
        <v>0</v>
      </c>
      <c r="AH1211" s="4">
        <v>0</v>
      </c>
      <c r="AI1211" s="4">
        <v>0</v>
      </c>
      <c r="AJ1211" s="4" t="s">
        <v>43</v>
      </c>
      <c r="AK1211" s="4">
        <v>7</v>
      </c>
      <c r="AL1211" s="4">
        <v>1</v>
      </c>
      <c r="AM1211" s="24">
        <v>0</v>
      </c>
      <c r="AN1211" s="5">
        <v>43900</v>
      </c>
      <c r="AO1211" s="6">
        <v>43891</v>
      </c>
      <c r="AP1211" s="7">
        <v>2020</v>
      </c>
      <c r="AQ1211" s="7">
        <v>3</v>
      </c>
      <c r="AR1211" s="7">
        <v>0</v>
      </c>
      <c r="AS1211" s="5">
        <v>43930</v>
      </c>
      <c r="AT1211" s="7">
        <v>2020</v>
      </c>
      <c r="AU1211" s="7">
        <v>4</v>
      </c>
      <c r="AV1211" s="7">
        <v>0</v>
      </c>
      <c r="AW1211" s="4" t="s">
        <v>44</v>
      </c>
      <c r="AX1211" s="7">
        <v>1</v>
      </c>
      <c r="AY1211" s="7">
        <v>0</v>
      </c>
      <c r="AZ1211" s="7">
        <v>0</v>
      </c>
      <c r="BA1211" s="7">
        <v>0</v>
      </c>
      <c r="BB1211" s="36">
        <v>0</v>
      </c>
      <c r="BC1211" s="36">
        <v>0</v>
      </c>
      <c r="BD1211" s="36">
        <v>0</v>
      </c>
      <c r="BE1211" s="36">
        <v>103736.4</v>
      </c>
      <c r="BF1211" s="24">
        <v>1</v>
      </c>
      <c r="BG1211" s="4" t="s">
        <v>623</v>
      </c>
      <c r="BI1211" s="4" t="s">
        <v>617</v>
      </c>
      <c r="BJ1211" s="7">
        <v>1</v>
      </c>
      <c r="BK1211" s="7">
        <v>0</v>
      </c>
      <c r="BL1211" s="7">
        <v>0</v>
      </c>
      <c r="BM1211" s="7">
        <v>0</v>
      </c>
      <c r="BN1211" s="7">
        <v>0</v>
      </c>
      <c r="BO1211" s="7">
        <v>1</v>
      </c>
      <c r="BP1211" s="36">
        <v>103736.4</v>
      </c>
      <c r="BQ1211" s="36">
        <v>103736.4</v>
      </c>
      <c r="BR1211" s="4">
        <v>2</v>
      </c>
      <c r="BS1211" s="4" t="s">
        <v>1655</v>
      </c>
      <c r="BT1211" s="4" t="s">
        <v>1656</v>
      </c>
      <c r="BU1211" s="4">
        <v>4</v>
      </c>
      <c r="BV1211" s="4" t="s">
        <v>506</v>
      </c>
      <c r="BW1211" s="4" t="s">
        <v>27</v>
      </c>
      <c r="BX1211" s="4" t="s">
        <v>52</v>
      </c>
      <c r="BY1211" s="4" t="s">
        <v>52</v>
      </c>
      <c r="BZ1211" s="4" t="s">
        <v>52</v>
      </c>
      <c r="CA1211" s="4" t="s">
        <v>28</v>
      </c>
      <c r="CB1211" s="4" t="s">
        <v>28</v>
      </c>
      <c r="CC1211" s="4" t="s">
        <v>52</v>
      </c>
      <c r="CD1211" s="4" t="s">
        <v>52</v>
      </c>
      <c r="CE1211" s="4" t="s">
        <v>52</v>
      </c>
      <c r="CF1211" s="4" t="s">
        <v>696</v>
      </c>
      <c r="CG1211" s="4" t="s">
        <v>697</v>
      </c>
      <c r="CH1211" s="4" t="s">
        <v>706</v>
      </c>
      <c r="CI1211" s="4" t="s">
        <v>762</v>
      </c>
      <c r="CJ1211" s="4" t="s">
        <v>877</v>
      </c>
      <c r="CK1211" s="4" t="s">
        <v>801</v>
      </c>
      <c r="CL1211" s="4" t="s">
        <v>1262</v>
      </c>
      <c r="CM1211" s="4">
        <v>0</v>
      </c>
      <c r="CN1211" s="4">
        <v>0</v>
      </c>
      <c r="CO1211" s="4">
        <v>0</v>
      </c>
      <c r="CP1211" s="4" t="s">
        <v>865</v>
      </c>
      <c r="CQ1211" s="4">
        <v>0</v>
      </c>
      <c r="CR1211" s="4">
        <v>0</v>
      </c>
      <c r="CS1211" s="4">
        <v>0</v>
      </c>
      <c r="CT1211" s="4" t="s">
        <v>1413</v>
      </c>
    </row>
    <row r="1212" spans="1:98" s="4" customFormat="1" x14ac:dyDescent="0.25">
      <c r="A1212" s="4" t="s">
        <v>1606</v>
      </c>
      <c r="B1212" s="4" t="s">
        <v>1607</v>
      </c>
      <c r="C1212" s="4" t="s">
        <v>1652</v>
      </c>
      <c r="D1212" s="4" t="s">
        <v>506</v>
      </c>
      <c r="E1212" s="4" t="s">
        <v>28</v>
      </c>
      <c r="F1212" s="4" t="s">
        <v>29</v>
      </c>
      <c r="G1212" s="4" t="s">
        <v>30</v>
      </c>
      <c r="H1212" s="4" t="s">
        <v>31</v>
      </c>
      <c r="O1212" s="4">
        <v>0</v>
      </c>
      <c r="P1212" s="4" t="s">
        <v>216</v>
      </c>
      <c r="Q1212" s="4" t="s">
        <v>621</v>
      </c>
      <c r="R1212" s="4" t="s">
        <v>622</v>
      </c>
      <c r="S1212" s="4" t="s">
        <v>622</v>
      </c>
      <c r="T1212" s="4" t="s">
        <v>622</v>
      </c>
      <c r="U1212" s="4" t="s">
        <v>1653</v>
      </c>
      <c r="V1212" s="4" t="s">
        <v>218</v>
      </c>
      <c r="X1212" s="4" t="s">
        <v>38</v>
      </c>
      <c r="Y1212" s="4" t="s">
        <v>39</v>
      </c>
      <c r="AA1212" s="4" t="s">
        <v>1654</v>
      </c>
      <c r="AB1212" s="4" t="s">
        <v>1001</v>
      </c>
      <c r="AC1212" s="4">
        <v>1</v>
      </c>
      <c r="AD1212" s="4">
        <v>0</v>
      </c>
      <c r="AE1212" s="4">
        <v>0</v>
      </c>
      <c r="AF1212" s="4">
        <v>0</v>
      </c>
      <c r="AG1212" s="4">
        <v>0</v>
      </c>
      <c r="AH1212" s="4">
        <v>0</v>
      </c>
      <c r="AI1212" s="4">
        <v>0</v>
      </c>
      <c r="AJ1212" s="4" t="s">
        <v>43</v>
      </c>
      <c r="AK1212" s="4">
        <v>7</v>
      </c>
      <c r="AL1212" s="4">
        <v>1</v>
      </c>
      <c r="AM1212" s="24">
        <v>0</v>
      </c>
      <c r="AN1212" s="5">
        <v>43900</v>
      </c>
      <c r="AO1212" s="6">
        <v>43891</v>
      </c>
      <c r="AP1212" s="7">
        <v>2020</v>
      </c>
      <c r="AQ1212" s="7">
        <v>3</v>
      </c>
      <c r="AR1212" s="7">
        <v>0</v>
      </c>
      <c r="AS1212" s="5">
        <v>43907</v>
      </c>
      <c r="AT1212" s="7">
        <v>2020</v>
      </c>
      <c r="AU1212" s="7">
        <v>3</v>
      </c>
      <c r="AV1212" s="7">
        <v>0</v>
      </c>
      <c r="AW1212" s="4" t="s">
        <v>44</v>
      </c>
      <c r="AX1212" s="7">
        <v>1</v>
      </c>
      <c r="AY1212" s="7">
        <v>0</v>
      </c>
      <c r="AZ1212" s="7">
        <v>0</v>
      </c>
      <c r="BA1212" s="7">
        <v>0</v>
      </c>
      <c r="BB1212" s="36">
        <v>0</v>
      </c>
      <c r="BC1212" s="36">
        <v>0</v>
      </c>
      <c r="BD1212" s="36">
        <v>0</v>
      </c>
      <c r="BE1212" s="36">
        <v>74192</v>
      </c>
      <c r="BF1212" s="24">
        <v>1</v>
      </c>
      <c r="BG1212" s="4" t="s">
        <v>623</v>
      </c>
      <c r="BI1212" s="4" t="s">
        <v>617</v>
      </c>
      <c r="BJ1212" s="7">
        <v>1</v>
      </c>
      <c r="BK1212" s="7">
        <v>0</v>
      </c>
      <c r="BL1212" s="7">
        <v>0</v>
      </c>
      <c r="BM1212" s="7">
        <v>0</v>
      </c>
      <c r="BN1212" s="7">
        <v>0</v>
      </c>
      <c r="BO1212" s="7">
        <v>1</v>
      </c>
      <c r="BP1212" s="36">
        <v>74192</v>
      </c>
      <c r="BQ1212" s="36">
        <v>74192</v>
      </c>
      <c r="BR1212" s="4">
        <v>2</v>
      </c>
      <c r="BS1212" s="4" t="s">
        <v>1655</v>
      </c>
      <c r="BT1212" s="4" t="s">
        <v>1656</v>
      </c>
      <c r="BU1212" s="4">
        <v>4</v>
      </c>
      <c r="BV1212" s="4" t="s">
        <v>506</v>
      </c>
      <c r="BW1212" s="4" t="s">
        <v>27</v>
      </c>
      <c r="BX1212" s="4" t="s">
        <v>52</v>
      </c>
      <c r="BY1212" s="4" t="s">
        <v>52</v>
      </c>
      <c r="BZ1212" s="4" t="s">
        <v>52</v>
      </c>
      <c r="CA1212" s="4" t="s">
        <v>28</v>
      </c>
      <c r="CB1212" s="4" t="s">
        <v>28</v>
      </c>
      <c r="CC1212" s="4" t="s">
        <v>52</v>
      </c>
      <c r="CD1212" s="4" t="s">
        <v>52</v>
      </c>
      <c r="CE1212" s="4" t="s">
        <v>52</v>
      </c>
      <c r="CF1212" s="4" t="s">
        <v>1485</v>
      </c>
      <c r="CG1212" s="4" t="s">
        <v>1485</v>
      </c>
      <c r="CH1212" s="4" t="s">
        <v>706</v>
      </c>
      <c r="CI1212" s="4" t="s">
        <v>622</v>
      </c>
      <c r="CJ1212" s="4" t="s">
        <v>877</v>
      </c>
      <c r="CK1212" s="4" t="s">
        <v>621</v>
      </c>
      <c r="CL1212" s="4" t="s">
        <v>1486</v>
      </c>
      <c r="CM1212" s="4">
        <v>0</v>
      </c>
      <c r="CN1212" s="4">
        <v>0</v>
      </c>
      <c r="CO1212" s="4">
        <v>0</v>
      </c>
      <c r="CP1212" s="4" t="s">
        <v>865</v>
      </c>
      <c r="CQ1212" s="4">
        <v>0</v>
      </c>
      <c r="CR1212" s="4">
        <v>0</v>
      </c>
      <c r="CS1212" s="4">
        <v>0</v>
      </c>
      <c r="CT1212" s="4" t="s">
        <v>1005</v>
      </c>
    </row>
    <row r="1213" spans="1:98" s="4" customFormat="1" x14ac:dyDescent="0.25">
      <c r="A1213" s="4" t="s">
        <v>1606</v>
      </c>
      <c r="B1213" s="4" t="s">
        <v>1607</v>
      </c>
      <c r="C1213" s="4" t="s">
        <v>1652</v>
      </c>
      <c r="D1213" s="4" t="s">
        <v>506</v>
      </c>
      <c r="E1213" s="4" t="s">
        <v>28</v>
      </c>
      <c r="F1213" s="4" t="s">
        <v>29</v>
      </c>
      <c r="G1213" s="4" t="s">
        <v>30</v>
      </c>
      <c r="H1213" s="4" t="s">
        <v>31</v>
      </c>
      <c r="O1213" s="4">
        <v>0</v>
      </c>
      <c r="P1213" s="4" t="s">
        <v>216</v>
      </c>
      <c r="Q1213" s="4" t="s">
        <v>621</v>
      </c>
      <c r="R1213" s="4" t="s">
        <v>622</v>
      </c>
      <c r="S1213" s="4" t="s">
        <v>622</v>
      </c>
      <c r="T1213" s="4" t="s">
        <v>622</v>
      </c>
      <c r="U1213" s="4" t="s">
        <v>1653</v>
      </c>
      <c r="V1213" s="4" t="s">
        <v>218</v>
      </c>
      <c r="X1213" s="4" t="s">
        <v>38</v>
      </c>
      <c r="Y1213" s="4" t="s">
        <v>39</v>
      </c>
      <c r="AA1213" s="4" t="s">
        <v>1654</v>
      </c>
      <c r="AB1213" s="4" t="s">
        <v>1001</v>
      </c>
      <c r="AC1213" s="4">
        <v>1</v>
      </c>
      <c r="AD1213" s="4">
        <v>0</v>
      </c>
      <c r="AE1213" s="4">
        <v>0</v>
      </c>
      <c r="AF1213" s="4">
        <v>0</v>
      </c>
      <c r="AG1213" s="4">
        <v>0</v>
      </c>
      <c r="AH1213" s="4">
        <v>0</v>
      </c>
      <c r="AI1213" s="4">
        <v>0</v>
      </c>
      <c r="AJ1213" s="4" t="s">
        <v>43</v>
      </c>
      <c r="AK1213" s="4">
        <v>7</v>
      </c>
      <c r="AL1213" s="4">
        <v>1</v>
      </c>
      <c r="AM1213" s="24">
        <v>0</v>
      </c>
      <c r="AN1213" s="5">
        <v>43900</v>
      </c>
      <c r="AO1213" s="6">
        <v>43891</v>
      </c>
      <c r="AP1213" s="7">
        <v>2020</v>
      </c>
      <c r="AQ1213" s="7">
        <v>3</v>
      </c>
      <c r="AR1213" s="7">
        <v>0</v>
      </c>
      <c r="AS1213" s="5">
        <v>44154</v>
      </c>
      <c r="AT1213" s="7">
        <v>2020</v>
      </c>
      <c r="AU1213" s="7">
        <v>11</v>
      </c>
      <c r="AV1213" s="7">
        <v>0</v>
      </c>
      <c r="AW1213" s="4" t="s">
        <v>44</v>
      </c>
      <c r="AX1213" s="7">
        <v>1</v>
      </c>
      <c r="AY1213" s="7">
        <v>0</v>
      </c>
      <c r="AZ1213" s="7">
        <v>0</v>
      </c>
      <c r="BA1213" s="7">
        <v>0</v>
      </c>
      <c r="BB1213" s="36">
        <v>0</v>
      </c>
      <c r="BC1213" s="36">
        <v>0</v>
      </c>
      <c r="BD1213" s="36">
        <v>0</v>
      </c>
      <c r="BE1213" s="36">
        <v>159000.51999999999</v>
      </c>
      <c r="BF1213" s="24">
        <v>1</v>
      </c>
      <c r="BG1213" s="4" t="s">
        <v>623</v>
      </c>
      <c r="BI1213" s="4" t="s">
        <v>617</v>
      </c>
      <c r="BJ1213" s="7">
        <v>1</v>
      </c>
      <c r="BK1213" s="7">
        <v>0</v>
      </c>
      <c r="BL1213" s="7">
        <v>0</v>
      </c>
      <c r="BM1213" s="7">
        <v>0</v>
      </c>
      <c r="BN1213" s="7">
        <v>0</v>
      </c>
      <c r="BO1213" s="7">
        <v>1</v>
      </c>
      <c r="BP1213" s="36">
        <v>159000.51999999999</v>
      </c>
      <c r="BQ1213" s="36">
        <v>159000.51999999999</v>
      </c>
      <c r="BR1213" s="4">
        <v>2</v>
      </c>
      <c r="BS1213" s="4" t="s">
        <v>1655</v>
      </c>
      <c r="BT1213" s="4" t="s">
        <v>1656</v>
      </c>
      <c r="BU1213" s="4">
        <v>4</v>
      </c>
      <c r="BV1213" s="4" t="s">
        <v>506</v>
      </c>
      <c r="BW1213" s="4" t="s">
        <v>27</v>
      </c>
      <c r="BX1213" s="4" t="s">
        <v>52</v>
      </c>
      <c r="BY1213" s="4" t="s">
        <v>52</v>
      </c>
      <c r="BZ1213" s="4" t="s">
        <v>52</v>
      </c>
      <c r="CA1213" s="4" t="s">
        <v>28</v>
      </c>
      <c r="CB1213" s="4" t="s">
        <v>28</v>
      </c>
      <c r="CC1213" s="4" t="s">
        <v>52</v>
      </c>
      <c r="CD1213" s="4" t="s">
        <v>52</v>
      </c>
      <c r="CE1213" s="4" t="s">
        <v>52</v>
      </c>
      <c r="CF1213" s="4" t="s">
        <v>1485</v>
      </c>
      <c r="CG1213" s="4" t="s">
        <v>1485</v>
      </c>
      <c r="CH1213" s="4" t="s">
        <v>706</v>
      </c>
      <c r="CI1213" s="4" t="s">
        <v>622</v>
      </c>
      <c r="CJ1213" s="4" t="s">
        <v>877</v>
      </c>
      <c r="CK1213" s="4" t="s">
        <v>621</v>
      </c>
      <c r="CL1213" s="4" t="s">
        <v>1486</v>
      </c>
      <c r="CM1213" s="4">
        <v>0</v>
      </c>
      <c r="CN1213" s="4">
        <v>0</v>
      </c>
      <c r="CO1213" s="4">
        <v>0</v>
      </c>
      <c r="CP1213" s="4" t="s">
        <v>865</v>
      </c>
      <c r="CQ1213" s="4">
        <v>0</v>
      </c>
      <c r="CR1213" s="4">
        <v>0</v>
      </c>
      <c r="CS1213" s="4">
        <v>0</v>
      </c>
      <c r="CT1213" s="4" t="s">
        <v>1005</v>
      </c>
    </row>
    <row r="1214" spans="1:98" s="4" customFormat="1" x14ac:dyDescent="0.25">
      <c r="A1214" s="4" t="s">
        <v>1606</v>
      </c>
      <c r="B1214" s="4" t="s">
        <v>1607</v>
      </c>
      <c r="C1214" s="4" t="s">
        <v>1657</v>
      </c>
      <c r="D1214" s="4" t="s">
        <v>27</v>
      </c>
      <c r="E1214" s="4" t="s">
        <v>28</v>
      </c>
      <c r="F1214" s="4" t="s">
        <v>29</v>
      </c>
      <c r="G1214" s="4" t="s">
        <v>30</v>
      </c>
      <c r="H1214" s="4" t="s">
        <v>51</v>
      </c>
      <c r="O1214" s="4">
        <v>1</v>
      </c>
      <c r="P1214" s="4" t="s">
        <v>353</v>
      </c>
      <c r="Q1214" s="4" t="s">
        <v>801</v>
      </c>
      <c r="R1214" s="4" t="s">
        <v>762</v>
      </c>
      <c r="S1214" s="4" t="s">
        <v>762</v>
      </c>
      <c r="T1214" s="4" t="s">
        <v>762</v>
      </c>
      <c r="U1214" s="4" t="s">
        <v>1653</v>
      </c>
      <c r="V1214" s="4" t="s">
        <v>218</v>
      </c>
      <c r="X1214" s="4" t="s">
        <v>38</v>
      </c>
      <c r="Y1214" s="4" t="s">
        <v>39</v>
      </c>
      <c r="AA1214" s="4" t="s">
        <v>1654</v>
      </c>
      <c r="AB1214" s="4" t="s">
        <v>1001</v>
      </c>
      <c r="AC1214" s="4">
        <v>1</v>
      </c>
      <c r="AD1214" s="4">
        <v>0</v>
      </c>
      <c r="AE1214" s="4">
        <v>0</v>
      </c>
      <c r="AF1214" s="4">
        <v>0</v>
      </c>
      <c r="AG1214" s="4">
        <v>0</v>
      </c>
      <c r="AH1214" s="4">
        <v>0</v>
      </c>
      <c r="AI1214" s="4">
        <v>0</v>
      </c>
      <c r="AJ1214" s="4" t="s">
        <v>43</v>
      </c>
      <c r="AK1214" s="4">
        <v>7</v>
      </c>
      <c r="AL1214" s="4">
        <v>1</v>
      </c>
      <c r="AM1214" s="24">
        <v>0</v>
      </c>
      <c r="AN1214" s="5">
        <v>43900</v>
      </c>
      <c r="AO1214" s="6">
        <v>43891</v>
      </c>
      <c r="AP1214" s="7">
        <v>2020</v>
      </c>
      <c r="AQ1214" s="7">
        <v>3</v>
      </c>
      <c r="AR1214" s="7">
        <v>0</v>
      </c>
      <c r="AS1214" s="5">
        <v>43930</v>
      </c>
      <c r="AT1214" s="7">
        <v>2020</v>
      </c>
      <c r="AU1214" s="7">
        <v>4</v>
      </c>
      <c r="AV1214" s="7">
        <v>0</v>
      </c>
      <c r="AW1214" s="4" t="s">
        <v>44</v>
      </c>
      <c r="AX1214" s="7">
        <v>1</v>
      </c>
      <c r="AY1214" s="7">
        <v>0</v>
      </c>
      <c r="AZ1214" s="7">
        <v>0</v>
      </c>
      <c r="BA1214" s="7">
        <v>0</v>
      </c>
      <c r="BB1214" s="36">
        <v>155931.96</v>
      </c>
      <c r="BC1214" s="36">
        <v>155931.96</v>
      </c>
      <c r="BD1214" s="36">
        <v>155931.96</v>
      </c>
      <c r="BE1214" s="36">
        <v>155931.96</v>
      </c>
      <c r="BF1214" s="24">
        <v>1</v>
      </c>
      <c r="BG1214" s="4" t="s">
        <v>623</v>
      </c>
      <c r="BI1214" s="4" t="s">
        <v>617</v>
      </c>
      <c r="BJ1214" s="7">
        <v>1</v>
      </c>
      <c r="BK1214" s="7">
        <v>0</v>
      </c>
      <c r="BL1214" s="7">
        <v>0</v>
      </c>
      <c r="BM1214" s="7">
        <v>0</v>
      </c>
      <c r="BN1214" s="7">
        <v>0</v>
      </c>
      <c r="BO1214" s="7">
        <v>1</v>
      </c>
      <c r="BP1214" s="36"/>
      <c r="BQ1214" s="36"/>
      <c r="BR1214" s="4">
        <v>2</v>
      </c>
      <c r="BS1214" s="4" t="s">
        <v>1655</v>
      </c>
      <c r="BT1214" s="4" t="s">
        <v>1656</v>
      </c>
      <c r="BU1214" s="4">
        <v>4</v>
      </c>
      <c r="BV1214" s="4" t="s">
        <v>506</v>
      </c>
      <c r="BW1214" s="4" t="s">
        <v>27</v>
      </c>
      <c r="BX1214" s="4" t="s">
        <v>52</v>
      </c>
      <c r="BY1214" s="4" t="s">
        <v>52</v>
      </c>
      <c r="BZ1214" s="4" t="s">
        <v>52</v>
      </c>
      <c r="CA1214" s="4" t="s">
        <v>28</v>
      </c>
      <c r="CB1214" s="4" t="s">
        <v>28</v>
      </c>
      <c r="CC1214" s="4" t="s">
        <v>52</v>
      </c>
      <c r="CD1214" s="4" t="s">
        <v>52</v>
      </c>
      <c r="CE1214" s="4" t="s">
        <v>52</v>
      </c>
      <c r="CF1214" s="4" t="s">
        <v>696</v>
      </c>
      <c r="CG1214" s="4" t="s">
        <v>718</v>
      </c>
      <c r="CH1214" s="4" t="s">
        <v>706</v>
      </c>
      <c r="CI1214" s="4" t="s">
        <v>762</v>
      </c>
      <c r="CJ1214" s="4" t="s">
        <v>877</v>
      </c>
      <c r="CK1214" s="4" t="s">
        <v>801</v>
      </c>
      <c r="CL1214" s="4" t="s">
        <v>1261</v>
      </c>
      <c r="CM1214" s="4">
        <v>0</v>
      </c>
      <c r="CN1214" s="4">
        <v>0</v>
      </c>
      <c r="CO1214" s="4">
        <v>0</v>
      </c>
      <c r="CP1214" s="4" t="s">
        <v>865</v>
      </c>
      <c r="CQ1214" s="4">
        <v>0</v>
      </c>
      <c r="CR1214" s="4">
        <v>0</v>
      </c>
      <c r="CS1214" s="4">
        <v>0</v>
      </c>
      <c r="CT1214" s="4" t="s">
        <v>1413</v>
      </c>
    </row>
    <row r="1215" spans="1:98" s="4" customFormat="1" x14ac:dyDescent="0.25">
      <c r="A1215" s="4" t="s">
        <v>1606</v>
      </c>
      <c r="B1215" s="4" t="s">
        <v>1607</v>
      </c>
      <c r="C1215" s="4" t="s">
        <v>1657</v>
      </c>
      <c r="D1215" s="4" t="s">
        <v>27</v>
      </c>
      <c r="E1215" s="4" t="s">
        <v>28</v>
      </c>
      <c r="F1215" s="4" t="s">
        <v>29</v>
      </c>
      <c r="G1215" s="4" t="s">
        <v>30</v>
      </c>
      <c r="H1215" s="4" t="s">
        <v>51</v>
      </c>
      <c r="O1215" s="4">
        <v>1</v>
      </c>
      <c r="P1215" s="4" t="s">
        <v>353</v>
      </c>
      <c r="Q1215" s="4" t="s">
        <v>801</v>
      </c>
      <c r="R1215" s="4" t="s">
        <v>762</v>
      </c>
      <c r="S1215" s="4" t="s">
        <v>762</v>
      </c>
      <c r="T1215" s="4" t="s">
        <v>762</v>
      </c>
      <c r="U1215" s="4" t="s">
        <v>1653</v>
      </c>
      <c r="V1215" s="4" t="s">
        <v>218</v>
      </c>
      <c r="X1215" s="4" t="s">
        <v>38</v>
      </c>
      <c r="Y1215" s="4" t="s">
        <v>39</v>
      </c>
      <c r="AA1215" s="4" t="s">
        <v>1654</v>
      </c>
      <c r="AB1215" s="4" t="s">
        <v>1001</v>
      </c>
      <c r="AC1215" s="4">
        <v>1</v>
      </c>
      <c r="AD1215" s="4">
        <v>0</v>
      </c>
      <c r="AE1215" s="4">
        <v>0</v>
      </c>
      <c r="AF1215" s="4">
        <v>0</v>
      </c>
      <c r="AG1215" s="4">
        <v>0</v>
      </c>
      <c r="AH1215" s="4">
        <v>0</v>
      </c>
      <c r="AI1215" s="4">
        <v>0</v>
      </c>
      <c r="AJ1215" s="4" t="s">
        <v>43</v>
      </c>
      <c r="AK1215" s="4">
        <v>7</v>
      </c>
      <c r="AL1215" s="4">
        <v>1</v>
      </c>
      <c r="AM1215" s="24">
        <v>0</v>
      </c>
      <c r="AN1215" s="5">
        <v>43900</v>
      </c>
      <c r="AO1215" s="6">
        <v>43891</v>
      </c>
      <c r="AP1215" s="7">
        <v>2020</v>
      </c>
      <c r="AQ1215" s="7">
        <v>3</v>
      </c>
      <c r="AR1215" s="7">
        <v>0</v>
      </c>
      <c r="AS1215" s="5">
        <v>43930</v>
      </c>
      <c r="AT1215" s="7">
        <v>2020</v>
      </c>
      <c r="AU1215" s="7">
        <v>4</v>
      </c>
      <c r="AV1215" s="7">
        <v>0</v>
      </c>
      <c r="AW1215" s="4" t="s">
        <v>44</v>
      </c>
      <c r="AX1215" s="7">
        <v>1</v>
      </c>
      <c r="AY1215" s="7">
        <v>0</v>
      </c>
      <c r="AZ1215" s="7">
        <v>0</v>
      </c>
      <c r="BA1215" s="7">
        <v>0</v>
      </c>
      <c r="BB1215" s="36">
        <v>103736.4</v>
      </c>
      <c r="BC1215" s="36">
        <v>103736.4</v>
      </c>
      <c r="BD1215" s="36">
        <v>103736.4</v>
      </c>
      <c r="BE1215" s="36">
        <v>103736.4</v>
      </c>
      <c r="BF1215" s="24">
        <v>1</v>
      </c>
      <c r="BG1215" s="4" t="s">
        <v>623</v>
      </c>
      <c r="BI1215" s="4" t="s">
        <v>617</v>
      </c>
      <c r="BJ1215" s="7">
        <v>1</v>
      </c>
      <c r="BK1215" s="7">
        <v>0</v>
      </c>
      <c r="BL1215" s="7">
        <v>0</v>
      </c>
      <c r="BM1215" s="7">
        <v>0</v>
      </c>
      <c r="BN1215" s="7">
        <v>0</v>
      </c>
      <c r="BO1215" s="7">
        <v>1</v>
      </c>
      <c r="BP1215" s="36"/>
      <c r="BQ1215" s="36"/>
      <c r="BR1215" s="4">
        <v>2</v>
      </c>
      <c r="BS1215" s="4" t="s">
        <v>1655</v>
      </c>
      <c r="BT1215" s="4" t="s">
        <v>1656</v>
      </c>
      <c r="BU1215" s="4">
        <v>4</v>
      </c>
      <c r="BV1215" s="4" t="s">
        <v>506</v>
      </c>
      <c r="BW1215" s="4" t="s">
        <v>27</v>
      </c>
      <c r="BX1215" s="4" t="s">
        <v>52</v>
      </c>
      <c r="BY1215" s="4" t="s">
        <v>52</v>
      </c>
      <c r="BZ1215" s="4" t="s">
        <v>52</v>
      </c>
      <c r="CA1215" s="4" t="s">
        <v>28</v>
      </c>
      <c r="CB1215" s="4" t="s">
        <v>28</v>
      </c>
      <c r="CC1215" s="4" t="s">
        <v>52</v>
      </c>
      <c r="CD1215" s="4" t="s">
        <v>52</v>
      </c>
      <c r="CE1215" s="4" t="s">
        <v>52</v>
      </c>
      <c r="CF1215" s="4" t="s">
        <v>696</v>
      </c>
      <c r="CG1215" s="4" t="s">
        <v>697</v>
      </c>
      <c r="CH1215" s="4" t="s">
        <v>706</v>
      </c>
      <c r="CI1215" s="4" t="s">
        <v>762</v>
      </c>
      <c r="CJ1215" s="4" t="s">
        <v>877</v>
      </c>
      <c r="CK1215" s="4" t="s">
        <v>801</v>
      </c>
      <c r="CL1215" s="4" t="s">
        <v>1262</v>
      </c>
      <c r="CM1215" s="4">
        <v>0</v>
      </c>
      <c r="CN1215" s="4">
        <v>0</v>
      </c>
      <c r="CO1215" s="4">
        <v>0</v>
      </c>
      <c r="CP1215" s="4" t="s">
        <v>865</v>
      </c>
      <c r="CQ1215" s="4">
        <v>0</v>
      </c>
      <c r="CR1215" s="4">
        <v>0</v>
      </c>
      <c r="CS1215" s="4">
        <v>0</v>
      </c>
      <c r="CT1215" s="4" t="s">
        <v>1413</v>
      </c>
    </row>
    <row r="1216" spans="1:98" s="4" customFormat="1" x14ac:dyDescent="0.25">
      <c r="A1216" s="4" t="s">
        <v>1606</v>
      </c>
      <c r="B1216" s="4" t="s">
        <v>1607</v>
      </c>
      <c r="C1216" s="4" t="s">
        <v>1657</v>
      </c>
      <c r="D1216" s="4" t="s">
        <v>27</v>
      </c>
      <c r="E1216" s="4" t="s">
        <v>28</v>
      </c>
      <c r="F1216" s="4" t="s">
        <v>29</v>
      </c>
      <c r="G1216" s="4" t="s">
        <v>30</v>
      </c>
      <c r="H1216" s="4" t="s">
        <v>51</v>
      </c>
      <c r="O1216" s="4">
        <v>1</v>
      </c>
      <c r="P1216" s="4" t="s">
        <v>216</v>
      </c>
      <c r="Q1216" s="4" t="s">
        <v>621</v>
      </c>
      <c r="R1216" s="4" t="s">
        <v>622</v>
      </c>
      <c r="S1216" s="4" t="s">
        <v>622</v>
      </c>
      <c r="T1216" s="4" t="s">
        <v>622</v>
      </c>
      <c r="U1216" s="4" t="s">
        <v>1653</v>
      </c>
      <c r="V1216" s="4" t="s">
        <v>218</v>
      </c>
      <c r="X1216" s="4" t="s">
        <v>38</v>
      </c>
      <c r="Y1216" s="4" t="s">
        <v>39</v>
      </c>
      <c r="AA1216" s="4" t="s">
        <v>1654</v>
      </c>
      <c r="AB1216" s="4" t="s">
        <v>1001</v>
      </c>
      <c r="AC1216" s="4">
        <v>1</v>
      </c>
      <c r="AD1216" s="4">
        <v>0</v>
      </c>
      <c r="AE1216" s="4">
        <v>0</v>
      </c>
      <c r="AF1216" s="4">
        <v>0</v>
      </c>
      <c r="AG1216" s="4">
        <v>0</v>
      </c>
      <c r="AH1216" s="4">
        <v>0</v>
      </c>
      <c r="AI1216" s="4">
        <v>0</v>
      </c>
      <c r="AJ1216" s="4" t="s">
        <v>43</v>
      </c>
      <c r="AK1216" s="4">
        <v>7</v>
      </c>
      <c r="AL1216" s="4">
        <v>1</v>
      </c>
      <c r="AM1216" s="24">
        <v>0</v>
      </c>
      <c r="AN1216" s="5">
        <v>43900</v>
      </c>
      <c r="AO1216" s="6">
        <v>43891</v>
      </c>
      <c r="AP1216" s="7">
        <v>2020</v>
      </c>
      <c r="AQ1216" s="7">
        <v>3</v>
      </c>
      <c r="AR1216" s="7">
        <v>0</v>
      </c>
      <c r="AS1216" s="5">
        <v>43907</v>
      </c>
      <c r="AT1216" s="7">
        <v>2020</v>
      </c>
      <c r="AU1216" s="7">
        <v>3</v>
      </c>
      <c r="AV1216" s="7">
        <v>0</v>
      </c>
      <c r="AW1216" s="4" t="s">
        <v>44</v>
      </c>
      <c r="AX1216" s="7">
        <v>1</v>
      </c>
      <c r="AY1216" s="7">
        <v>0</v>
      </c>
      <c r="AZ1216" s="7">
        <v>0</v>
      </c>
      <c r="BA1216" s="7">
        <v>0</v>
      </c>
      <c r="BB1216" s="36">
        <v>74192</v>
      </c>
      <c r="BC1216" s="36">
        <v>74192</v>
      </c>
      <c r="BD1216" s="36">
        <v>74192</v>
      </c>
      <c r="BE1216" s="36">
        <v>74192</v>
      </c>
      <c r="BF1216" s="24">
        <v>1</v>
      </c>
      <c r="BG1216" s="4" t="s">
        <v>623</v>
      </c>
      <c r="BI1216" s="4" t="s">
        <v>617</v>
      </c>
      <c r="BJ1216" s="7">
        <v>1</v>
      </c>
      <c r="BK1216" s="7">
        <v>0</v>
      </c>
      <c r="BL1216" s="7">
        <v>0</v>
      </c>
      <c r="BM1216" s="7">
        <v>0</v>
      </c>
      <c r="BN1216" s="7">
        <v>0</v>
      </c>
      <c r="BO1216" s="7">
        <v>1</v>
      </c>
      <c r="BP1216" s="36"/>
      <c r="BQ1216" s="36"/>
      <c r="BR1216" s="4">
        <v>2</v>
      </c>
      <c r="BS1216" s="4" t="s">
        <v>1655</v>
      </c>
      <c r="BT1216" s="4" t="s">
        <v>1656</v>
      </c>
      <c r="BU1216" s="4">
        <v>4</v>
      </c>
      <c r="BV1216" s="4" t="s">
        <v>506</v>
      </c>
      <c r="BW1216" s="4" t="s">
        <v>27</v>
      </c>
      <c r="BX1216" s="4" t="s">
        <v>52</v>
      </c>
      <c r="BY1216" s="4" t="s">
        <v>52</v>
      </c>
      <c r="BZ1216" s="4" t="s">
        <v>52</v>
      </c>
      <c r="CA1216" s="4" t="s">
        <v>28</v>
      </c>
      <c r="CB1216" s="4" t="s">
        <v>28</v>
      </c>
      <c r="CC1216" s="4" t="s">
        <v>52</v>
      </c>
      <c r="CD1216" s="4" t="s">
        <v>52</v>
      </c>
      <c r="CE1216" s="4" t="s">
        <v>52</v>
      </c>
      <c r="CF1216" s="4" t="s">
        <v>1485</v>
      </c>
      <c r="CG1216" s="4" t="s">
        <v>1485</v>
      </c>
      <c r="CH1216" s="4" t="s">
        <v>706</v>
      </c>
      <c r="CI1216" s="4" t="s">
        <v>622</v>
      </c>
      <c r="CJ1216" s="4" t="s">
        <v>877</v>
      </c>
      <c r="CK1216" s="4" t="s">
        <v>621</v>
      </c>
      <c r="CL1216" s="4" t="s">
        <v>1486</v>
      </c>
      <c r="CM1216" s="4">
        <v>0</v>
      </c>
      <c r="CN1216" s="4">
        <v>0</v>
      </c>
      <c r="CO1216" s="4">
        <v>0</v>
      </c>
      <c r="CP1216" s="4" t="s">
        <v>865</v>
      </c>
      <c r="CQ1216" s="4">
        <v>0</v>
      </c>
      <c r="CR1216" s="4">
        <v>0</v>
      </c>
      <c r="CS1216" s="4">
        <v>0</v>
      </c>
      <c r="CT1216" s="4" t="s">
        <v>1005</v>
      </c>
    </row>
    <row r="1217" spans="1:98" s="4" customFormat="1" x14ac:dyDescent="0.25">
      <c r="A1217" s="4" t="s">
        <v>1606</v>
      </c>
      <c r="B1217" s="4" t="s">
        <v>1607</v>
      </c>
      <c r="C1217" s="4" t="s">
        <v>1657</v>
      </c>
      <c r="D1217" s="4" t="s">
        <v>27</v>
      </c>
      <c r="E1217" s="4" t="s">
        <v>28</v>
      </c>
      <c r="F1217" s="4" t="s">
        <v>29</v>
      </c>
      <c r="G1217" s="4" t="s">
        <v>30</v>
      </c>
      <c r="H1217" s="4" t="s">
        <v>51</v>
      </c>
      <c r="O1217" s="4">
        <v>1</v>
      </c>
      <c r="P1217" s="4" t="s">
        <v>216</v>
      </c>
      <c r="Q1217" s="4" t="s">
        <v>621</v>
      </c>
      <c r="R1217" s="4" t="s">
        <v>622</v>
      </c>
      <c r="S1217" s="4" t="s">
        <v>622</v>
      </c>
      <c r="T1217" s="4" t="s">
        <v>622</v>
      </c>
      <c r="U1217" s="4" t="s">
        <v>1653</v>
      </c>
      <c r="V1217" s="4" t="s">
        <v>218</v>
      </c>
      <c r="X1217" s="4" t="s">
        <v>38</v>
      </c>
      <c r="Y1217" s="4" t="s">
        <v>39</v>
      </c>
      <c r="AA1217" s="4" t="s">
        <v>1654</v>
      </c>
      <c r="AB1217" s="4" t="s">
        <v>1001</v>
      </c>
      <c r="AC1217" s="4">
        <v>1</v>
      </c>
      <c r="AD1217" s="4">
        <v>0</v>
      </c>
      <c r="AE1217" s="4">
        <v>0</v>
      </c>
      <c r="AF1217" s="4">
        <v>0</v>
      </c>
      <c r="AG1217" s="4">
        <v>0</v>
      </c>
      <c r="AH1217" s="4">
        <v>0</v>
      </c>
      <c r="AI1217" s="4">
        <v>0</v>
      </c>
      <c r="AJ1217" s="4" t="s">
        <v>43</v>
      </c>
      <c r="AK1217" s="4">
        <v>7</v>
      </c>
      <c r="AL1217" s="4">
        <v>1</v>
      </c>
      <c r="AM1217" s="24">
        <v>0</v>
      </c>
      <c r="AN1217" s="5">
        <v>43900</v>
      </c>
      <c r="AO1217" s="6">
        <v>43891</v>
      </c>
      <c r="AP1217" s="7">
        <v>2020</v>
      </c>
      <c r="AQ1217" s="7">
        <v>3</v>
      </c>
      <c r="AR1217" s="7">
        <v>0</v>
      </c>
      <c r="AS1217" s="5">
        <v>44154</v>
      </c>
      <c r="AT1217" s="7">
        <v>2020</v>
      </c>
      <c r="AU1217" s="7">
        <v>11</v>
      </c>
      <c r="AV1217" s="7">
        <v>0</v>
      </c>
      <c r="AW1217" s="4" t="s">
        <v>44</v>
      </c>
      <c r="AX1217" s="7">
        <v>1</v>
      </c>
      <c r="AY1217" s="7">
        <v>0</v>
      </c>
      <c r="AZ1217" s="7">
        <v>0</v>
      </c>
      <c r="BA1217" s="7">
        <v>0</v>
      </c>
      <c r="BB1217" s="36">
        <v>159000.51999999999</v>
      </c>
      <c r="BC1217" s="36">
        <v>159000.51999999999</v>
      </c>
      <c r="BD1217" s="36">
        <v>159000.51999999999</v>
      </c>
      <c r="BE1217" s="36">
        <v>159000.51999999999</v>
      </c>
      <c r="BF1217" s="24">
        <v>1</v>
      </c>
      <c r="BG1217" s="4" t="s">
        <v>623</v>
      </c>
      <c r="BI1217" s="4" t="s">
        <v>617</v>
      </c>
      <c r="BJ1217" s="7">
        <v>1</v>
      </c>
      <c r="BK1217" s="7">
        <v>0</v>
      </c>
      <c r="BL1217" s="7">
        <v>0</v>
      </c>
      <c r="BM1217" s="7">
        <v>0</v>
      </c>
      <c r="BN1217" s="7">
        <v>0</v>
      </c>
      <c r="BO1217" s="7">
        <v>1</v>
      </c>
      <c r="BP1217" s="36"/>
      <c r="BQ1217" s="36"/>
      <c r="BR1217" s="4">
        <v>2</v>
      </c>
      <c r="BS1217" s="4" t="s">
        <v>1655</v>
      </c>
      <c r="BT1217" s="4" t="s">
        <v>1656</v>
      </c>
      <c r="BU1217" s="4">
        <v>4</v>
      </c>
      <c r="BV1217" s="4" t="s">
        <v>506</v>
      </c>
      <c r="BW1217" s="4" t="s">
        <v>27</v>
      </c>
      <c r="BX1217" s="4" t="s">
        <v>52</v>
      </c>
      <c r="BY1217" s="4" t="s">
        <v>52</v>
      </c>
      <c r="BZ1217" s="4" t="s">
        <v>52</v>
      </c>
      <c r="CA1217" s="4" t="s">
        <v>28</v>
      </c>
      <c r="CB1217" s="4" t="s">
        <v>28</v>
      </c>
      <c r="CC1217" s="4" t="s">
        <v>52</v>
      </c>
      <c r="CD1217" s="4" t="s">
        <v>52</v>
      </c>
      <c r="CE1217" s="4" t="s">
        <v>52</v>
      </c>
      <c r="CF1217" s="4" t="s">
        <v>1485</v>
      </c>
      <c r="CG1217" s="4" t="s">
        <v>1485</v>
      </c>
      <c r="CH1217" s="4" t="s">
        <v>706</v>
      </c>
      <c r="CI1217" s="4" t="s">
        <v>622</v>
      </c>
      <c r="CJ1217" s="4" t="s">
        <v>877</v>
      </c>
      <c r="CK1217" s="4" t="s">
        <v>621</v>
      </c>
      <c r="CL1217" s="4" t="s">
        <v>1486</v>
      </c>
      <c r="CM1217" s="4">
        <v>0</v>
      </c>
      <c r="CN1217" s="4">
        <v>0</v>
      </c>
      <c r="CO1217" s="4">
        <v>0</v>
      </c>
      <c r="CP1217" s="4" t="s">
        <v>865</v>
      </c>
      <c r="CQ1217" s="4">
        <v>0</v>
      </c>
      <c r="CR1217" s="4">
        <v>0</v>
      </c>
      <c r="CS1217" s="4">
        <v>0</v>
      </c>
      <c r="CT1217" s="4" t="s">
        <v>1005</v>
      </c>
    </row>
    <row r="1218" spans="1:98" s="4" customFormat="1" x14ac:dyDescent="0.25">
      <c r="A1218" s="4" t="s">
        <v>1608</v>
      </c>
      <c r="B1218" s="4" t="s">
        <v>1609</v>
      </c>
      <c r="C1218" s="4" t="s">
        <v>1658</v>
      </c>
      <c r="D1218" s="4" t="s">
        <v>27</v>
      </c>
      <c r="E1218" s="4" t="s">
        <v>28</v>
      </c>
      <c r="F1218" s="4" t="s">
        <v>29</v>
      </c>
      <c r="G1218" s="4" t="s">
        <v>30</v>
      </c>
      <c r="H1218" s="4" t="s">
        <v>31</v>
      </c>
      <c r="O1218" s="4">
        <v>0</v>
      </c>
      <c r="P1218" s="4" t="s">
        <v>355</v>
      </c>
      <c r="Q1218" s="4" t="s">
        <v>802</v>
      </c>
      <c r="R1218" s="4" t="s">
        <v>777</v>
      </c>
      <c r="S1218" s="4" t="s">
        <v>777</v>
      </c>
      <c r="T1218" s="4" t="s">
        <v>777</v>
      </c>
      <c r="U1218" s="4" t="s">
        <v>1659</v>
      </c>
      <c r="V1218" s="4" t="s">
        <v>218</v>
      </c>
      <c r="W1218" s="4" t="s">
        <v>36</v>
      </c>
      <c r="X1218" s="4" t="s">
        <v>38</v>
      </c>
      <c r="Y1218" s="4" t="s">
        <v>39</v>
      </c>
      <c r="Z1218" s="4" t="s">
        <v>1660</v>
      </c>
      <c r="AA1218" s="4" t="s">
        <v>1661</v>
      </c>
      <c r="AC1218" s="4">
        <v>0</v>
      </c>
      <c r="AD1218" s="4">
        <v>0</v>
      </c>
      <c r="AE1218" s="4">
        <v>0</v>
      </c>
      <c r="AF1218" s="4">
        <v>0</v>
      </c>
      <c r="AG1218" s="4">
        <v>0</v>
      </c>
      <c r="AH1218" s="4">
        <v>0</v>
      </c>
      <c r="AI1218" s="4">
        <v>0</v>
      </c>
      <c r="AJ1218" s="4" t="s">
        <v>43</v>
      </c>
      <c r="AK1218" s="4">
        <v>7</v>
      </c>
      <c r="AL1218" s="4">
        <v>1</v>
      </c>
      <c r="AM1218" s="24">
        <v>0</v>
      </c>
      <c r="AN1218" s="5">
        <v>43920</v>
      </c>
      <c r="AO1218" s="6">
        <v>43891</v>
      </c>
      <c r="AP1218" s="7">
        <v>2020</v>
      </c>
      <c r="AQ1218" s="7">
        <v>3</v>
      </c>
      <c r="AR1218" s="7">
        <v>0</v>
      </c>
      <c r="AS1218" s="5">
        <v>43892</v>
      </c>
      <c r="AT1218" s="7">
        <v>2020</v>
      </c>
      <c r="AU1218" s="7">
        <v>3</v>
      </c>
      <c r="AV1218" s="7">
        <v>0</v>
      </c>
      <c r="AW1218" s="4" t="s">
        <v>44</v>
      </c>
      <c r="AX1218" s="7">
        <v>1</v>
      </c>
      <c r="AY1218" s="7">
        <v>0</v>
      </c>
      <c r="AZ1218" s="7">
        <v>0</v>
      </c>
      <c r="BA1218" s="7">
        <v>0</v>
      </c>
      <c r="BB1218" s="36">
        <v>0</v>
      </c>
      <c r="BC1218" s="36">
        <v>0</v>
      </c>
      <c r="BD1218" s="36">
        <v>0</v>
      </c>
      <c r="BE1218" s="36">
        <v>9510</v>
      </c>
      <c r="BF1218" s="24">
        <v>1</v>
      </c>
      <c r="BG1218" s="4" t="s">
        <v>623</v>
      </c>
      <c r="BI1218" s="4" t="s">
        <v>616</v>
      </c>
      <c r="BJ1218" s="7">
        <v>1</v>
      </c>
      <c r="BK1218" s="7">
        <v>0</v>
      </c>
      <c r="BL1218" s="7">
        <v>0</v>
      </c>
      <c r="BM1218" s="7">
        <v>0</v>
      </c>
      <c r="BN1218" s="7">
        <v>0</v>
      </c>
      <c r="BO1218" s="7">
        <v>1</v>
      </c>
      <c r="BP1218" s="36">
        <v>9510</v>
      </c>
      <c r="BQ1218" s="36">
        <v>9510</v>
      </c>
      <c r="BR1218" s="4">
        <v>2</v>
      </c>
      <c r="BS1218" s="4" t="s">
        <v>1662</v>
      </c>
      <c r="BT1218" s="4" t="s">
        <v>1656</v>
      </c>
      <c r="BU1218" s="4">
        <v>2</v>
      </c>
      <c r="BV1218" s="4" t="s">
        <v>27</v>
      </c>
      <c r="BW1218" s="4" t="s">
        <v>213</v>
      </c>
      <c r="BX1218" s="4" t="s">
        <v>52</v>
      </c>
      <c r="BY1218" s="4" t="s">
        <v>52</v>
      </c>
      <c r="BZ1218" s="4" t="s">
        <v>52</v>
      </c>
      <c r="CA1218" s="4" t="s">
        <v>28</v>
      </c>
      <c r="CB1218" s="4" t="s">
        <v>28</v>
      </c>
      <c r="CC1218" s="4" t="s">
        <v>52</v>
      </c>
      <c r="CD1218" s="4" t="s">
        <v>52</v>
      </c>
      <c r="CE1218" s="4" t="s">
        <v>52</v>
      </c>
      <c r="CF1218" s="4" t="s">
        <v>1663</v>
      </c>
      <c r="CG1218" s="4" t="s">
        <v>1012</v>
      </c>
      <c r="CH1218" s="4" t="s">
        <v>698</v>
      </c>
      <c r="CI1218" s="4" t="s">
        <v>777</v>
      </c>
      <c r="CJ1218" s="4" t="s">
        <v>877</v>
      </c>
      <c r="CK1218" s="4" t="s">
        <v>802</v>
      </c>
      <c r="CL1218" s="4" t="s">
        <v>1664</v>
      </c>
      <c r="CM1218" s="4">
        <v>1</v>
      </c>
      <c r="CN1218" s="4">
        <v>0</v>
      </c>
      <c r="CO1218" s="4">
        <v>0</v>
      </c>
      <c r="CP1218" s="4" t="s">
        <v>865</v>
      </c>
      <c r="CQ1218" s="4">
        <v>0</v>
      </c>
      <c r="CR1218" s="4">
        <v>0</v>
      </c>
      <c r="CS1218" s="4">
        <v>0</v>
      </c>
      <c r="CT1218" s="4" t="s">
        <v>1010</v>
      </c>
    </row>
    <row r="1219" spans="1:98" s="4" customFormat="1" x14ac:dyDescent="0.25">
      <c r="A1219" s="4" t="s">
        <v>1608</v>
      </c>
      <c r="B1219" s="4" t="s">
        <v>1609</v>
      </c>
      <c r="C1219" s="4" t="s">
        <v>1658</v>
      </c>
      <c r="D1219" s="4" t="s">
        <v>27</v>
      </c>
      <c r="E1219" s="4" t="s">
        <v>28</v>
      </c>
      <c r="F1219" s="4" t="s">
        <v>29</v>
      </c>
      <c r="G1219" s="4" t="s">
        <v>30</v>
      </c>
      <c r="H1219" s="4" t="s">
        <v>31</v>
      </c>
      <c r="O1219" s="4">
        <v>0</v>
      </c>
      <c r="P1219" s="4" t="s">
        <v>355</v>
      </c>
      <c r="Q1219" s="4" t="s">
        <v>802</v>
      </c>
      <c r="R1219" s="4" t="s">
        <v>777</v>
      </c>
      <c r="S1219" s="4" t="s">
        <v>777</v>
      </c>
      <c r="T1219" s="4" t="s">
        <v>777</v>
      </c>
      <c r="U1219" s="4" t="s">
        <v>1659</v>
      </c>
      <c r="V1219" s="4" t="s">
        <v>218</v>
      </c>
      <c r="W1219" s="4" t="s">
        <v>36</v>
      </c>
      <c r="X1219" s="4" t="s">
        <v>38</v>
      </c>
      <c r="Y1219" s="4" t="s">
        <v>39</v>
      </c>
      <c r="Z1219" s="4" t="s">
        <v>1660</v>
      </c>
      <c r="AA1219" s="4" t="s">
        <v>1661</v>
      </c>
      <c r="AC1219" s="4">
        <v>0</v>
      </c>
      <c r="AD1219" s="4">
        <v>0</v>
      </c>
      <c r="AE1219" s="4">
        <v>0</v>
      </c>
      <c r="AF1219" s="4">
        <v>0</v>
      </c>
      <c r="AG1219" s="4">
        <v>0</v>
      </c>
      <c r="AH1219" s="4">
        <v>0</v>
      </c>
      <c r="AI1219" s="4">
        <v>0</v>
      </c>
      <c r="AJ1219" s="4" t="s">
        <v>43</v>
      </c>
      <c r="AK1219" s="4">
        <v>7</v>
      </c>
      <c r="AL1219" s="4">
        <v>1</v>
      </c>
      <c r="AM1219" s="24">
        <v>0</v>
      </c>
      <c r="AN1219" s="5">
        <v>43920</v>
      </c>
      <c r="AO1219" s="6">
        <v>43891</v>
      </c>
      <c r="AP1219" s="7">
        <v>2020</v>
      </c>
      <c r="AQ1219" s="7">
        <v>3</v>
      </c>
      <c r="AR1219" s="7">
        <v>0</v>
      </c>
      <c r="AS1219" s="5">
        <v>43747</v>
      </c>
      <c r="AT1219" s="7">
        <v>2019</v>
      </c>
      <c r="AU1219" s="7">
        <v>10</v>
      </c>
      <c r="AV1219" s="7">
        <v>0</v>
      </c>
      <c r="AW1219" s="4" t="s">
        <v>270</v>
      </c>
      <c r="AX1219" s="7">
        <v>0</v>
      </c>
      <c r="AY1219" s="7">
        <v>0</v>
      </c>
      <c r="AZ1219" s="7">
        <v>1</v>
      </c>
      <c r="BA1219" s="7">
        <v>0</v>
      </c>
      <c r="BB1219" s="36">
        <v>0</v>
      </c>
      <c r="BC1219" s="36">
        <v>0</v>
      </c>
      <c r="BD1219" s="36">
        <v>0</v>
      </c>
      <c r="BE1219" s="36">
        <v>0</v>
      </c>
      <c r="BF1219" s="24">
        <v>1</v>
      </c>
      <c r="BG1219" s="4" t="s">
        <v>623</v>
      </c>
      <c r="BI1219" s="4" t="s">
        <v>616</v>
      </c>
      <c r="BJ1219" s="7">
        <v>1</v>
      </c>
      <c r="BK1219" s="7">
        <v>0</v>
      </c>
      <c r="BL1219" s="7">
        <v>0</v>
      </c>
      <c r="BM1219" s="7">
        <v>0</v>
      </c>
      <c r="BN1219" s="7">
        <v>0</v>
      </c>
      <c r="BO1219" s="7">
        <v>1</v>
      </c>
      <c r="BP1219" s="36">
        <v>0</v>
      </c>
      <c r="BQ1219" s="36">
        <v>0</v>
      </c>
      <c r="BR1219" s="4">
        <v>2</v>
      </c>
      <c r="BS1219" s="4" t="s">
        <v>1662</v>
      </c>
      <c r="BT1219" s="4" t="s">
        <v>1656</v>
      </c>
      <c r="BU1219" s="4">
        <v>2</v>
      </c>
      <c r="BV1219" s="4" t="s">
        <v>27</v>
      </c>
      <c r="BW1219" s="4" t="s">
        <v>213</v>
      </c>
      <c r="BX1219" s="4" t="s">
        <v>52</v>
      </c>
      <c r="BY1219" s="4" t="s">
        <v>52</v>
      </c>
      <c r="BZ1219" s="4" t="s">
        <v>52</v>
      </c>
      <c r="CA1219" s="4" t="s">
        <v>28</v>
      </c>
      <c r="CB1219" s="4" t="s">
        <v>28</v>
      </c>
      <c r="CC1219" s="4" t="s">
        <v>52</v>
      </c>
      <c r="CD1219" s="4" t="s">
        <v>52</v>
      </c>
      <c r="CE1219" s="4" t="s">
        <v>52</v>
      </c>
      <c r="CF1219" s="4" t="s">
        <v>1665</v>
      </c>
      <c r="CG1219" s="4" t="s">
        <v>1666</v>
      </c>
      <c r="CH1219" s="4" t="s">
        <v>698</v>
      </c>
      <c r="CI1219" s="4" t="s">
        <v>777</v>
      </c>
      <c r="CJ1219" s="4" t="s">
        <v>877</v>
      </c>
      <c r="CK1219" s="4" t="s">
        <v>802</v>
      </c>
      <c r="CL1219" s="4" t="s">
        <v>1667</v>
      </c>
      <c r="CM1219" s="4">
        <v>1</v>
      </c>
      <c r="CN1219" s="4">
        <v>0</v>
      </c>
      <c r="CO1219" s="4">
        <v>0</v>
      </c>
      <c r="CP1219" s="4" t="s">
        <v>865</v>
      </c>
      <c r="CQ1219" s="4">
        <v>0</v>
      </c>
      <c r="CR1219" s="4">
        <v>0</v>
      </c>
      <c r="CS1219" s="4">
        <v>0</v>
      </c>
      <c r="CT1219" s="4" t="s">
        <v>1010</v>
      </c>
    </row>
    <row r="1220" spans="1:98" s="4" customFormat="1" x14ac:dyDescent="0.25">
      <c r="A1220" s="4" t="s">
        <v>1608</v>
      </c>
      <c r="B1220" s="4" t="s">
        <v>1609</v>
      </c>
      <c r="C1220" s="4" t="s">
        <v>1668</v>
      </c>
      <c r="D1220" s="4" t="s">
        <v>213</v>
      </c>
      <c r="E1220" s="4" t="s">
        <v>28</v>
      </c>
      <c r="F1220" s="4" t="s">
        <v>29</v>
      </c>
      <c r="G1220" s="4" t="s">
        <v>30</v>
      </c>
      <c r="H1220" s="4" t="s">
        <v>51</v>
      </c>
      <c r="O1220" s="4">
        <v>1</v>
      </c>
      <c r="P1220" s="4" t="s">
        <v>355</v>
      </c>
      <c r="Q1220" s="4" t="s">
        <v>802</v>
      </c>
      <c r="R1220" s="4" t="s">
        <v>777</v>
      </c>
      <c r="S1220" s="4" t="s">
        <v>777</v>
      </c>
      <c r="T1220" s="4" t="s">
        <v>777</v>
      </c>
      <c r="U1220" s="4" t="s">
        <v>1659</v>
      </c>
      <c r="V1220" s="4" t="s">
        <v>218</v>
      </c>
      <c r="W1220" s="4" t="s">
        <v>36</v>
      </c>
      <c r="X1220" s="4" t="s">
        <v>38</v>
      </c>
      <c r="Y1220" s="4" t="s">
        <v>39</v>
      </c>
      <c r="Z1220" s="4" t="s">
        <v>1660</v>
      </c>
      <c r="AA1220" s="4" t="s">
        <v>1661</v>
      </c>
      <c r="AC1220" s="4">
        <v>0</v>
      </c>
      <c r="AD1220" s="4">
        <v>0</v>
      </c>
      <c r="AE1220" s="4">
        <v>0</v>
      </c>
      <c r="AF1220" s="4">
        <v>0</v>
      </c>
      <c r="AG1220" s="4">
        <v>0</v>
      </c>
      <c r="AH1220" s="4">
        <v>0</v>
      </c>
      <c r="AI1220" s="4">
        <v>0</v>
      </c>
      <c r="AJ1220" s="4" t="s">
        <v>43</v>
      </c>
      <c r="AK1220" s="4">
        <v>7</v>
      </c>
      <c r="AL1220" s="4">
        <v>1</v>
      </c>
      <c r="AM1220" s="24">
        <v>0</v>
      </c>
      <c r="AN1220" s="5">
        <v>43920</v>
      </c>
      <c r="AO1220" s="6">
        <v>43891</v>
      </c>
      <c r="AP1220" s="7">
        <v>2020</v>
      </c>
      <c r="AQ1220" s="7">
        <v>3</v>
      </c>
      <c r="AR1220" s="7">
        <v>0</v>
      </c>
      <c r="AS1220" s="5">
        <v>43892</v>
      </c>
      <c r="AT1220" s="7">
        <v>2020</v>
      </c>
      <c r="AU1220" s="7">
        <v>3</v>
      </c>
      <c r="AV1220" s="7">
        <v>0</v>
      </c>
      <c r="AW1220" s="4" t="s">
        <v>44</v>
      </c>
      <c r="AX1220" s="7">
        <v>1</v>
      </c>
      <c r="AY1220" s="7">
        <v>0</v>
      </c>
      <c r="AZ1220" s="7">
        <v>0</v>
      </c>
      <c r="BA1220" s="7">
        <v>0</v>
      </c>
      <c r="BB1220" s="36">
        <v>9510</v>
      </c>
      <c r="BC1220" s="36">
        <v>9510</v>
      </c>
      <c r="BD1220" s="36">
        <v>9510</v>
      </c>
      <c r="BE1220" s="36">
        <v>9510</v>
      </c>
      <c r="BF1220" s="24">
        <v>1</v>
      </c>
      <c r="BG1220" s="4" t="s">
        <v>623</v>
      </c>
      <c r="BI1220" s="4" t="s">
        <v>616</v>
      </c>
      <c r="BJ1220" s="7">
        <v>1</v>
      </c>
      <c r="BK1220" s="7">
        <v>0</v>
      </c>
      <c r="BL1220" s="7">
        <v>0</v>
      </c>
      <c r="BM1220" s="7">
        <v>0</v>
      </c>
      <c r="BN1220" s="7">
        <v>0</v>
      </c>
      <c r="BO1220" s="7">
        <v>1</v>
      </c>
      <c r="BP1220" s="36"/>
      <c r="BQ1220" s="36"/>
      <c r="BR1220" s="4">
        <v>2</v>
      </c>
      <c r="BS1220" s="4" t="s">
        <v>1662</v>
      </c>
      <c r="BT1220" s="4" t="s">
        <v>1656</v>
      </c>
      <c r="BU1220" s="4">
        <v>2</v>
      </c>
      <c r="BV1220" s="4" t="s">
        <v>27</v>
      </c>
      <c r="BW1220" s="4" t="s">
        <v>213</v>
      </c>
      <c r="BX1220" s="4" t="s">
        <v>52</v>
      </c>
      <c r="BY1220" s="4" t="s">
        <v>52</v>
      </c>
      <c r="BZ1220" s="4" t="s">
        <v>52</v>
      </c>
      <c r="CA1220" s="4" t="s">
        <v>28</v>
      </c>
      <c r="CB1220" s="4" t="s">
        <v>28</v>
      </c>
      <c r="CC1220" s="4" t="s">
        <v>52</v>
      </c>
      <c r="CD1220" s="4" t="s">
        <v>52</v>
      </c>
      <c r="CE1220" s="4" t="s">
        <v>52</v>
      </c>
      <c r="CF1220" s="4" t="s">
        <v>1663</v>
      </c>
      <c r="CG1220" s="4" t="s">
        <v>1012</v>
      </c>
      <c r="CH1220" s="4" t="s">
        <v>698</v>
      </c>
      <c r="CI1220" s="4" t="s">
        <v>777</v>
      </c>
      <c r="CJ1220" s="4" t="s">
        <v>877</v>
      </c>
      <c r="CK1220" s="4" t="s">
        <v>802</v>
      </c>
      <c r="CL1220" s="4" t="s">
        <v>1664</v>
      </c>
      <c r="CM1220" s="4">
        <v>1</v>
      </c>
      <c r="CN1220" s="4">
        <v>0</v>
      </c>
      <c r="CO1220" s="4">
        <v>0</v>
      </c>
      <c r="CP1220" s="4" t="s">
        <v>865</v>
      </c>
      <c r="CQ1220" s="4">
        <v>0</v>
      </c>
      <c r="CR1220" s="4">
        <v>0</v>
      </c>
      <c r="CS1220" s="4">
        <v>0</v>
      </c>
      <c r="CT1220" s="4" t="s">
        <v>1010</v>
      </c>
    </row>
    <row r="1221" spans="1:98" s="4" customFormat="1" x14ac:dyDescent="0.25">
      <c r="A1221" s="4" t="s">
        <v>1608</v>
      </c>
      <c r="B1221" s="4" t="s">
        <v>1609</v>
      </c>
      <c r="C1221" s="4" t="s">
        <v>1668</v>
      </c>
      <c r="D1221" s="4" t="s">
        <v>213</v>
      </c>
      <c r="E1221" s="4" t="s">
        <v>28</v>
      </c>
      <c r="F1221" s="4" t="s">
        <v>29</v>
      </c>
      <c r="G1221" s="4" t="s">
        <v>30</v>
      </c>
      <c r="H1221" s="4" t="s">
        <v>51</v>
      </c>
      <c r="O1221" s="4">
        <v>1</v>
      </c>
      <c r="P1221" s="4" t="s">
        <v>355</v>
      </c>
      <c r="Q1221" s="4" t="s">
        <v>802</v>
      </c>
      <c r="R1221" s="4" t="s">
        <v>777</v>
      </c>
      <c r="S1221" s="4" t="s">
        <v>777</v>
      </c>
      <c r="T1221" s="4" t="s">
        <v>777</v>
      </c>
      <c r="U1221" s="4" t="s">
        <v>1659</v>
      </c>
      <c r="V1221" s="4" t="s">
        <v>218</v>
      </c>
      <c r="W1221" s="4" t="s">
        <v>36</v>
      </c>
      <c r="X1221" s="4" t="s">
        <v>38</v>
      </c>
      <c r="Y1221" s="4" t="s">
        <v>39</v>
      </c>
      <c r="Z1221" s="4" t="s">
        <v>1660</v>
      </c>
      <c r="AA1221" s="4" t="s">
        <v>1661</v>
      </c>
      <c r="AC1221" s="4">
        <v>0</v>
      </c>
      <c r="AD1221" s="4">
        <v>0</v>
      </c>
      <c r="AE1221" s="4">
        <v>0</v>
      </c>
      <c r="AF1221" s="4">
        <v>0</v>
      </c>
      <c r="AG1221" s="4">
        <v>0</v>
      </c>
      <c r="AH1221" s="4">
        <v>0</v>
      </c>
      <c r="AI1221" s="4">
        <v>0</v>
      </c>
      <c r="AJ1221" s="4" t="s">
        <v>43</v>
      </c>
      <c r="AK1221" s="4">
        <v>7</v>
      </c>
      <c r="AL1221" s="4">
        <v>1</v>
      </c>
      <c r="AM1221" s="24">
        <v>0</v>
      </c>
      <c r="AN1221" s="5">
        <v>43920</v>
      </c>
      <c r="AO1221" s="6">
        <v>43891</v>
      </c>
      <c r="AP1221" s="7">
        <v>2020</v>
      </c>
      <c r="AQ1221" s="7">
        <v>3</v>
      </c>
      <c r="AR1221" s="7">
        <v>0</v>
      </c>
      <c r="AS1221" s="5">
        <v>43747</v>
      </c>
      <c r="AT1221" s="7">
        <v>2019</v>
      </c>
      <c r="AU1221" s="7">
        <v>10</v>
      </c>
      <c r="AV1221" s="7">
        <v>0</v>
      </c>
      <c r="AW1221" s="4" t="s">
        <v>270</v>
      </c>
      <c r="AX1221" s="7">
        <v>0</v>
      </c>
      <c r="AY1221" s="7">
        <v>0</v>
      </c>
      <c r="AZ1221" s="7">
        <v>1</v>
      </c>
      <c r="BA1221" s="7">
        <v>0</v>
      </c>
      <c r="BB1221" s="36">
        <v>0</v>
      </c>
      <c r="BC1221" s="36">
        <v>0</v>
      </c>
      <c r="BD1221" s="36">
        <v>0</v>
      </c>
      <c r="BE1221" s="36">
        <v>0</v>
      </c>
      <c r="BF1221" s="24">
        <v>1</v>
      </c>
      <c r="BG1221" s="4" t="s">
        <v>623</v>
      </c>
      <c r="BI1221" s="4" t="s">
        <v>616</v>
      </c>
      <c r="BJ1221" s="7">
        <v>1</v>
      </c>
      <c r="BK1221" s="7">
        <v>0</v>
      </c>
      <c r="BL1221" s="7">
        <v>0</v>
      </c>
      <c r="BM1221" s="7">
        <v>0</v>
      </c>
      <c r="BN1221" s="7">
        <v>0</v>
      </c>
      <c r="BO1221" s="7">
        <v>1</v>
      </c>
      <c r="BP1221" s="36"/>
      <c r="BQ1221" s="36"/>
      <c r="BR1221" s="4">
        <v>2</v>
      </c>
      <c r="BS1221" s="4" t="s">
        <v>1662</v>
      </c>
      <c r="BT1221" s="4" t="s">
        <v>1656</v>
      </c>
      <c r="BU1221" s="4">
        <v>2</v>
      </c>
      <c r="BV1221" s="4" t="s">
        <v>27</v>
      </c>
      <c r="BW1221" s="4" t="s">
        <v>213</v>
      </c>
      <c r="BX1221" s="4" t="s">
        <v>52</v>
      </c>
      <c r="BY1221" s="4" t="s">
        <v>52</v>
      </c>
      <c r="BZ1221" s="4" t="s">
        <v>52</v>
      </c>
      <c r="CA1221" s="4" t="s">
        <v>28</v>
      </c>
      <c r="CB1221" s="4" t="s">
        <v>28</v>
      </c>
      <c r="CC1221" s="4" t="s">
        <v>52</v>
      </c>
      <c r="CD1221" s="4" t="s">
        <v>52</v>
      </c>
      <c r="CE1221" s="4" t="s">
        <v>52</v>
      </c>
      <c r="CF1221" s="4" t="s">
        <v>1669</v>
      </c>
      <c r="CG1221" s="4" t="s">
        <v>1666</v>
      </c>
      <c r="CH1221" s="4" t="s">
        <v>698</v>
      </c>
      <c r="CI1221" s="4" t="s">
        <v>777</v>
      </c>
      <c r="CJ1221" s="4" t="s">
        <v>877</v>
      </c>
      <c r="CK1221" s="4" t="s">
        <v>802</v>
      </c>
      <c r="CL1221" s="4" t="s">
        <v>1670</v>
      </c>
      <c r="CM1221" s="4">
        <v>1</v>
      </c>
      <c r="CN1221" s="4">
        <v>0</v>
      </c>
      <c r="CO1221" s="4">
        <v>0</v>
      </c>
      <c r="CP1221" s="4" t="s">
        <v>865</v>
      </c>
      <c r="CQ1221" s="4">
        <v>0</v>
      </c>
      <c r="CR1221" s="4">
        <v>0</v>
      </c>
      <c r="CS1221" s="4">
        <v>0</v>
      </c>
      <c r="CT1221" s="4" t="s">
        <v>1010</v>
      </c>
    </row>
    <row r="1222" spans="1:98" s="4" customFormat="1" x14ac:dyDescent="0.25">
      <c r="A1222" s="4" t="s">
        <v>1610</v>
      </c>
      <c r="B1222" s="4" t="s">
        <v>1611</v>
      </c>
      <c r="C1222" s="4" t="s">
        <v>1671</v>
      </c>
      <c r="D1222" s="4" t="s">
        <v>213</v>
      </c>
      <c r="E1222" s="4" t="s">
        <v>28</v>
      </c>
      <c r="F1222" s="4" t="s">
        <v>29</v>
      </c>
      <c r="G1222" s="4" t="s">
        <v>30</v>
      </c>
      <c r="H1222" s="4" t="s">
        <v>31</v>
      </c>
      <c r="O1222" s="4">
        <v>0</v>
      </c>
      <c r="P1222" s="4" t="s">
        <v>216</v>
      </c>
      <c r="Q1222" s="4" t="s">
        <v>621</v>
      </c>
      <c r="R1222" s="4" t="s">
        <v>622</v>
      </c>
      <c r="S1222" s="4" t="s">
        <v>622</v>
      </c>
      <c r="T1222" s="4" t="s">
        <v>622</v>
      </c>
      <c r="U1222" s="4" t="s">
        <v>217</v>
      </c>
      <c r="V1222" s="4" t="s">
        <v>36</v>
      </c>
      <c r="W1222" s="4" t="s">
        <v>36</v>
      </c>
      <c r="X1222" s="4" t="s">
        <v>38</v>
      </c>
      <c r="Y1222" s="4" t="s">
        <v>39</v>
      </c>
      <c r="AA1222" s="4" t="s">
        <v>1672</v>
      </c>
      <c r="AB1222" s="4" t="s">
        <v>1673</v>
      </c>
      <c r="AC1222" s="4">
        <v>1</v>
      </c>
      <c r="AD1222" s="4">
        <v>0</v>
      </c>
      <c r="AE1222" s="4">
        <v>0</v>
      </c>
      <c r="AF1222" s="4">
        <v>0</v>
      </c>
      <c r="AG1222" s="4">
        <v>0</v>
      </c>
      <c r="AH1222" s="4">
        <v>0</v>
      </c>
      <c r="AI1222" s="4">
        <v>0</v>
      </c>
      <c r="AJ1222" s="4" t="s">
        <v>43</v>
      </c>
      <c r="AK1222" s="4">
        <v>7</v>
      </c>
      <c r="AL1222" s="4">
        <v>1</v>
      </c>
      <c r="AM1222" s="24">
        <v>0</v>
      </c>
      <c r="AN1222" s="5">
        <v>43963</v>
      </c>
      <c r="AO1222" s="6">
        <v>43952</v>
      </c>
      <c r="AP1222" s="7">
        <v>2020</v>
      </c>
      <c r="AQ1222" s="7">
        <v>5</v>
      </c>
      <c r="AR1222" s="7">
        <v>0</v>
      </c>
      <c r="AS1222" s="5">
        <v>44048</v>
      </c>
      <c r="AT1222" s="7">
        <v>2020</v>
      </c>
      <c r="AU1222" s="7">
        <v>8</v>
      </c>
      <c r="AV1222" s="7">
        <v>0</v>
      </c>
      <c r="AW1222" s="4" t="s">
        <v>44</v>
      </c>
      <c r="AX1222" s="7">
        <v>1</v>
      </c>
      <c r="AY1222" s="7">
        <v>0</v>
      </c>
      <c r="AZ1222" s="7">
        <v>0</v>
      </c>
      <c r="BA1222" s="7">
        <v>0</v>
      </c>
      <c r="BB1222" s="36">
        <v>30917.7</v>
      </c>
      <c r="BC1222" s="36">
        <v>30917.7</v>
      </c>
      <c r="BD1222" s="36">
        <v>30917.7</v>
      </c>
      <c r="BE1222" s="36">
        <v>30917.7</v>
      </c>
      <c r="BF1222" s="24">
        <v>1</v>
      </c>
      <c r="BG1222" s="4" t="s">
        <v>623</v>
      </c>
      <c r="BI1222" s="4" t="s">
        <v>616</v>
      </c>
      <c r="BJ1222" s="7">
        <v>1</v>
      </c>
      <c r="BK1222" s="7">
        <v>0</v>
      </c>
      <c r="BL1222" s="7">
        <v>0</v>
      </c>
      <c r="BM1222" s="7">
        <v>0</v>
      </c>
      <c r="BN1222" s="7">
        <v>0</v>
      </c>
      <c r="BO1222" s="7">
        <v>1</v>
      </c>
      <c r="BP1222" s="36"/>
      <c r="BQ1222" s="36"/>
      <c r="BR1222" s="4">
        <v>2</v>
      </c>
      <c r="BS1222" s="4" t="s">
        <v>1674</v>
      </c>
      <c r="BT1222" s="4" t="s">
        <v>1656</v>
      </c>
      <c r="BU1222" s="4">
        <v>1</v>
      </c>
      <c r="BV1222" s="4" t="s">
        <v>213</v>
      </c>
      <c r="BW1222" s="4" t="s">
        <v>506</v>
      </c>
      <c r="BX1222" s="4" t="s">
        <v>52</v>
      </c>
      <c r="BY1222" s="4" t="s">
        <v>52</v>
      </c>
      <c r="BZ1222" s="4" t="s">
        <v>52</v>
      </c>
      <c r="CA1222" s="4" t="s">
        <v>28</v>
      </c>
      <c r="CB1222" s="4" t="s">
        <v>28</v>
      </c>
      <c r="CC1222" s="4" t="s">
        <v>52</v>
      </c>
      <c r="CD1222" s="4" t="s">
        <v>52</v>
      </c>
      <c r="CE1222" s="4" t="s">
        <v>52</v>
      </c>
      <c r="CF1222" s="4" t="s">
        <v>1485</v>
      </c>
      <c r="CG1222" s="4" t="s">
        <v>1485</v>
      </c>
      <c r="CH1222" s="4" t="s">
        <v>706</v>
      </c>
      <c r="CI1222" s="4" t="s">
        <v>622</v>
      </c>
      <c r="CJ1222" s="4" t="s">
        <v>877</v>
      </c>
      <c r="CK1222" s="4" t="s">
        <v>621</v>
      </c>
      <c r="CL1222" s="4" t="s">
        <v>1486</v>
      </c>
      <c r="CM1222" s="4">
        <v>0</v>
      </c>
      <c r="CN1222" s="4">
        <v>0</v>
      </c>
      <c r="CO1222" s="4">
        <v>0</v>
      </c>
      <c r="CP1222" s="4" t="s">
        <v>865</v>
      </c>
      <c r="CQ1222" s="4">
        <v>0</v>
      </c>
      <c r="CR1222" s="4">
        <v>0</v>
      </c>
      <c r="CS1222" s="4">
        <v>0</v>
      </c>
      <c r="CT1222" s="4" t="s">
        <v>1005</v>
      </c>
    </row>
    <row r="1223" spans="1:98" s="4" customFormat="1" x14ac:dyDescent="0.25">
      <c r="A1223" s="4" t="s">
        <v>1610</v>
      </c>
      <c r="B1223" s="4" t="s">
        <v>1611</v>
      </c>
      <c r="C1223" s="4" t="s">
        <v>1675</v>
      </c>
      <c r="D1223" s="4" t="s">
        <v>506</v>
      </c>
      <c r="E1223" s="4" t="s">
        <v>28</v>
      </c>
      <c r="F1223" s="4" t="s">
        <v>29</v>
      </c>
      <c r="G1223" s="4" t="s">
        <v>30</v>
      </c>
      <c r="H1223" s="4" t="s">
        <v>51</v>
      </c>
      <c r="O1223" s="4">
        <v>1</v>
      </c>
      <c r="P1223" s="4" t="s">
        <v>216</v>
      </c>
      <c r="Q1223" s="4" t="s">
        <v>621</v>
      </c>
      <c r="R1223" s="4" t="s">
        <v>622</v>
      </c>
      <c r="S1223" s="4" t="s">
        <v>622</v>
      </c>
      <c r="T1223" s="4" t="s">
        <v>622</v>
      </c>
      <c r="U1223" s="4" t="s">
        <v>217</v>
      </c>
      <c r="V1223" s="4" t="s">
        <v>36</v>
      </c>
      <c r="W1223" s="4" t="s">
        <v>36</v>
      </c>
      <c r="X1223" s="4" t="s">
        <v>38</v>
      </c>
      <c r="Y1223" s="4" t="s">
        <v>39</v>
      </c>
      <c r="AA1223" s="4" t="s">
        <v>1672</v>
      </c>
      <c r="AB1223" s="4" t="s">
        <v>1673</v>
      </c>
      <c r="AC1223" s="4">
        <v>1</v>
      </c>
      <c r="AD1223" s="4">
        <v>0</v>
      </c>
      <c r="AE1223" s="4">
        <v>0</v>
      </c>
      <c r="AF1223" s="4">
        <v>0</v>
      </c>
      <c r="AG1223" s="4">
        <v>0</v>
      </c>
      <c r="AH1223" s="4">
        <v>0</v>
      </c>
      <c r="AI1223" s="4">
        <v>0</v>
      </c>
      <c r="AJ1223" s="4" t="s">
        <v>43</v>
      </c>
      <c r="AK1223" s="4">
        <v>7</v>
      </c>
      <c r="AL1223" s="4">
        <v>1</v>
      </c>
      <c r="AM1223" s="24">
        <v>0</v>
      </c>
      <c r="AN1223" s="5">
        <v>43963</v>
      </c>
      <c r="AO1223" s="6">
        <v>43952</v>
      </c>
      <c r="AP1223" s="7">
        <v>2020</v>
      </c>
      <c r="AQ1223" s="7">
        <v>5</v>
      </c>
      <c r="AR1223" s="7">
        <v>0</v>
      </c>
      <c r="AS1223" s="5">
        <v>44048</v>
      </c>
      <c r="AT1223" s="7">
        <v>2020</v>
      </c>
      <c r="AU1223" s="7">
        <v>8</v>
      </c>
      <c r="AV1223" s="7">
        <v>0</v>
      </c>
      <c r="AW1223" s="4" t="s">
        <v>44</v>
      </c>
      <c r="AX1223" s="7">
        <v>1</v>
      </c>
      <c r="AY1223" s="7">
        <v>0</v>
      </c>
      <c r="AZ1223" s="7">
        <v>0</v>
      </c>
      <c r="BA1223" s="7">
        <v>0</v>
      </c>
      <c r="BB1223" s="36">
        <v>0</v>
      </c>
      <c r="BC1223" s="36">
        <v>0</v>
      </c>
      <c r="BD1223" s="36">
        <v>0</v>
      </c>
      <c r="BE1223" s="36">
        <v>30917.7</v>
      </c>
      <c r="BF1223" s="24">
        <v>1</v>
      </c>
      <c r="BG1223" s="4" t="s">
        <v>623</v>
      </c>
      <c r="BI1223" s="4" t="s">
        <v>616</v>
      </c>
      <c r="BJ1223" s="7">
        <v>1</v>
      </c>
      <c r="BK1223" s="7">
        <v>0</v>
      </c>
      <c r="BL1223" s="7">
        <v>0</v>
      </c>
      <c r="BM1223" s="7">
        <v>0</v>
      </c>
      <c r="BN1223" s="7">
        <v>0</v>
      </c>
      <c r="BO1223" s="7">
        <v>1</v>
      </c>
      <c r="BP1223" s="36">
        <v>30917.7</v>
      </c>
      <c r="BQ1223" s="36">
        <v>30917.7</v>
      </c>
      <c r="BR1223" s="4">
        <v>2</v>
      </c>
      <c r="BS1223" s="4" t="s">
        <v>1674</v>
      </c>
      <c r="BT1223" s="4" t="s">
        <v>1656</v>
      </c>
      <c r="BU1223" s="4">
        <v>1</v>
      </c>
      <c r="BV1223" s="4" t="s">
        <v>213</v>
      </c>
      <c r="BW1223" s="4" t="s">
        <v>506</v>
      </c>
      <c r="BX1223" s="4" t="s">
        <v>52</v>
      </c>
      <c r="BY1223" s="4" t="s">
        <v>52</v>
      </c>
      <c r="BZ1223" s="4" t="s">
        <v>52</v>
      </c>
      <c r="CA1223" s="4" t="s">
        <v>28</v>
      </c>
      <c r="CB1223" s="4" t="s">
        <v>28</v>
      </c>
      <c r="CC1223" s="4" t="s">
        <v>52</v>
      </c>
      <c r="CD1223" s="4" t="s">
        <v>52</v>
      </c>
      <c r="CE1223" s="4" t="s">
        <v>52</v>
      </c>
      <c r="CF1223" s="4" t="s">
        <v>1485</v>
      </c>
      <c r="CG1223" s="4" t="s">
        <v>1485</v>
      </c>
      <c r="CH1223" s="4" t="s">
        <v>706</v>
      </c>
      <c r="CI1223" s="4" t="s">
        <v>622</v>
      </c>
      <c r="CJ1223" s="4" t="s">
        <v>877</v>
      </c>
      <c r="CK1223" s="4" t="s">
        <v>621</v>
      </c>
      <c r="CL1223" s="4" t="s">
        <v>1486</v>
      </c>
      <c r="CM1223" s="4">
        <v>0</v>
      </c>
      <c r="CN1223" s="4">
        <v>0</v>
      </c>
      <c r="CO1223" s="4">
        <v>0</v>
      </c>
      <c r="CP1223" s="4" t="s">
        <v>865</v>
      </c>
      <c r="CQ1223" s="4">
        <v>0</v>
      </c>
      <c r="CR1223" s="4">
        <v>0</v>
      </c>
      <c r="CS1223" s="4">
        <v>0</v>
      </c>
      <c r="CT1223" s="4" t="s">
        <v>1005</v>
      </c>
    </row>
    <row r="1224" spans="1:98" s="4" customFormat="1" x14ac:dyDescent="0.25">
      <c r="A1224" s="4" t="s">
        <v>1612</v>
      </c>
      <c r="B1224" s="4" t="s">
        <v>1613</v>
      </c>
      <c r="C1224" s="4" t="s">
        <v>1676</v>
      </c>
      <c r="D1224" s="4" t="s">
        <v>506</v>
      </c>
      <c r="E1224" s="4" t="s">
        <v>28</v>
      </c>
      <c r="F1224" s="4" t="s">
        <v>29</v>
      </c>
      <c r="G1224" s="4" t="s">
        <v>30</v>
      </c>
      <c r="H1224" s="4" t="s">
        <v>31</v>
      </c>
      <c r="O1224" s="4">
        <v>0</v>
      </c>
      <c r="P1224" s="4" t="s">
        <v>355</v>
      </c>
      <c r="Q1224" s="4" t="s">
        <v>802</v>
      </c>
      <c r="R1224" s="4" t="s">
        <v>777</v>
      </c>
      <c r="S1224" s="4" t="s">
        <v>777</v>
      </c>
      <c r="T1224" s="4" t="s">
        <v>777</v>
      </c>
      <c r="U1224" s="4" t="s">
        <v>1677</v>
      </c>
      <c r="V1224" s="4" t="s">
        <v>218</v>
      </c>
      <c r="W1224" s="4" t="s">
        <v>36</v>
      </c>
      <c r="X1224" s="4" t="s">
        <v>38</v>
      </c>
      <c r="Y1224" s="4" t="s">
        <v>39</v>
      </c>
      <c r="AA1224" s="4" t="s">
        <v>1678</v>
      </c>
      <c r="AC1224" s="4">
        <v>0</v>
      </c>
      <c r="AD1224" s="4">
        <v>0</v>
      </c>
      <c r="AE1224" s="4">
        <v>0</v>
      </c>
      <c r="AF1224" s="4">
        <v>0</v>
      </c>
      <c r="AG1224" s="4">
        <v>0</v>
      </c>
      <c r="AH1224" s="4">
        <v>0</v>
      </c>
      <c r="AI1224" s="4">
        <v>0</v>
      </c>
      <c r="AJ1224" s="4" t="s">
        <v>43</v>
      </c>
      <c r="AK1224" s="4">
        <v>7</v>
      </c>
      <c r="AL1224" s="4">
        <v>1</v>
      </c>
      <c r="AM1224" s="24">
        <v>0</v>
      </c>
      <c r="AN1224" s="5">
        <v>43852</v>
      </c>
      <c r="AO1224" s="6">
        <v>43831</v>
      </c>
      <c r="AP1224" s="7">
        <v>2020</v>
      </c>
      <c r="AQ1224" s="7">
        <v>1</v>
      </c>
      <c r="AR1224" s="7">
        <v>1</v>
      </c>
      <c r="AS1224" s="5">
        <v>43852</v>
      </c>
      <c r="AT1224" s="7">
        <v>2020</v>
      </c>
      <c r="AU1224" s="7">
        <v>1</v>
      </c>
      <c r="AV1224" s="7">
        <v>1</v>
      </c>
      <c r="AW1224" s="4" t="s">
        <v>44</v>
      </c>
      <c r="AX1224" s="7">
        <v>1</v>
      </c>
      <c r="AY1224" s="7">
        <v>0</v>
      </c>
      <c r="AZ1224" s="7">
        <v>0</v>
      </c>
      <c r="BA1224" s="7">
        <v>0</v>
      </c>
      <c r="BB1224" s="36">
        <v>1800</v>
      </c>
      <c r="BC1224" s="36">
        <v>1800</v>
      </c>
      <c r="BD1224" s="36">
        <v>1800</v>
      </c>
      <c r="BE1224" s="36">
        <v>1800</v>
      </c>
      <c r="BF1224" s="24">
        <v>1</v>
      </c>
      <c r="BG1224" s="4" t="s">
        <v>623</v>
      </c>
      <c r="BI1224" s="4" t="s">
        <v>617</v>
      </c>
      <c r="BJ1224" s="7">
        <v>1</v>
      </c>
      <c r="BK1224" s="7">
        <v>0</v>
      </c>
      <c r="BL1224" s="7">
        <v>0</v>
      </c>
      <c r="BM1224" s="7">
        <v>0</v>
      </c>
      <c r="BN1224" s="7">
        <v>0</v>
      </c>
      <c r="BO1224" s="7">
        <v>1</v>
      </c>
      <c r="BP1224" s="36"/>
      <c r="BQ1224" s="36"/>
      <c r="BR1224" s="4">
        <v>2</v>
      </c>
      <c r="BS1224" s="4" t="s">
        <v>1655</v>
      </c>
      <c r="BT1224" s="4" t="s">
        <v>1656</v>
      </c>
      <c r="BU1224" s="4">
        <v>1</v>
      </c>
      <c r="BV1224" s="4" t="s">
        <v>506</v>
      </c>
      <c r="BW1224" s="4" t="s">
        <v>27</v>
      </c>
      <c r="BX1224" s="4" t="s">
        <v>52</v>
      </c>
      <c r="BY1224" s="4" t="s">
        <v>52</v>
      </c>
      <c r="BZ1224" s="4" t="s">
        <v>52</v>
      </c>
      <c r="CA1224" s="4" t="s">
        <v>28</v>
      </c>
      <c r="CB1224" s="4" t="s">
        <v>28</v>
      </c>
      <c r="CC1224" s="4" t="s">
        <v>52</v>
      </c>
      <c r="CD1224" s="4" t="s">
        <v>52</v>
      </c>
      <c r="CE1224" s="4" t="s">
        <v>52</v>
      </c>
      <c r="CF1224" s="4" t="s">
        <v>1679</v>
      </c>
      <c r="CG1224" s="4" t="s">
        <v>1680</v>
      </c>
      <c r="CH1224" s="4" t="s">
        <v>698</v>
      </c>
      <c r="CI1224" s="4" t="s">
        <v>777</v>
      </c>
      <c r="CJ1224" s="4" t="s">
        <v>877</v>
      </c>
      <c r="CK1224" s="4" t="s">
        <v>802</v>
      </c>
      <c r="CL1224" s="4" t="s">
        <v>1681</v>
      </c>
      <c r="CM1224" s="4">
        <v>1</v>
      </c>
      <c r="CN1224" s="4">
        <v>0</v>
      </c>
      <c r="CO1224" s="4">
        <v>0</v>
      </c>
      <c r="CP1224" s="4" t="s">
        <v>865</v>
      </c>
      <c r="CQ1224" s="4">
        <v>0</v>
      </c>
      <c r="CR1224" s="4">
        <v>0</v>
      </c>
      <c r="CS1224" s="4">
        <v>0</v>
      </c>
      <c r="CT1224" s="4" t="s">
        <v>1010</v>
      </c>
    </row>
    <row r="1225" spans="1:98" s="4" customFormat="1" x14ac:dyDescent="0.25">
      <c r="A1225" s="4" t="s">
        <v>1612</v>
      </c>
      <c r="B1225" s="4" t="s">
        <v>1613</v>
      </c>
      <c r="C1225" s="4" t="s">
        <v>1657</v>
      </c>
      <c r="D1225" s="4" t="s">
        <v>27</v>
      </c>
      <c r="E1225" s="4" t="s">
        <v>28</v>
      </c>
      <c r="F1225" s="4" t="s">
        <v>29</v>
      </c>
      <c r="G1225" s="4" t="s">
        <v>30</v>
      </c>
      <c r="H1225" s="4" t="s">
        <v>51</v>
      </c>
      <c r="O1225" s="4">
        <v>1</v>
      </c>
      <c r="P1225" s="4" t="s">
        <v>355</v>
      </c>
      <c r="Q1225" s="4" t="s">
        <v>802</v>
      </c>
      <c r="R1225" s="4" t="s">
        <v>777</v>
      </c>
      <c r="S1225" s="4" t="s">
        <v>777</v>
      </c>
      <c r="T1225" s="4" t="s">
        <v>777</v>
      </c>
      <c r="U1225" s="4" t="s">
        <v>1677</v>
      </c>
      <c r="V1225" s="4" t="s">
        <v>218</v>
      </c>
      <c r="W1225" s="4" t="s">
        <v>36</v>
      </c>
      <c r="X1225" s="4" t="s">
        <v>38</v>
      </c>
      <c r="Y1225" s="4" t="s">
        <v>39</v>
      </c>
      <c r="AA1225" s="4" t="s">
        <v>1678</v>
      </c>
      <c r="AC1225" s="4">
        <v>0</v>
      </c>
      <c r="AD1225" s="4">
        <v>0</v>
      </c>
      <c r="AE1225" s="4">
        <v>0</v>
      </c>
      <c r="AF1225" s="4">
        <v>0</v>
      </c>
      <c r="AG1225" s="4">
        <v>0</v>
      </c>
      <c r="AH1225" s="4">
        <v>0</v>
      </c>
      <c r="AI1225" s="4">
        <v>0</v>
      </c>
      <c r="AJ1225" s="4" t="s">
        <v>43</v>
      </c>
      <c r="AK1225" s="4">
        <v>7</v>
      </c>
      <c r="AL1225" s="4">
        <v>1</v>
      </c>
      <c r="AM1225" s="24">
        <v>0</v>
      </c>
      <c r="AN1225" s="5">
        <v>43852</v>
      </c>
      <c r="AO1225" s="6">
        <v>43831</v>
      </c>
      <c r="AP1225" s="7">
        <v>2020</v>
      </c>
      <c r="AQ1225" s="7">
        <v>1</v>
      </c>
      <c r="AR1225" s="7">
        <v>1</v>
      </c>
      <c r="AS1225" s="5">
        <v>43852</v>
      </c>
      <c r="AT1225" s="7">
        <v>2020</v>
      </c>
      <c r="AU1225" s="7">
        <v>1</v>
      </c>
      <c r="AV1225" s="7">
        <v>1</v>
      </c>
      <c r="AW1225" s="4" t="s">
        <v>44</v>
      </c>
      <c r="AX1225" s="7">
        <v>1</v>
      </c>
      <c r="AY1225" s="7">
        <v>0</v>
      </c>
      <c r="AZ1225" s="7">
        <v>0</v>
      </c>
      <c r="BA1225" s="7">
        <v>0</v>
      </c>
      <c r="BB1225" s="36">
        <v>0</v>
      </c>
      <c r="BC1225" s="36">
        <v>0</v>
      </c>
      <c r="BD1225" s="36">
        <v>0</v>
      </c>
      <c r="BE1225" s="36">
        <v>1800</v>
      </c>
      <c r="BF1225" s="24">
        <v>1</v>
      </c>
      <c r="BG1225" s="4" t="s">
        <v>623</v>
      </c>
      <c r="BI1225" s="4" t="s">
        <v>617</v>
      </c>
      <c r="BJ1225" s="7">
        <v>1</v>
      </c>
      <c r="BK1225" s="7">
        <v>0</v>
      </c>
      <c r="BL1225" s="7">
        <v>0</v>
      </c>
      <c r="BM1225" s="7">
        <v>0</v>
      </c>
      <c r="BN1225" s="7">
        <v>0</v>
      </c>
      <c r="BO1225" s="7">
        <v>1</v>
      </c>
      <c r="BP1225" s="36">
        <v>1800</v>
      </c>
      <c r="BQ1225" s="36">
        <v>1800</v>
      </c>
      <c r="BR1225" s="4">
        <v>2</v>
      </c>
      <c r="BS1225" s="4" t="s">
        <v>1655</v>
      </c>
      <c r="BT1225" s="4" t="s">
        <v>1656</v>
      </c>
      <c r="BU1225" s="4">
        <v>1</v>
      </c>
      <c r="BV1225" s="4" t="s">
        <v>506</v>
      </c>
      <c r="BW1225" s="4" t="s">
        <v>27</v>
      </c>
      <c r="BX1225" s="4" t="s">
        <v>52</v>
      </c>
      <c r="BY1225" s="4" t="s">
        <v>52</v>
      </c>
      <c r="BZ1225" s="4" t="s">
        <v>52</v>
      </c>
      <c r="CA1225" s="4" t="s">
        <v>28</v>
      </c>
      <c r="CB1225" s="4" t="s">
        <v>28</v>
      </c>
      <c r="CC1225" s="4" t="s">
        <v>52</v>
      </c>
      <c r="CD1225" s="4" t="s">
        <v>52</v>
      </c>
      <c r="CE1225" s="4" t="s">
        <v>52</v>
      </c>
      <c r="CF1225" s="4" t="s">
        <v>1679</v>
      </c>
      <c r="CG1225" s="4" t="s">
        <v>1680</v>
      </c>
      <c r="CH1225" s="4" t="s">
        <v>698</v>
      </c>
      <c r="CI1225" s="4" t="s">
        <v>777</v>
      </c>
      <c r="CJ1225" s="4" t="s">
        <v>877</v>
      </c>
      <c r="CK1225" s="4" t="s">
        <v>802</v>
      </c>
      <c r="CL1225" s="4" t="s">
        <v>1681</v>
      </c>
      <c r="CM1225" s="4">
        <v>1</v>
      </c>
      <c r="CN1225" s="4">
        <v>0</v>
      </c>
      <c r="CO1225" s="4">
        <v>0</v>
      </c>
      <c r="CP1225" s="4" t="s">
        <v>865</v>
      </c>
      <c r="CQ1225" s="4">
        <v>0</v>
      </c>
      <c r="CR1225" s="4">
        <v>0</v>
      </c>
      <c r="CS1225" s="4">
        <v>0</v>
      </c>
      <c r="CT1225" s="4" t="s">
        <v>1010</v>
      </c>
    </row>
    <row r="1226" spans="1:98" s="4" customFormat="1" x14ac:dyDescent="0.25">
      <c r="A1226" s="4" t="s">
        <v>1614</v>
      </c>
      <c r="B1226" s="4" t="s">
        <v>1615</v>
      </c>
      <c r="C1226" s="4" t="s">
        <v>1682</v>
      </c>
      <c r="D1226" s="4" t="s">
        <v>27</v>
      </c>
      <c r="E1226" s="4" t="s">
        <v>28</v>
      </c>
      <c r="F1226" s="4" t="s">
        <v>29</v>
      </c>
      <c r="G1226" s="4" t="s">
        <v>30</v>
      </c>
      <c r="H1226" s="4" t="s">
        <v>31</v>
      </c>
      <c r="O1226" s="4">
        <v>0</v>
      </c>
      <c r="P1226" s="4" t="s">
        <v>355</v>
      </c>
      <c r="Q1226" s="4" t="s">
        <v>802</v>
      </c>
      <c r="R1226" s="4" t="s">
        <v>777</v>
      </c>
      <c r="S1226" s="4" t="s">
        <v>777</v>
      </c>
      <c r="T1226" s="4" t="s">
        <v>777</v>
      </c>
      <c r="U1226" s="4" t="s">
        <v>1653</v>
      </c>
      <c r="V1226" s="4" t="s">
        <v>36</v>
      </c>
      <c r="X1226" s="4" t="s">
        <v>38</v>
      </c>
      <c r="Y1226" s="4" t="s">
        <v>39</v>
      </c>
      <c r="AA1226" s="4" t="s">
        <v>1683</v>
      </c>
      <c r="AB1226" s="4" t="s">
        <v>327</v>
      </c>
      <c r="AC1226" s="4">
        <v>0</v>
      </c>
      <c r="AD1226" s="4">
        <v>0</v>
      </c>
      <c r="AE1226" s="4">
        <v>0</v>
      </c>
      <c r="AF1226" s="4">
        <v>0</v>
      </c>
      <c r="AG1226" s="4">
        <v>0</v>
      </c>
      <c r="AH1226" s="4">
        <v>0</v>
      </c>
      <c r="AI1226" s="4">
        <v>0</v>
      </c>
      <c r="AJ1226" s="4" t="s">
        <v>43</v>
      </c>
      <c r="AK1226" s="4">
        <v>7</v>
      </c>
      <c r="AL1226" s="4">
        <v>1</v>
      </c>
      <c r="AM1226" s="24">
        <v>0</v>
      </c>
      <c r="AN1226" s="5">
        <v>43971</v>
      </c>
      <c r="AO1226" s="6">
        <v>43952</v>
      </c>
      <c r="AP1226" s="7">
        <v>2020</v>
      </c>
      <c r="AQ1226" s="7">
        <v>5</v>
      </c>
      <c r="AR1226" s="7">
        <v>0</v>
      </c>
      <c r="AS1226" s="5">
        <v>43971</v>
      </c>
      <c r="AT1226" s="7">
        <v>2020</v>
      </c>
      <c r="AU1226" s="7">
        <v>5</v>
      </c>
      <c r="AV1226" s="7">
        <v>0</v>
      </c>
      <c r="AW1226" s="4" t="s">
        <v>44</v>
      </c>
      <c r="AX1226" s="7">
        <v>1</v>
      </c>
      <c r="AY1226" s="7">
        <v>0</v>
      </c>
      <c r="AZ1226" s="7">
        <v>0</v>
      </c>
      <c r="BA1226" s="7">
        <v>0</v>
      </c>
      <c r="BB1226" s="36">
        <v>5000</v>
      </c>
      <c r="BC1226" s="36">
        <v>5000</v>
      </c>
      <c r="BD1226" s="36">
        <v>5000</v>
      </c>
      <c r="BE1226" s="36">
        <v>5000</v>
      </c>
      <c r="BF1226" s="24">
        <v>1</v>
      </c>
      <c r="BG1226" s="4" t="s">
        <v>623</v>
      </c>
      <c r="BI1226" s="4" t="s">
        <v>617</v>
      </c>
      <c r="BJ1226" s="7">
        <v>1</v>
      </c>
      <c r="BK1226" s="7">
        <v>0</v>
      </c>
      <c r="BL1226" s="7">
        <v>0</v>
      </c>
      <c r="BM1226" s="7">
        <v>0</v>
      </c>
      <c r="BN1226" s="7">
        <v>0</v>
      </c>
      <c r="BO1226" s="7">
        <v>1</v>
      </c>
      <c r="BP1226" s="36"/>
      <c r="BQ1226" s="36"/>
      <c r="BR1226" s="4">
        <v>2</v>
      </c>
      <c r="BS1226" s="4" t="s">
        <v>1684</v>
      </c>
      <c r="BT1226" s="4" t="s">
        <v>1656</v>
      </c>
      <c r="BU1226" s="4">
        <v>1</v>
      </c>
      <c r="BV1226" s="4" t="s">
        <v>27</v>
      </c>
      <c r="BW1226" s="4" t="s">
        <v>506</v>
      </c>
      <c r="BX1226" s="4" t="s">
        <v>52</v>
      </c>
      <c r="BY1226" s="4" t="s">
        <v>52</v>
      </c>
      <c r="BZ1226" s="4" t="s">
        <v>52</v>
      </c>
      <c r="CA1226" s="4" t="s">
        <v>28</v>
      </c>
      <c r="CB1226" s="4" t="s">
        <v>28</v>
      </c>
      <c r="CC1226" s="4" t="s">
        <v>52</v>
      </c>
      <c r="CD1226" s="4" t="s">
        <v>52</v>
      </c>
      <c r="CE1226" s="4" t="s">
        <v>52</v>
      </c>
      <c r="CF1226" s="4" t="s">
        <v>1685</v>
      </c>
      <c r="CG1226" s="4" t="s">
        <v>1686</v>
      </c>
      <c r="CH1226" s="4" t="s">
        <v>698</v>
      </c>
      <c r="CI1226" s="4" t="s">
        <v>777</v>
      </c>
      <c r="CJ1226" s="4" t="s">
        <v>877</v>
      </c>
      <c r="CK1226" s="4" t="s">
        <v>802</v>
      </c>
      <c r="CL1226" s="4" t="s">
        <v>1687</v>
      </c>
      <c r="CM1226" s="4">
        <v>1</v>
      </c>
      <c r="CN1226" s="4">
        <v>0</v>
      </c>
      <c r="CO1226" s="4">
        <v>0</v>
      </c>
      <c r="CP1226" s="4" t="s">
        <v>865</v>
      </c>
      <c r="CQ1226" s="4">
        <v>0</v>
      </c>
      <c r="CR1226" s="4">
        <v>0</v>
      </c>
      <c r="CS1226" s="4">
        <v>0</v>
      </c>
      <c r="CT1226" s="4" t="s">
        <v>1010</v>
      </c>
    </row>
    <row r="1227" spans="1:98" s="4" customFormat="1" x14ac:dyDescent="0.25">
      <c r="A1227" s="4" t="s">
        <v>1614</v>
      </c>
      <c r="B1227" s="4" t="s">
        <v>1615</v>
      </c>
      <c r="C1227" s="4" t="s">
        <v>1675</v>
      </c>
      <c r="D1227" s="4" t="s">
        <v>506</v>
      </c>
      <c r="E1227" s="4" t="s">
        <v>28</v>
      </c>
      <c r="F1227" s="4" t="s">
        <v>29</v>
      </c>
      <c r="G1227" s="4" t="s">
        <v>30</v>
      </c>
      <c r="H1227" s="4" t="s">
        <v>51</v>
      </c>
      <c r="O1227" s="4">
        <v>1</v>
      </c>
      <c r="P1227" s="4" t="s">
        <v>355</v>
      </c>
      <c r="Q1227" s="4" t="s">
        <v>802</v>
      </c>
      <c r="R1227" s="4" t="s">
        <v>777</v>
      </c>
      <c r="S1227" s="4" t="s">
        <v>777</v>
      </c>
      <c r="T1227" s="4" t="s">
        <v>777</v>
      </c>
      <c r="U1227" s="4" t="s">
        <v>1653</v>
      </c>
      <c r="V1227" s="4" t="s">
        <v>36</v>
      </c>
      <c r="X1227" s="4" t="s">
        <v>38</v>
      </c>
      <c r="Y1227" s="4" t="s">
        <v>39</v>
      </c>
      <c r="AA1227" s="4" t="s">
        <v>1683</v>
      </c>
      <c r="AB1227" s="4" t="s">
        <v>327</v>
      </c>
      <c r="AC1227" s="4">
        <v>0</v>
      </c>
      <c r="AD1227" s="4">
        <v>0</v>
      </c>
      <c r="AE1227" s="4">
        <v>0</v>
      </c>
      <c r="AF1227" s="4">
        <v>0</v>
      </c>
      <c r="AG1227" s="4">
        <v>0</v>
      </c>
      <c r="AH1227" s="4">
        <v>0</v>
      </c>
      <c r="AI1227" s="4">
        <v>0</v>
      </c>
      <c r="AJ1227" s="4" t="s">
        <v>43</v>
      </c>
      <c r="AK1227" s="4">
        <v>7</v>
      </c>
      <c r="AL1227" s="4">
        <v>1</v>
      </c>
      <c r="AM1227" s="24">
        <v>0</v>
      </c>
      <c r="AN1227" s="5">
        <v>43971</v>
      </c>
      <c r="AO1227" s="6">
        <v>43952</v>
      </c>
      <c r="AP1227" s="7">
        <v>2020</v>
      </c>
      <c r="AQ1227" s="7">
        <v>5</v>
      </c>
      <c r="AR1227" s="7">
        <v>0</v>
      </c>
      <c r="AS1227" s="5">
        <v>43971</v>
      </c>
      <c r="AT1227" s="7">
        <v>2020</v>
      </c>
      <c r="AU1227" s="7">
        <v>5</v>
      </c>
      <c r="AV1227" s="7">
        <v>0</v>
      </c>
      <c r="AW1227" s="4" t="s">
        <v>44</v>
      </c>
      <c r="AX1227" s="7">
        <v>1</v>
      </c>
      <c r="AY1227" s="7">
        <v>0</v>
      </c>
      <c r="AZ1227" s="7">
        <v>0</v>
      </c>
      <c r="BA1227" s="7">
        <v>0</v>
      </c>
      <c r="BB1227" s="36">
        <v>0</v>
      </c>
      <c r="BC1227" s="36">
        <v>0</v>
      </c>
      <c r="BD1227" s="36">
        <v>0</v>
      </c>
      <c r="BE1227" s="36">
        <v>5000</v>
      </c>
      <c r="BF1227" s="24">
        <v>1</v>
      </c>
      <c r="BG1227" s="4" t="s">
        <v>623</v>
      </c>
      <c r="BI1227" s="4" t="s">
        <v>617</v>
      </c>
      <c r="BJ1227" s="7">
        <v>1</v>
      </c>
      <c r="BK1227" s="7">
        <v>0</v>
      </c>
      <c r="BL1227" s="7">
        <v>0</v>
      </c>
      <c r="BM1227" s="7">
        <v>0</v>
      </c>
      <c r="BN1227" s="7">
        <v>0</v>
      </c>
      <c r="BO1227" s="7">
        <v>1</v>
      </c>
      <c r="BP1227" s="36">
        <v>5000</v>
      </c>
      <c r="BQ1227" s="36">
        <v>5000</v>
      </c>
      <c r="BR1227" s="4">
        <v>2</v>
      </c>
      <c r="BS1227" s="4" t="s">
        <v>1684</v>
      </c>
      <c r="BT1227" s="4" t="s">
        <v>1656</v>
      </c>
      <c r="BU1227" s="4">
        <v>1</v>
      </c>
      <c r="BV1227" s="4" t="s">
        <v>27</v>
      </c>
      <c r="BW1227" s="4" t="s">
        <v>506</v>
      </c>
      <c r="BX1227" s="4" t="s">
        <v>52</v>
      </c>
      <c r="BY1227" s="4" t="s">
        <v>52</v>
      </c>
      <c r="BZ1227" s="4" t="s">
        <v>52</v>
      </c>
      <c r="CA1227" s="4" t="s">
        <v>28</v>
      </c>
      <c r="CB1227" s="4" t="s">
        <v>28</v>
      </c>
      <c r="CC1227" s="4" t="s">
        <v>52</v>
      </c>
      <c r="CD1227" s="4" t="s">
        <v>52</v>
      </c>
      <c r="CE1227" s="4" t="s">
        <v>52</v>
      </c>
      <c r="CF1227" s="4" t="s">
        <v>1685</v>
      </c>
      <c r="CG1227" s="4" t="s">
        <v>1686</v>
      </c>
      <c r="CH1227" s="4" t="s">
        <v>698</v>
      </c>
      <c r="CI1227" s="4" t="s">
        <v>777</v>
      </c>
      <c r="CJ1227" s="4" t="s">
        <v>877</v>
      </c>
      <c r="CK1227" s="4" t="s">
        <v>802</v>
      </c>
      <c r="CL1227" s="4" t="s">
        <v>1687</v>
      </c>
      <c r="CM1227" s="4">
        <v>1</v>
      </c>
      <c r="CN1227" s="4">
        <v>0</v>
      </c>
      <c r="CO1227" s="4">
        <v>0</v>
      </c>
      <c r="CP1227" s="4" t="s">
        <v>865</v>
      </c>
      <c r="CQ1227" s="4">
        <v>0</v>
      </c>
      <c r="CR1227" s="4">
        <v>0</v>
      </c>
      <c r="CS1227" s="4">
        <v>0</v>
      </c>
      <c r="CT1227" s="4" t="s">
        <v>1010</v>
      </c>
    </row>
    <row r="1228" spans="1:98" s="4" customFormat="1" x14ac:dyDescent="0.25">
      <c r="A1228" s="4" t="s">
        <v>1616</v>
      </c>
      <c r="B1228" s="4" t="s">
        <v>1617</v>
      </c>
      <c r="C1228" s="4" t="s">
        <v>1688</v>
      </c>
      <c r="D1228" s="4" t="s">
        <v>27</v>
      </c>
      <c r="E1228" s="4" t="s">
        <v>28</v>
      </c>
      <c r="F1228" s="4" t="s">
        <v>29</v>
      </c>
      <c r="G1228" s="4" t="s">
        <v>30</v>
      </c>
      <c r="H1228" s="4" t="s">
        <v>31</v>
      </c>
      <c r="O1228" s="4">
        <v>0</v>
      </c>
      <c r="P1228" s="4" t="s">
        <v>1367</v>
      </c>
      <c r="Q1228" s="4" t="s">
        <v>1208</v>
      </c>
      <c r="T1228" s="4" t="s">
        <v>858</v>
      </c>
      <c r="U1228" s="4" t="s">
        <v>1689</v>
      </c>
      <c r="V1228" s="4" t="s">
        <v>36</v>
      </c>
      <c r="X1228" s="4" t="s">
        <v>38</v>
      </c>
      <c r="Y1228" s="4" t="s">
        <v>39</v>
      </c>
      <c r="Z1228" s="4">
        <v>43295293</v>
      </c>
      <c r="AA1228" s="4" t="s">
        <v>1690</v>
      </c>
      <c r="AC1228" s="4">
        <v>0</v>
      </c>
      <c r="AD1228" s="4">
        <v>0</v>
      </c>
      <c r="AE1228" s="4">
        <v>0</v>
      </c>
      <c r="AF1228" s="4">
        <v>0</v>
      </c>
      <c r="AG1228" s="4">
        <v>0</v>
      </c>
      <c r="AH1228" s="4">
        <v>0</v>
      </c>
      <c r="AI1228" s="4">
        <v>0</v>
      </c>
      <c r="AJ1228" s="4" t="s">
        <v>43</v>
      </c>
      <c r="AK1228" s="4">
        <v>7</v>
      </c>
      <c r="AL1228" s="4">
        <v>1</v>
      </c>
      <c r="AM1228" s="24">
        <v>0</v>
      </c>
      <c r="AN1228" s="5">
        <v>44104</v>
      </c>
      <c r="AO1228" s="6">
        <v>44075</v>
      </c>
      <c r="AP1228" s="7">
        <v>2020</v>
      </c>
      <c r="AQ1228" s="7">
        <v>9</v>
      </c>
      <c r="AR1228" s="7">
        <v>0</v>
      </c>
      <c r="AS1228" s="5">
        <v>44105</v>
      </c>
      <c r="AT1228" s="7">
        <v>2020</v>
      </c>
      <c r="AU1228" s="7">
        <v>10</v>
      </c>
      <c r="AV1228" s="7">
        <v>0</v>
      </c>
      <c r="AW1228" s="4" t="s">
        <v>44</v>
      </c>
      <c r="AX1228" s="7">
        <v>1</v>
      </c>
      <c r="AY1228" s="7">
        <v>0</v>
      </c>
      <c r="AZ1228" s="7">
        <v>0</v>
      </c>
      <c r="BA1228" s="7">
        <v>0</v>
      </c>
      <c r="BB1228" s="36">
        <v>133006.13</v>
      </c>
      <c r="BC1228" s="36">
        <v>133006.13</v>
      </c>
      <c r="BD1228" s="36">
        <v>133006.13</v>
      </c>
      <c r="BE1228" s="36">
        <v>133006.13</v>
      </c>
      <c r="BF1228" s="24">
        <v>1</v>
      </c>
      <c r="BG1228" s="4" t="s">
        <v>623</v>
      </c>
      <c r="BH1228" s="4" t="s">
        <v>1691</v>
      </c>
      <c r="BI1228" s="4" t="s">
        <v>617</v>
      </c>
      <c r="BJ1228" s="7">
        <v>1</v>
      </c>
      <c r="BK1228" s="7">
        <v>0</v>
      </c>
      <c r="BL1228" s="7">
        <v>0</v>
      </c>
      <c r="BM1228" s="7">
        <v>0</v>
      </c>
      <c r="BN1228" s="7">
        <v>0</v>
      </c>
      <c r="BO1228" s="7">
        <v>1</v>
      </c>
      <c r="BP1228" s="36"/>
      <c r="BQ1228" s="36"/>
      <c r="BR1228" s="4">
        <v>2</v>
      </c>
      <c r="BS1228" s="4" t="s">
        <v>1684</v>
      </c>
      <c r="BT1228" s="4" t="s">
        <v>1656</v>
      </c>
      <c r="BU1228" s="4">
        <v>14</v>
      </c>
      <c r="BV1228" s="4" t="s">
        <v>27</v>
      </c>
      <c r="BW1228" s="4" t="s">
        <v>506</v>
      </c>
      <c r="BX1228" s="4" t="s">
        <v>52</v>
      </c>
      <c r="BY1228" s="4" t="s">
        <v>52</v>
      </c>
      <c r="BZ1228" s="4" t="s">
        <v>52</v>
      </c>
      <c r="CA1228" s="4" t="s">
        <v>28</v>
      </c>
      <c r="CB1228" s="4" t="s">
        <v>28</v>
      </c>
      <c r="CC1228" s="4" t="s">
        <v>52</v>
      </c>
      <c r="CD1228" s="4" t="s">
        <v>52</v>
      </c>
      <c r="CE1228" s="4" t="s">
        <v>52</v>
      </c>
      <c r="CF1228" s="4" t="s">
        <v>712</v>
      </c>
      <c r="CG1228" s="4" t="s">
        <v>713</v>
      </c>
      <c r="CH1228" s="4" t="s">
        <v>698</v>
      </c>
      <c r="CI1228" s="4" t="s">
        <v>262</v>
      </c>
      <c r="CJ1228" s="4" t="s">
        <v>262</v>
      </c>
      <c r="CK1228" s="4" t="s">
        <v>1208</v>
      </c>
      <c r="CL1228" s="4" t="s">
        <v>1235</v>
      </c>
      <c r="CM1228" s="4">
        <v>0</v>
      </c>
      <c r="CN1228" s="4">
        <v>0</v>
      </c>
      <c r="CO1228" s="4">
        <v>0</v>
      </c>
      <c r="CP1228" s="4" t="s">
        <v>865</v>
      </c>
      <c r="CQ1228" s="4">
        <v>0</v>
      </c>
      <c r="CR1228" s="4">
        <v>0</v>
      </c>
      <c r="CS1228" s="4">
        <v>0</v>
      </c>
      <c r="CT1228" s="4" t="s">
        <v>1408</v>
      </c>
    </row>
    <row r="1229" spans="1:98" s="4" customFormat="1" x14ac:dyDescent="0.25">
      <c r="A1229" s="4" t="s">
        <v>1616</v>
      </c>
      <c r="B1229" s="4" t="s">
        <v>1617</v>
      </c>
      <c r="C1229" s="4" t="s">
        <v>1688</v>
      </c>
      <c r="D1229" s="4" t="s">
        <v>27</v>
      </c>
      <c r="E1229" s="4" t="s">
        <v>28</v>
      </c>
      <c r="F1229" s="4" t="s">
        <v>29</v>
      </c>
      <c r="G1229" s="4" t="s">
        <v>30</v>
      </c>
      <c r="H1229" s="4" t="s">
        <v>31</v>
      </c>
      <c r="O1229" s="4">
        <v>0</v>
      </c>
      <c r="P1229" s="4" t="s">
        <v>1367</v>
      </c>
      <c r="Q1229" s="4" t="s">
        <v>1208</v>
      </c>
      <c r="T1229" s="4" t="s">
        <v>858</v>
      </c>
      <c r="U1229" s="4" t="s">
        <v>1689</v>
      </c>
      <c r="V1229" s="4" t="s">
        <v>36</v>
      </c>
      <c r="X1229" s="4" t="s">
        <v>38</v>
      </c>
      <c r="Y1229" s="4" t="s">
        <v>39</v>
      </c>
      <c r="Z1229" s="4">
        <v>43295293</v>
      </c>
      <c r="AA1229" s="4" t="s">
        <v>1690</v>
      </c>
      <c r="AC1229" s="4">
        <v>0</v>
      </c>
      <c r="AD1229" s="4">
        <v>0</v>
      </c>
      <c r="AE1229" s="4">
        <v>0</v>
      </c>
      <c r="AF1229" s="4">
        <v>0</v>
      </c>
      <c r="AG1229" s="4">
        <v>0</v>
      </c>
      <c r="AH1229" s="4">
        <v>0</v>
      </c>
      <c r="AI1229" s="4">
        <v>0</v>
      </c>
      <c r="AJ1229" s="4" t="s">
        <v>43</v>
      </c>
      <c r="AK1229" s="4">
        <v>7</v>
      </c>
      <c r="AL1229" s="4">
        <v>1</v>
      </c>
      <c r="AM1229" s="24">
        <v>0</v>
      </c>
      <c r="AN1229" s="5">
        <v>44104</v>
      </c>
      <c r="AO1229" s="6">
        <v>44075</v>
      </c>
      <c r="AP1229" s="7">
        <v>2020</v>
      </c>
      <c r="AQ1229" s="7">
        <v>9</v>
      </c>
      <c r="AR1229" s="7">
        <v>0</v>
      </c>
      <c r="AS1229" s="5">
        <v>44105</v>
      </c>
      <c r="AT1229" s="7">
        <v>2020</v>
      </c>
      <c r="AU1229" s="7">
        <v>10</v>
      </c>
      <c r="AV1229" s="7">
        <v>0</v>
      </c>
      <c r="AW1229" s="4" t="s">
        <v>44</v>
      </c>
      <c r="AX1229" s="7">
        <v>1</v>
      </c>
      <c r="AY1229" s="7">
        <v>0</v>
      </c>
      <c r="AZ1229" s="7">
        <v>0</v>
      </c>
      <c r="BA1229" s="7">
        <v>0</v>
      </c>
      <c r="BB1229" s="36">
        <v>11481.28</v>
      </c>
      <c r="BC1229" s="36">
        <v>11481.28</v>
      </c>
      <c r="BD1229" s="36">
        <v>11481.28</v>
      </c>
      <c r="BE1229" s="36">
        <v>11481.28</v>
      </c>
      <c r="BF1229" s="24">
        <v>1</v>
      </c>
      <c r="BG1229" s="4" t="s">
        <v>623</v>
      </c>
      <c r="BH1229" s="4" t="s">
        <v>1691</v>
      </c>
      <c r="BI1229" s="4" t="s">
        <v>617</v>
      </c>
      <c r="BJ1229" s="7">
        <v>1</v>
      </c>
      <c r="BK1229" s="7">
        <v>0</v>
      </c>
      <c r="BL1229" s="7">
        <v>0</v>
      </c>
      <c r="BM1229" s="7">
        <v>0</v>
      </c>
      <c r="BN1229" s="7">
        <v>0</v>
      </c>
      <c r="BO1229" s="7">
        <v>1</v>
      </c>
      <c r="BP1229" s="36"/>
      <c r="BQ1229" s="36"/>
      <c r="BR1229" s="4">
        <v>2</v>
      </c>
      <c r="BS1229" s="4" t="s">
        <v>1684</v>
      </c>
      <c r="BT1229" s="4" t="s">
        <v>1656</v>
      </c>
      <c r="BU1229" s="4">
        <v>14</v>
      </c>
      <c r="BV1229" s="4" t="s">
        <v>27</v>
      </c>
      <c r="BW1229" s="4" t="s">
        <v>506</v>
      </c>
      <c r="BX1229" s="4" t="s">
        <v>52</v>
      </c>
      <c r="BY1229" s="4" t="s">
        <v>52</v>
      </c>
      <c r="BZ1229" s="4" t="s">
        <v>52</v>
      </c>
      <c r="CA1229" s="4" t="s">
        <v>28</v>
      </c>
      <c r="CB1229" s="4" t="s">
        <v>28</v>
      </c>
      <c r="CC1229" s="4" t="s">
        <v>52</v>
      </c>
      <c r="CD1229" s="4" t="s">
        <v>52</v>
      </c>
      <c r="CE1229" s="4" t="s">
        <v>52</v>
      </c>
      <c r="CF1229" s="4" t="s">
        <v>712</v>
      </c>
      <c r="CG1229" s="4" t="s">
        <v>824</v>
      </c>
      <c r="CH1229" s="4" t="s">
        <v>698</v>
      </c>
      <c r="CI1229" s="4" t="s">
        <v>262</v>
      </c>
      <c r="CJ1229" s="4" t="s">
        <v>262</v>
      </c>
      <c r="CK1229" s="4" t="s">
        <v>1208</v>
      </c>
      <c r="CL1229" s="4" t="s">
        <v>1237</v>
      </c>
      <c r="CM1229" s="4">
        <v>0</v>
      </c>
      <c r="CN1229" s="4">
        <v>0</v>
      </c>
      <c r="CO1229" s="4">
        <v>0</v>
      </c>
      <c r="CP1229" s="4" t="s">
        <v>865</v>
      </c>
      <c r="CQ1229" s="4">
        <v>0</v>
      </c>
      <c r="CR1229" s="4">
        <v>0</v>
      </c>
      <c r="CS1229" s="4">
        <v>0</v>
      </c>
      <c r="CT1229" s="4" t="s">
        <v>1408</v>
      </c>
    </row>
    <row r="1230" spans="1:98" s="4" customFormat="1" x14ac:dyDescent="0.25">
      <c r="A1230" s="4" t="s">
        <v>1616</v>
      </c>
      <c r="B1230" s="4" t="s">
        <v>1617</v>
      </c>
      <c r="C1230" s="4" t="s">
        <v>1688</v>
      </c>
      <c r="D1230" s="4" t="s">
        <v>27</v>
      </c>
      <c r="E1230" s="4" t="s">
        <v>28</v>
      </c>
      <c r="F1230" s="4" t="s">
        <v>29</v>
      </c>
      <c r="G1230" s="4" t="s">
        <v>30</v>
      </c>
      <c r="H1230" s="4" t="s">
        <v>31</v>
      </c>
      <c r="O1230" s="4">
        <v>0</v>
      </c>
      <c r="P1230" s="4" t="s">
        <v>1367</v>
      </c>
      <c r="Q1230" s="4" t="s">
        <v>1208</v>
      </c>
      <c r="T1230" s="4" t="s">
        <v>858</v>
      </c>
      <c r="U1230" s="4" t="s">
        <v>1689</v>
      </c>
      <c r="V1230" s="4" t="s">
        <v>36</v>
      </c>
      <c r="X1230" s="4" t="s">
        <v>38</v>
      </c>
      <c r="Y1230" s="4" t="s">
        <v>39</v>
      </c>
      <c r="Z1230" s="4">
        <v>43295293</v>
      </c>
      <c r="AA1230" s="4" t="s">
        <v>1690</v>
      </c>
      <c r="AC1230" s="4">
        <v>0</v>
      </c>
      <c r="AD1230" s="4">
        <v>0</v>
      </c>
      <c r="AE1230" s="4">
        <v>0</v>
      </c>
      <c r="AF1230" s="4">
        <v>0</v>
      </c>
      <c r="AG1230" s="4">
        <v>0</v>
      </c>
      <c r="AH1230" s="4">
        <v>0</v>
      </c>
      <c r="AI1230" s="4">
        <v>0</v>
      </c>
      <c r="AJ1230" s="4" t="s">
        <v>43</v>
      </c>
      <c r="AK1230" s="4">
        <v>7</v>
      </c>
      <c r="AL1230" s="4">
        <v>1</v>
      </c>
      <c r="AM1230" s="24">
        <v>0</v>
      </c>
      <c r="AN1230" s="5">
        <v>44104</v>
      </c>
      <c r="AO1230" s="6">
        <v>44075</v>
      </c>
      <c r="AP1230" s="7">
        <v>2020</v>
      </c>
      <c r="AQ1230" s="7">
        <v>9</v>
      </c>
      <c r="AR1230" s="7">
        <v>0</v>
      </c>
      <c r="AS1230" s="5">
        <v>44105</v>
      </c>
      <c r="AT1230" s="7">
        <v>2020</v>
      </c>
      <c r="AU1230" s="7">
        <v>10</v>
      </c>
      <c r="AV1230" s="7">
        <v>0</v>
      </c>
      <c r="AW1230" s="4" t="s">
        <v>44</v>
      </c>
      <c r="AX1230" s="7">
        <v>1</v>
      </c>
      <c r="AY1230" s="7">
        <v>0</v>
      </c>
      <c r="AZ1230" s="7">
        <v>0</v>
      </c>
      <c r="BA1230" s="7">
        <v>0</v>
      </c>
      <c r="BB1230" s="36">
        <v>177.69</v>
      </c>
      <c r="BC1230" s="36">
        <v>177.69</v>
      </c>
      <c r="BD1230" s="36">
        <v>177.69</v>
      </c>
      <c r="BE1230" s="36">
        <v>177.69</v>
      </c>
      <c r="BF1230" s="24">
        <v>1</v>
      </c>
      <c r="BG1230" s="4" t="s">
        <v>623</v>
      </c>
      <c r="BH1230" s="4" t="s">
        <v>1691</v>
      </c>
      <c r="BI1230" s="4" t="s">
        <v>617</v>
      </c>
      <c r="BJ1230" s="7">
        <v>1</v>
      </c>
      <c r="BK1230" s="7">
        <v>0</v>
      </c>
      <c r="BL1230" s="7">
        <v>0</v>
      </c>
      <c r="BM1230" s="7">
        <v>0</v>
      </c>
      <c r="BN1230" s="7">
        <v>0</v>
      </c>
      <c r="BO1230" s="7">
        <v>1</v>
      </c>
      <c r="BP1230" s="36"/>
      <c r="BQ1230" s="36"/>
      <c r="BR1230" s="4">
        <v>2</v>
      </c>
      <c r="BS1230" s="4" t="s">
        <v>1684</v>
      </c>
      <c r="BT1230" s="4" t="s">
        <v>1656</v>
      </c>
      <c r="BU1230" s="4">
        <v>14</v>
      </c>
      <c r="BV1230" s="4" t="s">
        <v>27</v>
      </c>
      <c r="BW1230" s="4" t="s">
        <v>506</v>
      </c>
      <c r="BX1230" s="4" t="s">
        <v>52</v>
      </c>
      <c r="BY1230" s="4" t="s">
        <v>52</v>
      </c>
      <c r="BZ1230" s="4" t="s">
        <v>52</v>
      </c>
      <c r="CA1230" s="4" t="s">
        <v>28</v>
      </c>
      <c r="CB1230" s="4" t="s">
        <v>28</v>
      </c>
      <c r="CC1230" s="4" t="s">
        <v>52</v>
      </c>
      <c r="CD1230" s="4" t="s">
        <v>52</v>
      </c>
      <c r="CE1230" s="4" t="s">
        <v>52</v>
      </c>
      <c r="CF1230" s="4" t="s">
        <v>1535</v>
      </c>
      <c r="CG1230" s="4" t="s">
        <v>1536</v>
      </c>
      <c r="CH1230" s="4" t="s">
        <v>698</v>
      </c>
      <c r="CI1230" s="4" t="s">
        <v>262</v>
      </c>
      <c r="CJ1230" s="4" t="s">
        <v>262</v>
      </c>
      <c r="CK1230" s="4" t="s">
        <v>1208</v>
      </c>
      <c r="CL1230" s="4" t="s">
        <v>1537</v>
      </c>
      <c r="CM1230" s="4">
        <v>0</v>
      </c>
      <c r="CN1230" s="4">
        <v>0</v>
      </c>
      <c r="CO1230" s="4">
        <v>0</v>
      </c>
      <c r="CP1230" s="4" t="s">
        <v>865</v>
      </c>
      <c r="CQ1230" s="4">
        <v>0</v>
      </c>
      <c r="CR1230" s="4">
        <v>0</v>
      </c>
      <c r="CS1230" s="4">
        <v>0</v>
      </c>
      <c r="CT1230" s="4" t="s">
        <v>1408</v>
      </c>
    </row>
    <row r="1231" spans="1:98" s="4" customFormat="1" x14ac:dyDescent="0.25">
      <c r="A1231" s="4" t="s">
        <v>1616</v>
      </c>
      <c r="B1231" s="4" t="s">
        <v>1617</v>
      </c>
      <c r="C1231" s="4" t="s">
        <v>1688</v>
      </c>
      <c r="D1231" s="4" t="s">
        <v>27</v>
      </c>
      <c r="E1231" s="4" t="s">
        <v>28</v>
      </c>
      <c r="F1231" s="4" t="s">
        <v>29</v>
      </c>
      <c r="G1231" s="4" t="s">
        <v>30</v>
      </c>
      <c r="H1231" s="4" t="s">
        <v>31</v>
      </c>
      <c r="O1231" s="4">
        <v>0</v>
      </c>
      <c r="P1231" s="4" t="s">
        <v>1497</v>
      </c>
      <c r="Q1231" s="4" t="s">
        <v>1238</v>
      </c>
      <c r="T1231" s="4" t="s">
        <v>858</v>
      </c>
      <c r="U1231" s="4" t="s">
        <v>1689</v>
      </c>
      <c r="V1231" s="4" t="s">
        <v>36</v>
      </c>
      <c r="X1231" s="4" t="s">
        <v>38</v>
      </c>
      <c r="Y1231" s="4" t="s">
        <v>39</v>
      </c>
      <c r="Z1231" s="4">
        <v>43295293</v>
      </c>
      <c r="AA1231" s="4" t="s">
        <v>1690</v>
      </c>
      <c r="AC1231" s="4">
        <v>0</v>
      </c>
      <c r="AD1231" s="4">
        <v>0</v>
      </c>
      <c r="AE1231" s="4">
        <v>0</v>
      </c>
      <c r="AF1231" s="4">
        <v>0</v>
      </c>
      <c r="AG1231" s="4">
        <v>0</v>
      </c>
      <c r="AH1231" s="4">
        <v>0</v>
      </c>
      <c r="AI1231" s="4">
        <v>0</v>
      </c>
      <c r="AJ1231" s="4" t="s">
        <v>43</v>
      </c>
      <c r="AK1231" s="4">
        <v>7</v>
      </c>
      <c r="AL1231" s="4">
        <v>1</v>
      </c>
      <c r="AM1231" s="24">
        <v>0</v>
      </c>
      <c r="AN1231" s="5">
        <v>44104</v>
      </c>
      <c r="AO1231" s="6">
        <v>44075</v>
      </c>
      <c r="AP1231" s="7">
        <v>2020</v>
      </c>
      <c r="AQ1231" s="7">
        <v>9</v>
      </c>
      <c r="AR1231" s="7">
        <v>0</v>
      </c>
      <c r="AS1231" s="5">
        <v>44105</v>
      </c>
      <c r="AT1231" s="7">
        <v>2020</v>
      </c>
      <c r="AU1231" s="7">
        <v>10</v>
      </c>
      <c r="AV1231" s="7">
        <v>0</v>
      </c>
      <c r="AW1231" s="4" t="s">
        <v>44</v>
      </c>
      <c r="AX1231" s="7">
        <v>1</v>
      </c>
      <c r="AY1231" s="7">
        <v>0</v>
      </c>
      <c r="AZ1231" s="7">
        <v>0</v>
      </c>
      <c r="BA1231" s="7">
        <v>0</v>
      </c>
      <c r="BB1231" s="36">
        <v>12033.15</v>
      </c>
      <c r="BC1231" s="36">
        <v>12033.15</v>
      </c>
      <c r="BD1231" s="36">
        <v>12033.15</v>
      </c>
      <c r="BE1231" s="36">
        <v>12033.15</v>
      </c>
      <c r="BF1231" s="24">
        <v>1</v>
      </c>
      <c r="BG1231" s="4" t="s">
        <v>623</v>
      </c>
      <c r="BH1231" s="4" t="s">
        <v>1691</v>
      </c>
      <c r="BI1231" s="4" t="s">
        <v>617</v>
      </c>
      <c r="BJ1231" s="7">
        <v>1</v>
      </c>
      <c r="BK1231" s="7">
        <v>0</v>
      </c>
      <c r="BL1231" s="7">
        <v>0</v>
      </c>
      <c r="BM1231" s="7">
        <v>0</v>
      </c>
      <c r="BN1231" s="7">
        <v>0</v>
      </c>
      <c r="BO1231" s="7">
        <v>1</v>
      </c>
      <c r="BP1231" s="36"/>
      <c r="BQ1231" s="36"/>
      <c r="BR1231" s="4">
        <v>2</v>
      </c>
      <c r="BS1231" s="4" t="s">
        <v>1684</v>
      </c>
      <c r="BT1231" s="4" t="s">
        <v>1656</v>
      </c>
      <c r="BU1231" s="4">
        <v>14</v>
      </c>
      <c r="BV1231" s="4" t="s">
        <v>27</v>
      </c>
      <c r="BW1231" s="4" t="s">
        <v>506</v>
      </c>
      <c r="BX1231" s="4" t="s">
        <v>52</v>
      </c>
      <c r="BY1231" s="4" t="s">
        <v>52</v>
      </c>
      <c r="BZ1231" s="4" t="s">
        <v>52</v>
      </c>
      <c r="CA1231" s="4" t="s">
        <v>28</v>
      </c>
      <c r="CB1231" s="4" t="s">
        <v>28</v>
      </c>
      <c r="CC1231" s="4" t="s">
        <v>52</v>
      </c>
      <c r="CD1231" s="4" t="s">
        <v>52</v>
      </c>
      <c r="CE1231" s="4" t="s">
        <v>52</v>
      </c>
      <c r="CF1231" s="4" t="s">
        <v>1498</v>
      </c>
      <c r="CG1231" s="4" t="s">
        <v>1527</v>
      </c>
      <c r="CH1231" s="4" t="s">
        <v>698</v>
      </c>
      <c r="CI1231" s="4" t="s">
        <v>620</v>
      </c>
      <c r="CJ1231" s="4" t="s">
        <v>41</v>
      </c>
      <c r="CK1231" s="4" t="s">
        <v>1238</v>
      </c>
      <c r="CL1231" s="4" t="s">
        <v>1528</v>
      </c>
      <c r="CM1231" s="4">
        <v>0</v>
      </c>
      <c r="CN1231" s="4">
        <v>0</v>
      </c>
      <c r="CO1231" s="4">
        <v>0</v>
      </c>
      <c r="CP1231" s="4" t="s">
        <v>865</v>
      </c>
      <c r="CQ1231" s="4">
        <v>0</v>
      </c>
      <c r="CR1231" s="4">
        <v>0</v>
      </c>
      <c r="CS1231" s="4">
        <v>0</v>
      </c>
      <c r="CT1231" s="4" t="s">
        <v>1412</v>
      </c>
    </row>
    <row r="1232" spans="1:98" s="4" customFormat="1" x14ac:dyDescent="0.25">
      <c r="A1232" s="4" t="s">
        <v>1616</v>
      </c>
      <c r="B1232" s="4" t="s">
        <v>1617</v>
      </c>
      <c r="C1232" s="4" t="s">
        <v>1688</v>
      </c>
      <c r="D1232" s="4" t="s">
        <v>27</v>
      </c>
      <c r="E1232" s="4" t="s">
        <v>28</v>
      </c>
      <c r="F1232" s="4" t="s">
        <v>29</v>
      </c>
      <c r="G1232" s="4" t="s">
        <v>30</v>
      </c>
      <c r="H1232" s="4" t="s">
        <v>31</v>
      </c>
      <c r="O1232" s="4">
        <v>0</v>
      </c>
      <c r="P1232" s="4" t="s">
        <v>1371</v>
      </c>
      <c r="Q1232" s="4" t="s">
        <v>1191</v>
      </c>
      <c r="T1232" s="4" t="s">
        <v>858</v>
      </c>
      <c r="U1232" s="4" t="s">
        <v>1689</v>
      </c>
      <c r="V1232" s="4" t="s">
        <v>36</v>
      </c>
      <c r="X1232" s="4" t="s">
        <v>38</v>
      </c>
      <c r="Y1232" s="4" t="s">
        <v>39</v>
      </c>
      <c r="Z1232" s="4">
        <v>43295293</v>
      </c>
      <c r="AA1232" s="4" t="s">
        <v>1690</v>
      </c>
      <c r="AC1232" s="4">
        <v>0</v>
      </c>
      <c r="AD1232" s="4">
        <v>0</v>
      </c>
      <c r="AE1232" s="4">
        <v>0</v>
      </c>
      <c r="AF1232" s="4">
        <v>0</v>
      </c>
      <c r="AG1232" s="4">
        <v>0</v>
      </c>
      <c r="AH1232" s="4">
        <v>0</v>
      </c>
      <c r="AI1232" s="4">
        <v>0</v>
      </c>
      <c r="AJ1232" s="4" t="s">
        <v>43</v>
      </c>
      <c r="AK1232" s="4">
        <v>7</v>
      </c>
      <c r="AL1232" s="4">
        <v>1</v>
      </c>
      <c r="AM1232" s="24">
        <v>0</v>
      </c>
      <c r="AN1232" s="5">
        <v>44104</v>
      </c>
      <c r="AO1232" s="6">
        <v>44075</v>
      </c>
      <c r="AP1232" s="7">
        <v>2020</v>
      </c>
      <c r="AQ1232" s="7">
        <v>9</v>
      </c>
      <c r="AR1232" s="7">
        <v>0</v>
      </c>
      <c r="AS1232" s="5">
        <v>44105</v>
      </c>
      <c r="AT1232" s="7">
        <v>2020</v>
      </c>
      <c r="AU1232" s="7">
        <v>10</v>
      </c>
      <c r="AV1232" s="7">
        <v>0</v>
      </c>
      <c r="AW1232" s="4" t="s">
        <v>44</v>
      </c>
      <c r="AX1232" s="7">
        <v>1</v>
      </c>
      <c r="AY1232" s="7">
        <v>0</v>
      </c>
      <c r="AZ1232" s="7">
        <v>0</v>
      </c>
      <c r="BA1232" s="7">
        <v>0</v>
      </c>
      <c r="BB1232" s="36">
        <v>27179.1</v>
      </c>
      <c r="BC1232" s="36">
        <v>27179.1</v>
      </c>
      <c r="BD1232" s="36">
        <v>27179.1</v>
      </c>
      <c r="BE1232" s="36">
        <v>27179.1</v>
      </c>
      <c r="BF1232" s="24">
        <v>1</v>
      </c>
      <c r="BG1232" s="4" t="s">
        <v>623</v>
      </c>
      <c r="BH1232" s="4" t="s">
        <v>1691</v>
      </c>
      <c r="BI1232" s="4" t="s">
        <v>617</v>
      </c>
      <c r="BJ1232" s="7">
        <v>1</v>
      </c>
      <c r="BK1232" s="7">
        <v>0</v>
      </c>
      <c r="BL1232" s="7">
        <v>0</v>
      </c>
      <c r="BM1232" s="7">
        <v>0</v>
      </c>
      <c r="BN1232" s="7">
        <v>0</v>
      </c>
      <c r="BO1232" s="7">
        <v>1</v>
      </c>
      <c r="BP1232" s="36"/>
      <c r="BQ1232" s="36"/>
      <c r="BR1232" s="4">
        <v>2</v>
      </c>
      <c r="BS1232" s="4" t="s">
        <v>1684</v>
      </c>
      <c r="BT1232" s="4" t="s">
        <v>1656</v>
      </c>
      <c r="BU1232" s="4">
        <v>14</v>
      </c>
      <c r="BV1232" s="4" t="s">
        <v>27</v>
      </c>
      <c r="BW1232" s="4" t="s">
        <v>506</v>
      </c>
      <c r="BX1232" s="4" t="s">
        <v>52</v>
      </c>
      <c r="BY1232" s="4" t="s">
        <v>52</v>
      </c>
      <c r="BZ1232" s="4" t="s">
        <v>52</v>
      </c>
      <c r="CA1232" s="4" t="s">
        <v>28</v>
      </c>
      <c r="CB1232" s="4" t="s">
        <v>28</v>
      </c>
      <c r="CC1232" s="4" t="s">
        <v>52</v>
      </c>
      <c r="CD1232" s="4" t="s">
        <v>52</v>
      </c>
      <c r="CE1232" s="4" t="s">
        <v>52</v>
      </c>
      <c r="CF1232" s="4" t="s">
        <v>833</v>
      </c>
      <c r="CG1232" s="4" t="s">
        <v>834</v>
      </c>
      <c r="CH1232" s="4" t="s">
        <v>698</v>
      </c>
      <c r="CI1232" s="4" t="s">
        <v>720</v>
      </c>
      <c r="CJ1232" s="4" t="s">
        <v>41</v>
      </c>
      <c r="CK1232" s="4" t="s">
        <v>1191</v>
      </c>
      <c r="CL1232" s="4" t="s">
        <v>1220</v>
      </c>
      <c r="CM1232" s="4">
        <v>0</v>
      </c>
      <c r="CN1232" s="4">
        <v>0</v>
      </c>
      <c r="CO1232" s="4">
        <v>0</v>
      </c>
      <c r="CP1232" s="4" t="s">
        <v>865</v>
      </c>
      <c r="CQ1232" s="4">
        <v>0</v>
      </c>
      <c r="CR1232" s="4">
        <v>0</v>
      </c>
      <c r="CS1232" s="4">
        <v>0</v>
      </c>
      <c r="CT1232" s="4" t="s">
        <v>1405</v>
      </c>
    </row>
    <row r="1233" spans="1:98" s="4" customFormat="1" x14ac:dyDescent="0.25">
      <c r="A1233" s="4" t="s">
        <v>1616</v>
      </c>
      <c r="B1233" s="4" t="s">
        <v>1617</v>
      </c>
      <c r="C1233" s="4" t="s">
        <v>1688</v>
      </c>
      <c r="D1233" s="4" t="s">
        <v>27</v>
      </c>
      <c r="E1233" s="4" t="s">
        <v>28</v>
      </c>
      <c r="F1233" s="4" t="s">
        <v>29</v>
      </c>
      <c r="G1233" s="4" t="s">
        <v>30</v>
      </c>
      <c r="H1233" s="4" t="s">
        <v>31</v>
      </c>
      <c r="O1233" s="4">
        <v>0</v>
      </c>
      <c r="P1233" s="4" t="s">
        <v>1371</v>
      </c>
      <c r="Q1233" s="4" t="s">
        <v>1191</v>
      </c>
      <c r="T1233" s="4" t="s">
        <v>858</v>
      </c>
      <c r="U1233" s="4" t="s">
        <v>1689</v>
      </c>
      <c r="V1233" s="4" t="s">
        <v>36</v>
      </c>
      <c r="X1233" s="4" t="s">
        <v>38</v>
      </c>
      <c r="Y1233" s="4" t="s">
        <v>39</v>
      </c>
      <c r="Z1233" s="4">
        <v>43295293</v>
      </c>
      <c r="AA1233" s="4" t="s">
        <v>1690</v>
      </c>
      <c r="AC1233" s="4">
        <v>0</v>
      </c>
      <c r="AD1233" s="4">
        <v>0</v>
      </c>
      <c r="AE1233" s="4">
        <v>0</v>
      </c>
      <c r="AF1233" s="4">
        <v>0</v>
      </c>
      <c r="AG1233" s="4">
        <v>0</v>
      </c>
      <c r="AH1233" s="4">
        <v>0</v>
      </c>
      <c r="AI1233" s="4">
        <v>0</v>
      </c>
      <c r="AJ1233" s="4" t="s">
        <v>43</v>
      </c>
      <c r="AK1233" s="4">
        <v>7</v>
      </c>
      <c r="AL1233" s="4">
        <v>1</v>
      </c>
      <c r="AM1233" s="24">
        <v>0</v>
      </c>
      <c r="AN1233" s="5">
        <v>44104</v>
      </c>
      <c r="AO1233" s="6">
        <v>44075</v>
      </c>
      <c r="AP1233" s="7">
        <v>2020</v>
      </c>
      <c r="AQ1233" s="7">
        <v>9</v>
      </c>
      <c r="AR1233" s="7">
        <v>0</v>
      </c>
      <c r="AS1233" s="5">
        <v>44105</v>
      </c>
      <c r="AT1233" s="7">
        <v>2020</v>
      </c>
      <c r="AU1233" s="7">
        <v>10</v>
      </c>
      <c r="AV1233" s="7">
        <v>0</v>
      </c>
      <c r="AW1233" s="4" t="s">
        <v>44</v>
      </c>
      <c r="AX1233" s="7">
        <v>1</v>
      </c>
      <c r="AY1233" s="7">
        <v>0</v>
      </c>
      <c r="AZ1233" s="7">
        <v>0</v>
      </c>
      <c r="BA1233" s="7">
        <v>0</v>
      </c>
      <c r="BB1233" s="36">
        <v>1235.58</v>
      </c>
      <c r="BC1233" s="36">
        <v>1235.58</v>
      </c>
      <c r="BD1233" s="36">
        <v>1235.58</v>
      </c>
      <c r="BE1233" s="36">
        <v>1235.58</v>
      </c>
      <c r="BF1233" s="24">
        <v>1</v>
      </c>
      <c r="BG1233" s="4" t="s">
        <v>623</v>
      </c>
      <c r="BH1233" s="4" t="s">
        <v>1691</v>
      </c>
      <c r="BI1233" s="4" t="s">
        <v>617</v>
      </c>
      <c r="BJ1233" s="7">
        <v>1</v>
      </c>
      <c r="BK1233" s="7">
        <v>0</v>
      </c>
      <c r="BL1233" s="7">
        <v>0</v>
      </c>
      <c r="BM1233" s="7">
        <v>0</v>
      </c>
      <c r="BN1233" s="7">
        <v>0</v>
      </c>
      <c r="BO1233" s="7">
        <v>1</v>
      </c>
      <c r="BP1233" s="36"/>
      <c r="BQ1233" s="36"/>
      <c r="BR1233" s="4">
        <v>2</v>
      </c>
      <c r="BS1233" s="4" t="s">
        <v>1684</v>
      </c>
      <c r="BT1233" s="4" t="s">
        <v>1656</v>
      </c>
      <c r="BU1233" s="4">
        <v>14</v>
      </c>
      <c r="BV1233" s="4" t="s">
        <v>27</v>
      </c>
      <c r="BW1233" s="4" t="s">
        <v>506</v>
      </c>
      <c r="BX1233" s="4" t="s">
        <v>52</v>
      </c>
      <c r="BY1233" s="4" t="s">
        <v>52</v>
      </c>
      <c r="BZ1233" s="4" t="s">
        <v>52</v>
      </c>
      <c r="CA1233" s="4" t="s">
        <v>28</v>
      </c>
      <c r="CB1233" s="4" t="s">
        <v>28</v>
      </c>
      <c r="CC1233" s="4" t="s">
        <v>52</v>
      </c>
      <c r="CD1233" s="4" t="s">
        <v>52</v>
      </c>
      <c r="CE1233" s="4" t="s">
        <v>52</v>
      </c>
      <c r="CF1233" s="4" t="s">
        <v>1246</v>
      </c>
      <c r="CG1233" s="4" t="s">
        <v>1247</v>
      </c>
      <c r="CH1233" s="4" t="s">
        <v>698</v>
      </c>
      <c r="CI1233" s="4" t="s">
        <v>720</v>
      </c>
      <c r="CJ1233" s="4" t="s">
        <v>41</v>
      </c>
      <c r="CK1233" s="4" t="s">
        <v>1191</v>
      </c>
      <c r="CL1233" s="4" t="s">
        <v>1248</v>
      </c>
      <c r="CM1233" s="4">
        <v>0</v>
      </c>
      <c r="CN1233" s="4">
        <v>0</v>
      </c>
      <c r="CO1233" s="4">
        <v>0</v>
      </c>
      <c r="CP1233" s="4" t="s">
        <v>865</v>
      </c>
      <c r="CQ1233" s="4">
        <v>0</v>
      </c>
      <c r="CR1233" s="4">
        <v>0</v>
      </c>
      <c r="CS1233" s="4">
        <v>0</v>
      </c>
      <c r="CT1233" s="4" t="s">
        <v>1405</v>
      </c>
    </row>
    <row r="1234" spans="1:98" s="4" customFormat="1" x14ac:dyDescent="0.25">
      <c r="A1234" s="4" t="s">
        <v>1616</v>
      </c>
      <c r="B1234" s="4" t="s">
        <v>1617</v>
      </c>
      <c r="C1234" s="4" t="s">
        <v>1688</v>
      </c>
      <c r="D1234" s="4" t="s">
        <v>27</v>
      </c>
      <c r="E1234" s="4" t="s">
        <v>28</v>
      </c>
      <c r="F1234" s="4" t="s">
        <v>29</v>
      </c>
      <c r="G1234" s="4" t="s">
        <v>30</v>
      </c>
      <c r="H1234" s="4" t="s">
        <v>31</v>
      </c>
      <c r="O1234" s="4">
        <v>0</v>
      </c>
      <c r="P1234" s="4" t="s">
        <v>1371</v>
      </c>
      <c r="Q1234" s="4" t="s">
        <v>1191</v>
      </c>
      <c r="T1234" s="4" t="s">
        <v>858</v>
      </c>
      <c r="U1234" s="4" t="s">
        <v>1689</v>
      </c>
      <c r="V1234" s="4" t="s">
        <v>36</v>
      </c>
      <c r="X1234" s="4" t="s">
        <v>38</v>
      </c>
      <c r="Y1234" s="4" t="s">
        <v>39</v>
      </c>
      <c r="Z1234" s="4">
        <v>43295293</v>
      </c>
      <c r="AA1234" s="4" t="s">
        <v>1690</v>
      </c>
      <c r="AC1234" s="4">
        <v>0</v>
      </c>
      <c r="AD1234" s="4">
        <v>0</v>
      </c>
      <c r="AE1234" s="4">
        <v>0</v>
      </c>
      <c r="AF1234" s="4">
        <v>0</v>
      </c>
      <c r="AG1234" s="4">
        <v>0</v>
      </c>
      <c r="AH1234" s="4">
        <v>0</v>
      </c>
      <c r="AI1234" s="4">
        <v>0</v>
      </c>
      <c r="AJ1234" s="4" t="s">
        <v>43</v>
      </c>
      <c r="AK1234" s="4">
        <v>7</v>
      </c>
      <c r="AL1234" s="4">
        <v>1</v>
      </c>
      <c r="AM1234" s="24">
        <v>0</v>
      </c>
      <c r="AN1234" s="5">
        <v>44104</v>
      </c>
      <c r="AO1234" s="6">
        <v>44075</v>
      </c>
      <c r="AP1234" s="7">
        <v>2020</v>
      </c>
      <c r="AQ1234" s="7">
        <v>9</v>
      </c>
      <c r="AR1234" s="7">
        <v>0</v>
      </c>
      <c r="AS1234" s="5">
        <v>44105</v>
      </c>
      <c r="AT1234" s="7">
        <v>2020</v>
      </c>
      <c r="AU1234" s="7">
        <v>10</v>
      </c>
      <c r="AV1234" s="7">
        <v>0</v>
      </c>
      <c r="AW1234" s="4" t="s">
        <v>44</v>
      </c>
      <c r="AX1234" s="7">
        <v>1</v>
      </c>
      <c r="AY1234" s="7">
        <v>0</v>
      </c>
      <c r="AZ1234" s="7">
        <v>0</v>
      </c>
      <c r="BA1234" s="7">
        <v>0</v>
      </c>
      <c r="BB1234" s="36">
        <v>566.25</v>
      </c>
      <c r="BC1234" s="36">
        <v>566.25</v>
      </c>
      <c r="BD1234" s="36">
        <v>566.25</v>
      </c>
      <c r="BE1234" s="36">
        <v>566.25</v>
      </c>
      <c r="BF1234" s="24">
        <v>1</v>
      </c>
      <c r="BG1234" s="4" t="s">
        <v>623</v>
      </c>
      <c r="BH1234" s="4" t="s">
        <v>1691</v>
      </c>
      <c r="BI1234" s="4" t="s">
        <v>617</v>
      </c>
      <c r="BJ1234" s="7">
        <v>1</v>
      </c>
      <c r="BK1234" s="7">
        <v>0</v>
      </c>
      <c r="BL1234" s="7">
        <v>0</v>
      </c>
      <c r="BM1234" s="7">
        <v>0</v>
      </c>
      <c r="BN1234" s="7">
        <v>0</v>
      </c>
      <c r="BO1234" s="7">
        <v>1</v>
      </c>
      <c r="BP1234" s="36"/>
      <c r="BQ1234" s="36"/>
      <c r="BR1234" s="4">
        <v>2</v>
      </c>
      <c r="BS1234" s="4" t="s">
        <v>1684</v>
      </c>
      <c r="BT1234" s="4" t="s">
        <v>1656</v>
      </c>
      <c r="BU1234" s="4">
        <v>14</v>
      </c>
      <c r="BV1234" s="4" t="s">
        <v>27</v>
      </c>
      <c r="BW1234" s="4" t="s">
        <v>506</v>
      </c>
      <c r="BX1234" s="4" t="s">
        <v>52</v>
      </c>
      <c r="BY1234" s="4" t="s">
        <v>52</v>
      </c>
      <c r="BZ1234" s="4" t="s">
        <v>52</v>
      </c>
      <c r="CA1234" s="4" t="s">
        <v>28</v>
      </c>
      <c r="CB1234" s="4" t="s">
        <v>28</v>
      </c>
      <c r="CC1234" s="4" t="s">
        <v>52</v>
      </c>
      <c r="CD1234" s="4" t="s">
        <v>52</v>
      </c>
      <c r="CE1234" s="4" t="s">
        <v>52</v>
      </c>
      <c r="CF1234" s="4" t="s">
        <v>831</v>
      </c>
      <c r="CG1234" s="4" t="s">
        <v>1501</v>
      </c>
      <c r="CH1234" s="4" t="s">
        <v>698</v>
      </c>
      <c r="CI1234" s="4" t="s">
        <v>720</v>
      </c>
      <c r="CJ1234" s="4" t="s">
        <v>41</v>
      </c>
      <c r="CK1234" s="4" t="s">
        <v>1191</v>
      </c>
      <c r="CL1234" s="4" t="s">
        <v>1502</v>
      </c>
      <c r="CM1234" s="4">
        <v>0</v>
      </c>
      <c r="CN1234" s="4">
        <v>0</v>
      </c>
      <c r="CO1234" s="4">
        <v>0</v>
      </c>
      <c r="CP1234" s="4" t="s">
        <v>865</v>
      </c>
      <c r="CQ1234" s="4">
        <v>0</v>
      </c>
      <c r="CR1234" s="4">
        <v>0</v>
      </c>
      <c r="CS1234" s="4">
        <v>0</v>
      </c>
      <c r="CT1234" s="4" t="s">
        <v>1405</v>
      </c>
    </row>
    <row r="1235" spans="1:98" s="4" customFormat="1" x14ac:dyDescent="0.25">
      <c r="A1235" s="4" t="s">
        <v>1616</v>
      </c>
      <c r="B1235" s="4" t="s">
        <v>1617</v>
      </c>
      <c r="C1235" s="4" t="s">
        <v>1688</v>
      </c>
      <c r="D1235" s="4" t="s">
        <v>27</v>
      </c>
      <c r="E1235" s="4" t="s">
        <v>28</v>
      </c>
      <c r="F1235" s="4" t="s">
        <v>29</v>
      </c>
      <c r="G1235" s="4" t="s">
        <v>30</v>
      </c>
      <c r="H1235" s="4" t="s">
        <v>31</v>
      </c>
      <c r="O1235" s="4">
        <v>0</v>
      </c>
      <c r="P1235" s="4" t="s">
        <v>1371</v>
      </c>
      <c r="Q1235" s="4" t="s">
        <v>1191</v>
      </c>
      <c r="T1235" s="4" t="s">
        <v>858</v>
      </c>
      <c r="U1235" s="4" t="s">
        <v>1689</v>
      </c>
      <c r="V1235" s="4" t="s">
        <v>36</v>
      </c>
      <c r="X1235" s="4" t="s">
        <v>38</v>
      </c>
      <c r="Y1235" s="4" t="s">
        <v>39</v>
      </c>
      <c r="Z1235" s="4">
        <v>43295293</v>
      </c>
      <c r="AA1235" s="4" t="s">
        <v>1690</v>
      </c>
      <c r="AC1235" s="4">
        <v>0</v>
      </c>
      <c r="AD1235" s="4">
        <v>0</v>
      </c>
      <c r="AE1235" s="4">
        <v>0</v>
      </c>
      <c r="AF1235" s="4">
        <v>0</v>
      </c>
      <c r="AG1235" s="4">
        <v>0</v>
      </c>
      <c r="AH1235" s="4">
        <v>0</v>
      </c>
      <c r="AI1235" s="4">
        <v>0</v>
      </c>
      <c r="AJ1235" s="4" t="s">
        <v>43</v>
      </c>
      <c r="AK1235" s="4">
        <v>7</v>
      </c>
      <c r="AL1235" s="4">
        <v>1</v>
      </c>
      <c r="AM1235" s="24">
        <v>0</v>
      </c>
      <c r="AN1235" s="5">
        <v>44104</v>
      </c>
      <c r="AO1235" s="6">
        <v>44075</v>
      </c>
      <c r="AP1235" s="7">
        <v>2020</v>
      </c>
      <c r="AQ1235" s="7">
        <v>9</v>
      </c>
      <c r="AR1235" s="7">
        <v>0</v>
      </c>
      <c r="AS1235" s="5">
        <v>44105</v>
      </c>
      <c r="AT1235" s="7">
        <v>2020</v>
      </c>
      <c r="AU1235" s="7">
        <v>10</v>
      </c>
      <c r="AV1235" s="7">
        <v>0</v>
      </c>
      <c r="AW1235" s="4" t="s">
        <v>44</v>
      </c>
      <c r="AX1235" s="7">
        <v>1</v>
      </c>
      <c r="AY1235" s="7">
        <v>0</v>
      </c>
      <c r="AZ1235" s="7">
        <v>0</v>
      </c>
      <c r="BA1235" s="7">
        <v>0</v>
      </c>
      <c r="BB1235" s="36">
        <v>17670.48</v>
      </c>
      <c r="BC1235" s="36">
        <v>17670.48</v>
      </c>
      <c r="BD1235" s="36">
        <v>17670.48</v>
      </c>
      <c r="BE1235" s="36">
        <v>17670.48</v>
      </c>
      <c r="BF1235" s="24">
        <v>1</v>
      </c>
      <c r="BG1235" s="4" t="s">
        <v>623</v>
      </c>
      <c r="BH1235" s="4" t="s">
        <v>1691</v>
      </c>
      <c r="BI1235" s="4" t="s">
        <v>617</v>
      </c>
      <c r="BJ1235" s="7">
        <v>1</v>
      </c>
      <c r="BK1235" s="7">
        <v>0</v>
      </c>
      <c r="BL1235" s="7">
        <v>0</v>
      </c>
      <c r="BM1235" s="7">
        <v>0</v>
      </c>
      <c r="BN1235" s="7">
        <v>0</v>
      </c>
      <c r="BO1235" s="7">
        <v>1</v>
      </c>
      <c r="BP1235" s="36"/>
      <c r="BQ1235" s="36"/>
      <c r="BR1235" s="4">
        <v>2</v>
      </c>
      <c r="BS1235" s="4" t="s">
        <v>1684</v>
      </c>
      <c r="BT1235" s="4" t="s">
        <v>1656</v>
      </c>
      <c r="BU1235" s="4">
        <v>14</v>
      </c>
      <c r="BV1235" s="4" t="s">
        <v>27</v>
      </c>
      <c r="BW1235" s="4" t="s">
        <v>506</v>
      </c>
      <c r="BX1235" s="4" t="s">
        <v>52</v>
      </c>
      <c r="BY1235" s="4" t="s">
        <v>52</v>
      </c>
      <c r="BZ1235" s="4" t="s">
        <v>52</v>
      </c>
      <c r="CA1235" s="4" t="s">
        <v>28</v>
      </c>
      <c r="CB1235" s="4" t="s">
        <v>28</v>
      </c>
      <c r="CC1235" s="4" t="s">
        <v>52</v>
      </c>
      <c r="CD1235" s="4" t="s">
        <v>52</v>
      </c>
      <c r="CE1235" s="4" t="s">
        <v>52</v>
      </c>
      <c r="CF1235" s="4" t="s">
        <v>831</v>
      </c>
      <c r="CG1235" s="4" t="s">
        <v>1503</v>
      </c>
      <c r="CH1235" s="4" t="s">
        <v>698</v>
      </c>
      <c r="CI1235" s="4" t="s">
        <v>720</v>
      </c>
      <c r="CJ1235" s="4" t="s">
        <v>41</v>
      </c>
      <c r="CK1235" s="4" t="s">
        <v>1191</v>
      </c>
      <c r="CL1235" s="4" t="s">
        <v>1504</v>
      </c>
      <c r="CM1235" s="4">
        <v>0</v>
      </c>
      <c r="CN1235" s="4">
        <v>0</v>
      </c>
      <c r="CO1235" s="4">
        <v>0</v>
      </c>
      <c r="CP1235" s="4" t="s">
        <v>865</v>
      </c>
      <c r="CQ1235" s="4">
        <v>0</v>
      </c>
      <c r="CR1235" s="4">
        <v>0</v>
      </c>
      <c r="CS1235" s="4">
        <v>0</v>
      </c>
      <c r="CT1235" s="4" t="s">
        <v>1405</v>
      </c>
    </row>
    <row r="1236" spans="1:98" s="4" customFormat="1" x14ac:dyDescent="0.25">
      <c r="A1236" s="4" t="s">
        <v>1616</v>
      </c>
      <c r="B1236" s="4" t="s">
        <v>1617</v>
      </c>
      <c r="C1236" s="4" t="s">
        <v>1688</v>
      </c>
      <c r="D1236" s="4" t="s">
        <v>27</v>
      </c>
      <c r="E1236" s="4" t="s">
        <v>28</v>
      </c>
      <c r="F1236" s="4" t="s">
        <v>29</v>
      </c>
      <c r="G1236" s="4" t="s">
        <v>30</v>
      </c>
      <c r="H1236" s="4" t="s">
        <v>31</v>
      </c>
      <c r="O1236" s="4">
        <v>0</v>
      </c>
      <c r="P1236" s="4" t="s">
        <v>1371</v>
      </c>
      <c r="Q1236" s="4" t="s">
        <v>1191</v>
      </c>
      <c r="T1236" s="4" t="s">
        <v>858</v>
      </c>
      <c r="U1236" s="4" t="s">
        <v>1689</v>
      </c>
      <c r="V1236" s="4" t="s">
        <v>36</v>
      </c>
      <c r="X1236" s="4" t="s">
        <v>38</v>
      </c>
      <c r="Y1236" s="4" t="s">
        <v>39</v>
      </c>
      <c r="Z1236" s="4">
        <v>43295293</v>
      </c>
      <c r="AA1236" s="4" t="s">
        <v>1690</v>
      </c>
      <c r="AC1236" s="4">
        <v>0</v>
      </c>
      <c r="AD1236" s="4">
        <v>0</v>
      </c>
      <c r="AE1236" s="4">
        <v>0</v>
      </c>
      <c r="AF1236" s="4">
        <v>0</v>
      </c>
      <c r="AG1236" s="4">
        <v>0</v>
      </c>
      <c r="AH1236" s="4">
        <v>0</v>
      </c>
      <c r="AI1236" s="4">
        <v>0</v>
      </c>
      <c r="AJ1236" s="4" t="s">
        <v>43</v>
      </c>
      <c r="AK1236" s="4">
        <v>7</v>
      </c>
      <c r="AL1236" s="4">
        <v>1</v>
      </c>
      <c r="AM1236" s="24">
        <v>0</v>
      </c>
      <c r="AN1236" s="5">
        <v>44104</v>
      </c>
      <c r="AO1236" s="6">
        <v>44075</v>
      </c>
      <c r="AP1236" s="7">
        <v>2020</v>
      </c>
      <c r="AQ1236" s="7">
        <v>9</v>
      </c>
      <c r="AR1236" s="7">
        <v>0</v>
      </c>
      <c r="AS1236" s="5">
        <v>44105</v>
      </c>
      <c r="AT1236" s="7">
        <v>2020</v>
      </c>
      <c r="AU1236" s="7">
        <v>10</v>
      </c>
      <c r="AV1236" s="7">
        <v>0</v>
      </c>
      <c r="AW1236" s="4" t="s">
        <v>44</v>
      </c>
      <c r="AX1236" s="7">
        <v>1</v>
      </c>
      <c r="AY1236" s="7">
        <v>0</v>
      </c>
      <c r="AZ1236" s="7">
        <v>0</v>
      </c>
      <c r="BA1236" s="7">
        <v>0</v>
      </c>
      <c r="BB1236" s="36">
        <v>154232.59</v>
      </c>
      <c r="BC1236" s="36">
        <v>154232.59</v>
      </c>
      <c r="BD1236" s="36">
        <v>154232.59</v>
      </c>
      <c r="BE1236" s="36">
        <v>154232.59</v>
      </c>
      <c r="BF1236" s="24">
        <v>1</v>
      </c>
      <c r="BG1236" s="4" t="s">
        <v>623</v>
      </c>
      <c r="BH1236" s="4" t="s">
        <v>1691</v>
      </c>
      <c r="BI1236" s="4" t="s">
        <v>617</v>
      </c>
      <c r="BJ1236" s="7">
        <v>1</v>
      </c>
      <c r="BK1236" s="7">
        <v>0</v>
      </c>
      <c r="BL1236" s="7">
        <v>0</v>
      </c>
      <c r="BM1236" s="7">
        <v>0</v>
      </c>
      <c r="BN1236" s="7">
        <v>0</v>
      </c>
      <c r="BO1236" s="7">
        <v>1</v>
      </c>
      <c r="BP1236" s="36"/>
      <c r="BQ1236" s="36"/>
      <c r="BR1236" s="4">
        <v>2</v>
      </c>
      <c r="BS1236" s="4" t="s">
        <v>1684</v>
      </c>
      <c r="BT1236" s="4" t="s">
        <v>1656</v>
      </c>
      <c r="BU1236" s="4">
        <v>14</v>
      </c>
      <c r="BV1236" s="4" t="s">
        <v>27</v>
      </c>
      <c r="BW1236" s="4" t="s">
        <v>506</v>
      </c>
      <c r="BX1236" s="4" t="s">
        <v>52</v>
      </c>
      <c r="BY1236" s="4" t="s">
        <v>52</v>
      </c>
      <c r="BZ1236" s="4" t="s">
        <v>52</v>
      </c>
      <c r="CA1236" s="4" t="s">
        <v>28</v>
      </c>
      <c r="CB1236" s="4" t="s">
        <v>28</v>
      </c>
      <c r="CC1236" s="4" t="s">
        <v>52</v>
      </c>
      <c r="CD1236" s="4" t="s">
        <v>52</v>
      </c>
      <c r="CE1236" s="4" t="s">
        <v>52</v>
      </c>
      <c r="CF1236" s="4" t="s">
        <v>755</v>
      </c>
      <c r="CG1236" s="4" t="s">
        <v>756</v>
      </c>
      <c r="CH1236" s="4" t="s">
        <v>698</v>
      </c>
      <c r="CI1236" s="4" t="s">
        <v>720</v>
      </c>
      <c r="CJ1236" s="4" t="s">
        <v>41</v>
      </c>
      <c r="CK1236" s="4" t="s">
        <v>1191</v>
      </c>
      <c r="CL1236" s="4" t="s">
        <v>1252</v>
      </c>
      <c r="CM1236" s="4">
        <v>0</v>
      </c>
      <c r="CN1236" s="4">
        <v>0</v>
      </c>
      <c r="CO1236" s="4">
        <v>0</v>
      </c>
      <c r="CP1236" s="4" t="s">
        <v>865</v>
      </c>
      <c r="CQ1236" s="4">
        <v>0</v>
      </c>
      <c r="CR1236" s="4">
        <v>0</v>
      </c>
      <c r="CS1236" s="4">
        <v>0</v>
      </c>
      <c r="CT1236" s="4" t="s">
        <v>1405</v>
      </c>
    </row>
    <row r="1237" spans="1:98" s="4" customFormat="1" x14ac:dyDescent="0.25">
      <c r="A1237" s="4" t="s">
        <v>1616</v>
      </c>
      <c r="B1237" s="4" t="s">
        <v>1617</v>
      </c>
      <c r="C1237" s="4" t="s">
        <v>1688</v>
      </c>
      <c r="D1237" s="4" t="s">
        <v>27</v>
      </c>
      <c r="E1237" s="4" t="s">
        <v>28</v>
      </c>
      <c r="F1237" s="4" t="s">
        <v>29</v>
      </c>
      <c r="G1237" s="4" t="s">
        <v>30</v>
      </c>
      <c r="H1237" s="4" t="s">
        <v>31</v>
      </c>
      <c r="O1237" s="4">
        <v>0</v>
      </c>
      <c r="P1237" s="4" t="s">
        <v>1371</v>
      </c>
      <c r="Q1237" s="4" t="s">
        <v>1191</v>
      </c>
      <c r="T1237" s="4" t="s">
        <v>858</v>
      </c>
      <c r="U1237" s="4" t="s">
        <v>1689</v>
      </c>
      <c r="V1237" s="4" t="s">
        <v>36</v>
      </c>
      <c r="X1237" s="4" t="s">
        <v>38</v>
      </c>
      <c r="Y1237" s="4" t="s">
        <v>39</v>
      </c>
      <c r="Z1237" s="4">
        <v>43295293</v>
      </c>
      <c r="AA1237" s="4" t="s">
        <v>1690</v>
      </c>
      <c r="AC1237" s="4">
        <v>0</v>
      </c>
      <c r="AD1237" s="4">
        <v>0</v>
      </c>
      <c r="AE1237" s="4">
        <v>0</v>
      </c>
      <c r="AF1237" s="4">
        <v>0</v>
      </c>
      <c r="AG1237" s="4">
        <v>0</v>
      </c>
      <c r="AH1237" s="4">
        <v>0</v>
      </c>
      <c r="AI1237" s="4">
        <v>0</v>
      </c>
      <c r="AJ1237" s="4" t="s">
        <v>43</v>
      </c>
      <c r="AK1237" s="4">
        <v>7</v>
      </c>
      <c r="AL1237" s="4">
        <v>1</v>
      </c>
      <c r="AM1237" s="24">
        <v>0</v>
      </c>
      <c r="AN1237" s="5">
        <v>44104</v>
      </c>
      <c r="AO1237" s="6">
        <v>44075</v>
      </c>
      <c r="AP1237" s="7">
        <v>2020</v>
      </c>
      <c r="AQ1237" s="7">
        <v>9</v>
      </c>
      <c r="AR1237" s="7">
        <v>0</v>
      </c>
      <c r="AS1237" s="5">
        <v>44105</v>
      </c>
      <c r="AT1237" s="7">
        <v>2020</v>
      </c>
      <c r="AU1237" s="7">
        <v>10</v>
      </c>
      <c r="AV1237" s="7">
        <v>0</v>
      </c>
      <c r="AW1237" s="4" t="s">
        <v>44</v>
      </c>
      <c r="AX1237" s="7">
        <v>1</v>
      </c>
      <c r="AY1237" s="7">
        <v>0</v>
      </c>
      <c r="AZ1237" s="7">
        <v>0</v>
      </c>
      <c r="BA1237" s="7">
        <v>0</v>
      </c>
      <c r="BB1237" s="36">
        <v>103211.46</v>
      </c>
      <c r="BC1237" s="36">
        <v>103211.46</v>
      </c>
      <c r="BD1237" s="36">
        <v>103211.46</v>
      </c>
      <c r="BE1237" s="36">
        <v>103211.46</v>
      </c>
      <c r="BF1237" s="24">
        <v>1</v>
      </c>
      <c r="BG1237" s="4" t="s">
        <v>623</v>
      </c>
      <c r="BH1237" s="4" t="s">
        <v>1691</v>
      </c>
      <c r="BI1237" s="4" t="s">
        <v>617</v>
      </c>
      <c r="BJ1237" s="7">
        <v>1</v>
      </c>
      <c r="BK1237" s="7">
        <v>0</v>
      </c>
      <c r="BL1237" s="7">
        <v>0</v>
      </c>
      <c r="BM1237" s="7">
        <v>0</v>
      </c>
      <c r="BN1237" s="7">
        <v>0</v>
      </c>
      <c r="BO1237" s="7">
        <v>1</v>
      </c>
      <c r="BP1237" s="36"/>
      <c r="BQ1237" s="36"/>
      <c r="BR1237" s="4">
        <v>2</v>
      </c>
      <c r="BS1237" s="4" t="s">
        <v>1684</v>
      </c>
      <c r="BT1237" s="4" t="s">
        <v>1656</v>
      </c>
      <c r="BU1237" s="4">
        <v>14</v>
      </c>
      <c r="BV1237" s="4" t="s">
        <v>27</v>
      </c>
      <c r="BW1237" s="4" t="s">
        <v>506</v>
      </c>
      <c r="BX1237" s="4" t="s">
        <v>52</v>
      </c>
      <c r="BY1237" s="4" t="s">
        <v>52</v>
      </c>
      <c r="BZ1237" s="4" t="s">
        <v>52</v>
      </c>
      <c r="CA1237" s="4" t="s">
        <v>28</v>
      </c>
      <c r="CB1237" s="4" t="s">
        <v>28</v>
      </c>
      <c r="CC1237" s="4" t="s">
        <v>52</v>
      </c>
      <c r="CD1237" s="4" t="s">
        <v>52</v>
      </c>
      <c r="CE1237" s="4" t="s">
        <v>52</v>
      </c>
      <c r="CF1237" s="4" t="s">
        <v>755</v>
      </c>
      <c r="CG1237" s="4" t="s">
        <v>1253</v>
      </c>
      <c r="CH1237" s="4" t="s">
        <v>698</v>
      </c>
      <c r="CI1237" s="4" t="s">
        <v>720</v>
      </c>
      <c r="CJ1237" s="4" t="s">
        <v>41</v>
      </c>
      <c r="CK1237" s="4" t="s">
        <v>1191</v>
      </c>
      <c r="CL1237" s="4" t="s">
        <v>1254</v>
      </c>
      <c r="CM1237" s="4">
        <v>0</v>
      </c>
      <c r="CN1237" s="4">
        <v>0</v>
      </c>
      <c r="CO1237" s="4">
        <v>0</v>
      </c>
      <c r="CP1237" s="4" t="s">
        <v>865</v>
      </c>
      <c r="CQ1237" s="4">
        <v>0</v>
      </c>
      <c r="CR1237" s="4">
        <v>0</v>
      </c>
      <c r="CS1237" s="4">
        <v>0</v>
      </c>
      <c r="CT1237" s="4" t="s">
        <v>1405</v>
      </c>
    </row>
    <row r="1238" spans="1:98" s="4" customFormat="1" x14ac:dyDescent="0.25">
      <c r="A1238" s="4" t="s">
        <v>1616</v>
      </c>
      <c r="B1238" s="4" t="s">
        <v>1617</v>
      </c>
      <c r="C1238" s="4" t="s">
        <v>1688</v>
      </c>
      <c r="D1238" s="4" t="s">
        <v>27</v>
      </c>
      <c r="E1238" s="4" t="s">
        <v>28</v>
      </c>
      <c r="F1238" s="4" t="s">
        <v>29</v>
      </c>
      <c r="G1238" s="4" t="s">
        <v>30</v>
      </c>
      <c r="H1238" s="4" t="s">
        <v>31</v>
      </c>
      <c r="O1238" s="4">
        <v>0</v>
      </c>
      <c r="P1238" s="4" t="s">
        <v>1227</v>
      </c>
      <c r="Q1238" s="4" t="s">
        <v>1228</v>
      </c>
      <c r="S1238" s="4" t="s">
        <v>789</v>
      </c>
      <c r="T1238" s="4" t="s">
        <v>789</v>
      </c>
      <c r="U1238" s="4" t="s">
        <v>1689</v>
      </c>
      <c r="V1238" s="4" t="s">
        <v>36</v>
      </c>
      <c r="X1238" s="4" t="s">
        <v>38</v>
      </c>
      <c r="Y1238" s="4" t="s">
        <v>39</v>
      </c>
      <c r="Z1238" s="4">
        <v>43295293</v>
      </c>
      <c r="AA1238" s="4" t="s">
        <v>1690</v>
      </c>
      <c r="AC1238" s="4">
        <v>0</v>
      </c>
      <c r="AD1238" s="4">
        <v>0</v>
      </c>
      <c r="AE1238" s="4">
        <v>0</v>
      </c>
      <c r="AF1238" s="4">
        <v>0</v>
      </c>
      <c r="AG1238" s="4">
        <v>0</v>
      </c>
      <c r="AH1238" s="4">
        <v>0</v>
      </c>
      <c r="AI1238" s="4">
        <v>0</v>
      </c>
      <c r="AJ1238" s="4" t="s">
        <v>43</v>
      </c>
      <c r="AK1238" s="4">
        <v>7</v>
      </c>
      <c r="AL1238" s="4">
        <v>1</v>
      </c>
      <c r="AM1238" s="24">
        <v>0</v>
      </c>
      <c r="AN1238" s="5">
        <v>44104</v>
      </c>
      <c r="AO1238" s="6">
        <v>44075</v>
      </c>
      <c r="AP1238" s="7">
        <v>2020</v>
      </c>
      <c r="AQ1238" s="7">
        <v>9</v>
      </c>
      <c r="AR1238" s="7">
        <v>0</v>
      </c>
      <c r="AS1238" s="5">
        <v>44105</v>
      </c>
      <c r="AT1238" s="7">
        <v>2020</v>
      </c>
      <c r="AU1238" s="7">
        <v>10</v>
      </c>
      <c r="AV1238" s="7">
        <v>0</v>
      </c>
      <c r="AW1238" s="4" t="s">
        <v>44</v>
      </c>
      <c r="AX1238" s="7">
        <v>1</v>
      </c>
      <c r="AY1238" s="7">
        <v>0</v>
      </c>
      <c r="AZ1238" s="7">
        <v>0</v>
      </c>
      <c r="BA1238" s="7">
        <v>0</v>
      </c>
      <c r="BB1238" s="36">
        <v>1903.47</v>
      </c>
      <c r="BC1238" s="36">
        <v>1903.47</v>
      </c>
      <c r="BD1238" s="36">
        <v>1903.47</v>
      </c>
      <c r="BE1238" s="36">
        <v>1903.47</v>
      </c>
      <c r="BF1238" s="24">
        <v>1</v>
      </c>
      <c r="BG1238" s="4" t="s">
        <v>623</v>
      </c>
      <c r="BH1238" s="4" t="s">
        <v>1691</v>
      </c>
      <c r="BI1238" s="4" t="s">
        <v>617</v>
      </c>
      <c r="BJ1238" s="7">
        <v>1</v>
      </c>
      <c r="BK1238" s="7">
        <v>0</v>
      </c>
      <c r="BL1238" s="7">
        <v>0</v>
      </c>
      <c r="BM1238" s="7">
        <v>0</v>
      </c>
      <c r="BN1238" s="7">
        <v>0</v>
      </c>
      <c r="BO1238" s="7">
        <v>1</v>
      </c>
      <c r="BP1238" s="36"/>
      <c r="BQ1238" s="36"/>
      <c r="BR1238" s="4">
        <v>2</v>
      </c>
      <c r="BS1238" s="4" t="s">
        <v>1684</v>
      </c>
      <c r="BT1238" s="4" t="s">
        <v>1656</v>
      </c>
      <c r="BU1238" s="4">
        <v>14</v>
      </c>
      <c r="BV1238" s="4" t="s">
        <v>27</v>
      </c>
      <c r="BW1238" s="4" t="s">
        <v>506</v>
      </c>
      <c r="BX1238" s="4" t="s">
        <v>52</v>
      </c>
      <c r="BY1238" s="4" t="s">
        <v>52</v>
      </c>
      <c r="BZ1238" s="4" t="s">
        <v>52</v>
      </c>
      <c r="CA1238" s="4" t="s">
        <v>28</v>
      </c>
      <c r="CB1238" s="4" t="s">
        <v>28</v>
      </c>
      <c r="CC1238" s="4" t="s">
        <v>52</v>
      </c>
      <c r="CD1238" s="4" t="s">
        <v>52</v>
      </c>
      <c r="CE1238" s="4" t="s">
        <v>52</v>
      </c>
      <c r="CF1238" s="4" t="s">
        <v>1232</v>
      </c>
      <c r="CG1238" s="4" t="s">
        <v>1692</v>
      </c>
      <c r="CH1238" s="4" t="s">
        <v>698</v>
      </c>
      <c r="CI1238" s="4" t="s">
        <v>789</v>
      </c>
      <c r="CJ1238" s="4" t="s">
        <v>1051</v>
      </c>
      <c r="CK1238" s="4" t="s">
        <v>1228</v>
      </c>
      <c r="CL1238" s="4" t="s">
        <v>1693</v>
      </c>
      <c r="CM1238" s="4">
        <v>0</v>
      </c>
      <c r="CN1238" s="4">
        <v>0</v>
      </c>
      <c r="CO1238" s="4">
        <v>0</v>
      </c>
      <c r="CP1238" s="4" t="s">
        <v>865</v>
      </c>
      <c r="CQ1238" s="4">
        <v>0</v>
      </c>
      <c r="CR1238" s="4">
        <v>0</v>
      </c>
      <c r="CS1238" s="4">
        <v>0</v>
      </c>
      <c r="CT1238" s="4" t="s">
        <v>1411</v>
      </c>
    </row>
    <row r="1239" spans="1:98" s="4" customFormat="1" x14ac:dyDescent="0.25">
      <c r="A1239" s="4" t="s">
        <v>1616</v>
      </c>
      <c r="B1239" s="4" t="s">
        <v>1617</v>
      </c>
      <c r="C1239" s="4" t="s">
        <v>1688</v>
      </c>
      <c r="D1239" s="4" t="s">
        <v>27</v>
      </c>
      <c r="E1239" s="4" t="s">
        <v>28</v>
      </c>
      <c r="F1239" s="4" t="s">
        <v>29</v>
      </c>
      <c r="G1239" s="4" t="s">
        <v>30</v>
      </c>
      <c r="H1239" s="4" t="s">
        <v>31</v>
      </c>
      <c r="O1239" s="4">
        <v>0</v>
      </c>
      <c r="P1239" s="4" t="s">
        <v>1227</v>
      </c>
      <c r="Q1239" s="4" t="s">
        <v>1228</v>
      </c>
      <c r="S1239" s="4" t="s">
        <v>789</v>
      </c>
      <c r="T1239" s="4" t="s">
        <v>789</v>
      </c>
      <c r="U1239" s="4" t="s">
        <v>1689</v>
      </c>
      <c r="V1239" s="4" t="s">
        <v>36</v>
      </c>
      <c r="X1239" s="4" t="s">
        <v>38</v>
      </c>
      <c r="Y1239" s="4" t="s">
        <v>39</v>
      </c>
      <c r="Z1239" s="4">
        <v>43295293</v>
      </c>
      <c r="AA1239" s="4" t="s">
        <v>1690</v>
      </c>
      <c r="AC1239" s="4">
        <v>0</v>
      </c>
      <c r="AD1239" s="4">
        <v>0</v>
      </c>
      <c r="AE1239" s="4">
        <v>0</v>
      </c>
      <c r="AF1239" s="4">
        <v>0</v>
      </c>
      <c r="AG1239" s="4">
        <v>0</v>
      </c>
      <c r="AH1239" s="4">
        <v>0</v>
      </c>
      <c r="AI1239" s="4">
        <v>0</v>
      </c>
      <c r="AJ1239" s="4" t="s">
        <v>43</v>
      </c>
      <c r="AK1239" s="4">
        <v>7</v>
      </c>
      <c r="AL1239" s="4">
        <v>1</v>
      </c>
      <c r="AM1239" s="24">
        <v>0</v>
      </c>
      <c r="AN1239" s="5">
        <v>44104</v>
      </c>
      <c r="AO1239" s="6">
        <v>44075</v>
      </c>
      <c r="AP1239" s="7">
        <v>2020</v>
      </c>
      <c r="AQ1239" s="7">
        <v>9</v>
      </c>
      <c r="AR1239" s="7">
        <v>0</v>
      </c>
      <c r="AS1239" s="5">
        <v>44105</v>
      </c>
      <c r="AT1239" s="7">
        <v>2020</v>
      </c>
      <c r="AU1239" s="7">
        <v>10</v>
      </c>
      <c r="AV1239" s="7">
        <v>0</v>
      </c>
      <c r="AW1239" s="4" t="s">
        <v>44</v>
      </c>
      <c r="AX1239" s="7">
        <v>1</v>
      </c>
      <c r="AY1239" s="7">
        <v>0</v>
      </c>
      <c r="AZ1239" s="7">
        <v>0</v>
      </c>
      <c r="BA1239" s="7">
        <v>0</v>
      </c>
      <c r="BB1239" s="36">
        <v>292.97000000000003</v>
      </c>
      <c r="BC1239" s="36">
        <v>292.97000000000003</v>
      </c>
      <c r="BD1239" s="36">
        <v>292.97000000000003</v>
      </c>
      <c r="BE1239" s="36">
        <v>292.97000000000003</v>
      </c>
      <c r="BF1239" s="24">
        <v>1</v>
      </c>
      <c r="BG1239" s="4" t="s">
        <v>623</v>
      </c>
      <c r="BH1239" s="4" t="s">
        <v>1691</v>
      </c>
      <c r="BI1239" s="4" t="s">
        <v>617</v>
      </c>
      <c r="BJ1239" s="7">
        <v>1</v>
      </c>
      <c r="BK1239" s="7">
        <v>0</v>
      </c>
      <c r="BL1239" s="7">
        <v>0</v>
      </c>
      <c r="BM1239" s="7">
        <v>0</v>
      </c>
      <c r="BN1239" s="7">
        <v>0</v>
      </c>
      <c r="BO1239" s="7">
        <v>1</v>
      </c>
      <c r="BP1239" s="36"/>
      <c r="BQ1239" s="36"/>
      <c r="BR1239" s="4">
        <v>2</v>
      </c>
      <c r="BS1239" s="4" t="s">
        <v>1684</v>
      </c>
      <c r="BT1239" s="4" t="s">
        <v>1656</v>
      </c>
      <c r="BU1239" s="4">
        <v>14</v>
      </c>
      <c r="BV1239" s="4" t="s">
        <v>27</v>
      </c>
      <c r="BW1239" s="4" t="s">
        <v>506</v>
      </c>
      <c r="BX1239" s="4" t="s">
        <v>52</v>
      </c>
      <c r="BY1239" s="4" t="s">
        <v>52</v>
      </c>
      <c r="BZ1239" s="4" t="s">
        <v>52</v>
      </c>
      <c r="CA1239" s="4" t="s">
        <v>28</v>
      </c>
      <c r="CB1239" s="4" t="s">
        <v>28</v>
      </c>
      <c r="CC1239" s="4" t="s">
        <v>52</v>
      </c>
      <c r="CD1239" s="4" t="s">
        <v>52</v>
      </c>
      <c r="CE1239" s="4" t="s">
        <v>52</v>
      </c>
      <c r="CF1239" s="4" t="s">
        <v>1232</v>
      </c>
      <c r="CG1239" s="4" t="s">
        <v>1694</v>
      </c>
      <c r="CH1239" s="4" t="s">
        <v>698</v>
      </c>
      <c r="CI1239" s="4" t="s">
        <v>789</v>
      </c>
      <c r="CJ1239" s="4" t="s">
        <v>1051</v>
      </c>
      <c r="CK1239" s="4" t="s">
        <v>1228</v>
      </c>
      <c r="CL1239" s="4" t="s">
        <v>1695</v>
      </c>
      <c r="CM1239" s="4">
        <v>0</v>
      </c>
      <c r="CN1239" s="4">
        <v>0</v>
      </c>
      <c r="CO1239" s="4">
        <v>0</v>
      </c>
      <c r="CP1239" s="4" t="s">
        <v>865</v>
      </c>
      <c r="CQ1239" s="4">
        <v>0</v>
      </c>
      <c r="CR1239" s="4">
        <v>0</v>
      </c>
      <c r="CS1239" s="4">
        <v>0</v>
      </c>
      <c r="CT1239" s="4" t="s">
        <v>1411</v>
      </c>
    </row>
    <row r="1240" spans="1:98" s="4" customFormat="1" x14ac:dyDescent="0.25">
      <c r="A1240" s="4" t="s">
        <v>1616</v>
      </c>
      <c r="B1240" s="4" t="s">
        <v>1617</v>
      </c>
      <c r="C1240" s="4" t="s">
        <v>1688</v>
      </c>
      <c r="D1240" s="4" t="s">
        <v>27</v>
      </c>
      <c r="E1240" s="4" t="s">
        <v>28</v>
      </c>
      <c r="F1240" s="4" t="s">
        <v>29</v>
      </c>
      <c r="G1240" s="4" t="s">
        <v>30</v>
      </c>
      <c r="H1240" s="4" t="s">
        <v>31</v>
      </c>
      <c r="O1240" s="4">
        <v>0</v>
      </c>
      <c r="P1240" s="4" t="s">
        <v>267</v>
      </c>
      <c r="Q1240" s="4" t="s">
        <v>782</v>
      </c>
      <c r="R1240" s="4" t="s">
        <v>719</v>
      </c>
      <c r="S1240" s="4" t="s">
        <v>719</v>
      </c>
      <c r="T1240" s="4" t="s">
        <v>719</v>
      </c>
      <c r="U1240" s="4" t="s">
        <v>1689</v>
      </c>
      <c r="V1240" s="4" t="s">
        <v>36</v>
      </c>
      <c r="X1240" s="4" t="s">
        <v>38</v>
      </c>
      <c r="Y1240" s="4" t="s">
        <v>39</v>
      </c>
      <c r="Z1240" s="4">
        <v>43295293</v>
      </c>
      <c r="AA1240" s="4" t="s">
        <v>1690</v>
      </c>
      <c r="AC1240" s="4">
        <v>0</v>
      </c>
      <c r="AD1240" s="4">
        <v>0</v>
      </c>
      <c r="AE1240" s="4">
        <v>0</v>
      </c>
      <c r="AF1240" s="4">
        <v>0</v>
      </c>
      <c r="AG1240" s="4">
        <v>0</v>
      </c>
      <c r="AH1240" s="4">
        <v>0</v>
      </c>
      <c r="AI1240" s="4">
        <v>0</v>
      </c>
      <c r="AJ1240" s="4" t="s">
        <v>43</v>
      </c>
      <c r="AK1240" s="4">
        <v>7</v>
      </c>
      <c r="AL1240" s="4">
        <v>1</v>
      </c>
      <c r="AM1240" s="24">
        <v>0</v>
      </c>
      <c r="AN1240" s="5">
        <v>44104</v>
      </c>
      <c r="AO1240" s="6">
        <v>44075</v>
      </c>
      <c r="AP1240" s="7">
        <v>2020</v>
      </c>
      <c r="AQ1240" s="7">
        <v>9</v>
      </c>
      <c r="AR1240" s="7">
        <v>0</v>
      </c>
      <c r="AS1240" s="5">
        <v>44105</v>
      </c>
      <c r="AT1240" s="7">
        <v>2020</v>
      </c>
      <c r="AU1240" s="7">
        <v>10</v>
      </c>
      <c r="AV1240" s="7">
        <v>0</v>
      </c>
      <c r="AW1240" s="4" t="s">
        <v>44</v>
      </c>
      <c r="AX1240" s="7">
        <v>1</v>
      </c>
      <c r="AY1240" s="7">
        <v>0</v>
      </c>
      <c r="AZ1240" s="7">
        <v>0</v>
      </c>
      <c r="BA1240" s="7">
        <v>0</v>
      </c>
      <c r="BB1240" s="36">
        <v>4955</v>
      </c>
      <c r="BC1240" s="36">
        <v>4955</v>
      </c>
      <c r="BD1240" s="36">
        <v>4955</v>
      </c>
      <c r="BE1240" s="36">
        <v>4955</v>
      </c>
      <c r="BF1240" s="24">
        <v>1</v>
      </c>
      <c r="BG1240" s="4" t="s">
        <v>623</v>
      </c>
      <c r="BH1240" s="4" t="s">
        <v>1691</v>
      </c>
      <c r="BI1240" s="4" t="s">
        <v>617</v>
      </c>
      <c r="BJ1240" s="7">
        <v>1</v>
      </c>
      <c r="BK1240" s="7">
        <v>0</v>
      </c>
      <c r="BL1240" s="7">
        <v>0</v>
      </c>
      <c r="BM1240" s="7">
        <v>0</v>
      </c>
      <c r="BN1240" s="7">
        <v>0</v>
      </c>
      <c r="BO1240" s="7">
        <v>1</v>
      </c>
      <c r="BP1240" s="36"/>
      <c r="BQ1240" s="36"/>
      <c r="BR1240" s="4">
        <v>2</v>
      </c>
      <c r="BS1240" s="4" t="s">
        <v>1684</v>
      </c>
      <c r="BT1240" s="4" t="s">
        <v>1656</v>
      </c>
      <c r="BU1240" s="4">
        <v>14</v>
      </c>
      <c r="BV1240" s="4" t="s">
        <v>27</v>
      </c>
      <c r="BW1240" s="4" t="s">
        <v>506</v>
      </c>
      <c r="BX1240" s="4" t="s">
        <v>52</v>
      </c>
      <c r="BY1240" s="4" t="s">
        <v>52</v>
      </c>
      <c r="BZ1240" s="4" t="s">
        <v>52</v>
      </c>
      <c r="CA1240" s="4" t="s">
        <v>28</v>
      </c>
      <c r="CB1240" s="4" t="s">
        <v>28</v>
      </c>
      <c r="CC1240" s="4" t="s">
        <v>52</v>
      </c>
      <c r="CD1240" s="4" t="s">
        <v>52</v>
      </c>
      <c r="CE1240" s="4" t="s">
        <v>52</v>
      </c>
      <c r="CF1240" s="4" t="s">
        <v>760</v>
      </c>
      <c r="CG1240" s="4" t="s">
        <v>1379</v>
      </c>
      <c r="CH1240" s="4" t="s">
        <v>698</v>
      </c>
      <c r="CI1240" s="4" t="s">
        <v>719</v>
      </c>
      <c r="CJ1240" s="4" t="s">
        <v>41</v>
      </c>
      <c r="CK1240" s="4" t="s">
        <v>782</v>
      </c>
      <c r="CL1240" s="4" t="s">
        <v>1380</v>
      </c>
      <c r="CM1240" s="4">
        <v>1</v>
      </c>
      <c r="CN1240" s="4">
        <v>0</v>
      </c>
      <c r="CO1240" s="4">
        <v>0</v>
      </c>
      <c r="CP1240" s="4" t="s">
        <v>865</v>
      </c>
      <c r="CQ1240" s="4">
        <v>0</v>
      </c>
      <c r="CR1240" s="4">
        <v>0</v>
      </c>
      <c r="CS1240" s="4">
        <v>0</v>
      </c>
      <c r="CT1240" s="4" t="s">
        <v>1036</v>
      </c>
    </row>
    <row r="1241" spans="1:98" s="4" customFormat="1" x14ac:dyDescent="0.25">
      <c r="A1241" s="4" t="s">
        <v>1616</v>
      </c>
      <c r="B1241" s="4" t="s">
        <v>1617</v>
      </c>
      <c r="C1241" s="4" t="s">
        <v>1688</v>
      </c>
      <c r="D1241" s="4" t="s">
        <v>27</v>
      </c>
      <c r="E1241" s="4" t="s">
        <v>28</v>
      </c>
      <c r="F1241" s="4" t="s">
        <v>29</v>
      </c>
      <c r="G1241" s="4" t="s">
        <v>30</v>
      </c>
      <c r="H1241" s="4" t="s">
        <v>31</v>
      </c>
      <c r="O1241" s="4">
        <v>0</v>
      </c>
      <c r="P1241" s="4" t="s">
        <v>267</v>
      </c>
      <c r="Q1241" s="4" t="s">
        <v>782</v>
      </c>
      <c r="R1241" s="4" t="s">
        <v>719</v>
      </c>
      <c r="S1241" s="4" t="s">
        <v>719</v>
      </c>
      <c r="T1241" s="4" t="s">
        <v>719</v>
      </c>
      <c r="U1241" s="4" t="s">
        <v>1689</v>
      </c>
      <c r="V1241" s="4" t="s">
        <v>36</v>
      </c>
      <c r="X1241" s="4" t="s">
        <v>38</v>
      </c>
      <c r="Y1241" s="4" t="s">
        <v>39</v>
      </c>
      <c r="Z1241" s="4">
        <v>43295293</v>
      </c>
      <c r="AA1241" s="4" t="s">
        <v>1690</v>
      </c>
      <c r="AC1241" s="4">
        <v>0</v>
      </c>
      <c r="AD1241" s="4">
        <v>0</v>
      </c>
      <c r="AE1241" s="4">
        <v>0</v>
      </c>
      <c r="AF1241" s="4">
        <v>0</v>
      </c>
      <c r="AG1241" s="4">
        <v>0</v>
      </c>
      <c r="AH1241" s="4">
        <v>0</v>
      </c>
      <c r="AI1241" s="4">
        <v>0</v>
      </c>
      <c r="AJ1241" s="4" t="s">
        <v>43</v>
      </c>
      <c r="AK1241" s="4">
        <v>7</v>
      </c>
      <c r="AL1241" s="4">
        <v>1</v>
      </c>
      <c r="AM1241" s="24">
        <v>0</v>
      </c>
      <c r="AN1241" s="5">
        <v>44104</v>
      </c>
      <c r="AO1241" s="6">
        <v>44075</v>
      </c>
      <c r="AP1241" s="7">
        <v>2020</v>
      </c>
      <c r="AQ1241" s="7">
        <v>9</v>
      </c>
      <c r="AR1241" s="7">
        <v>0</v>
      </c>
      <c r="AS1241" s="5">
        <v>44105</v>
      </c>
      <c r="AT1241" s="7">
        <v>2020</v>
      </c>
      <c r="AU1241" s="7">
        <v>10</v>
      </c>
      <c r="AV1241" s="7">
        <v>0</v>
      </c>
      <c r="AW1241" s="4" t="s">
        <v>44</v>
      </c>
      <c r="AX1241" s="7">
        <v>1</v>
      </c>
      <c r="AY1241" s="7">
        <v>0</v>
      </c>
      <c r="AZ1241" s="7">
        <v>0</v>
      </c>
      <c r="BA1241" s="7">
        <v>0</v>
      </c>
      <c r="BB1241" s="36">
        <v>0.01</v>
      </c>
      <c r="BC1241" s="36">
        <v>0.01</v>
      </c>
      <c r="BD1241" s="36">
        <v>0.01</v>
      </c>
      <c r="BE1241" s="36">
        <v>0.01</v>
      </c>
      <c r="BF1241" s="24">
        <v>1</v>
      </c>
      <c r="BG1241" s="4" t="s">
        <v>623</v>
      </c>
      <c r="BH1241" s="4" t="s">
        <v>1691</v>
      </c>
      <c r="BI1241" s="4" t="s">
        <v>617</v>
      </c>
      <c r="BJ1241" s="7">
        <v>1</v>
      </c>
      <c r="BK1241" s="7">
        <v>0</v>
      </c>
      <c r="BL1241" s="7">
        <v>0</v>
      </c>
      <c r="BM1241" s="7">
        <v>0</v>
      </c>
      <c r="BN1241" s="7">
        <v>0</v>
      </c>
      <c r="BO1241" s="7">
        <v>1</v>
      </c>
      <c r="BP1241" s="36"/>
      <c r="BQ1241" s="36"/>
      <c r="BR1241" s="4">
        <v>2</v>
      </c>
      <c r="BS1241" s="4" t="s">
        <v>1684</v>
      </c>
      <c r="BT1241" s="4" t="s">
        <v>1656</v>
      </c>
      <c r="BU1241" s="4">
        <v>14</v>
      </c>
      <c r="BV1241" s="4" t="s">
        <v>27</v>
      </c>
      <c r="BW1241" s="4" t="s">
        <v>506</v>
      </c>
      <c r="BX1241" s="4" t="s">
        <v>52</v>
      </c>
      <c r="BY1241" s="4" t="s">
        <v>52</v>
      </c>
      <c r="BZ1241" s="4" t="s">
        <v>52</v>
      </c>
      <c r="CA1241" s="4" t="s">
        <v>28</v>
      </c>
      <c r="CB1241" s="4" t="s">
        <v>28</v>
      </c>
      <c r="CC1241" s="4" t="s">
        <v>52</v>
      </c>
      <c r="CD1241" s="4" t="s">
        <v>52</v>
      </c>
      <c r="CE1241" s="4" t="s">
        <v>52</v>
      </c>
      <c r="CF1241" s="4" t="s">
        <v>758</v>
      </c>
      <c r="CG1241" s="4" t="s">
        <v>1381</v>
      </c>
      <c r="CH1241" s="4" t="s">
        <v>698</v>
      </c>
      <c r="CI1241" s="4" t="s">
        <v>719</v>
      </c>
      <c r="CJ1241" s="4" t="s">
        <v>41</v>
      </c>
      <c r="CK1241" s="4" t="s">
        <v>782</v>
      </c>
      <c r="CL1241" s="4" t="s">
        <v>1382</v>
      </c>
      <c r="CM1241" s="4">
        <v>1</v>
      </c>
      <c r="CN1241" s="4">
        <v>0</v>
      </c>
      <c r="CO1241" s="4">
        <v>0</v>
      </c>
      <c r="CP1241" s="4" t="s">
        <v>865</v>
      </c>
      <c r="CQ1241" s="4">
        <v>0</v>
      </c>
      <c r="CR1241" s="4">
        <v>0</v>
      </c>
      <c r="CS1241" s="4">
        <v>0</v>
      </c>
      <c r="CT1241" s="4" t="s">
        <v>1036</v>
      </c>
    </row>
    <row r="1242" spans="1:98" s="4" customFormat="1" x14ac:dyDescent="0.25">
      <c r="A1242" s="4" t="s">
        <v>1616</v>
      </c>
      <c r="B1242" s="4" t="s">
        <v>1617</v>
      </c>
      <c r="C1242" s="4" t="s">
        <v>1696</v>
      </c>
      <c r="D1242" s="4" t="s">
        <v>506</v>
      </c>
      <c r="E1242" s="4" t="s">
        <v>28</v>
      </c>
      <c r="F1242" s="4" t="s">
        <v>29</v>
      </c>
      <c r="G1242" s="4" t="s">
        <v>30</v>
      </c>
      <c r="H1242" s="4" t="s">
        <v>215</v>
      </c>
      <c r="O1242" s="4">
        <v>1</v>
      </c>
      <c r="P1242" s="4" t="s">
        <v>1367</v>
      </c>
      <c r="Q1242" s="4" t="s">
        <v>1208</v>
      </c>
      <c r="T1242" s="4" t="s">
        <v>858</v>
      </c>
      <c r="U1242" s="4" t="s">
        <v>1689</v>
      </c>
      <c r="V1242" s="4" t="s">
        <v>36</v>
      </c>
      <c r="X1242" s="4" t="s">
        <v>38</v>
      </c>
      <c r="Y1242" s="4" t="s">
        <v>39</v>
      </c>
      <c r="Z1242" s="4">
        <v>43295293</v>
      </c>
      <c r="AA1242" s="4" t="s">
        <v>1690</v>
      </c>
      <c r="AC1242" s="4">
        <v>0</v>
      </c>
      <c r="AD1242" s="4">
        <v>0</v>
      </c>
      <c r="AE1242" s="4">
        <v>0</v>
      </c>
      <c r="AF1242" s="4">
        <v>0</v>
      </c>
      <c r="AG1242" s="4">
        <v>0</v>
      </c>
      <c r="AH1242" s="4">
        <v>0</v>
      </c>
      <c r="AI1242" s="4">
        <v>0</v>
      </c>
      <c r="AJ1242" s="4" t="s">
        <v>43</v>
      </c>
      <c r="AK1242" s="4">
        <v>7</v>
      </c>
      <c r="AL1242" s="4">
        <v>1</v>
      </c>
      <c r="AM1242" s="24">
        <v>0</v>
      </c>
      <c r="AN1242" s="5">
        <v>44104</v>
      </c>
      <c r="AO1242" s="6">
        <v>44075</v>
      </c>
      <c r="AP1242" s="7">
        <v>2020</v>
      </c>
      <c r="AQ1242" s="7">
        <v>9</v>
      </c>
      <c r="AR1242" s="7">
        <v>0</v>
      </c>
      <c r="AS1242" s="5">
        <v>44105</v>
      </c>
      <c r="AT1242" s="7">
        <v>2020</v>
      </c>
      <c r="AU1242" s="7">
        <v>10</v>
      </c>
      <c r="AV1242" s="7">
        <v>0</v>
      </c>
      <c r="AW1242" s="4" t="s">
        <v>44</v>
      </c>
      <c r="AX1242" s="7">
        <v>1</v>
      </c>
      <c r="AY1242" s="7">
        <v>0</v>
      </c>
      <c r="AZ1242" s="7">
        <v>0</v>
      </c>
      <c r="BA1242" s="7">
        <v>0</v>
      </c>
      <c r="BB1242" s="36">
        <v>0.01</v>
      </c>
      <c r="BC1242" s="36">
        <v>0.01</v>
      </c>
      <c r="BD1242" s="36">
        <v>0.01</v>
      </c>
      <c r="BE1242" s="36">
        <v>133006.13</v>
      </c>
      <c r="BF1242" s="24">
        <v>1</v>
      </c>
      <c r="BG1242" s="4" t="s">
        <v>623</v>
      </c>
      <c r="BH1242" s="4" t="s">
        <v>1691</v>
      </c>
      <c r="BI1242" s="4" t="s">
        <v>617</v>
      </c>
      <c r="BJ1242" s="7">
        <v>1</v>
      </c>
      <c r="BK1242" s="7">
        <v>0</v>
      </c>
      <c r="BL1242" s="7">
        <v>0</v>
      </c>
      <c r="BM1242" s="7">
        <v>0</v>
      </c>
      <c r="BN1242" s="7">
        <v>0</v>
      </c>
      <c r="BO1242" s="7">
        <v>1</v>
      </c>
      <c r="BP1242" s="36">
        <v>133006.13</v>
      </c>
      <c r="BQ1242" s="36">
        <v>133006.13</v>
      </c>
      <c r="BR1242" s="4">
        <v>2</v>
      </c>
      <c r="BS1242" s="4" t="s">
        <v>1684</v>
      </c>
      <c r="BT1242" s="4" t="s">
        <v>1656</v>
      </c>
      <c r="BU1242" s="4">
        <v>14</v>
      </c>
      <c r="BV1242" s="4" t="s">
        <v>27</v>
      </c>
      <c r="BW1242" s="4" t="s">
        <v>506</v>
      </c>
      <c r="BX1242" s="4" t="s">
        <v>52</v>
      </c>
      <c r="BY1242" s="4" t="s">
        <v>52</v>
      </c>
      <c r="BZ1242" s="4" t="s">
        <v>52</v>
      </c>
      <c r="CA1242" s="4" t="s">
        <v>28</v>
      </c>
      <c r="CB1242" s="4" t="s">
        <v>28</v>
      </c>
      <c r="CC1242" s="4" t="s">
        <v>52</v>
      </c>
      <c r="CD1242" s="4" t="s">
        <v>52</v>
      </c>
      <c r="CE1242" s="4" t="s">
        <v>52</v>
      </c>
      <c r="CF1242" s="4" t="s">
        <v>712</v>
      </c>
      <c r="CG1242" s="4" t="s">
        <v>713</v>
      </c>
      <c r="CH1242" s="4" t="s">
        <v>698</v>
      </c>
      <c r="CI1242" s="4" t="s">
        <v>262</v>
      </c>
      <c r="CJ1242" s="4" t="s">
        <v>262</v>
      </c>
      <c r="CK1242" s="4" t="s">
        <v>1208</v>
      </c>
      <c r="CL1242" s="4" t="s">
        <v>1235</v>
      </c>
      <c r="CM1242" s="4">
        <v>0</v>
      </c>
      <c r="CN1242" s="4">
        <v>0</v>
      </c>
      <c r="CO1242" s="4">
        <v>0</v>
      </c>
      <c r="CP1242" s="4" t="s">
        <v>865</v>
      </c>
      <c r="CQ1242" s="4">
        <v>0</v>
      </c>
      <c r="CR1242" s="4">
        <v>0</v>
      </c>
      <c r="CS1242" s="4">
        <v>0</v>
      </c>
      <c r="CT1242" s="4" t="s">
        <v>1408</v>
      </c>
    </row>
    <row r="1243" spans="1:98" s="4" customFormat="1" x14ac:dyDescent="0.25">
      <c r="A1243" s="4" t="s">
        <v>1616</v>
      </c>
      <c r="B1243" s="4" t="s">
        <v>1617</v>
      </c>
      <c r="C1243" s="4" t="s">
        <v>1696</v>
      </c>
      <c r="D1243" s="4" t="s">
        <v>506</v>
      </c>
      <c r="E1243" s="4" t="s">
        <v>28</v>
      </c>
      <c r="F1243" s="4" t="s">
        <v>29</v>
      </c>
      <c r="G1243" s="4" t="s">
        <v>30</v>
      </c>
      <c r="H1243" s="4" t="s">
        <v>215</v>
      </c>
      <c r="O1243" s="4">
        <v>1</v>
      </c>
      <c r="P1243" s="4" t="s">
        <v>1367</v>
      </c>
      <c r="Q1243" s="4" t="s">
        <v>1208</v>
      </c>
      <c r="T1243" s="4" t="s">
        <v>858</v>
      </c>
      <c r="U1243" s="4" t="s">
        <v>1689</v>
      </c>
      <c r="V1243" s="4" t="s">
        <v>36</v>
      </c>
      <c r="X1243" s="4" t="s">
        <v>38</v>
      </c>
      <c r="Y1243" s="4" t="s">
        <v>39</v>
      </c>
      <c r="Z1243" s="4">
        <v>43295293</v>
      </c>
      <c r="AA1243" s="4" t="s">
        <v>1690</v>
      </c>
      <c r="AC1243" s="4">
        <v>0</v>
      </c>
      <c r="AD1243" s="4">
        <v>0</v>
      </c>
      <c r="AE1243" s="4">
        <v>0</v>
      </c>
      <c r="AF1243" s="4">
        <v>0</v>
      </c>
      <c r="AG1243" s="4">
        <v>0</v>
      </c>
      <c r="AH1243" s="4">
        <v>0</v>
      </c>
      <c r="AI1243" s="4">
        <v>0</v>
      </c>
      <c r="AJ1243" s="4" t="s">
        <v>43</v>
      </c>
      <c r="AK1243" s="4">
        <v>7</v>
      </c>
      <c r="AL1243" s="4">
        <v>1</v>
      </c>
      <c r="AM1243" s="24">
        <v>0</v>
      </c>
      <c r="AN1243" s="5">
        <v>44104</v>
      </c>
      <c r="AO1243" s="6">
        <v>44075</v>
      </c>
      <c r="AP1243" s="7">
        <v>2020</v>
      </c>
      <c r="AQ1243" s="7">
        <v>9</v>
      </c>
      <c r="AR1243" s="7">
        <v>0</v>
      </c>
      <c r="AS1243" s="5">
        <v>44105</v>
      </c>
      <c r="AT1243" s="7">
        <v>2020</v>
      </c>
      <c r="AU1243" s="7">
        <v>10</v>
      </c>
      <c r="AV1243" s="7">
        <v>0</v>
      </c>
      <c r="AW1243" s="4" t="s">
        <v>44</v>
      </c>
      <c r="AX1243" s="7">
        <v>1</v>
      </c>
      <c r="AY1243" s="7">
        <v>0</v>
      </c>
      <c r="AZ1243" s="7">
        <v>0</v>
      </c>
      <c r="BA1243" s="7">
        <v>0</v>
      </c>
      <c r="BB1243" s="36">
        <v>0.01</v>
      </c>
      <c r="BC1243" s="36">
        <v>0.01</v>
      </c>
      <c r="BD1243" s="36">
        <v>0.01</v>
      </c>
      <c r="BE1243" s="36">
        <v>11481.28</v>
      </c>
      <c r="BF1243" s="24">
        <v>1</v>
      </c>
      <c r="BG1243" s="4" t="s">
        <v>623</v>
      </c>
      <c r="BH1243" s="4" t="s">
        <v>1691</v>
      </c>
      <c r="BI1243" s="4" t="s">
        <v>617</v>
      </c>
      <c r="BJ1243" s="7">
        <v>1</v>
      </c>
      <c r="BK1243" s="7">
        <v>0</v>
      </c>
      <c r="BL1243" s="7">
        <v>0</v>
      </c>
      <c r="BM1243" s="7">
        <v>0</v>
      </c>
      <c r="BN1243" s="7">
        <v>0</v>
      </c>
      <c r="BO1243" s="7">
        <v>1</v>
      </c>
      <c r="BP1243" s="36">
        <v>11481.28</v>
      </c>
      <c r="BQ1243" s="36">
        <v>11481.28</v>
      </c>
      <c r="BR1243" s="4">
        <v>2</v>
      </c>
      <c r="BS1243" s="4" t="s">
        <v>1684</v>
      </c>
      <c r="BT1243" s="4" t="s">
        <v>1656</v>
      </c>
      <c r="BU1243" s="4">
        <v>14</v>
      </c>
      <c r="BV1243" s="4" t="s">
        <v>27</v>
      </c>
      <c r="BW1243" s="4" t="s">
        <v>506</v>
      </c>
      <c r="BX1243" s="4" t="s">
        <v>52</v>
      </c>
      <c r="BY1243" s="4" t="s">
        <v>52</v>
      </c>
      <c r="BZ1243" s="4" t="s">
        <v>52</v>
      </c>
      <c r="CA1243" s="4" t="s">
        <v>28</v>
      </c>
      <c r="CB1243" s="4" t="s">
        <v>28</v>
      </c>
      <c r="CC1243" s="4" t="s">
        <v>52</v>
      </c>
      <c r="CD1243" s="4" t="s">
        <v>52</v>
      </c>
      <c r="CE1243" s="4" t="s">
        <v>52</v>
      </c>
      <c r="CF1243" s="4" t="s">
        <v>712</v>
      </c>
      <c r="CG1243" s="4" t="s">
        <v>824</v>
      </c>
      <c r="CH1243" s="4" t="s">
        <v>698</v>
      </c>
      <c r="CI1243" s="4" t="s">
        <v>262</v>
      </c>
      <c r="CJ1243" s="4" t="s">
        <v>262</v>
      </c>
      <c r="CK1243" s="4" t="s">
        <v>1208</v>
      </c>
      <c r="CL1243" s="4" t="s">
        <v>1237</v>
      </c>
      <c r="CM1243" s="4">
        <v>0</v>
      </c>
      <c r="CN1243" s="4">
        <v>0</v>
      </c>
      <c r="CO1243" s="4">
        <v>0</v>
      </c>
      <c r="CP1243" s="4" t="s">
        <v>865</v>
      </c>
      <c r="CQ1243" s="4">
        <v>0</v>
      </c>
      <c r="CR1243" s="4">
        <v>0</v>
      </c>
      <c r="CS1243" s="4">
        <v>0</v>
      </c>
      <c r="CT1243" s="4" t="s">
        <v>1408</v>
      </c>
    </row>
    <row r="1244" spans="1:98" s="4" customFormat="1" x14ac:dyDescent="0.25">
      <c r="A1244" s="4" t="s">
        <v>1616</v>
      </c>
      <c r="B1244" s="4" t="s">
        <v>1617</v>
      </c>
      <c r="C1244" s="4" t="s">
        <v>1696</v>
      </c>
      <c r="D1244" s="4" t="s">
        <v>506</v>
      </c>
      <c r="E1244" s="4" t="s">
        <v>28</v>
      </c>
      <c r="F1244" s="4" t="s">
        <v>29</v>
      </c>
      <c r="G1244" s="4" t="s">
        <v>30</v>
      </c>
      <c r="H1244" s="4" t="s">
        <v>215</v>
      </c>
      <c r="O1244" s="4">
        <v>1</v>
      </c>
      <c r="P1244" s="4" t="s">
        <v>1367</v>
      </c>
      <c r="Q1244" s="4" t="s">
        <v>1208</v>
      </c>
      <c r="T1244" s="4" t="s">
        <v>858</v>
      </c>
      <c r="U1244" s="4" t="s">
        <v>1689</v>
      </c>
      <c r="V1244" s="4" t="s">
        <v>36</v>
      </c>
      <c r="X1244" s="4" t="s">
        <v>38</v>
      </c>
      <c r="Y1244" s="4" t="s">
        <v>39</v>
      </c>
      <c r="Z1244" s="4">
        <v>43295293</v>
      </c>
      <c r="AA1244" s="4" t="s">
        <v>1690</v>
      </c>
      <c r="AC1244" s="4">
        <v>0</v>
      </c>
      <c r="AD1244" s="4">
        <v>0</v>
      </c>
      <c r="AE1244" s="4">
        <v>0</v>
      </c>
      <c r="AF1244" s="4">
        <v>0</v>
      </c>
      <c r="AG1244" s="4">
        <v>0</v>
      </c>
      <c r="AH1244" s="4">
        <v>0</v>
      </c>
      <c r="AI1244" s="4">
        <v>0</v>
      </c>
      <c r="AJ1244" s="4" t="s">
        <v>43</v>
      </c>
      <c r="AK1244" s="4">
        <v>7</v>
      </c>
      <c r="AL1244" s="4">
        <v>1</v>
      </c>
      <c r="AM1244" s="24">
        <v>0</v>
      </c>
      <c r="AN1244" s="5">
        <v>44104</v>
      </c>
      <c r="AO1244" s="6">
        <v>44075</v>
      </c>
      <c r="AP1244" s="7">
        <v>2020</v>
      </c>
      <c r="AQ1244" s="7">
        <v>9</v>
      </c>
      <c r="AR1244" s="7">
        <v>0</v>
      </c>
      <c r="AS1244" s="5">
        <v>44105</v>
      </c>
      <c r="AT1244" s="7">
        <v>2020</v>
      </c>
      <c r="AU1244" s="7">
        <v>10</v>
      </c>
      <c r="AV1244" s="7">
        <v>0</v>
      </c>
      <c r="AW1244" s="4" t="s">
        <v>44</v>
      </c>
      <c r="AX1244" s="7">
        <v>1</v>
      </c>
      <c r="AY1244" s="7">
        <v>0</v>
      </c>
      <c r="AZ1244" s="7">
        <v>0</v>
      </c>
      <c r="BA1244" s="7">
        <v>0</v>
      </c>
      <c r="BB1244" s="36">
        <v>0.01</v>
      </c>
      <c r="BC1244" s="36">
        <v>0.01</v>
      </c>
      <c r="BD1244" s="36">
        <v>0.01</v>
      </c>
      <c r="BE1244" s="36">
        <v>177.69</v>
      </c>
      <c r="BF1244" s="24">
        <v>1</v>
      </c>
      <c r="BG1244" s="4" t="s">
        <v>623</v>
      </c>
      <c r="BH1244" s="4" t="s">
        <v>1691</v>
      </c>
      <c r="BI1244" s="4" t="s">
        <v>617</v>
      </c>
      <c r="BJ1244" s="7">
        <v>1</v>
      </c>
      <c r="BK1244" s="7">
        <v>0</v>
      </c>
      <c r="BL1244" s="7">
        <v>0</v>
      </c>
      <c r="BM1244" s="7">
        <v>0</v>
      </c>
      <c r="BN1244" s="7">
        <v>0</v>
      </c>
      <c r="BO1244" s="7">
        <v>1</v>
      </c>
      <c r="BP1244" s="36">
        <v>177.69</v>
      </c>
      <c r="BQ1244" s="36">
        <v>177.69</v>
      </c>
      <c r="BR1244" s="4">
        <v>2</v>
      </c>
      <c r="BS1244" s="4" t="s">
        <v>1684</v>
      </c>
      <c r="BT1244" s="4" t="s">
        <v>1656</v>
      </c>
      <c r="BU1244" s="4">
        <v>14</v>
      </c>
      <c r="BV1244" s="4" t="s">
        <v>27</v>
      </c>
      <c r="BW1244" s="4" t="s">
        <v>506</v>
      </c>
      <c r="BX1244" s="4" t="s">
        <v>52</v>
      </c>
      <c r="BY1244" s="4" t="s">
        <v>52</v>
      </c>
      <c r="BZ1244" s="4" t="s">
        <v>52</v>
      </c>
      <c r="CA1244" s="4" t="s">
        <v>28</v>
      </c>
      <c r="CB1244" s="4" t="s">
        <v>28</v>
      </c>
      <c r="CC1244" s="4" t="s">
        <v>52</v>
      </c>
      <c r="CD1244" s="4" t="s">
        <v>52</v>
      </c>
      <c r="CE1244" s="4" t="s">
        <v>52</v>
      </c>
      <c r="CF1244" s="4" t="s">
        <v>1535</v>
      </c>
      <c r="CG1244" s="4" t="s">
        <v>1536</v>
      </c>
      <c r="CH1244" s="4" t="s">
        <v>698</v>
      </c>
      <c r="CI1244" s="4" t="s">
        <v>262</v>
      </c>
      <c r="CJ1244" s="4" t="s">
        <v>262</v>
      </c>
      <c r="CK1244" s="4" t="s">
        <v>1208</v>
      </c>
      <c r="CL1244" s="4" t="s">
        <v>1537</v>
      </c>
      <c r="CM1244" s="4">
        <v>0</v>
      </c>
      <c r="CN1244" s="4">
        <v>0</v>
      </c>
      <c r="CO1244" s="4">
        <v>0</v>
      </c>
      <c r="CP1244" s="4" t="s">
        <v>865</v>
      </c>
      <c r="CQ1244" s="4">
        <v>0</v>
      </c>
      <c r="CR1244" s="4">
        <v>0</v>
      </c>
      <c r="CS1244" s="4">
        <v>0</v>
      </c>
      <c r="CT1244" s="4" t="s">
        <v>1408</v>
      </c>
    </row>
    <row r="1245" spans="1:98" s="4" customFormat="1" x14ac:dyDescent="0.25">
      <c r="A1245" s="4" t="s">
        <v>1616</v>
      </c>
      <c r="B1245" s="4" t="s">
        <v>1617</v>
      </c>
      <c r="C1245" s="4" t="s">
        <v>1696</v>
      </c>
      <c r="D1245" s="4" t="s">
        <v>506</v>
      </c>
      <c r="E1245" s="4" t="s">
        <v>28</v>
      </c>
      <c r="F1245" s="4" t="s">
        <v>29</v>
      </c>
      <c r="G1245" s="4" t="s">
        <v>30</v>
      </c>
      <c r="H1245" s="4" t="s">
        <v>215</v>
      </c>
      <c r="O1245" s="4">
        <v>1</v>
      </c>
      <c r="P1245" s="4" t="s">
        <v>1497</v>
      </c>
      <c r="Q1245" s="4" t="s">
        <v>1238</v>
      </c>
      <c r="T1245" s="4" t="s">
        <v>858</v>
      </c>
      <c r="U1245" s="4" t="s">
        <v>1689</v>
      </c>
      <c r="V1245" s="4" t="s">
        <v>36</v>
      </c>
      <c r="X1245" s="4" t="s">
        <v>38</v>
      </c>
      <c r="Y1245" s="4" t="s">
        <v>39</v>
      </c>
      <c r="Z1245" s="4">
        <v>43295293</v>
      </c>
      <c r="AA1245" s="4" t="s">
        <v>1690</v>
      </c>
      <c r="AC1245" s="4">
        <v>0</v>
      </c>
      <c r="AD1245" s="4">
        <v>0</v>
      </c>
      <c r="AE1245" s="4">
        <v>0</v>
      </c>
      <c r="AF1245" s="4">
        <v>0</v>
      </c>
      <c r="AG1245" s="4">
        <v>0</v>
      </c>
      <c r="AH1245" s="4">
        <v>0</v>
      </c>
      <c r="AI1245" s="4">
        <v>0</v>
      </c>
      <c r="AJ1245" s="4" t="s">
        <v>43</v>
      </c>
      <c r="AK1245" s="4">
        <v>7</v>
      </c>
      <c r="AL1245" s="4">
        <v>1</v>
      </c>
      <c r="AM1245" s="24">
        <v>0</v>
      </c>
      <c r="AN1245" s="5">
        <v>44104</v>
      </c>
      <c r="AO1245" s="6">
        <v>44075</v>
      </c>
      <c r="AP1245" s="7">
        <v>2020</v>
      </c>
      <c r="AQ1245" s="7">
        <v>9</v>
      </c>
      <c r="AR1245" s="7">
        <v>0</v>
      </c>
      <c r="AS1245" s="5">
        <v>44105</v>
      </c>
      <c r="AT1245" s="7">
        <v>2020</v>
      </c>
      <c r="AU1245" s="7">
        <v>10</v>
      </c>
      <c r="AV1245" s="7">
        <v>0</v>
      </c>
      <c r="AW1245" s="4" t="s">
        <v>44</v>
      </c>
      <c r="AX1245" s="7">
        <v>1</v>
      </c>
      <c r="AY1245" s="7">
        <v>0</v>
      </c>
      <c r="AZ1245" s="7">
        <v>0</v>
      </c>
      <c r="BA1245" s="7">
        <v>0</v>
      </c>
      <c r="BB1245" s="36">
        <v>0.01</v>
      </c>
      <c r="BC1245" s="36">
        <v>0.01</v>
      </c>
      <c r="BD1245" s="36">
        <v>0.01</v>
      </c>
      <c r="BE1245" s="36">
        <v>12033.15</v>
      </c>
      <c r="BF1245" s="24">
        <v>1</v>
      </c>
      <c r="BG1245" s="4" t="s">
        <v>623</v>
      </c>
      <c r="BH1245" s="4" t="s">
        <v>1691</v>
      </c>
      <c r="BI1245" s="4" t="s">
        <v>617</v>
      </c>
      <c r="BJ1245" s="7">
        <v>1</v>
      </c>
      <c r="BK1245" s="7">
        <v>0</v>
      </c>
      <c r="BL1245" s="7">
        <v>0</v>
      </c>
      <c r="BM1245" s="7">
        <v>0</v>
      </c>
      <c r="BN1245" s="7">
        <v>0</v>
      </c>
      <c r="BO1245" s="7">
        <v>1</v>
      </c>
      <c r="BP1245" s="36">
        <v>12033.15</v>
      </c>
      <c r="BQ1245" s="36">
        <v>12033.15</v>
      </c>
      <c r="BR1245" s="4">
        <v>2</v>
      </c>
      <c r="BS1245" s="4" t="s">
        <v>1684</v>
      </c>
      <c r="BT1245" s="4" t="s">
        <v>1656</v>
      </c>
      <c r="BU1245" s="4">
        <v>14</v>
      </c>
      <c r="BV1245" s="4" t="s">
        <v>27</v>
      </c>
      <c r="BW1245" s="4" t="s">
        <v>506</v>
      </c>
      <c r="BX1245" s="4" t="s">
        <v>52</v>
      </c>
      <c r="BY1245" s="4" t="s">
        <v>52</v>
      </c>
      <c r="BZ1245" s="4" t="s">
        <v>52</v>
      </c>
      <c r="CA1245" s="4" t="s">
        <v>28</v>
      </c>
      <c r="CB1245" s="4" t="s">
        <v>28</v>
      </c>
      <c r="CC1245" s="4" t="s">
        <v>52</v>
      </c>
      <c r="CD1245" s="4" t="s">
        <v>52</v>
      </c>
      <c r="CE1245" s="4" t="s">
        <v>52</v>
      </c>
      <c r="CF1245" s="4" t="s">
        <v>1498</v>
      </c>
      <c r="CG1245" s="4" t="s">
        <v>1527</v>
      </c>
      <c r="CH1245" s="4" t="s">
        <v>698</v>
      </c>
      <c r="CI1245" s="4" t="s">
        <v>620</v>
      </c>
      <c r="CJ1245" s="4" t="s">
        <v>41</v>
      </c>
      <c r="CK1245" s="4" t="s">
        <v>1238</v>
      </c>
      <c r="CL1245" s="4" t="s">
        <v>1528</v>
      </c>
      <c r="CM1245" s="4">
        <v>0</v>
      </c>
      <c r="CN1245" s="4">
        <v>0</v>
      </c>
      <c r="CO1245" s="4">
        <v>0</v>
      </c>
      <c r="CP1245" s="4" t="s">
        <v>865</v>
      </c>
      <c r="CQ1245" s="4">
        <v>0</v>
      </c>
      <c r="CR1245" s="4">
        <v>0</v>
      </c>
      <c r="CS1245" s="4">
        <v>0</v>
      </c>
      <c r="CT1245" s="4" t="s">
        <v>1412</v>
      </c>
    </row>
    <row r="1246" spans="1:98" s="4" customFormat="1" x14ac:dyDescent="0.25">
      <c r="A1246" s="4" t="s">
        <v>1616</v>
      </c>
      <c r="B1246" s="4" t="s">
        <v>1617</v>
      </c>
      <c r="C1246" s="4" t="s">
        <v>1696</v>
      </c>
      <c r="D1246" s="4" t="s">
        <v>506</v>
      </c>
      <c r="E1246" s="4" t="s">
        <v>28</v>
      </c>
      <c r="F1246" s="4" t="s">
        <v>29</v>
      </c>
      <c r="G1246" s="4" t="s">
        <v>30</v>
      </c>
      <c r="H1246" s="4" t="s">
        <v>215</v>
      </c>
      <c r="O1246" s="4">
        <v>1</v>
      </c>
      <c r="P1246" s="4" t="s">
        <v>1371</v>
      </c>
      <c r="Q1246" s="4" t="s">
        <v>1191</v>
      </c>
      <c r="T1246" s="4" t="s">
        <v>858</v>
      </c>
      <c r="U1246" s="4" t="s">
        <v>1689</v>
      </c>
      <c r="V1246" s="4" t="s">
        <v>36</v>
      </c>
      <c r="X1246" s="4" t="s">
        <v>38</v>
      </c>
      <c r="Y1246" s="4" t="s">
        <v>39</v>
      </c>
      <c r="Z1246" s="4">
        <v>43295293</v>
      </c>
      <c r="AA1246" s="4" t="s">
        <v>1690</v>
      </c>
      <c r="AC1246" s="4">
        <v>0</v>
      </c>
      <c r="AD1246" s="4">
        <v>0</v>
      </c>
      <c r="AE1246" s="4">
        <v>0</v>
      </c>
      <c r="AF1246" s="4">
        <v>0</v>
      </c>
      <c r="AG1246" s="4">
        <v>0</v>
      </c>
      <c r="AH1246" s="4">
        <v>0</v>
      </c>
      <c r="AI1246" s="4">
        <v>0</v>
      </c>
      <c r="AJ1246" s="4" t="s">
        <v>43</v>
      </c>
      <c r="AK1246" s="4">
        <v>7</v>
      </c>
      <c r="AL1246" s="4">
        <v>1</v>
      </c>
      <c r="AM1246" s="24">
        <v>0</v>
      </c>
      <c r="AN1246" s="5">
        <v>44104</v>
      </c>
      <c r="AO1246" s="6">
        <v>44075</v>
      </c>
      <c r="AP1246" s="7">
        <v>2020</v>
      </c>
      <c r="AQ1246" s="7">
        <v>9</v>
      </c>
      <c r="AR1246" s="7">
        <v>0</v>
      </c>
      <c r="AS1246" s="5">
        <v>44105</v>
      </c>
      <c r="AT1246" s="7">
        <v>2020</v>
      </c>
      <c r="AU1246" s="7">
        <v>10</v>
      </c>
      <c r="AV1246" s="7">
        <v>0</v>
      </c>
      <c r="AW1246" s="4" t="s">
        <v>44</v>
      </c>
      <c r="AX1246" s="7">
        <v>1</v>
      </c>
      <c r="AY1246" s="7">
        <v>0</v>
      </c>
      <c r="AZ1246" s="7">
        <v>0</v>
      </c>
      <c r="BA1246" s="7">
        <v>0</v>
      </c>
      <c r="BB1246" s="36">
        <v>0.01</v>
      </c>
      <c r="BC1246" s="36">
        <v>0.01</v>
      </c>
      <c r="BD1246" s="36">
        <v>0.01</v>
      </c>
      <c r="BE1246" s="36">
        <v>27179.1</v>
      </c>
      <c r="BF1246" s="24">
        <v>1</v>
      </c>
      <c r="BG1246" s="4" t="s">
        <v>623</v>
      </c>
      <c r="BH1246" s="4" t="s">
        <v>1691</v>
      </c>
      <c r="BI1246" s="4" t="s">
        <v>617</v>
      </c>
      <c r="BJ1246" s="7">
        <v>1</v>
      </c>
      <c r="BK1246" s="7">
        <v>0</v>
      </c>
      <c r="BL1246" s="7">
        <v>0</v>
      </c>
      <c r="BM1246" s="7">
        <v>0</v>
      </c>
      <c r="BN1246" s="7">
        <v>0</v>
      </c>
      <c r="BO1246" s="7">
        <v>1</v>
      </c>
      <c r="BP1246" s="36">
        <v>27179.1</v>
      </c>
      <c r="BQ1246" s="36">
        <v>27179.1</v>
      </c>
      <c r="BR1246" s="4">
        <v>2</v>
      </c>
      <c r="BS1246" s="4" t="s">
        <v>1684</v>
      </c>
      <c r="BT1246" s="4" t="s">
        <v>1656</v>
      </c>
      <c r="BU1246" s="4">
        <v>14</v>
      </c>
      <c r="BV1246" s="4" t="s">
        <v>27</v>
      </c>
      <c r="BW1246" s="4" t="s">
        <v>506</v>
      </c>
      <c r="BX1246" s="4" t="s">
        <v>52</v>
      </c>
      <c r="BY1246" s="4" t="s">
        <v>52</v>
      </c>
      <c r="BZ1246" s="4" t="s">
        <v>52</v>
      </c>
      <c r="CA1246" s="4" t="s">
        <v>28</v>
      </c>
      <c r="CB1246" s="4" t="s">
        <v>28</v>
      </c>
      <c r="CC1246" s="4" t="s">
        <v>52</v>
      </c>
      <c r="CD1246" s="4" t="s">
        <v>52</v>
      </c>
      <c r="CE1246" s="4" t="s">
        <v>52</v>
      </c>
      <c r="CF1246" s="4" t="s">
        <v>833</v>
      </c>
      <c r="CG1246" s="4" t="s">
        <v>834</v>
      </c>
      <c r="CH1246" s="4" t="s">
        <v>698</v>
      </c>
      <c r="CI1246" s="4" t="s">
        <v>720</v>
      </c>
      <c r="CJ1246" s="4" t="s">
        <v>41</v>
      </c>
      <c r="CK1246" s="4" t="s">
        <v>1191</v>
      </c>
      <c r="CL1246" s="4" t="s">
        <v>1220</v>
      </c>
      <c r="CM1246" s="4">
        <v>0</v>
      </c>
      <c r="CN1246" s="4">
        <v>0</v>
      </c>
      <c r="CO1246" s="4">
        <v>0</v>
      </c>
      <c r="CP1246" s="4" t="s">
        <v>865</v>
      </c>
      <c r="CQ1246" s="4">
        <v>0</v>
      </c>
      <c r="CR1246" s="4">
        <v>0</v>
      </c>
      <c r="CS1246" s="4">
        <v>0</v>
      </c>
      <c r="CT1246" s="4" t="s">
        <v>1405</v>
      </c>
    </row>
    <row r="1247" spans="1:98" s="4" customFormat="1" x14ac:dyDescent="0.25">
      <c r="A1247" s="4" t="s">
        <v>1616</v>
      </c>
      <c r="B1247" s="4" t="s">
        <v>1617</v>
      </c>
      <c r="C1247" s="4" t="s">
        <v>1696</v>
      </c>
      <c r="D1247" s="4" t="s">
        <v>506</v>
      </c>
      <c r="E1247" s="4" t="s">
        <v>28</v>
      </c>
      <c r="F1247" s="4" t="s">
        <v>29</v>
      </c>
      <c r="G1247" s="4" t="s">
        <v>30</v>
      </c>
      <c r="H1247" s="4" t="s">
        <v>215</v>
      </c>
      <c r="O1247" s="4">
        <v>1</v>
      </c>
      <c r="P1247" s="4" t="s">
        <v>1371</v>
      </c>
      <c r="Q1247" s="4" t="s">
        <v>1191</v>
      </c>
      <c r="T1247" s="4" t="s">
        <v>858</v>
      </c>
      <c r="U1247" s="4" t="s">
        <v>1689</v>
      </c>
      <c r="V1247" s="4" t="s">
        <v>36</v>
      </c>
      <c r="X1247" s="4" t="s">
        <v>38</v>
      </c>
      <c r="Y1247" s="4" t="s">
        <v>39</v>
      </c>
      <c r="Z1247" s="4">
        <v>43295293</v>
      </c>
      <c r="AA1247" s="4" t="s">
        <v>1690</v>
      </c>
      <c r="AC1247" s="4">
        <v>0</v>
      </c>
      <c r="AD1247" s="4">
        <v>0</v>
      </c>
      <c r="AE1247" s="4">
        <v>0</v>
      </c>
      <c r="AF1247" s="4">
        <v>0</v>
      </c>
      <c r="AG1247" s="4">
        <v>0</v>
      </c>
      <c r="AH1247" s="4">
        <v>0</v>
      </c>
      <c r="AI1247" s="4">
        <v>0</v>
      </c>
      <c r="AJ1247" s="4" t="s">
        <v>43</v>
      </c>
      <c r="AK1247" s="4">
        <v>7</v>
      </c>
      <c r="AL1247" s="4">
        <v>1</v>
      </c>
      <c r="AM1247" s="24">
        <v>0</v>
      </c>
      <c r="AN1247" s="5">
        <v>44104</v>
      </c>
      <c r="AO1247" s="6">
        <v>44075</v>
      </c>
      <c r="AP1247" s="7">
        <v>2020</v>
      </c>
      <c r="AQ1247" s="7">
        <v>9</v>
      </c>
      <c r="AR1247" s="7">
        <v>0</v>
      </c>
      <c r="AS1247" s="5">
        <v>44105</v>
      </c>
      <c r="AT1247" s="7">
        <v>2020</v>
      </c>
      <c r="AU1247" s="7">
        <v>10</v>
      </c>
      <c r="AV1247" s="7">
        <v>0</v>
      </c>
      <c r="AW1247" s="4" t="s">
        <v>44</v>
      </c>
      <c r="AX1247" s="7">
        <v>1</v>
      </c>
      <c r="AY1247" s="7">
        <v>0</v>
      </c>
      <c r="AZ1247" s="7">
        <v>0</v>
      </c>
      <c r="BA1247" s="7">
        <v>0</v>
      </c>
      <c r="BB1247" s="36">
        <v>0.01</v>
      </c>
      <c r="BC1247" s="36">
        <v>0.01</v>
      </c>
      <c r="BD1247" s="36">
        <v>0.01</v>
      </c>
      <c r="BE1247" s="36">
        <v>1235.58</v>
      </c>
      <c r="BF1247" s="24">
        <v>1</v>
      </c>
      <c r="BG1247" s="4" t="s">
        <v>623</v>
      </c>
      <c r="BH1247" s="4" t="s">
        <v>1691</v>
      </c>
      <c r="BI1247" s="4" t="s">
        <v>617</v>
      </c>
      <c r="BJ1247" s="7">
        <v>1</v>
      </c>
      <c r="BK1247" s="7">
        <v>0</v>
      </c>
      <c r="BL1247" s="7">
        <v>0</v>
      </c>
      <c r="BM1247" s="7">
        <v>0</v>
      </c>
      <c r="BN1247" s="7">
        <v>0</v>
      </c>
      <c r="BO1247" s="7">
        <v>1</v>
      </c>
      <c r="BP1247" s="36">
        <v>1235.58</v>
      </c>
      <c r="BQ1247" s="36">
        <v>1235.58</v>
      </c>
      <c r="BR1247" s="4">
        <v>2</v>
      </c>
      <c r="BS1247" s="4" t="s">
        <v>1684</v>
      </c>
      <c r="BT1247" s="4" t="s">
        <v>1656</v>
      </c>
      <c r="BU1247" s="4">
        <v>14</v>
      </c>
      <c r="BV1247" s="4" t="s">
        <v>27</v>
      </c>
      <c r="BW1247" s="4" t="s">
        <v>506</v>
      </c>
      <c r="BX1247" s="4" t="s">
        <v>52</v>
      </c>
      <c r="BY1247" s="4" t="s">
        <v>52</v>
      </c>
      <c r="BZ1247" s="4" t="s">
        <v>52</v>
      </c>
      <c r="CA1247" s="4" t="s">
        <v>28</v>
      </c>
      <c r="CB1247" s="4" t="s">
        <v>28</v>
      </c>
      <c r="CC1247" s="4" t="s">
        <v>52</v>
      </c>
      <c r="CD1247" s="4" t="s">
        <v>52</v>
      </c>
      <c r="CE1247" s="4" t="s">
        <v>52</v>
      </c>
      <c r="CF1247" s="4" t="s">
        <v>1246</v>
      </c>
      <c r="CG1247" s="4" t="s">
        <v>1247</v>
      </c>
      <c r="CH1247" s="4" t="s">
        <v>698</v>
      </c>
      <c r="CI1247" s="4" t="s">
        <v>720</v>
      </c>
      <c r="CJ1247" s="4" t="s">
        <v>41</v>
      </c>
      <c r="CK1247" s="4" t="s">
        <v>1191</v>
      </c>
      <c r="CL1247" s="4" t="s">
        <v>1248</v>
      </c>
      <c r="CM1247" s="4">
        <v>0</v>
      </c>
      <c r="CN1247" s="4">
        <v>0</v>
      </c>
      <c r="CO1247" s="4">
        <v>0</v>
      </c>
      <c r="CP1247" s="4" t="s">
        <v>865</v>
      </c>
      <c r="CQ1247" s="4">
        <v>0</v>
      </c>
      <c r="CR1247" s="4">
        <v>0</v>
      </c>
      <c r="CS1247" s="4">
        <v>0</v>
      </c>
      <c r="CT1247" s="4" t="s">
        <v>1405</v>
      </c>
    </row>
    <row r="1248" spans="1:98" s="4" customFormat="1" x14ac:dyDescent="0.25">
      <c r="A1248" s="4" t="s">
        <v>1616</v>
      </c>
      <c r="B1248" s="4" t="s">
        <v>1617</v>
      </c>
      <c r="C1248" s="4" t="s">
        <v>1696</v>
      </c>
      <c r="D1248" s="4" t="s">
        <v>506</v>
      </c>
      <c r="E1248" s="4" t="s">
        <v>28</v>
      </c>
      <c r="F1248" s="4" t="s">
        <v>29</v>
      </c>
      <c r="G1248" s="4" t="s">
        <v>30</v>
      </c>
      <c r="H1248" s="4" t="s">
        <v>215</v>
      </c>
      <c r="O1248" s="4">
        <v>1</v>
      </c>
      <c r="P1248" s="4" t="s">
        <v>1371</v>
      </c>
      <c r="Q1248" s="4" t="s">
        <v>1191</v>
      </c>
      <c r="T1248" s="4" t="s">
        <v>858</v>
      </c>
      <c r="U1248" s="4" t="s">
        <v>1689</v>
      </c>
      <c r="V1248" s="4" t="s">
        <v>36</v>
      </c>
      <c r="X1248" s="4" t="s">
        <v>38</v>
      </c>
      <c r="Y1248" s="4" t="s">
        <v>39</v>
      </c>
      <c r="Z1248" s="4">
        <v>43295293</v>
      </c>
      <c r="AA1248" s="4" t="s">
        <v>1690</v>
      </c>
      <c r="AC1248" s="4">
        <v>0</v>
      </c>
      <c r="AD1248" s="4">
        <v>0</v>
      </c>
      <c r="AE1248" s="4">
        <v>0</v>
      </c>
      <c r="AF1248" s="4">
        <v>0</v>
      </c>
      <c r="AG1248" s="4">
        <v>0</v>
      </c>
      <c r="AH1248" s="4">
        <v>0</v>
      </c>
      <c r="AI1248" s="4">
        <v>0</v>
      </c>
      <c r="AJ1248" s="4" t="s">
        <v>43</v>
      </c>
      <c r="AK1248" s="4">
        <v>7</v>
      </c>
      <c r="AL1248" s="4">
        <v>1</v>
      </c>
      <c r="AM1248" s="24">
        <v>0</v>
      </c>
      <c r="AN1248" s="5">
        <v>44104</v>
      </c>
      <c r="AO1248" s="6">
        <v>44075</v>
      </c>
      <c r="AP1248" s="7">
        <v>2020</v>
      </c>
      <c r="AQ1248" s="7">
        <v>9</v>
      </c>
      <c r="AR1248" s="7">
        <v>0</v>
      </c>
      <c r="AS1248" s="5">
        <v>44105</v>
      </c>
      <c r="AT1248" s="7">
        <v>2020</v>
      </c>
      <c r="AU1248" s="7">
        <v>10</v>
      </c>
      <c r="AV1248" s="7">
        <v>0</v>
      </c>
      <c r="AW1248" s="4" t="s">
        <v>44</v>
      </c>
      <c r="AX1248" s="7">
        <v>1</v>
      </c>
      <c r="AY1248" s="7">
        <v>0</v>
      </c>
      <c r="AZ1248" s="7">
        <v>0</v>
      </c>
      <c r="BA1248" s="7">
        <v>0</v>
      </c>
      <c r="BB1248" s="36">
        <v>0.01</v>
      </c>
      <c r="BC1248" s="36">
        <v>0.01</v>
      </c>
      <c r="BD1248" s="36">
        <v>0.01</v>
      </c>
      <c r="BE1248" s="36">
        <v>566.25</v>
      </c>
      <c r="BF1248" s="24">
        <v>1</v>
      </c>
      <c r="BG1248" s="4" t="s">
        <v>623</v>
      </c>
      <c r="BH1248" s="4" t="s">
        <v>1691</v>
      </c>
      <c r="BI1248" s="4" t="s">
        <v>617</v>
      </c>
      <c r="BJ1248" s="7">
        <v>1</v>
      </c>
      <c r="BK1248" s="7">
        <v>0</v>
      </c>
      <c r="BL1248" s="7">
        <v>0</v>
      </c>
      <c r="BM1248" s="7">
        <v>0</v>
      </c>
      <c r="BN1248" s="7">
        <v>0</v>
      </c>
      <c r="BO1248" s="7">
        <v>1</v>
      </c>
      <c r="BP1248" s="36">
        <v>566.25</v>
      </c>
      <c r="BQ1248" s="36">
        <v>566.25</v>
      </c>
      <c r="BR1248" s="4">
        <v>2</v>
      </c>
      <c r="BS1248" s="4" t="s">
        <v>1684</v>
      </c>
      <c r="BT1248" s="4" t="s">
        <v>1656</v>
      </c>
      <c r="BU1248" s="4">
        <v>14</v>
      </c>
      <c r="BV1248" s="4" t="s">
        <v>27</v>
      </c>
      <c r="BW1248" s="4" t="s">
        <v>506</v>
      </c>
      <c r="BX1248" s="4" t="s">
        <v>52</v>
      </c>
      <c r="BY1248" s="4" t="s">
        <v>52</v>
      </c>
      <c r="BZ1248" s="4" t="s">
        <v>52</v>
      </c>
      <c r="CA1248" s="4" t="s">
        <v>28</v>
      </c>
      <c r="CB1248" s="4" t="s">
        <v>28</v>
      </c>
      <c r="CC1248" s="4" t="s">
        <v>52</v>
      </c>
      <c r="CD1248" s="4" t="s">
        <v>52</v>
      </c>
      <c r="CE1248" s="4" t="s">
        <v>52</v>
      </c>
      <c r="CF1248" s="4" t="s">
        <v>831</v>
      </c>
      <c r="CG1248" s="4" t="s">
        <v>1501</v>
      </c>
      <c r="CH1248" s="4" t="s">
        <v>698</v>
      </c>
      <c r="CI1248" s="4" t="s">
        <v>720</v>
      </c>
      <c r="CJ1248" s="4" t="s">
        <v>41</v>
      </c>
      <c r="CK1248" s="4" t="s">
        <v>1191</v>
      </c>
      <c r="CL1248" s="4" t="s">
        <v>1502</v>
      </c>
      <c r="CM1248" s="4">
        <v>0</v>
      </c>
      <c r="CN1248" s="4">
        <v>0</v>
      </c>
      <c r="CO1248" s="4">
        <v>0</v>
      </c>
      <c r="CP1248" s="4" t="s">
        <v>865</v>
      </c>
      <c r="CQ1248" s="4">
        <v>0</v>
      </c>
      <c r="CR1248" s="4">
        <v>0</v>
      </c>
      <c r="CS1248" s="4">
        <v>0</v>
      </c>
      <c r="CT1248" s="4" t="s">
        <v>1405</v>
      </c>
    </row>
    <row r="1249" spans="1:98" s="4" customFormat="1" x14ac:dyDescent="0.25">
      <c r="A1249" s="4" t="s">
        <v>1616</v>
      </c>
      <c r="B1249" s="4" t="s">
        <v>1617</v>
      </c>
      <c r="C1249" s="4" t="s">
        <v>1696</v>
      </c>
      <c r="D1249" s="4" t="s">
        <v>506</v>
      </c>
      <c r="E1249" s="4" t="s">
        <v>28</v>
      </c>
      <c r="F1249" s="4" t="s">
        <v>29</v>
      </c>
      <c r="G1249" s="4" t="s">
        <v>30</v>
      </c>
      <c r="H1249" s="4" t="s">
        <v>215</v>
      </c>
      <c r="O1249" s="4">
        <v>1</v>
      </c>
      <c r="P1249" s="4" t="s">
        <v>1371</v>
      </c>
      <c r="Q1249" s="4" t="s">
        <v>1191</v>
      </c>
      <c r="T1249" s="4" t="s">
        <v>858</v>
      </c>
      <c r="U1249" s="4" t="s">
        <v>1689</v>
      </c>
      <c r="V1249" s="4" t="s">
        <v>36</v>
      </c>
      <c r="X1249" s="4" t="s">
        <v>38</v>
      </c>
      <c r="Y1249" s="4" t="s">
        <v>39</v>
      </c>
      <c r="Z1249" s="4">
        <v>43295293</v>
      </c>
      <c r="AA1249" s="4" t="s">
        <v>1690</v>
      </c>
      <c r="AC1249" s="4">
        <v>0</v>
      </c>
      <c r="AD1249" s="4">
        <v>0</v>
      </c>
      <c r="AE1249" s="4">
        <v>0</v>
      </c>
      <c r="AF1249" s="4">
        <v>0</v>
      </c>
      <c r="AG1249" s="4">
        <v>0</v>
      </c>
      <c r="AH1249" s="4">
        <v>0</v>
      </c>
      <c r="AI1249" s="4">
        <v>0</v>
      </c>
      <c r="AJ1249" s="4" t="s">
        <v>43</v>
      </c>
      <c r="AK1249" s="4">
        <v>7</v>
      </c>
      <c r="AL1249" s="4">
        <v>1</v>
      </c>
      <c r="AM1249" s="24">
        <v>0</v>
      </c>
      <c r="AN1249" s="5">
        <v>44104</v>
      </c>
      <c r="AO1249" s="6">
        <v>44075</v>
      </c>
      <c r="AP1249" s="7">
        <v>2020</v>
      </c>
      <c r="AQ1249" s="7">
        <v>9</v>
      </c>
      <c r="AR1249" s="7">
        <v>0</v>
      </c>
      <c r="AS1249" s="5">
        <v>44105</v>
      </c>
      <c r="AT1249" s="7">
        <v>2020</v>
      </c>
      <c r="AU1249" s="7">
        <v>10</v>
      </c>
      <c r="AV1249" s="7">
        <v>0</v>
      </c>
      <c r="AW1249" s="4" t="s">
        <v>44</v>
      </c>
      <c r="AX1249" s="7">
        <v>1</v>
      </c>
      <c r="AY1249" s="7">
        <v>0</v>
      </c>
      <c r="AZ1249" s="7">
        <v>0</v>
      </c>
      <c r="BA1249" s="7">
        <v>0</v>
      </c>
      <c r="BB1249" s="36">
        <v>0.01</v>
      </c>
      <c r="BC1249" s="36">
        <v>0.01</v>
      </c>
      <c r="BD1249" s="36">
        <v>0.01</v>
      </c>
      <c r="BE1249" s="36">
        <v>17670.48</v>
      </c>
      <c r="BF1249" s="24">
        <v>1</v>
      </c>
      <c r="BG1249" s="4" t="s">
        <v>623</v>
      </c>
      <c r="BH1249" s="4" t="s">
        <v>1691</v>
      </c>
      <c r="BI1249" s="4" t="s">
        <v>617</v>
      </c>
      <c r="BJ1249" s="7">
        <v>1</v>
      </c>
      <c r="BK1249" s="7">
        <v>0</v>
      </c>
      <c r="BL1249" s="7">
        <v>0</v>
      </c>
      <c r="BM1249" s="7">
        <v>0</v>
      </c>
      <c r="BN1249" s="7">
        <v>0</v>
      </c>
      <c r="BO1249" s="7">
        <v>1</v>
      </c>
      <c r="BP1249" s="36">
        <v>17670.48</v>
      </c>
      <c r="BQ1249" s="36">
        <v>17670.48</v>
      </c>
      <c r="BR1249" s="4">
        <v>2</v>
      </c>
      <c r="BS1249" s="4" t="s">
        <v>1684</v>
      </c>
      <c r="BT1249" s="4" t="s">
        <v>1656</v>
      </c>
      <c r="BU1249" s="4">
        <v>14</v>
      </c>
      <c r="BV1249" s="4" t="s">
        <v>27</v>
      </c>
      <c r="BW1249" s="4" t="s">
        <v>506</v>
      </c>
      <c r="BX1249" s="4" t="s">
        <v>52</v>
      </c>
      <c r="BY1249" s="4" t="s">
        <v>52</v>
      </c>
      <c r="BZ1249" s="4" t="s">
        <v>52</v>
      </c>
      <c r="CA1249" s="4" t="s">
        <v>28</v>
      </c>
      <c r="CB1249" s="4" t="s">
        <v>28</v>
      </c>
      <c r="CC1249" s="4" t="s">
        <v>52</v>
      </c>
      <c r="CD1249" s="4" t="s">
        <v>52</v>
      </c>
      <c r="CE1249" s="4" t="s">
        <v>52</v>
      </c>
      <c r="CF1249" s="4" t="s">
        <v>831</v>
      </c>
      <c r="CG1249" s="4" t="s">
        <v>1503</v>
      </c>
      <c r="CH1249" s="4" t="s">
        <v>698</v>
      </c>
      <c r="CI1249" s="4" t="s">
        <v>720</v>
      </c>
      <c r="CJ1249" s="4" t="s">
        <v>41</v>
      </c>
      <c r="CK1249" s="4" t="s">
        <v>1191</v>
      </c>
      <c r="CL1249" s="4" t="s">
        <v>1504</v>
      </c>
      <c r="CM1249" s="4">
        <v>0</v>
      </c>
      <c r="CN1249" s="4">
        <v>0</v>
      </c>
      <c r="CO1249" s="4">
        <v>0</v>
      </c>
      <c r="CP1249" s="4" t="s">
        <v>865</v>
      </c>
      <c r="CQ1249" s="4">
        <v>0</v>
      </c>
      <c r="CR1249" s="4">
        <v>0</v>
      </c>
      <c r="CS1249" s="4">
        <v>0</v>
      </c>
      <c r="CT1249" s="4" t="s">
        <v>1405</v>
      </c>
    </row>
    <row r="1250" spans="1:98" s="4" customFormat="1" x14ac:dyDescent="0.25">
      <c r="A1250" s="4" t="s">
        <v>1616</v>
      </c>
      <c r="B1250" s="4" t="s">
        <v>1617</v>
      </c>
      <c r="C1250" s="4" t="s">
        <v>1696</v>
      </c>
      <c r="D1250" s="4" t="s">
        <v>506</v>
      </c>
      <c r="E1250" s="4" t="s">
        <v>28</v>
      </c>
      <c r="F1250" s="4" t="s">
        <v>29</v>
      </c>
      <c r="G1250" s="4" t="s">
        <v>30</v>
      </c>
      <c r="H1250" s="4" t="s">
        <v>215</v>
      </c>
      <c r="O1250" s="4">
        <v>1</v>
      </c>
      <c r="P1250" s="4" t="s">
        <v>1371</v>
      </c>
      <c r="Q1250" s="4" t="s">
        <v>1191</v>
      </c>
      <c r="T1250" s="4" t="s">
        <v>858</v>
      </c>
      <c r="U1250" s="4" t="s">
        <v>1689</v>
      </c>
      <c r="V1250" s="4" t="s">
        <v>36</v>
      </c>
      <c r="X1250" s="4" t="s">
        <v>38</v>
      </c>
      <c r="Y1250" s="4" t="s">
        <v>39</v>
      </c>
      <c r="Z1250" s="4">
        <v>43295293</v>
      </c>
      <c r="AA1250" s="4" t="s">
        <v>1690</v>
      </c>
      <c r="AC1250" s="4">
        <v>0</v>
      </c>
      <c r="AD1250" s="4">
        <v>0</v>
      </c>
      <c r="AE1250" s="4">
        <v>0</v>
      </c>
      <c r="AF1250" s="4">
        <v>0</v>
      </c>
      <c r="AG1250" s="4">
        <v>0</v>
      </c>
      <c r="AH1250" s="4">
        <v>0</v>
      </c>
      <c r="AI1250" s="4">
        <v>0</v>
      </c>
      <c r="AJ1250" s="4" t="s">
        <v>43</v>
      </c>
      <c r="AK1250" s="4">
        <v>7</v>
      </c>
      <c r="AL1250" s="4">
        <v>1</v>
      </c>
      <c r="AM1250" s="24">
        <v>0</v>
      </c>
      <c r="AN1250" s="5">
        <v>44104</v>
      </c>
      <c r="AO1250" s="6">
        <v>44075</v>
      </c>
      <c r="AP1250" s="7">
        <v>2020</v>
      </c>
      <c r="AQ1250" s="7">
        <v>9</v>
      </c>
      <c r="AR1250" s="7">
        <v>0</v>
      </c>
      <c r="AS1250" s="5">
        <v>44105</v>
      </c>
      <c r="AT1250" s="7">
        <v>2020</v>
      </c>
      <c r="AU1250" s="7">
        <v>10</v>
      </c>
      <c r="AV1250" s="7">
        <v>0</v>
      </c>
      <c r="AW1250" s="4" t="s">
        <v>44</v>
      </c>
      <c r="AX1250" s="7">
        <v>1</v>
      </c>
      <c r="AY1250" s="7">
        <v>0</v>
      </c>
      <c r="AZ1250" s="7">
        <v>0</v>
      </c>
      <c r="BA1250" s="7">
        <v>0</v>
      </c>
      <c r="BB1250" s="36">
        <v>0.01</v>
      </c>
      <c r="BC1250" s="36">
        <v>0.01</v>
      </c>
      <c r="BD1250" s="36">
        <v>0.01</v>
      </c>
      <c r="BE1250" s="36">
        <v>154232.59</v>
      </c>
      <c r="BF1250" s="24">
        <v>1</v>
      </c>
      <c r="BG1250" s="4" t="s">
        <v>623</v>
      </c>
      <c r="BH1250" s="4" t="s">
        <v>1691</v>
      </c>
      <c r="BI1250" s="4" t="s">
        <v>617</v>
      </c>
      <c r="BJ1250" s="7">
        <v>1</v>
      </c>
      <c r="BK1250" s="7">
        <v>0</v>
      </c>
      <c r="BL1250" s="7">
        <v>0</v>
      </c>
      <c r="BM1250" s="7">
        <v>0</v>
      </c>
      <c r="BN1250" s="7">
        <v>0</v>
      </c>
      <c r="BO1250" s="7">
        <v>1</v>
      </c>
      <c r="BP1250" s="36">
        <v>154232.59</v>
      </c>
      <c r="BQ1250" s="36">
        <v>154232.59</v>
      </c>
      <c r="BR1250" s="4">
        <v>2</v>
      </c>
      <c r="BS1250" s="4" t="s">
        <v>1684</v>
      </c>
      <c r="BT1250" s="4" t="s">
        <v>1656</v>
      </c>
      <c r="BU1250" s="4">
        <v>14</v>
      </c>
      <c r="BV1250" s="4" t="s">
        <v>27</v>
      </c>
      <c r="BW1250" s="4" t="s">
        <v>506</v>
      </c>
      <c r="BX1250" s="4" t="s">
        <v>52</v>
      </c>
      <c r="BY1250" s="4" t="s">
        <v>52</v>
      </c>
      <c r="BZ1250" s="4" t="s">
        <v>52</v>
      </c>
      <c r="CA1250" s="4" t="s">
        <v>28</v>
      </c>
      <c r="CB1250" s="4" t="s">
        <v>28</v>
      </c>
      <c r="CC1250" s="4" t="s">
        <v>52</v>
      </c>
      <c r="CD1250" s="4" t="s">
        <v>52</v>
      </c>
      <c r="CE1250" s="4" t="s">
        <v>52</v>
      </c>
      <c r="CF1250" s="4" t="s">
        <v>755</v>
      </c>
      <c r="CG1250" s="4" t="s">
        <v>756</v>
      </c>
      <c r="CH1250" s="4" t="s">
        <v>698</v>
      </c>
      <c r="CI1250" s="4" t="s">
        <v>720</v>
      </c>
      <c r="CJ1250" s="4" t="s">
        <v>41</v>
      </c>
      <c r="CK1250" s="4" t="s">
        <v>1191</v>
      </c>
      <c r="CL1250" s="4" t="s">
        <v>1252</v>
      </c>
      <c r="CM1250" s="4">
        <v>0</v>
      </c>
      <c r="CN1250" s="4">
        <v>0</v>
      </c>
      <c r="CO1250" s="4">
        <v>0</v>
      </c>
      <c r="CP1250" s="4" t="s">
        <v>865</v>
      </c>
      <c r="CQ1250" s="4">
        <v>0</v>
      </c>
      <c r="CR1250" s="4">
        <v>0</v>
      </c>
      <c r="CS1250" s="4">
        <v>0</v>
      </c>
      <c r="CT1250" s="4" t="s">
        <v>1405</v>
      </c>
    </row>
    <row r="1251" spans="1:98" s="4" customFormat="1" x14ac:dyDescent="0.25">
      <c r="A1251" s="4" t="s">
        <v>1616</v>
      </c>
      <c r="B1251" s="4" t="s">
        <v>1617</v>
      </c>
      <c r="C1251" s="4" t="s">
        <v>1696</v>
      </c>
      <c r="D1251" s="4" t="s">
        <v>506</v>
      </c>
      <c r="E1251" s="4" t="s">
        <v>28</v>
      </c>
      <c r="F1251" s="4" t="s">
        <v>29</v>
      </c>
      <c r="G1251" s="4" t="s">
        <v>30</v>
      </c>
      <c r="H1251" s="4" t="s">
        <v>215</v>
      </c>
      <c r="O1251" s="4">
        <v>1</v>
      </c>
      <c r="P1251" s="4" t="s">
        <v>1371</v>
      </c>
      <c r="Q1251" s="4" t="s">
        <v>1191</v>
      </c>
      <c r="T1251" s="4" t="s">
        <v>858</v>
      </c>
      <c r="U1251" s="4" t="s">
        <v>1689</v>
      </c>
      <c r="V1251" s="4" t="s">
        <v>36</v>
      </c>
      <c r="X1251" s="4" t="s">
        <v>38</v>
      </c>
      <c r="Y1251" s="4" t="s">
        <v>39</v>
      </c>
      <c r="Z1251" s="4">
        <v>43295293</v>
      </c>
      <c r="AA1251" s="4" t="s">
        <v>1690</v>
      </c>
      <c r="AC1251" s="4">
        <v>0</v>
      </c>
      <c r="AD1251" s="4">
        <v>0</v>
      </c>
      <c r="AE1251" s="4">
        <v>0</v>
      </c>
      <c r="AF1251" s="4">
        <v>0</v>
      </c>
      <c r="AG1251" s="4">
        <v>0</v>
      </c>
      <c r="AH1251" s="4">
        <v>0</v>
      </c>
      <c r="AI1251" s="4">
        <v>0</v>
      </c>
      <c r="AJ1251" s="4" t="s">
        <v>43</v>
      </c>
      <c r="AK1251" s="4">
        <v>7</v>
      </c>
      <c r="AL1251" s="4">
        <v>1</v>
      </c>
      <c r="AM1251" s="24">
        <v>0</v>
      </c>
      <c r="AN1251" s="5">
        <v>44104</v>
      </c>
      <c r="AO1251" s="6">
        <v>44075</v>
      </c>
      <c r="AP1251" s="7">
        <v>2020</v>
      </c>
      <c r="AQ1251" s="7">
        <v>9</v>
      </c>
      <c r="AR1251" s="7">
        <v>0</v>
      </c>
      <c r="AS1251" s="5">
        <v>44105</v>
      </c>
      <c r="AT1251" s="7">
        <v>2020</v>
      </c>
      <c r="AU1251" s="7">
        <v>10</v>
      </c>
      <c r="AV1251" s="7">
        <v>0</v>
      </c>
      <c r="AW1251" s="4" t="s">
        <v>44</v>
      </c>
      <c r="AX1251" s="7">
        <v>1</v>
      </c>
      <c r="AY1251" s="7">
        <v>0</v>
      </c>
      <c r="AZ1251" s="7">
        <v>0</v>
      </c>
      <c r="BA1251" s="7">
        <v>0</v>
      </c>
      <c r="BB1251" s="36">
        <v>0.01</v>
      </c>
      <c r="BC1251" s="36">
        <v>0.01</v>
      </c>
      <c r="BD1251" s="36">
        <v>0.01</v>
      </c>
      <c r="BE1251" s="36">
        <v>103211.46</v>
      </c>
      <c r="BF1251" s="24">
        <v>1</v>
      </c>
      <c r="BG1251" s="4" t="s">
        <v>623</v>
      </c>
      <c r="BH1251" s="4" t="s">
        <v>1691</v>
      </c>
      <c r="BI1251" s="4" t="s">
        <v>617</v>
      </c>
      <c r="BJ1251" s="7">
        <v>1</v>
      </c>
      <c r="BK1251" s="7">
        <v>0</v>
      </c>
      <c r="BL1251" s="7">
        <v>0</v>
      </c>
      <c r="BM1251" s="7">
        <v>0</v>
      </c>
      <c r="BN1251" s="7">
        <v>0</v>
      </c>
      <c r="BO1251" s="7">
        <v>1</v>
      </c>
      <c r="BP1251" s="36">
        <v>103211.46</v>
      </c>
      <c r="BQ1251" s="36">
        <v>103211.46</v>
      </c>
      <c r="BR1251" s="4">
        <v>2</v>
      </c>
      <c r="BS1251" s="4" t="s">
        <v>1684</v>
      </c>
      <c r="BT1251" s="4" t="s">
        <v>1656</v>
      </c>
      <c r="BU1251" s="4">
        <v>14</v>
      </c>
      <c r="BV1251" s="4" t="s">
        <v>27</v>
      </c>
      <c r="BW1251" s="4" t="s">
        <v>506</v>
      </c>
      <c r="BX1251" s="4" t="s">
        <v>52</v>
      </c>
      <c r="BY1251" s="4" t="s">
        <v>52</v>
      </c>
      <c r="BZ1251" s="4" t="s">
        <v>52</v>
      </c>
      <c r="CA1251" s="4" t="s">
        <v>28</v>
      </c>
      <c r="CB1251" s="4" t="s">
        <v>28</v>
      </c>
      <c r="CC1251" s="4" t="s">
        <v>52</v>
      </c>
      <c r="CD1251" s="4" t="s">
        <v>52</v>
      </c>
      <c r="CE1251" s="4" t="s">
        <v>52</v>
      </c>
      <c r="CF1251" s="4" t="s">
        <v>755</v>
      </c>
      <c r="CG1251" s="4" t="s">
        <v>1253</v>
      </c>
      <c r="CH1251" s="4" t="s">
        <v>698</v>
      </c>
      <c r="CI1251" s="4" t="s">
        <v>720</v>
      </c>
      <c r="CJ1251" s="4" t="s">
        <v>41</v>
      </c>
      <c r="CK1251" s="4" t="s">
        <v>1191</v>
      </c>
      <c r="CL1251" s="4" t="s">
        <v>1254</v>
      </c>
      <c r="CM1251" s="4">
        <v>0</v>
      </c>
      <c r="CN1251" s="4">
        <v>0</v>
      </c>
      <c r="CO1251" s="4">
        <v>0</v>
      </c>
      <c r="CP1251" s="4" t="s">
        <v>865</v>
      </c>
      <c r="CQ1251" s="4">
        <v>0</v>
      </c>
      <c r="CR1251" s="4">
        <v>0</v>
      </c>
      <c r="CS1251" s="4">
        <v>0</v>
      </c>
      <c r="CT1251" s="4" t="s">
        <v>1405</v>
      </c>
    </row>
    <row r="1252" spans="1:98" s="4" customFormat="1" x14ac:dyDescent="0.25">
      <c r="A1252" s="4" t="s">
        <v>1616</v>
      </c>
      <c r="B1252" s="4" t="s">
        <v>1617</v>
      </c>
      <c r="C1252" s="4" t="s">
        <v>1696</v>
      </c>
      <c r="D1252" s="4" t="s">
        <v>506</v>
      </c>
      <c r="E1252" s="4" t="s">
        <v>28</v>
      </c>
      <c r="F1252" s="4" t="s">
        <v>29</v>
      </c>
      <c r="G1252" s="4" t="s">
        <v>30</v>
      </c>
      <c r="H1252" s="4" t="s">
        <v>215</v>
      </c>
      <c r="O1252" s="4">
        <v>1</v>
      </c>
      <c r="P1252" s="4" t="s">
        <v>1227</v>
      </c>
      <c r="Q1252" s="4" t="s">
        <v>1228</v>
      </c>
      <c r="S1252" s="4" t="s">
        <v>789</v>
      </c>
      <c r="T1252" s="4" t="s">
        <v>789</v>
      </c>
      <c r="U1252" s="4" t="s">
        <v>1689</v>
      </c>
      <c r="V1252" s="4" t="s">
        <v>36</v>
      </c>
      <c r="X1252" s="4" t="s">
        <v>38</v>
      </c>
      <c r="Y1252" s="4" t="s">
        <v>39</v>
      </c>
      <c r="Z1252" s="4">
        <v>43295293</v>
      </c>
      <c r="AA1252" s="4" t="s">
        <v>1690</v>
      </c>
      <c r="AC1252" s="4">
        <v>0</v>
      </c>
      <c r="AD1252" s="4">
        <v>0</v>
      </c>
      <c r="AE1252" s="4">
        <v>0</v>
      </c>
      <c r="AF1252" s="4">
        <v>0</v>
      </c>
      <c r="AG1252" s="4">
        <v>0</v>
      </c>
      <c r="AH1252" s="4">
        <v>0</v>
      </c>
      <c r="AI1252" s="4">
        <v>0</v>
      </c>
      <c r="AJ1252" s="4" t="s">
        <v>43</v>
      </c>
      <c r="AK1252" s="4">
        <v>7</v>
      </c>
      <c r="AL1252" s="4">
        <v>1</v>
      </c>
      <c r="AM1252" s="24">
        <v>0</v>
      </c>
      <c r="AN1252" s="5">
        <v>44104</v>
      </c>
      <c r="AO1252" s="6">
        <v>44075</v>
      </c>
      <c r="AP1252" s="7">
        <v>2020</v>
      </c>
      <c r="AQ1252" s="7">
        <v>9</v>
      </c>
      <c r="AR1252" s="7">
        <v>0</v>
      </c>
      <c r="AS1252" s="5">
        <v>44105</v>
      </c>
      <c r="AT1252" s="7">
        <v>2020</v>
      </c>
      <c r="AU1252" s="7">
        <v>10</v>
      </c>
      <c r="AV1252" s="7">
        <v>0</v>
      </c>
      <c r="AW1252" s="4" t="s">
        <v>44</v>
      </c>
      <c r="AX1252" s="7">
        <v>1</v>
      </c>
      <c r="AY1252" s="7">
        <v>0</v>
      </c>
      <c r="AZ1252" s="7">
        <v>0</v>
      </c>
      <c r="BA1252" s="7">
        <v>0</v>
      </c>
      <c r="BB1252" s="36">
        <v>0.01</v>
      </c>
      <c r="BC1252" s="36">
        <v>0.01</v>
      </c>
      <c r="BD1252" s="36">
        <v>0.01</v>
      </c>
      <c r="BE1252" s="36">
        <v>1903.47</v>
      </c>
      <c r="BF1252" s="24">
        <v>1</v>
      </c>
      <c r="BG1252" s="4" t="s">
        <v>623</v>
      </c>
      <c r="BH1252" s="4" t="s">
        <v>1691</v>
      </c>
      <c r="BI1252" s="4" t="s">
        <v>617</v>
      </c>
      <c r="BJ1252" s="7">
        <v>1</v>
      </c>
      <c r="BK1252" s="7">
        <v>0</v>
      </c>
      <c r="BL1252" s="7">
        <v>0</v>
      </c>
      <c r="BM1252" s="7">
        <v>0</v>
      </c>
      <c r="BN1252" s="7">
        <v>0</v>
      </c>
      <c r="BO1252" s="7">
        <v>1</v>
      </c>
      <c r="BP1252" s="36">
        <v>1903.47</v>
      </c>
      <c r="BQ1252" s="36">
        <v>1903.47</v>
      </c>
      <c r="BR1252" s="4">
        <v>2</v>
      </c>
      <c r="BS1252" s="4" t="s">
        <v>1684</v>
      </c>
      <c r="BT1252" s="4" t="s">
        <v>1656</v>
      </c>
      <c r="BU1252" s="4">
        <v>14</v>
      </c>
      <c r="BV1252" s="4" t="s">
        <v>27</v>
      </c>
      <c r="BW1252" s="4" t="s">
        <v>506</v>
      </c>
      <c r="BX1252" s="4" t="s">
        <v>52</v>
      </c>
      <c r="BY1252" s="4" t="s">
        <v>52</v>
      </c>
      <c r="BZ1252" s="4" t="s">
        <v>52</v>
      </c>
      <c r="CA1252" s="4" t="s">
        <v>28</v>
      </c>
      <c r="CB1252" s="4" t="s">
        <v>28</v>
      </c>
      <c r="CC1252" s="4" t="s">
        <v>52</v>
      </c>
      <c r="CD1252" s="4" t="s">
        <v>52</v>
      </c>
      <c r="CE1252" s="4" t="s">
        <v>52</v>
      </c>
      <c r="CF1252" s="4" t="s">
        <v>1232</v>
      </c>
      <c r="CG1252" s="4" t="s">
        <v>1692</v>
      </c>
      <c r="CH1252" s="4" t="s">
        <v>698</v>
      </c>
      <c r="CI1252" s="4" t="s">
        <v>789</v>
      </c>
      <c r="CJ1252" s="4" t="s">
        <v>1051</v>
      </c>
      <c r="CK1252" s="4" t="s">
        <v>1228</v>
      </c>
      <c r="CL1252" s="4" t="s">
        <v>1693</v>
      </c>
      <c r="CM1252" s="4">
        <v>0</v>
      </c>
      <c r="CN1252" s="4">
        <v>0</v>
      </c>
      <c r="CO1252" s="4">
        <v>0</v>
      </c>
      <c r="CP1252" s="4" t="s">
        <v>865</v>
      </c>
      <c r="CQ1252" s="4">
        <v>0</v>
      </c>
      <c r="CR1252" s="4">
        <v>0</v>
      </c>
      <c r="CS1252" s="4">
        <v>0</v>
      </c>
      <c r="CT1252" s="4" t="s">
        <v>1411</v>
      </c>
    </row>
    <row r="1253" spans="1:98" s="4" customFormat="1" x14ac:dyDescent="0.25">
      <c r="A1253" s="4" t="s">
        <v>1616</v>
      </c>
      <c r="B1253" s="4" t="s">
        <v>1617</v>
      </c>
      <c r="C1253" s="4" t="s">
        <v>1696</v>
      </c>
      <c r="D1253" s="4" t="s">
        <v>506</v>
      </c>
      <c r="E1253" s="4" t="s">
        <v>28</v>
      </c>
      <c r="F1253" s="4" t="s">
        <v>29</v>
      </c>
      <c r="G1253" s="4" t="s">
        <v>30</v>
      </c>
      <c r="H1253" s="4" t="s">
        <v>215</v>
      </c>
      <c r="O1253" s="4">
        <v>1</v>
      </c>
      <c r="P1253" s="4" t="s">
        <v>1227</v>
      </c>
      <c r="Q1253" s="4" t="s">
        <v>1228</v>
      </c>
      <c r="S1253" s="4" t="s">
        <v>789</v>
      </c>
      <c r="T1253" s="4" t="s">
        <v>789</v>
      </c>
      <c r="U1253" s="4" t="s">
        <v>1689</v>
      </c>
      <c r="V1253" s="4" t="s">
        <v>36</v>
      </c>
      <c r="X1253" s="4" t="s">
        <v>38</v>
      </c>
      <c r="Y1253" s="4" t="s">
        <v>39</v>
      </c>
      <c r="Z1253" s="4">
        <v>43295293</v>
      </c>
      <c r="AA1253" s="4" t="s">
        <v>1690</v>
      </c>
      <c r="AC1253" s="4">
        <v>0</v>
      </c>
      <c r="AD1253" s="4">
        <v>0</v>
      </c>
      <c r="AE1253" s="4">
        <v>0</v>
      </c>
      <c r="AF1253" s="4">
        <v>0</v>
      </c>
      <c r="AG1253" s="4">
        <v>0</v>
      </c>
      <c r="AH1253" s="4">
        <v>0</v>
      </c>
      <c r="AI1253" s="4">
        <v>0</v>
      </c>
      <c r="AJ1253" s="4" t="s">
        <v>43</v>
      </c>
      <c r="AK1253" s="4">
        <v>7</v>
      </c>
      <c r="AL1253" s="4">
        <v>1</v>
      </c>
      <c r="AM1253" s="24">
        <v>0</v>
      </c>
      <c r="AN1253" s="5">
        <v>44104</v>
      </c>
      <c r="AO1253" s="6">
        <v>44075</v>
      </c>
      <c r="AP1253" s="7">
        <v>2020</v>
      </c>
      <c r="AQ1253" s="7">
        <v>9</v>
      </c>
      <c r="AR1253" s="7">
        <v>0</v>
      </c>
      <c r="AS1253" s="5">
        <v>44105</v>
      </c>
      <c r="AT1253" s="7">
        <v>2020</v>
      </c>
      <c r="AU1253" s="7">
        <v>10</v>
      </c>
      <c r="AV1253" s="7">
        <v>0</v>
      </c>
      <c r="AW1253" s="4" t="s">
        <v>44</v>
      </c>
      <c r="AX1253" s="7">
        <v>1</v>
      </c>
      <c r="AY1253" s="7">
        <v>0</v>
      </c>
      <c r="AZ1253" s="7">
        <v>0</v>
      </c>
      <c r="BA1253" s="7">
        <v>0</v>
      </c>
      <c r="BB1253" s="36">
        <v>0.01</v>
      </c>
      <c r="BC1253" s="36">
        <v>0.01</v>
      </c>
      <c r="BD1253" s="36">
        <v>0.01</v>
      </c>
      <c r="BE1253" s="36">
        <v>292.97000000000003</v>
      </c>
      <c r="BF1253" s="24">
        <v>1</v>
      </c>
      <c r="BG1253" s="4" t="s">
        <v>623</v>
      </c>
      <c r="BH1253" s="4" t="s">
        <v>1691</v>
      </c>
      <c r="BI1253" s="4" t="s">
        <v>617</v>
      </c>
      <c r="BJ1253" s="7">
        <v>1</v>
      </c>
      <c r="BK1253" s="7">
        <v>0</v>
      </c>
      <c r="BL1253" s="7">
        <v>0</v>
      </c>
      <c r="BM1253" s="7">
        <v>0</v>
      </c>
      <c r="BN1253" s="7">
        <v>0</v>
      </c>
      <c r="BO1253" s="7">
        <v>1</v>
      </c>
      <c r="BP1253" s="36">
        <v>292.97000000000003</v>
      </c>
      <c r="BQ1253" s="36">
        <v>292.97000000000003</v>
      </c>
      <c r="BR1253" s="4">
        <v>2</v>
      </c>
      <c r="BS1253" s="4" t="s">
        <v>1684</v>
      </c>
      <c r="BT1253" s="4" t="s">
        <v>1656</v>
      </c>
      <c r="BU1253" s="4">
        <v>14</v>
      </c>
      <c r="BV1253" s="4" t="s">
        <v>27</v>
      </c>
      <c r="BW1253" s="4" t="s">
        <v>506</v>
      </c>
      <c r="BX1253" s="4" t="s">
        <v>52</v>
      </c>
      <c r="BY1253" s="4" t="s">
        <v>52</v>
      </c>
      <c r="BZ1253" s="4" t="s">
        <v>52</v>
      </c>
      <c r="CA1253" s="4" t="s">
        <v>28</v>
      </c>
      <c r="CB1253" s="4" t="s">
        <v>28</v>
      </c>
      <c r="CC1253" s="4" t="s">
        <v>52</v>
      </c>
      <c r="CD1253" s="4" t="s">
        <v>52</v>
      </c>
      <c r="CE1253" s="4" t="s">
        <v>52</v>
      </c>
      <c r="CF1253" s="4" t="s">
        <v>1232</v>
      </c>
      <c r="CG1253" s="4" t="s">
        <v>1694</v>
      </c>
      <c r="CH1253" s="4" t="s">
        <v>698</v>
      </c>
      <c r="CI1253" s="4" t="s">
        <v>789</v>
      </c>
      <c r="CJ1253" s="4" t="s">
        <v>1051</v>
      </c>
      <c r="CK1253" s="4" t="s">
        <v>1228</v>
      </c>
      <c r="CL1253" s="4" t="s">
        <v>1695</v>
      </c>
      <c r="CM1253" s="4">
        <v>0</v>
      </c>
      <c r="CN1253" s="4">
        <v>0</v>
      </c>
      <c r="CO1253" s="4">
        <v>0</v>
      </c>
      <c r="CP1253" s="4" t="s">
        <v>865</v>
      </c>
      <c r="CQ1253" s="4">
        <v>0</v>
      </c>
      <c r="CR1253" s="4">
        <v>0</v>
      </c>
      <c r="CS1253" s="4">
        <v>0</v>
      </c>
      <c r="CT1253" s="4" t="s">
        <v>1411</v>
      </c>
    </row>
    <row r="1254" spans="1:98" s="4" customFormat="1" x14ac:dyDescent="0.25">
      <c r="A1254" s="4" t="s">
        <v>1616</v>
      </c>
      <c r="B1254" s="4" t="s">
        <v>1617</v>
      </c>
      <c r="C1254" s="4" t="s">
        <v>1696</v>
      </c>
      <c r="D1254" s="4" t="s">
        <v>506</v>
      </c>
      <c r="E1254" s="4" t="s">
        <v>28</v>
      </c>
      <c r="F1254" s="4" t="s">
        <v>29</v>
      </c>
      <c r="G1254" s="4" t="s">
        <v>30</v>
      </c>
      <c r="H1254" s="4" t="s">
        <v>215</v>
      </c>
      <c r="O1254" s="4">
        <v>1</v>
      </c>
      <c r="P1254" s="4" t="s">
        <v>267</v>
      </c>
      <c r="Q1254" s="4" t="s">
        <v>782</v>
      </c>
      <c r="R1254" s="4" t="s">
        <v>719</v>
      </c>
      <c r="S1254" s="4" t="s">
        <v>719</v>
      </c>
      <c r="T1254" s="4" t="s">
        <v>719</v>
      </c>
      <c r="U1254" s="4" t="s">
        <v>1689</v>
      </c>
      <c r="V1254" s="4" t="s">
        <v>36</v>
      </c>
      <c r="X1254" s="4" t="s">
        <v>38</v>
      </c>
      <c r="Y1254" s="4" t="s">
        <v>39</v>
      </c>
      <c r="Z1254" s="4">
        <v>43295293</v>
      </c>
      <c r="AA1254" s="4" t="s">
        <v>1690</v>
      </c>
      <c r="AC1254" s="4">
        <v>0</v>
      </c>
      <c r="AD1254" s="4">
        <v>0</v>
      </c>
      <c r="AE1254" s="4">
        <v>0</v>
      </c>
      <c r="AF1254" s="4">
        <v>0</v>
      </c>
      <c r="AG1254" s="4">
        <v>0</v>
      </c>
      <c r="AH1254" s="4">
        <v>0</v>
      </c>
      <c r="AI1254" s="4">
        <v>0</v>
      </c>
      <c r="AJ1254" s="4" t="s">
        <v>43</v>
      </c>
      <c r="AK1254" s="4">
        <v>7</v>
      </c>
      <c r="AL1254" s="4">
        <v>1</v>
      </c>
      <c r="AM1254" s="24">
        <v>0</v>
      </c>
      <c r="AN1254" s="5">
        <v>44104</v>
      </c>
      <c r="AO1254" s="6">
        <v>44075</v>
      </c>
      <c r="AP1254" s="7">
        <v>2020</v>
      </c>
      <c r="AQ1254" s="7">
        <v>9</v>
      </c>
      <c r="AR1254" s="7">
        <v>0</v>
      </c>
      <c r="AS1254" s="5">
        <v>44105</v>
      </c>
      <c r="AT1254" s="7">
        <v>2020</v>
      </c>
      <c r="AU1254" s="7">
        <v>10</v>
      </c>
      <c r="AV1254" s="7">
        <v>0</v>
      </c>
      <c r="AW1254" s="4" t="s">
        <v>44</v>
      </c>
      <c r="AX1254" s="7">
        <v>1</v>
      </c>
      <c r="AY1254" s="7">
        <v>0</v>
      </c>
      <c r="AZ1254" s="7">
        <v>0</v>
      </c>
      <c r="BA1254" s="7">
        <v>0</v>
      </c>
      <c r="BB1254" s="36">
        <v>0.01</v>
      </c>
      <c r="BC1254" s="36">
        <v>0.01</v>
      </c>
      <c r="BD1254" s="36">
        <v>0.01</v>
      </c>
      <c r="BE1254" s="36">
        <v>4955</v>
      </c>
      <c r="BF1254" s="24">
        <v>1</v>
      </c>
      <c r="BG1254" s="4" t="s">
        <v>623</v>
      </c>
      <c r="BH1254" s="4" t="s">
        <v>1691</v>
      </c>
      <c r="BI1254" s="4" t="s">
        <v>617</v>
      </c>
      <c r="BJ1254" s="7">
        <v>1</v>
      </c>
      <c r="BK1254" s="7">
        <v>0</v>
      </c>
      <c r="BL1254" s="7">
        <v>0</v>
      </c>
      <c r="BM1254" s="7">
        <v>0</v>
      </c>
      <c r="BN1254" s="7">
        <v>0</v>
      </c>
      <c r="BO1254" s="7">
        <v>1</v>
      </c>
      <c r="BP1254" s="36">
        <v>4955</v>
      </c>
      <c r="BQ1254" s="36">
        <v>4955</v>
      </c>
      <c r="BR1254" s="4">
        <v>2</v>
      </c>
      <c r="BS1254" s="4" t="s">
        <v>1684</v>
      </c>
      <c r="BT1254" s="4" t="s">
        <v>1656</v>
      </c>
      <c r="BU1254" s="4">
        <v>14</v>
      </c>
      <c r="BV1254" s="4" t="s">
        <v>27</v>
      </c>
      <c r="BW1254" s="4" t="s">
        <v>506</v>
      </c>
      <c r="BX1254" s="4" t="s">
        <v>52</v>
      </c>
      <c r="BY1254" s="4" t="s">
        <v>52</v>
      </c>
      <c r="BZ1254" s="4" t="s">
        <v>52</v>
      </c>
      <c r="CA1254" s="4" t="s">
        <v>28</v>
      </c>
      <c r="CB1254" s="4" t="s">
        <v>28</v>
      </c>
      <c r="CC1254" s="4" t="s">
        <v>52</v>
      </c>
      <c r="CD1254" s="4" t="s">
        <v>52</v>
      </c>
      <c r="CE1254" s="4" t="s">
        <v>52</v>
      </c>
      <c r="CF1254" s="4" t="s">
        <v>760</v>
      </c>
      <c r="CG1254" s="4" t="s">
        <v>1379</v>
      </c>
      <c r="CH1254" s="4" t="s">
        <v>698</v>
      </c>
      <c r="CI1254" s="4" t="s">
        <v>719</v>
      </c>
      <c r="CJ1254" s="4" t="s">
        <v>41</v>
      </c>
      <c r="CK1254" s="4" t="s">
        <v>782</v>
      </c>
      <c r="CL1254" s="4" t="s">
        <v>1380</v>
      </c>
      <c r="CM1254" s="4">
        <v>1</v>
      </c>
      <c r="CN1254" s="4">
        <v>0</v>
      </c>
      <c r="CO1254" s="4">
        <v>0</v>
      </c>
      <c r="CP1254" s="4" t="s">
        <v>865</v>
      </c>
      <c r="CQ1254" s="4">
        <v>0</v>
      </c>
      <c r="CR1254" s="4">
        <v>0</v>
      </c>
      <c r="CS1254" s="4">
        <v>0</v>
      </c>
      <c r="CT1254" s="4" t="s">
        <v>1036</v>
      </c>
    </row>
    <row r="1255" spans="1:98" s="4" customFormat="1" x14ac:dyDescent="0.25">
      <c r="A1255" s="4" t="s">
        <v>1616</v>
      </c>
      <c r="B1255" s="4" t="s">
        <v>1617</v>
      </c>
      <c r="C1255" s="4" t="s">
        <v>1696</v>
      </c>
      <c r="D1255" s="4" t="s">
        <v>506</v>
      </c>
      <c r="E1255" s="4" t="s">
        <v>28</v>
      </c>
      <c r="F1255" s="4" t="s">
        <v>29</v>
      </c>
      <c r="G1255" s="4" t="s">
        <v>30</v>
      </c>
      <c r="H1255" s="4" t="s">
        <v>215</v>
      </c>
      <c r="O1255" s="4">
        <v>1</v>
      </c>
      <c r="P1255" s="4" t="s">
        <v>267</v>
      </c>
      <c r="Q1255" s="4" t="s">
        <v>782</v>
      </c>
      <c r="R1255" s="4" t="s">
        <v>719</v>
      </c>
      <c r="S1255" s="4" t="s">
        <v>719</v>
      </c>
      <c r="T1255" s="4" t="s">
        <v>719</v>
      </c>
      <c r="U1255" s="4" t="s">
        <v>1689</v>
      </c>
      <c r="V1255" s="4" t="s">
        <v>36</v>
      </c>
      <c r="X1255" s="4" t="s">
        <v>38</v>
      </c>
      <c r="Y1255" s="4" t="s">
        <v>39</v>
      </c>
      <c r="Z1255" s="4">
        <v>43295293</v>
      </c>
      <c r="AA1255" s="4" t="s">
        <v>1690</v>
      </c>
      <c r="AC1255" s="4">
        <v>0</v>
      </c>
      <c r="AD1255" s="4">
        <v>0</v>
      </c>
      <c r="AE1255" s="4">
        <v>0</v>
      </c>
      <c r="AF1255" s="4">
        <v>0</v>
      </c>
      <c r="AG1255" s="4">
        <v>0</v>
      </c>
      <c r="AH1255" s="4">
        <v>0</v>
      </c>
      <c r="AI1255" s="4">
        <v>0</v>
      </c>
      <c r="AJ1255" s="4" t="s">
        <v>43</v>
      </c>
      <c r="AK1255" s="4">
        <v>7</v>
      </c>
      <c r="AL1255" s="4">
        <v>1</v>
      </c>
      <c r="AM1255" s="24">
        <v>0</v>
      </c>
      <c r="AN1255" s="5">
        <v>44104</v>
      </c>
      <c r="AO1255" s="6">
        <v>44075</v>
      </c>
      <c r="AP1255" s="7">
        <v>2020</v>
      </c>
      <c r="AQ1255" s="7">
        <v>9</v>
      </c>
      <c r="AR1255" s="7">
        <v>0</v>
      </c>
      <c r="AS1255" s="5">
        <v>44105</v>
      </c>
      <c r="AT1255" s="7">
        <v>2020</v>
      </c>
      <c r="AU1255" s="7">
        <v>10</v>
      </c>
      <c r="AV1255" s="7">
        <v>0</v>
      </c>
      <c r="AW1255" s="4" t="s">
        <v>44</v>
      </c>
      <c r="AX1255" s="7">
        <v>1</v>
      </c>
      <c r="AY1255" s="7">
        <v>0</v>
      </c>
      <c r="AZ1255" s="7">
        <v>0</v>
      </c>
      <c r="BA1255" s="7">
        <v>0</v>
      </c>
      <c r="BB1255" s="36">
        <v>0.01</v>
      </c>
      <c r="BC1255" s="36">
        <v>0.01</v>
      </c>
      <c r="BD1255" s="36">
        <v>0.01</v>
      </c>
      <c r="BE1255" s="36">
        <v>0.01</v>
      </c>
      <c r="BF1255" s="24">
        <v>1</v>
      </c>
      <c r="BG1255" s="4" t="s">
        <v>623</v>
      </c>
      <c r="BH1255" s="4" t="s">
        <v>1691</v>
      </c>
      <c r="BI1255" s="4" t="s">
        <v>617</v>
      </c>
      <c r="BJ1255" s="7">
        <v>1</v>
      </c>
      <c r="BK1255" s="7">
        <v>0</v>
      </c>
      <c r="BL1255" s="7">
        <v>0</v>
      </c>
      <c r="BM1255" s="7">
        <v>0</v>
      </c>
      <c r="BN1255" s="7">
        <v>0</v>
      </c>
      <c r="BO1255" s="7">
        <v>1</v>
      </c>
      <c r="BP1255" s="36">
        <v>0.01</v>
      </c>
      <c r="BQ1255" s="36">
        <v>0.01</v>
      </c>
      <c r="BR1255" s="4">
        <v>2</v>
      </c>
      <c r="BS1255" s="4" t="s">
        <v>1684</v>
      </c>
      <c r="BT1255" s="4" t="s">
        <v>1656</v>
      </c>
      <c r="BU1255" s="4">
        <v>14</v>
      </c>
      <c r="BV1255" s="4" t="s">
        <v>27</v>
      </c>
      <c r="BW1255" s="4" t="s">
        <v>506</v>
      </c>
      <c r="BX1255" s="4" t="s">
        <v>52</v>
      </c>
      <c r="BY1255" s="4" t="s">
        <v>52</v>
      </c>
      <c r="BZ1255" s="4" t="s">
        <v>52</v>
      </c>
      <c r="CA1255" s="4" t="s">
        <v>28</v>
      </c>
      <c r="CB1255" s="4" t="s">
        <v>28</v>
      </c>
      <c r="CC1255" s="4" t="s">
        <v>52</v>
      </c>
      <c r="CD1255" s="4" t="s">
        <v>52</v>
      </c>
      <c r="CE1255" s="4" t="s">
        <v>52</v>
      </c>
      <c r="CF1255" s="4" t="s">
        <v>758</v>
      </c>
      <c r="CG1255" s="4" t="s">
        <v>1381</v>
      </c>
      <c r="CH1255" s="4" t="s">
        <v>698</v>
      </c>
      <c r="CI1255" s="4" t="s">
        <v>719</v>
      </c>
      <c r="CJ1255" s="4" t="s">
        <v>41</v>
      </c>
      <c r="CK1255" s="4" t="s">
        <v>782</v>
      </c>
      <c r="CL1255" s="4" t="s">
        <v>1382</v>
      </c>
      <c r="CM1255" s="4">
        <v>1</v>
      </c>
      <c r="CN1255" s="4">
        <v>0</v>
      </c>
      <c r="CO1255" s="4">
        <v>0</v>
      </c>
      <c r="CP1255" s="4" t="s">
        <v>865</v>
      </c>
      <c r="CQ1255" s="4">
        <v>0</v>
      </c>
      <c r="CR1255" s="4">
        <v>0</v>
      </c>
      <c r="CS1255" s="4">
        <v>0</v>
      </c>
      <c r="CT1255" s="4" t="s">
        <v>1036</v>
      </c>
    </row>
    <row r="1256" spans="1:98" s="4" customFormat="1" x14ac:dyDescent="0.25">
      <c r="A1256" s="4" t="s">
        <v>1618</v>
      </c>
      <c r="B1256" s="4" t="s">
        <v>1619</v>
      </c>
      <c r="C1256" s="4" t="s">
        <v>1697</v>
      </c>
      <c r="D1256" s="4" t="s">
        <v>272</v>
      </c>
      <c r="E1256" s="4" t="s">
        <v>28</v>
      </c>
      <c r="F1256" s="4" t="s">
        <v>29</v>
      </c>
      <c r="G1256" s="4" t="s">
        <v>30</v>
      </c>
      <c r="H1256" s="4" t="s">
        <v>31</v>
      </c>
      <c r="O1256" s="4">
        <v>0</v>
      </c>
      <c r="P1256" s="4" t="s">
        <v>216</v>
      </c>
      <c r="Q1256" s="4" t="s">
        <v>621</v>
      </c>
      <c r="R1256" s="4" t="s">
        <v>622</v>
      </c>
      <c r="S1256" s="4" t="s">
        <v>622</v>
      </c>
      <c r="T1256" s="4" t="s">
        <v>622</v>
      </c>
      <c r="U1256" s="4" t="s">
        <v>1698</v>
      </c>
      <c r="V1256" s="4" t="s">
        <v>36</v>
      </c>
      <c r="X1256" s="4" t="s">
        <v>54</v>
      </c>
      <c r="Y1256" s="4" t="s">
        <v>39</v>
      </c>
      <c r="AA1256" s="4" t="s">
        <v>1699</v>
      </c>
      <c r="AB1256" s="4" t="s">
        <v>1673</v>
      </c>
      <c r="AC1256" s="4">
        <v>1</v>
      </c>
      <c r="AD1256" s="4">
        <v>0</v>
      </c>
      <c r="AE1256" s="4">
        <v>0</v>
      </c>
      <c r="AF1256" s="4">
        <v>0</v>
      </c>
      <c r="AG1256" s="4">
        <v>0</v>
      </c>
      <c r="AH1256" s="4">
        <v>0</v>
      </c>
      <c r="AI1256" s="4">
        <v>0</v>
      </c>
      <c r="AJ1256" s="4" t="s">
        <v>43</v>
      </c>
      <c r="AK1256" s="4">
        <v>7</v>
      </c>
      <c r="AL1256" s="4">
        <v>1</v>
      </c>
      <c r="AM1256" s="24">
        <v>0</v>
      </c>
      <c r="AN1256" s="5">
        <v>43839</v>
      </c>
      <c r="AO1256" s="6">
        <v>43831</v>
      </c>
      <c r="AP1256" s="7">
        <v>2020</v>
      </c>
      <c r="AQ1256" s="7">
        <v>1</v>
      </c>
      <c r="AR1256" s="7">
        <v>1</v>
      </c>
      <c r="AS1256" s="5">
        <v>43839</v>
      </c>
      <c r="AT1256" s="7">
        <v>2020</v>
      </c>
      <c r="AU1256" s="7">
        <v>1</v>
      </c>
      <c r="AV1256" s="7">
        <v>1</v>
      </c>
      <c r="AW1256" s="4" t="s">
        <v>44</v>
      </c>
      <c r="AX1256" s="7">
        <v>1</v>
      </c>
      <c r="AY1256" s="7">
        <v>0</v>
      </c>
      <c r="AZ1256" s="7">
        <v>0</v>
      </c>
      <c r="BA1256" s="7">
        <v>0</v>
      </c>
      <c r="BB1256" s="36">
        <v>0.01</v>
      </c>
      <c r="BC1256" s="36">
        <v>0.01</v>
      </c>
      <c r="BD1256" s="36">
        <v>0.01</v>
      </c>
      <c r="BE1256" s="36">
        <v>10139</v>
      </c>
      <c r="BF1256" s="24">
        <v>1</v>
      </c>
      <c r="BG1256" s="4" t="s">
        <v>623</v>
      </c>
      <c r="BI1256" s="4" t="s">
        <v>617</v>
      </c>
      <c r="BJ1256" s="7">
        <v>1</v>
      </c>
      <c r="BK1256" s="7">
        <v>0</v>
      </c>
      <c r="BL1256" s="7">
        <v>0</v>
      </c>
      <c r="BM1256" s="7">
        <v>0</v>
      </c>
      <c r="BN1256" s="7">
        <v>0</v>
      </c>
      <c r="BO1256" s="7">
        <v>1</v>
      </c>
      <c r="BP1256" s="36">
        <v>10139</v>
      </c>
      <c r="BQ1256" s="36">
        <v>10139</v>
      </c>
      <c r="BR1256" s="4">
        <v>2</v>
      </c>
      <c r="BS1256" s="4" t="s">
        <v>1700</v>
      </c>
      <c r="BT1256" s="4" t="s">
        <v>1656</v>
      </c>
      <c r="BU1256" s="4">
        <v>2</v>
      </c>
      <c r="BV1256" s="4" t="s">
        <v>272</v>
      </c>
      <c r="BW1256" s="4" t="s">
        <v>352</v>
      </c>
      <c r="BX1256" s="4" t="s">
        <v>52</v>
      </c>
      <c r="BY1256" s="4" t="s">
        <v>52</v>
      </c>
      <c r="BZ1256" s="4" t="s">
        <v>52</v>
      </c>
      <c r="CA1256" s="4" t="s">
        <v>28</v>
      </c>
      <c r="CB1256" s="4" t="s">
        <v>28</v>
      </c>
      <c r="CC1256" s="4" t="s">
        <v>52</v>
      </c>
      <c r="CD1256" s="4" t="s">
        <v>52</v>
      </c>
      <c r="CE1256" s="4" t="s">
        <v>52</v>
      </c>
      <c r="CF1256" s="4" t="s">
        <v>1485</v>
      </c>
      <c r="CG1256" s="4" t="s">
        <v>1485</v>
      </c>
      <c r="CH1256" s="4" t="s">
        <v>706</v>
      </c>
      <c r="CI1256" s="4" t="s">
        <v>622</v>
      </c>
      <c r="CJ1256" s="4" t="s">
        <v>877</v>
      </c>
      <c r="CK1256" s="4" t="s">
        <v>621</v>
      </c>
      <c r="CL1256" s="4" t="s">
        <v>1486</v>
      </c>
      <c r="CM1256" s="4">
        <v>0</v>
      </c>
      <c r="CN1256" s="4">
        <v>0</v>
      </c>
      <c r="CO1256" s="4">
        <v>0</v>
      </c>
      <c r="CP1256" s="4" t="s">
        <v>865</v>
      </c>
      <c r="CQ1256" s="4">
        <v>0</v>
      </c>
      <c r="CR1256" s="4">
        <v>0</v>
      </c>
      <c r="CS1256" s="4">
        <v>0</v>
      </c>
      <c r="CT1256" s="4" t="s">
        <v>1005</v>
      </c>
    </row>
    <row r="1257" spans="1:98" s="4" customFormat="1" x14ac:dyDescent="0.25">
      <c r="A1257" s="4" t="s">
        <v>1618</v>
      </c>
      <c r="B1257" s="4" t="s">
        <v>1619</v>
      </c>
      <c r="C1257" s="4" t="s">
        <v>1697</v>
      </c>
      <c r="D1257" s="4" t="s">
        <v>272</v>
      </c>
      <c r="E1257" s="4" t="s">
        <v>28</v>
      </c>
      <c r="F1257" s="4" t="s">
        <v>29</v>
      </c>
      <c r="G1257" s="4" t="s">
        <v>30</v>
      </c>
      <c r="H1257" s="4" t="s">
        <v>31</v>
      </c>
      <c r="O1257" s="4">
        <v>0</v>
      </c>
      <c r="P1257" s="4" t="s">
        <v>216</v>
      </c>
      <c r="Q1257" s="4" t="s">
        <v>621</v>
      </c>
      <c r="R1257" s="4" t="s">
        <v>622</v>
      </c>
      <c r="S1257" s="4" t="s">
        <v>622</v>
      </c>
      <c r="T1257" s="4" t="s">
        <v>622</v>
      </c>
      <c r="U1257" s="4" t="s">
        <v>1698</v>
      </c>
      <c r="V1257" s="4" t="s">
        <v>36</v>
      </c>
      <c r="X1257" s="4" t="s">
        <v>54</v>
      </c>
      <c r="Y1257" s="4" t="s">
        <v>39</v>
      </c>
      <c r="AA1257" s="4" t="s">
        <v>1699</v>
      </c>
      <c r="AB1257" s="4" t="s">
        <v>1673</v>
      </c>
      <c r="AC1257" s="4">
        <v>1</v>
      </c>
      <c r="AD1257" s="4">
        <v>0</v>
      </c>
      <c r="AE1257" s="4">
        <v>0</v>
      </c>
      <c r="AF1257" s="4">
        <v>0</v>
      </c>
      <c r="AG1257" s="4">
        <v>0</v>
      </c>
      <c r="AH1257" s="4">
        <v>0</v>
      </c>
      <c r="AI1257" s="4">
        <v>0</v>
      </c>
      <c r="AJ1257" s="4" t="s">
        <v>43</v>
      </c>
      <c r="AK1257" s="4">
        <v>7</v>
      </c>
      <c r="AL1257" s="4">
        <v>1</v>
      </c>
      <c r="AM1257" s="24">
        <v>0</v>
      </c>
      <c r="AN1257" s="5">
        <v>43839</v>
      </c>
      <c r="AO1257" s="6">
        <v>43831</v>
      </c>
      <c r="AP1257" s="7">
        <v>2020</v>
      </c>
      <c r="AQ1257" s="7">
        <v>1</v>
      </c>
      <c r="AR1257" s="7">
        <v>1</v>
      </c>
      <c r="AS1257" s="5">
        <v>44041</v>
      </c>
      <c r="AT1257" s="7">
        <v>2020</v>
      </c>
      <c r="AU1257" s="7">
        <v>7</v>
      </c>
      <c r="AV1257" s="7">
        <v>0</v>
      </c>
      <c r="AW1257" s="4" t="s">
        <v>44</v>
      </c>
      <c r="AX1257" s="7">
        <v>1</v>
      </c>
      <c r="AY1257" s="7">
        <v>0</v>
      </c>
      <c r="AZ1257" s="7">
        <v>0</v>
      </c>
      <c r="BA1257" s="7">
        <v>0</v>
      </c>
      <c r="BB1257" s="36">
        <v>0.01</v>
      </c>
      <c r="BC1257" s="36">
        <v>0.01</v>
      </c>
      <c r="BD1257" s="36">
        <v>0.01</v>
      </c>
      <c r="BE1257" s="36">
        <v>121221</v>
      </c>
      <c r="BF1257" s="24">
        <v>1</v>
      </c>
      <c r="BG1257" s="4" t="s">
        <v>623</v>
      </c>
      <c r="BI1257" s="4" t="s">
        <v>617</v>
      </c>
      <c r="BJ1257" s="7">
        <v>1</v>
      </c>
      <c r="BK1257" s="7">
        <v>0</v>
      </c>
      <c r="BL1257" s="7">
        <v>0</v>
      </c>
      <c r="BM1257" s="7">
        <v>0</v>
      </c>
      <c r="BN1257" s="7">
        <v>0</v>
      </c>
      <c r="BO1257" s="7">
        <v>1</v>
      </c>
      <c r="BP1257" s="36">
        <v>121221</v>
      </c>
      <c r="BQ1257" s="36">
        <v>121221</v>
      </c>
      <c r="BR1257" s="4">
        <v>2</v>
      </c>
      <c r="BS1257" s="4" t="s">
        <v>1700</v>
      </c>
      <c r="BT1257" s="4" t="s">
        <v>1656</v>
      </c>
      <c r="BU1257" s="4">
        <v>2</v>
      </c>
      <c r="BV1257" s="4" t="s">
        <v>272</v>
      </c>
      <c r="BW1257" s="4" t="s">
        <v>352</v>
      </c>
      <c r="BX1257" s="4" t="s">
        <v>52</v>
      </c>
      <c r="BY1257" s="4" t="s">
        <v>52</v>
      </c>
      <c r="BZ1257" s="4" t="s">
        <v>52</v>
      </c>
      <c r="CA1257" s="4" t="s">
        <v>28</v>
      </c>
      <c r="CB1257" s="4" t="s">
        <v>28</v>
      </c>
      <c r="CC1257" s="4" t="s">
        <v>52</v>
      </c>
      <c r="CD1257" s="4" t="s">
        <v>52</v>
      </c>
      <c r="CE1257" s="4" t="s">
        <v>52</v>
      </c>
      <c r="CF1257" s="4" t="s">
        <v>1485</v>
      </c>
      <c r="CG1257" s="4" t="s">
        <v>1485</v>
      </c>
      <c r="CH1257" s="4" t="s">
        <v>706</v>
      </c>
      <c r="CI1257" s="4" t="s">
        <v>622</v>
      </c>
      <c r="CJ1257" s="4" t="s">
        <v>877</v>
      </c>
      <c r="CK1257" s="4" t="s">
        <v>621</v>
      </c>
      <c r="CL1257" s="4" t="s">
        <v>1486</v>
      </c>
      <c r="CM1257" s="4">
        <v>0</v>
      </c>
      <c r="CN1257" s="4">
        <v>0</v>
      </c>
      <c r="CO1257" s="4">
        <v>0</v>
      </c>
      <c r="CP1257" s="4" t="s">
        <v>865</v>
      </c>
      <c r="CQ1257" s="4">
        <v>0</v>
      </c>
      <c r="CR1257" s="4">
        <v>0</v>
      </c>
      <c r="CS1257" s="4">
        <v>0</v>
      </c>
      <c r="CT1257" s="4" t="s">
        <v>1005</v>
      </c>
    </row>
    <row r="1258" spans="1:98" s="4" customFormat="1" x14ac:dyDescent="0.25">
      <c r="A1258" s="4" t="s">
        <v>1618</v>
      </c>
      <c r="B1258" s="4" t="s">
        <v>1619</v>
      </c>
      <c r="C1258" s="4" t="s">
        <v>351</v>
      </c>
      <c r="D1258" s="4" t="s">
        <v>352</v>
      </c>
      <c r="E1258" s="4" t="s">
        <v>28</v>
      </c>
      <c r="F1258" s="4" t="s">
        <v>29</v>
      </c>
      <c r="G1258" s="4" t="s">
        <v>30</v>
      </c>
      <c r="H1258" s="4" t="s">
        <v>51</v>
      </c>
      <c r="O1258" s="4">
        <v>1</v>
      </c>
      <c r="P1258" s="4" t="s">
        <v>216</v>
      </c>
      <c r="Q1258" s="4" t="s">
        <v>621</v>
      </c>
      <c r="R1258" s="4" t="s">
        <v>622</v>
      </c>
      <c r="S1258" s="4" t="s">
        <v>622</v>
      </c>
      <c r="T1258" s="4" t="s">
        <v>622</v>
      </c>
      <c r="U1258" s="4" t="s">
        <v>1698</v>
      </c>
      <c r="V1258" s="4" t="s">
        <v>36</v>
      </c>
      <c r="X1258" s="4" t="s">
        <v>54</v>
      </c>
      <c r="Y1258" s="4" t="s">
        <v>39</v>
      </c>
      <c r="AA1258" s="4" t="s">
        <v>1699</v>
      </c>
      <c r="AB1258" s="4" t="s">
        <v>1673</v>
      </c>
      <c r="AC1258" s="4">
        <v>1</v>
      </c>
      <c r="AD1258" s="4">
        <v>0</v>
      </c>
      <c r="AE1258" s="4">
        <v>0</v>
      </c>
      <c r="AF1258" s="4">
        <v>0</v>
      </c>
      <c r="AG1258" s="4">
        <v>0</v>
      </c>
      <c r="AH1258" s="4">
        <v>0</v>
      </c>
      <c r="AI1258" s="4">
        <v>0</v>
      </c>
      <c r="AJ1258" s="4" t="s">
        <v>43</v>
      </c>
      <c r="AK1258" s="4">
        <v>7</v>
      </c>
      <c r="AL1258" s="4">
        <v>1</v>
      </c>
      <c r="AM1258" s="24">
        <v>0</v>
      </c>
      <c r="AN1258" s="5">
        <v>43839</v>
      </c>
      <c r="AO1258" s="6">
        <v>43831</v>
      </c>
      <c r="AP1258" s="7">
        <v>2020</v>
      </c>
      <c r="AQ1258" s="7">
        <v>1</v>
      </c>
      <c r="AR1258" s="7">
        <v>1</v>
      </c>
      <c r="AS1258" s="5">
        <v>43839</v>
      </c>
      <c r="AT1258" s="7">
        <v>2020</v>
      </c>
      <c r="AU1258" s="7">
        <v>1</v>
      </c>
      <c r="AV1258" s="7">
        <v>1</v>
      </c>
      <c r="AW1258" s="4" t="s">
        <v>44</v>
      </c>
      <c r="AX1258" s="7">
        <v>1</v>
      </c>
      <c r="AY1258" s="7">
        <v>0</v>
      </c>
      <c r="AZ1258" s="7">
        <v>0</v>
      </c>
      <c r="BA1258" s="7">
        <v>0</v>
      </c>
      <c r="BB1258" s="36">
        <v>10139</v>
      </c>
      <c r="BC1258" s="36">
        <v>10139</v>
      </c>
      <c r="BD1258" s="36">
        <v>10139</v>
      </c>
      <c r="BE1258" s="36">
        <v>10139</v>
      </c>
      <c r="BF1258" s="24">
        <v>1</v>
      </c>
      <c r="BG1258" s="4" t="s">
        <v>623</v>
      </c>
      <c r="BI1258" s="4" t="s">
        <v>617</v>
      </c>
      <c r="BJ1258" s="7">
        <v>1</v>
      </c>
      <c r="BK1258" s="7">
        <v>0</v>
      </c>
      <c r="BL1258" s="7">
        <v>0</v>
      </c>
      <c r="BM1258" s="7">
        <v>0</v>
      </c>
      <c r="BN1258" s="7">
        <v>0</v>
      </c>
      <c r="BO1258" s="7">
        <v>1</v>
      </c>
      <c r="BP1258" s="36"/>
      <c r="BQ1258" s="36"/>
      <c r="BR1258" s="4">
        <v>2</v>
      </c>
      <c r="BS1258" s="4" t="s">
        <v>1700</v>
      </c>
      <c r="BT1258" s="4" t="s">
        <v>1656</v>
      </c>
      <c r="BU1258" s="4">
        <v>2</v>
      </c>
      <c r="BV1258" s="4" t="s">
        <v>272</v>
      </c>
      <c r="BW1258" s="4" t="s">
        <v>352</v>
      </c>
      <c r="BX1258" s="4" t="s">
        <v>52</v>
      </c>
      <c r="BY1258" s="4" t="s">
        <v>52</v>
      </c>
      <c r="BZ1258" s="4" t="s">
        <v>52</v>
      </c>
      <c r="CA1258" s="4" t="s">
        <v>28</v>
      </c>
      <c r="CB1258" s="4" t="s">
        <v>28</v>
      </c>
      <c r="CC1258" s="4" t="s">
        <v>52</v>
      </c>
      <c r="CD1258" s="4" t="s">
        <v>52</v>
      </c>
      <c r="CE1258" s="4" t="s">
        <v>52</v>
      </c>
      <c r="CF1258" s="4" t="s">
        <v>1485</v>
      </c>
      <c r="CG1258" s="4" t="s">
        <v>1485</v>
      </c>
      <c r="CH1258" s="4" t="s">
        <v>706</v>
      </c>
      <c r="CI1258" s="4" t="s">
        <v>622</v>
      </c>
      <c r="CJ1258" s="4" t="s">
        <v>877</v>
      </c>
      <c r="CK1258" s="4" t="s">
        <v>621</v>
      </c>
      <c r="CL1258" s="4" t="s">
        <v>1486</v>
      </c>
      <c r="CM1258" s="4">
        <v>0</v>
      </c>
      <c r="CN1258" s="4">
        <v>0</v>
      </c>
      <c r="CO1258" s="4">
        <v>0</v>
      </c>
      <c r="CP1258" s="4" t="s">
        <v>865</v>
      </c>
      <c r="CQ1258" s="4">
        <v>0</v>
      </c>
      <c r="CR1258" s="4">
        <v>0</v>
      </c>
      <c r="CS1258" s="4">
        <v>0</v>
      </c>
      <c r="CT1258" s="4" t="s">
        <v>1005</v>
      </c>
    </row>
    <row r="1259" spans="1:98" s="4" customFormat="1" x14ac:dyDescent="0.25">
      <c r="A1259" s="4" t="s">
        <v>1618</v>
      </c>
      <c r="B1259" s="4" t="s">
        <v>1619</v>
      </c>
      <c r="C1259" s="4" t="s">
        <v>351</v>
      </c>
      <c r="D1259" s="4" t="s">
        <v>352</v>
      </c>
      <c r="E1259" s="4" t="s">
        <v>28</v>
      </c>
      <c r="F1259" s="4" t="s">
        <v>29</v>
      </c>
      <c r="G1259" s="4" t="s">
        <v>30</v>
      </c>
      <c r="H1259" s="4" t="s">
        <v>51</v>
      </c>
      <c r="O1259" s="4">
        <v>1</v>
      </c>
      <c r="P1259" s="4" t="s">
        <v>216</v>
      </c>
      <c r="Q1259" s="4" t="s">
        <v>621</v>
      </c>
      <c r="R1259" s="4" t="s">
        <v>622</v>
      </c>
      <c r="S1259" s="4" t="s">
        <v>622</v>
      </c>
      <c r="T1259" s="4" t="s">
        <v>622</v>
      </c>
      <c r="U1259" s="4" t="s">
        <v>1698</v>
      </c>
      <c r="V1259" s="4" t="s">
        <v>36</v>
      </c>
      <c r="X1259" s="4" t="s">
        <v>54</v>
      </c>
      <c r="Y1259" s="4" t="s">
        <v>39</v>
      </c>
      <c r="AA1259" s="4" t="s">
        <v>1699</v>
      </c>
      <c r="AB1259" s="4" t="s">
        <v>1673</v>
      </c>
      <c r="AC1259" s="4">
        <v>1</v>
      </c>
      <c r="AD1259" s="4">
        <v>0</v>
      </c>
      <c r="AE1259" s="4">
        <v>0</v>
      </c>
      <c r="AF1259" s="4">
        <v>0</v>
      </c>
      <c r="AG1259" s="4">
        <v>0</v>
      </c>
      <c r="AH1259" s="4">
        <v>0</v>
      </c>
      <c r="AI1259" s="4">
        <v>0</v>
      </c>
      <c r="AJ1259" s="4" t="s">
        <v>43</v>
      </c>
      <c r="AK1259" s="4">
        <v>7</v>
      </c>
      <c r="AL1259" s="4">
        <v>1</v>
      </c>
      <c r="AM1259" s="24">
        <v>0</v>
      </c>
      <c r="AN1259" s="5">
        <v>43839</v>
      </c>
      <c r="AO1259" s="6">
        <v>43831</v>
      </c>
      <c r="AP1259" s="7">
        <v>2020</v>
      </c>
      <c r="AQ1259" s="7">
        <v>1</v>
      </c>
      <c r="AR1259" s="7">
        <v>1</v>
      </c>
      <c r="AS1259" s="5">
        <v>44041</v>
      </c>
      <c r="AT1259" s="7">
        <v>2020</v>
      </c>
      <c r="AU1259" s="7">
        <v>7</v>
      </c>
      <c r="AV1259" s="7">
        <v>0</v>
      </c>
      <c r="AW1259" s="4" t="s">
        <v>44</v>
      </c>
      <c r="AX1259" s="7">
        <v>1</v>
      </c>
      <c r="AY1259" s="7">
        <v>0</v>
      </c>
      <c r="AZ1259" s="7">
        <v>0</v>
      </c>
      <c r="BA1259" s="7">
        <v>0</v>
      </c>
      <c r="BB1259" s="36">
        <v>121221</v>
      </c>
      <c r="BC1259" s="36">
        <v>121221</v>
      </c>
      <c r="BD1259" s="36">
        <v>121221</v>
      </c>
      <c r="BE1259" s="36">
        <v>121221</v>
      </c>
      <c r="BF1259" s="24">
        <v>1</v>
      </c>
      <c r="BG1259" s="4" t="s">
        <v>623</v>
      </c>
      <c r="BI1259" s="4" t="s">
        <v>617</v>
      </c>
      <c r="BJ1259" s="7">
        <v>1</v>
      </c>
      <c r="BK1259" s="7">
        <v>0</v>
      </c>
      <c r="BL1259" s="7">
        <v>0</v>
      </c>
      <c r="BM1259" s="7">
        <v>0</v>
      </c>
      <c r="BN1259" s="7">
        <v>0</v>
      </c>
      <c r="BO1259" s="7">
        <v>1</v>
      </c>
      <c r="BP1259" s="36"/>
      <c r="BQ1259" s="36"/>
      <c r="BR1259" s="4">
        <v>2</v>
      </c>
      <c r="BS1259" s="4" t="s">
        <v>1700</v>
      </c>
      <c r="BT1259" s="4" t="s">
        <v>1656</v>
      </c>
      <c r="BU1259" s="4">
        <v>2</v>
      </c>
      <c r="BV1259" s="4" t="s">
        <v>272</v>
      </c>
      <c r="BW1259" s="4" t="s">
        <v>352</v>
      </c>
      <c r="BX1259" s="4" t="s">
        <v>52</v>
      </c>
      <c r="BY1259" s="4" t="s">
        <v>52</v>
      </c>
      <c r="BZ1259" s="4" t="s">
        <v>52</v>
      </c>
      <c r="CA1259" s="4" t="s">
        <v>28</v>
      </c>
      <c r="CB1259" s="4" t="s">
        <v>28</v>
      </c>
      <c r="CC1259" s="4" t="s">
        <v>52</v>
      </c>
      <c r="CD1259" s="4" t="s">
        <v>52</v>
      </c>
      <c r="CE1259" s="4" t="s">
        <v>52</v>
      </c>
      <c r="CF1259" s="4" t="s">
        <v>1485</v>
      </c>
      <c r="CG1259" s="4" t="s">
        <v>1485</v>
      </c>
      <c r="CH1259" s="4" t="s">
        <v>706</v>
      </c>
      <c r="CI1259" s="4" t="s">
        <v>622</v>
      </c>
      <c r="CJ1259" s="4" t="s">
        <v>877</v>
      </c>
      <c r="CK1259" s="4" t="s">
        <v>621</v>
      </c>
      <c r="CL1259" s="4" t="s">
        <v>1486</v>
      </c>
      <c r="CM1259" s="4">
        <v>0</v>
      </c>
      <c r="CN1259" s="4">
        <v>0</v>
      </c>
      <c r="CO1259" s="4">
        <v>0</v>
      </c>
      <c r="CP1259" s="4" t="s">
        <v>865</v>
      </c>
      <c r="CQ1259" s="4">
        <v>0</v>
      </c>
      <c r="CR1259" s="4">
        <v>0</v>
      </c>
      <c r="CS1259" s="4">
        <v>0</v>
      </c>
      <c r="CT1259" s="4" t="s">
        <v>1005</v>
      </c>
    </row>
    <row r="1260" spans="1:98" s="4" customFormat="1" x14ac:dyDescent="0.25">
      <c r="A1260" s="4" t="s">
        <v>1620</v>
      </c>
      <c r="B1260" s="4" t="s">
        <v>1621</v>
      </c>
      <c r="C1260" s="4" t="s">
        <v>1671</v>
      </c>
      <c r="D1260" s="4" t="s">
        <v>213</v>
      </c>
      <c r="E1260" s="4" t="s">
        <v>28</v>
      </c>
      <c r="F1260" s="4" t="s">
        <v>29</v>
      </c>
      <c r="G1260" s="4" t="s">
        <v>30</v>
      </c>
      <c r="H1260" s="4" t="s">
        <v>31</v>
      </c>
      <c r="O1260" s="4">
        <v>0</v>
      </c>
      <c r="P1260" s="4" t="s">
        <v>355</v>
      </c>
      <c r="Q1260" s="4" t="s">
        <v>802</v>
      </c>
      <c r="R1260" s="4" t="s">
        <v>777</v>
      </c>
      <c r="S1260" s="4" t="s">
        <v>777</v>
      </c>
      <c r="T1260" s="4" t="s">
        <v>777</v>
      </c>
      <c r="U1260" s="4" t="s">
        <v>1659</v>
      </c>
      <c r="V1260" s="4" t="s">
        <v>218</v>
      </c>
      <c r="W1260" s="4" t="s">
        <v>36</v>
      </c>
      <c r="X1260" s="4" t="s">
        <v>38</v>
      </c>
      <c r="Y1260" s="4" t="s">
        <v>39</v>
      </c>
      <c r="AA1260" s="4" t="s">
        <v>1701</v>
      </c>
      <c r="AC1260" s="4">
        <v>0</v>
      </c>
      <c r="AD1260" s="4">
        <v>0</v>
      </c>
      <c r="AE1260" s="4">
        <v>0</v>
      </c>
      <c r="AF1260" s="4">
        <v>0</v>
      </c>
      <c r="AG1260" s="4">
        <v>0</v>
      </c>
      <c r="AH1260" s="4">
        <v>0</v>
      </c>
      <c r="AI1260" s="4">
        <v>0</v>
      </c>
      <c r="AJ1260" s="4" t="s">
        <v>43</v>
      </c>
      <c r="AK1260" s="4">
        <v>7</v>
      </c>
      <c r="AL1260" s="4">
        <v>1</v>
      </c>
      <c r="AM1260" s="24">
        <v>0</v>
      </c>
      <c r="AN1260" s="5">
        <v>44057</v>
      </c>
      <c r="AO1260" s="6">
        <v>44044</v>
      </c>
      <c r="AP1260" s="7">
        <v>2020</v>
      </c>
      <c r="AQ1260" s="7">
        <v>8</v>
      </c>
      <c r="AR1260" s="7">
        <v>0</v>
      </c>
      <c r="AS1260" s="5">
        <v>44077</v>
      </c>
      <c r="AT1260" s="7">
        <v>2020</v>
      </c>
      <c r="AU1260" s="7">
        <v>9</v>
      </c>
      <c r="AV1260" s="7">
        <v>0</v>
      </c>
      <c r="AW1260" s="4" t="s">
        <v>44</v>
      </c>
      <c r="AX1260" s="7">
        <v>1</v>
      </c>
      <c r="AY1260" s="7">
        <v>0</v>
      </c>
      <c r="AZ1260" s="7">
        <v>0</v>
      </c>
      <c r="BA1260" s="7">
        <v>0</v>
      </c>
      <c r="BB1260" s="36">
        <v>0</v>
      </c>
      <c r="BC1260" s="36">
        <v>0</v>
      </c>
      <c r="BD1260" s="36">
        <v>0</v>
      </c>
      <c r="BE1260" s="36">
        <v>23055</v>
      </c>
      <c r="BF1260" s="24">
        <v>1</v>
      </c>
      <c r="BG1260" s="4" t="s">
        <v>623</v>
      </c>
      <c r="BI1260" s="4" t="s">
        <v>617</v>
      </c>
      <c r="BJ1260" s="7">
        <v>1</v>
      </c>
      <c r="BK1260" s="7">
        <v>0</v>
      </c>
      <c r="BL1260" s="7">
        <v>0</v>
      </c>
      <c r="BM1260" s="7">
        <v>0</v>
      </c>
      <c r="BN1260" s="7">
        <v>0</v>
      </c>
      <c r="BO1260" s="7">
        <v>1</v>
      </c>
      <c r="BP1260" s="36">
        <v>23055</v>
      </c>
      <c r="BQ1260" s="36">
        <v>23055</v>
      </c>
      <c r="BR1260" s="4">
        <v>2</v>
      </c>
      <c r="BS1260" s="4" t="s">
        <v>1702</v>
      </c>
      <c r="BT1260" s="4" t="s">
        <v>1656</v>
      </c>
      <c r="BU1260" s="4">
        <v>2</v>
      </c>
      <c r="BV1260" s="4" t="s">
        <v>213</v>
      </c>
      <c r="BW1260" s="4" t="s">
        <v>1622</v>
      </c>
      <c r="BX1260" s="4" t="s">
        <v>52</v>
      </c>
      <c r="BY1260" s="4" t="s">
        <v>52</v>
      </c>
      <c r="BZ1260" s="4" t="s">
        <v>52</v>
      </c>
      <c r="CA1260" s="4" t="s">
        <v>28</v>
      </c>
      <c r="CB1260" s="4" t="s">
        <v>28</v>
      </c>
      <c r="CC1260" s="4" t="s">
        <v>52</v>
      </c>
      <c r="CD1260" s="4" t="s">
        <v>52</v>
      </c>
      <c r="CE1260" s="4" t="s">
        <v>52</v>
      </c>
      <c r="CF1260" s="4" t="s">
        <v>1685</v>
      </c>
      <c r="CG1260" s="4" t="s">
        <v>1686</v>
      </c>
      <c r="CH1260" s="4" t="s">
        <v>698</v>
      </c>
      <c r="CI1260" s="4" t="s">
        <v>777</v>
      </c>
      <c r="CJ1260" s="4" t="s">
        <v>877</v>
      </c>
      <c r="CK1260" s="4" t="s">
        <v>802</v>
      </c>
      <c r="CL1260" s="4" t="s">
        <v>1687</v>
      </c>
      <c r="CM1260" s="4">
        <v>1</v>
      </c>
      <c r="CN1260" s="4">
        <v>0</v>
      </c>
      <c r="CO1260" s="4">
        <v>0</v>
      </c>
      <c r="CP1260" s="4" t="s">
        <v>865</v>
      </c>
      <c r="CQ1260" s="4">
        <v>0</v>
      </c>
      <c r="CR1260" s="4">
        <v>0</v>
      </c>
      <c r="CS1260" s="4">
        <v>0</v>
      </c>
      <c r="CT1260" s="4" t="s">
        <v>1010</v>
      </c>
    </row>
    <row r="1261" spans="1:98" s="4" customFormat="1" x14ac:dyDescent="0.25">
      <c r="A1261" s="4" t="s">
        <v>1620</v>
      </c>
      <c r="B1261" s="4" t="s">
        <v>1621</v>
      </c>
      <c r="C1261" s="4" t="s">
        <v>1671</v>
      </c>
      <c r="D1261" s="4" t="s">
        <v>213</v>
      </c>
      <c r="E1261" s="4" t="s">
        <v>28</v>
      </c>
      <c r="F1261" s="4" t="s">
        <v>29</v>
      </c>
      <c r="G1261" s="4" t="s">
        <v>30</v>
      </c>
      <c r="H1261" s="4" t="s">
        <v>31</v>
      </c>
      <c r="O1261" s="4">
        <v>0</v>
      </c>
      <c r="P1261" s="4" t="s">
        <v>355</v>
      </c>
      <c r="Q1261" s="4" t="s">
        <v>802</v>
      </c>
      <c r="R1261" s="4" t="s">
        <v>777</v>
      </c>
      <c r="S1261" s="4" t="s">
        <v>777</v>
      </c>
      <c r="T1261" s="4" t="s">
        <v>777</v>
      </c>
      <c r="U1261" s="4" t="s">
        <v>1659</v>
      </c>
      <c r="V1261" s="4" t="s">
        <v>218</v>
      </c>
      <c r="W1261" s="4" t="s">
        <v>36</v>
      </c>
      <c r="X1261" s="4" t="s">
        <v>38</v>
      </c>
      <c r="Y1261" s="4" t="s">
        <v>39</v>
      </c>
      <c r="AA1261" s="4" t="s">
        <v>1701</v>
      </c>
      <c r="AC1261" s="4">
        <v>0</v>
      </c>
      <c r="AD1261" s="4">
        <v>0</v>
      </c>
      <c r="AE1261" s="4">
        <v>0</v>
      </c>
      <c r="AF1261" s="4">
        <v>0</v>
      </c>
      <c r="AG1261" s="4">
        <v>0</v>
      </c>
      <c r="AH1261" s="4">
        <v>0</v>
      </c>
      <c r="AI1261" s="4">
        <v>0</v>
      </c>
      <c r="AJ1261" s="4" t="s">
        <v>43</v>
      </c>
      <c r="AK1261" s="4">
        <v>7</v>
      </c>
      <c r="AL1261" s="4">
        <v>1</v>
      </c>
      <c r="AM1261" s="24">
        <v>0</v>
      </c>
      <c r="AN1261" s="5">
        <v>44057</v>
      </c>
      <c r="AO1261" s="6">
        <v>44044</v>
      </c>
      <c r="AP1261" s="7">
        <v>2020</v>
      </c>
      <c r="AQ1261" s="7">
        <v>8</v>
      </c>
      <c r="AR1261" s="7">
        <v>0</v>
      </c>
      <c r="AS1261" s="5">
        <v>44057</v>
      </c>
      <c r="AT1261" s="7">
        <v>2020</v>
      </c>
      <c r="AU1261" s="7">
        <v>8</v>
      </c>
      <c r="AV1261" s="7">
        <v>0</v>
      </c>
      <c r="AW1261" s="4" t="s">
        <v>270</v>
      </c>
      <c r="AX1261" s="7">
        <v>1</v>
      </c>
      <c r="AY1261" s="7">
        <v>0</v>
      </c>
      <c r="AZ1261" s="7">
        <v>0</v>
      </c>
      <c r="BA1261" s="7">
        <v>0</v>
      </c>
      <c r="BB1261" s="36">
        <v>0</v>
      </c>
      <c r="BC1261" s="36">
        <v>0</v>
      </c>
      <c r="BD1261" s="36">
        <v>0</v>
      </c>
      <c r="BE1261" s="36">
        <v>7125</v>
      </c>
      <c r="BF1261" s="24">
        <v>1</v>
      </c>
      <c r="BG1261" s="4" t="s">
        <v>623</v>
      </c>
      <c r="BI1261" s="4" t="s">
        <v>617</v>
      </c>
      <c r="BJ1261" s="7">
        <v>1</v>
      </c>
      <c r="BK1261" s="7">
        <v>0</v>
      </c>
      <c r="BL1261" s="7">
        <v>0</v>
      </c>
      <c r="BM1261" s="7">
        <v>0</v>
      </c>
      <c r="BN1261" s="7">
        <v>0</v>
      </c>
      <c r="BO1261" s="7">
        <v>1</v>
      </c>
      <c r="BP1261" s="36">
        <v>0</v>
      </c>
      <c r="BQ1261" s="36">
        <v>0</v>
      </c>
      <c r="BR1261" s="4">
        <v>2</v>
      </c>
      <c r="BS1261" s="4" t="s">
        <v>1702</v>
      </c>
      <c r="BT1261" s="4" t="s">
        <v>1656</v>
      </c>
      <c r="BU1261" s="4">
        <v>2</v>
      </c>
      <c r="BV1261" s="4" t="s">
        <v>213</v>
      </c>
      <c r="BW1261" s="4" t="s">
        <v>1622</v>
      </c>
      <c r="BX1261" s="4" t="s">
        <v>52</v>
      </c>
      <c r="BY1261" s="4" t="s">
        <v>52</v>
      </c>
      <c r="BZ1261" s="4" t="s">
        <v>52</v>
      </c>
      <c r="CA1261" s="4" t="s">
        <v>28</v>
      </c>
      <c r="CB1261" s="4" t="s">
        <v>28</v>
      </c>
      <c r="CC1261" s="4" t="s">
        <v>52</v>
      </c>
      <c r="CD1261" s="4" t="s">
        <v>52</v>
      </c>
      <c r="CE1261" s="4" t="s">
        <v>52</v>
      </c>
      <c r="CF1261" s="4" t="s">
        <v>1685</v>
      </c>
      <c r="CG1261" s="4" t="s">
        <v>1686</v>
      </c>
      <c r="CH1261" s="4" t="s">
        <v>698</v>
      </c>
      <c r="CI1261" s="4" t="s">
        <v>777</v>
      </c>
      <c r="CJ1261" s="4" t="s">
        <v>877</v>
      </c>
      <c r="CK1261" s="4" t="s">
        <v>802</v>
      </c>
      <c r="CL1261" s="4" t="s">
        <v>1687</v>
      </c>
      <c r="CM1261" s="4">
        <v>1</v>
      </c>
      <c r="CN1261" s="4">
        <v>0</v>
      </c>
      <c r="CO1261" s="4">
        <v>0</v>
      </c>
      <c r="CP1261" s="4" t="s">
        <v>865</v>
      </c>
      <c r="CQ1261" s="4">
        <v>0</v>
      </c>
      <c r="CR1261" s="4">
        <v>0</v>
      </c>
      <c r="CS1261" s="4">
        <v>0</v>
      </c>
      <c r="CT1261" s="4" t="s">
        <v>1010</v>
      </c>
    </row>
    <row r="1262" spans="1:98" s="4" customFormat="1" x14ac:dyDescent="0.25">
      <c r="A1262" s="4" t="s">
        <v>1620</v>
      </c>
      <c r="B1262" s="4" t="s">
        <v>1621</v>
      </c>
      <c r="C1262" s="4" t="s">
        <v>1703</v>
      </c>
      <c r="D1262" s="4" t="s">
        <v>1622</v>
      </c>
      <c r="E1262" s="4" t="s">
        <v>28</v>
      </c>
      <c r="F1262" s="4" t="s">
        <v>29</v>
      </c>
      <c r="G1262" s="4" t="s">
        <v>30</v>
      </c>
      <c r="H1262" s="4" t="s">
        <v>215</v>
      </c>
      <c r="O1262" s="4">
        <v>1</v>
      </c>
      <c r="P1262" s="4" t="s">
        <v>355</v>
      </c>
      <c r="Q1262" s="4" t="s">
        <v>802</v>
      </c>
      <c r="R1262" s="4" t="s">
        <v>777</v>
      </c>
      <c r="S1262" s="4" t="s">
        <v>777</v>
      </c>
      <c r="T1262" s="4" t="s">
        <v>777</v>
      </c>
      <c r="U1262" s="4" t="s">
        <v>1659</v>
      </c>
      <c r="V1262" s="4" t="s">
        <v>218</v>
      </c>
      <c r="W1262" s="4" t="s">
        <v>36</v>
      </c>
      <c r="X1262" s="4" t="s">
        <v>38</v>
      </c>
      <c r="Y1262" s="4" t="s">
        <v>39</v>
      </c>
      <c r="AA1262" s="4" t="s">
        <v>1701</v>
      </c>
      <c r="AC1262" s="4">
        <v>0</v>
      </c>
      <c r="AD1262" s="4">
        <v>0</v>
      </c>
      <c r="AE1262" s="4">
        <v>0</v>
      </c>
      <c r="AF1262" s="4">
        <v>0</v>
      </c>
      <c r="AG1262" s="4">
        <v>0</v>
      </c>
      <c r="AH1262" s="4">
        <v>0</v>
      </c>
      <c r="AI1262" s="4">
        <v>0</v>
      </c>
      <c r="AJ1262" s="4" t="s">
        <v>43</v>
      </c>
      <c r="AK1262" s="4">
        <v>7</v>
      </c>
      <c r="AL1262" s="4">
        <v>1</v>
      </c>
      <c r="AM1262" s="24">
        <v>0</v>
      </c>
      <c r="AN1262" s="5">
        <v>44057</v>
      </c>
      <c r="AO1262" s="6">
        <v>44044</v>
      </c>
      <c r="AP1262" s="7">
        <v>2020</v>
      </c>
      <c r="AQ1262" s="7">
        <v>8</v>
      </c>
      <c r="AR1262" s="7">
        <v>0</v>
      </c>
      <c r="AS1262" s="5">
        <v>44077</v>
      </c>
      <c r="AT1262" s="7">
        <v>2020</v>
      </c>
      <c r="AU1262" s="7">
        <v>9</v>
      </c>
      <c r="AV1262" s="7">
        <v>0</v>
      </c>
      <c r="AW1262" s="4" t="s">
        <v>44</v>
      </c>
      <c r="AX1262" s="7">
        <v>1</v>
      </c>
      <c r="AY1262" s="7">
        <v>0</v>
      </c>
      <c r="AZ1262" s="7">
        <v>0</v>
      </c>
      <c r="BA1262" s="7">
        <v>0</v>
      </c>
      <c r="BB1262" s="36">
        <v>23055</v>
      </c>
      <c r="BC1262" s="36">
        <v>23055</v>
      </c>
      <c r="BD1262" s="36">
        <v>23055</v>
      </c>
      <c r="BE1262" s="36">
        <v>23055</v>
      </c>
      <c r="BF1262" s="24">
        <v>1</v>
      </c>
      <c r="BG1262" s="4" t="s">
        <v>623</v>
      </c>
      <c r="BI1262" s="4" t="s">
        <v>617</v>
      </c>
      <c r="BJ1262" s="7">
        <v>1</v>
      </c>
      <c r="BK1262" s="7">
        <v>0</v>
      </c>
      <c r="BL1262" s="7">
        <v>0</v>
      </c>
      <c r="BM1262" s="7">
        <v>0</v>
      </c>
      <c r="BN1262" s="7">
        <v>0</v>
      </c>
      <c r="BO1262" s="7">
        <v>1</v>
      </c>
      <c r="BP1262" s="36"/>
      <c r="BQ1262" s="36"/>
      <c r="BR1262" s="4">
        <v>2</v>
      </c>
      <c r="BS1262" s="4" t="s">
        <v>1702</v>
      </c>
      <c r="BT1262" s="4" t="s">
        <v>1656</v>
      </c>
      <c r="BU1262" s="4">
        <v>2</v>
      </c>
      <c r="BV1262" s="4" t="s">
        <v>213</v>
      </c>
      <c r="BW1262" s="4" t="s">
        <v>1622</v>
      </c>
      <c r="BX1262" s="4" t="s">
        <v>52</v>
      </c>
      <c r="BY1262" s="4" t="s">
        <v>52</v>
      </c>
      <c r="BZ1262" s="4" t="s">
        <v>52</v>
      </c>
      <c r="CA1262" s="4" t="s">
        <v>28</v>
      </c>
      <c r="CB1262" s="4" t="s">
        <v>28</v>
      </c>
      <c r="CC1262" s="4" t="s">
        <v>52</v>
      </c>
      <c r="CD1262" s="4" t="s">
        <v>52</v>
      </c>
      <c r="CE1262" s="4" t="s">
        <v>52</v>
      </c>
      <c r="CF1262" s="4" t="s">
        <v>1685</v>
      </c>
      <c r="CG1262" s="4" t="s">
        <v>1686</v>
      </c>
      <c r="CH1262" s="4" t="s">
        <v>698</v>
      </c>
      <c r="CI1262" s="4" t="s">
        <v>777</v>
      </c>
      <c r="CJ1262" s="4" t="s">
        <v>877</v>
      </c>
      <c r="CK1262" s="4" t="s">
        <v>802</v>
      </c>
      <c r="CL1262" s="4" t="s">
        <v>1687</v>
      </c>
      <c r="CM1262" s="4">
        <v>1</v>
      </c>
      <c r="CN1262" s="4">
        <v>0</v>
      </c>
      <c r="CO1262" s="4">
        <v>0</v>
      </c>
      <c r="CP1262" s="4" t="s">
        <v>865</v>
      </c>
      <c r="CQ1262" s="4">
        <v>0</v>
      </c>
      <c r="CR1262" s="4">
        <v>0</v>
      </c>
      <c r="CS1262" s="4">
        <v>0</v>
      </c>
      <c r="CT1262" s="4" t="s">
        <v>1010</v>
      </c>
    </row>
    <row r="1263" spans="1:98" s="4" customFormat="1" x14ac:dyDescent="0.25">
      <c r="A1263" s="4" t="s">
        <v>1620</v>
      </c>
      <c r="B1263" s="4" t="s">
        <v>1621</v>
      </c>
      <c r="C1263" s="4" t="s">
        <v>1703</v>
      </c>
      <c r="D1263" s="4" t="s">
        <v>1622</v>
      </c>
      <c r="E1263" s="4" t="s">
        <v>28</v>
      </c>
      <c r="F1263" s="4" t="s">
        <v>29</v>
      </c>
      <c r="G1263" s="4" t="s">
        <v>30</v>
      </c>
      <c r="H1263" s="4" t="s">
        <v>215</v>
      </c>
      <c r="O1263" s="4">
        <v>1</v>
      </c>
      <c r="P1263" s="4" t="s">
        <v>355</v>
      </c>
      <c r="Q1263" s="4" t="s">
        <v>802</v>
      </c>
      <c r="R1263" s="4" t="s">
        <v>777</v>
      </c>
      <c r="S1263" s="4" t="s">
        <v>777</v>
      </c>
      <c r="T1263" s="4" t="s">
        <v>777</v>
      </c>
      <c r="U1263" s="4" t="s">
        <v>1659</v>
      </c>
      <c r="V1263" s="4" t="s">
        <v>218</v>
      </c>
      <c r="W1263" s="4" t="s">
        <v>36</v>
      </c>
      <c r="X1263" s="4" t="s">
        <v>38</v>
      </c>
      <c r="Y1263" s="4" t="s">
        <v>39</v>
      </c>
      <c r="AA1263" s="4" t="s">
        <v>1701</v>
      </c>
      <c r="AC1263" s="4">
        <v>0</v>
      </c>
      <c r="AD1263" s="4">
        <v>0</v>
      </c>
      <c r="AE1263" s="4">
        <v>0</v>
      </c>
      <c r="AF1263" s="4">
        <v>0</v>
      </c>
      <c r="AG1263" s="4">
        <v>0</v>
      </c>
      <c r="AH1263" s="4">
        <v>0</v>
      </c>
      <c r="AI1263" s="4">
        <v>0</v>
      </c>
      <c r="AJ1263" s="4" t="s">
        <v>43</v>
      </c>
      <c r="AK1263" s="4">
        <v>7</v>
      </c>
      <c r="AL1263" s="4">
        <v>1</v>
      </c>
      <c r="AM1263" s="24">
        <v>0</v>
      </c>
      <c r="AN1263" s="5">
        <v>44057</v>
      </c>
      <c r="AO1263" s="6">
        <v>44044</v>
      </c>
      <c r="AP1263" s="7">
        <v>2020</v>
      </c>
      <c r="AQ1263" s="7">
        <v>8</v>
      </c>
      <c r="AR1263" s="7">
        <v>0</v>
      </c>
      <c r="AS1263" s="5">
        <v>44057</v>
      </c>
      <c r="AT1263" s="7">
        <v>2020</v>
      </c>
      <c r="AU1263" s="7">
        <v>8</v>
      </c>
      <c r="AV1263" s="7">
        <v>0</v>
      </c>
      <c r="AW1263" s="4" t="s">
        <v>270</v>
      </c>
      <c r="AX1263" s="7">
        <v>1</v>
      </c>
      <c r="AY1263" s="7">
        <v>0</v>
      </c>
      <c r="AZ1263" s="7">
        <v>0</v>
      </c>
      <c r="BA1263" s="7">
        <v>0</v>
      </c>
      <c r="BB1263" s="36">
        <v>0</v>
      </c>
      <c r="BC1263" s="36">
        <v>0</v>
      </c>
      <c r="BD1263" s="36">
        <v>0</v>
      </c>
      <c r="BE1263" s="36">
        <v>7125</v>
      </c>
      <c r="BF1263" s="24">
        <v>1</v>
      </c>
      <c r="BG1263" s="4" t="s">
        <v>623</v>
      </c>
      <c r="BI1263" s="4" t="s">
        <v>617</v>
      </c>
      <c r="BJ1263" s="7">
        <v>1</v>
      </c>
      <c r="BK1263" s="7">
        <v>0</v>
      </c>
      <c r="BL1263" s="7">
        <v>0</v>
      </c>
      <c r="BM1263" s="7">
        <v>0</v>
      </c>
      <c r="BN1263" s="7">
        <v>0</v>
      </c>
      <c r="BO1263" s="7">
        <v>1</v>
      </c>
      <c r="BP1263" s="36"/>
      <c r="BQ1263" s="36"/>
      <c r="BR1263" s="4">
        <v>2</v>
      </c>
      <c r="BS1263" s="4" t="s">
        <v>1702</v>
      </c>
      <c r="BT1263" s="4" t="s">
        <v>1656</v>
      </c>
      <c r="BU1263" s="4">
        <v>2</v>
      </c>
      <c r="BV1263" s="4" t="s">
        <v>213</v>
      </c>
      <c r="BW1263" s="4" t="s">
        <v>1622</v>
      </c>
      <c r="BX1263" s="4" t="s">
        <v>52</v>
      </c>
      <c r="BY1263" s="4" t="s">
        <v>52</v>
      </c>
      <c r="BZ1263" s="4" t="s">
        <v>52</v>
      </c>
      <c r="CA1263" s="4" t="s">
        <v>28</v>
      </c>
      <c r="CB1263" s="4" t="s">
        <v>28</v>
      </c>
      <c r="CC1263" s="4" t="s">
        <v>52</v>
      </c>
      <c r="CD1263" s="4" t="s">
        <v>52</v>
      </c>
      <c r="CE1263" s="4" t="s">
        <v>52</v>
      </c>
      <c r="CF1263" s="4" t="s">
        <v>1685</v>
      </c>
      <c r="CG1263" s="4" t="s">
        <v>1686</v>
      </c>
      <c r="CH1263" s="4" t="s">
        <v>698</v>
      </c>
      <c r="CI1263" s="4" t="s">
        <v>777</v>
      </c>
      <c r="CJ1263" s="4" t="s">
        <v>877</v>
      </c>
      <c r="CK1263" s="4" t="s">
        <v>802</v>
      </c>
      <c r="CL1263" s="4" t="s">
        <v>1687</v>
      </c>
      <c r="CM1263" s="4">
        <v>1</v>
      </c>
      <c r="CN1263" s="4">
        <v>0</v>
      </c>
      <c r="CO1263" s="4">
        <v>0</v>
      </c>
      <c r="CP1263" s="4" t="s">
        <v>865</v>
      </c>
      <c r="CQ1263" s="4">
        <v>0</v>
      </c>
      <c r="CR1263" s="4">
        <v>0</v>
      </c>
      <c r="CS1263" s="4">
        <v>0</v>
      </c>
      <c r="CT1263" s="4" t="s">
        <v>1010</v>
      </c>
    </row>
    <row r="1264" spans="1:98" s="4" customFormat="1" x14ac:dyDescent="0.25">
      <c r="A1264" s="4" t="s">
        <v>1623</v>
      </c>
      <c r="B1264" s="4" t="s">
        <v>1624</v>
      </c>
      <c r="C1264" s="4" t="s">
        <v>1704</v>
      </c>
      <c r="D1264" s="4" t="s">
        <v>272</v>
      </c>
      <c r="E1264" s="4" t="s">
        <v>28</v>
      </c>
      <c r="F1264" s="4" t="s">
        <v>29</v>
      </c>
      <c r="G1264" s="4" t="s">
        <v>30</v>
      </c>
      <c r="H1264" s="4" t="s">
        <v>31</v>
      </c>
      <c r="O1264" s="4">
        <v>0</v>
      </c>
      <c r="P1264" s="4" t="s">
        <v>355</v>
      </c>
      <c r="Q1264" s="4" t="s">
        <v>802</v>
      </c>
      <c r="R1264" s="4" t="s">
        <v>777</v>
      </c>
      <c r="S1264" s="4" t="s">
        <v>777</v>
      </c>
      <c r="T1264" s="4" t="s">
        <v>777</v>
      </c>
      <c r="U1264" s="4" t="s">
        <v>1659</v>
      </c>
      <c r="V1264" s="4" t="s">
        <v>218</v>
      </c>
      <c r="W1264" s="4" t="s">
        <v>36</v>
      </c>
      <c r="X1264" s="4" t="s">
        <v>38</v>
      </c>
      <c r="Y1264" s="4" t="s">
        <v>39</v>
      </c>
      <c r="AA1264" s="4" t="s">
        <v>1705</v>
      </c>
      <c r="AB1264" s="4" t="s">
        <v>220</v>
      </c>
      <c r="AC1264" s="4">
        <v>0</v>
      </c>
      <c r="AD1264" s="4">
        <v>0</v>
      </c>
      <c r="AE1264" s="4">
        <v>0</v>
      </c>
      <c r="AF1264" s="4">
        <v>0</v>
      </c>
      <c r="AG1264" s="4">
        <v>0</v>
      </c>
      <c r="AH1264" s="4">
        <v>0</v>
      </c>
      <c r="AI1264" s="4">
        <v>0</v>
      </c>
      <c r="AJ1264" s="4" t="s">
        <v>43</v>
      </c>
      <c r="AK1264" s="4">
        <v>7</v>
      </c>
      <c r="AL1264" s="4">
        <v>1</v>
      </c>
      <c r="AM1264" s="24">
        <v>0</v>
      </c>
      <c r="AN1264" s="5">
        <v>44099</v>
      </c>
      <c r="AO1264" s="6">
        <v>44075</v>
      </c>
      <c r="AP1264" s="7">
        <v>2020</v>
      </c>
      <c r="AQ1264" s="7">
        <v>9</v>
      </c>
      <c r="AR1264" s="7">
        <v>0</v>
      </c>
      <c r="AS1264" s="5">
        <v>44169</v>
      </c>
      <c r="AT1264" s="7">
        <v>2020</v>
      </c>
      <c r="AU1264" s="7">
        <v>12</v>
      </c>
      <c r="AV1264" s="7">
        <v>0</v>
      </c>
      <c r="AW1264" s="4" t="s">
        <v>270</v>
      </c>
      <c r="AX1264" s="7">
        <v>1</v>
      </c>
      <c r="AY1264" s="7">
        <v>0</v>
      </c>
      <c r="AZ1264" s="7">
        <v>0</v>
      </c>
      <c r="BA1264" s="7">
        <v>0</v>
      </c>
      <c r="BB1264" s="36">
        <v>0</v>
      </c>
      <c r="BC1264" s="36">
        <v>0</v>
      </c>
      <c r="BD1264" s="36">
        <v>0</v>
      </c>
      <c r="BE1264" s="36">
        <v>0</v>
      </c>
      <c r="BF1264" s="24">
        <v>1</v>
      </c>
      <c r="BG1264" s="4" t="s">
        <v>623</v>
      </c>
      <c r="BI1264" s="4" t="s">
        <v>617</v>
      </c>
      <c r="BJ1264" s="7">
        <v>1</v>
      </c>
      <c r="BK1264" s="7">
        <v>0</v>
      </c>
      <c r="BL1264" s="7">
        <v>0</v>
      </c>
      <c r="BM1264" s="7">
        <v>0</v>
      </c>
      <c r="BN1264" s="7">
        <v>0</v>
      </c>
      <c r="BO1264" s="7">
        <v>1</v>
      </c>
      <c r="BP1264" s="36"/>
      <c r="BQ1264" s="36"/>
      <c r="BR1264" s="4">
        <v>2</v>
      </c>
      <c r="BS1264" s="4" t="s">
        <v>1706</v>
      </c>
      <c r="BT1264" s="4" t="s">
        <v>1656</v>
      </c>
      <c r="BU1264" s="4">
        <v>3</v>
      </c>
      <c r="BV1264" s="4" t="s">
        <v>272</v>
      </c>
      <c r="BW1264" s="4" t="s">
        <v>27</v>
      </c>
      <c r="BX1264" s="4" t="s">
        <v>52</v>
      </c>
      <c r="BY1264" s="4" t="s">
        <v>52</v>
      </c>
      <c r="BZ1264" s="4" t="s">
        <v>52</v>
      </c>
      <c r="CA1264" s="4" t="s">
        <v>28</v>
      </c>
      <c r="CB1264" s="4" t="s">
        <v>28</v>
      </c>
      <c r="CC1264" s="4" t="s">
        <v>52</v>
      </c>
      <c r="CD1264" s="4" t="s">
        <v>52</v>
      </c>
      <c r="CE1264" s="4" t="s">
        <v>52</v>
      </c>
      <c r="CF1264" s="4" t="s">
        <v>1707</v>
      </c>
      <c r="CH1264" s="4" t="s">
        <v>698</v>
      </c>
      <c r="CI1264" s="4" t="s">
        <v>777</v>
      </c>
      <c r="CJ1264" s="4" t="s">
        <v>877</v>
      </c>
      <c r="CK1264" s="4" t="s">
        <v>802</v>
      </c>
      <c r="CL1264" s="4" t="s">
        <v>1708</v>
      </c>
      <c r="CM1264" s="4">
        <v>1</v>
      </c>
      <c r="CN1264" s="4">
        <v>0</v>
      </c>
      <c r="CO1264" s="4">
        <v>0</v>
      </c>
      <c r="CP1264" s="4" t="s">
        <v>865</v>
      </c>
      <c r="CQ1264" s="4">
        <v>0</v>
      </c>
      <c r="CR1264" s="4">
        <v>0</v>
      </c>
      <c r="CS1264" s="4">
        <v>0</v>
      </c>
      <c r="CT1264" s="4" t="s">
        <v>1010</v>
      </c>
    </row>
    <row r="1265" spans="1:98" s="4" customFormat="1" x14ac:dyDescent="0.25">
      <c r="A1265" s="4" t="s">
        <v>1623</v>
      </c>
      <c r="B1265" s="4" t="s">
        <v>1624</v>
      </c>
      <c r="C1265" s="4" t="s">
        <v>1704</v>
      </c>
      <c r="D1265" s="4" t="s">
        <v>272</v>
      </c>
      <c r="E1265" s="4" t="s">
        <v>28</v>
      </c>
      <c r="F1265" s="4" t="s">
        <v>29</v>
      </c>
      <c r="G1265" s="4" t="s">
        <v>30</v>
      </c>
      <c r="H1265" s="4" t="s">
        <v>31</v>
      </c>
      <c r="O1265" s="4">
        <v>0</v>
      </c>
      <c r="P1265" s="4" t="s">
        <v>355</v>
      </c>
      <c r="Q1265" s="4" t="s">
        <v>802</v>
      </c>
      <c r="R1265" s="4" t="s">
        <v>777</v>
      </c>
      <c r="S1265" s="4" t="s">
        <v>777</v>
      </c>
      <c r="T1265" s="4" t="s">
        <v>777</v>
      </c>
      <c r="U1265" s="4" t="s">
        <v>1659</v>
      </c>
      <c r="V1265" s="4" t="s">
        <v>218</v>
      </c>
      <c r="W1265" s="4" t="s">
        <v>36</v>
      </c>
      <c r="X1265" s="4" t="s">
        <v>38</v>
      </c>
      <c r="Y1265" s="4" t="s">
        <v>39</v>
      </c>
      <c r="AA1265" s="4" t="s">
        <v>1705</v>
      </c>
      <c r="AB1265" s="4" t="s">
        <v>220</v>
      </c>
      <c r="AC1265" s="4">
        <v>0</v>
      </c>
      <c r="AD1265" s="4">
        <v>0</v>
      </c>
      <c r="AE1265" s="4">
        <v>0</v>
      </c>
      <c r="AF1265" s="4">
        <v>0</v>
      </c>
      <c r="AG1265" s="4">
        <v>0</v>
      </c>
      <c r="AH1265" s="4">
        <v>0</v>
      </c>
      <c r="AI1265" s="4">
        <v>0</v>
      </c>
      <c r="AJ1265" s="4" t="s">
        <v>43</v>
      </c>
      <c r="AK1265" s="4">
        <v>7</v>
      </c>
      <c r="AL1265" s="4">
        <v>1</v>
      </c>
      <c r="AM1265" s="24">
        <v>0</v>
      </c>
      <c r="AN1265" s="5">
        <v>44099</v>
      </c>
      <c r="AO1265" s="6">
        <v>44075</v>
      </c>
      <c r="AP1265" s="7">
        <v>2020</v>
      </c>
      <c r="AQ1265" s="7">
        <v>9</v>
      </c>
      <c r="AR1265" s="7">
        <v>0</v>
      </c>
      <c r="AS1265" s="5">
        <v>44169</v>
      </c>
      <c r="AT1265" s="7">
        <v>2020</v>
      </c>
      <c r="AU1265" s="7">
        <v>12</v>
      </c>
      <c r="AV1265" s="7">
        <v>0</v>
      </c>
      <c r="AW1265" s="4" t="s">
        <v>44</v>
      </c>
      <c r="AX1265" s="7">
        <v>1</v>
      </c>
      <c r="AY1265" s="7">
        <v>0</v>
      </c>
      <c r="AZ1265" s="7">
        <v>0</v>
      </c>
      <c r="BA1265" s="7">
        <v>0</v>
      </c>
      <c r="BB1265" s="36">
        <v>100060.9</v>
      </c>
      <c r="BC1265" s="36">
        <v>100060.9</v>
      </c>
      <c r="BD1265" s="36">
        <v>100060.9</v>
      </c>
      <c r="BE1265" s="36">
        <v>100060.9</v>
      </c>
      <c r="BF1265" s="24">
        <v>1</v>
      </c>
      <c r="BG1265" s="4" t="s">
        <v>623</v>
      </c>
      <c r="BI1265" s="4" t="s">
        <v>617</v>
      </c>
      <c r="BJ1265" s="7">
        <v>1</v>
      </c>
      <c r="BK1265" s="7">
        <v>0</v>
      </c>
      <c r="BL1265" s="7">
        <v>0</v>
      </c>
      <c r="BM1265" s="7">
        <v>0</v>
      </c>
      <c r="BN1265" s="7">
        <v>0</v>
      </c>
      <c r="BO1265" s="7">
        <v>1</v>
      </c>
      <c r="BP1265" s="36"/>
      <c r="BQ1265" s="36"/>
      <c r="BR1265" s="4">
        <v>2</v>
      </c>
      <c r="BS1265" s="4" t="s">
        <v>1706</v>
      </c>
      <c r="BT1265" s="4" t="s">
        <v>1656</v>
      </c>
      <c r="BU1265" s="4">
        <v>3</v>
      </c>
      <c r="BV1265" s="4" t="s">
        <v>272</v>
      </c>
      <c r="BW1265" s="4" t="s">
        <v>27</v>
      </c>
      <c r="BX1265" s="4" t="s">
        <v>52</v>
      </c>
      <c r="BY1265" s="4" t="s">
        <v>52</v>
      </c>
      <c r="BZ1265" s="4" t="s">
        <v>52</v>
      </c>
      <c r="CA1265" s="4" t="s">
        <v>28</v>
      </c>
      <c r="CB1265" s="4" t="s">
        <v>28</v>
      </c>
      <c r="CC1265" s="4" t="s">
        <v>52</v>
      </c>
      <c r="CD1265" s="4" t="s">
        <v>52</v>
      </c>
      <c r="CE1265" s="4" t="s">
        <v>52</v>
      </c>
      <c r="CF1265" s="4" t="s">
        <v>1707</v>
      </c>
      <c r="CG1265" s="4" t="s">
        <v>774</v>
      </c>
      <c r="CH1265" s="4" t="s">
        <v>698</v>
      </c>
      <c r="CI1265" s="4" t="s">
        <v>777</v>
      </c>
      <c r="CJ1265" s="4" t="s">
        <v>877</v>
      </c>
      <c r="CK1265" s="4" t="s">
        <v>802</v>
      </c>
      <c r="CL1265" s="4" t="s">
        <v>1709</v>
      </c>
      <c r="CM1265" s="4">
        <v>1</v>
      </c>
      <c r="CN1265" s="4">
        <v>0</v>
      </c>
      <c r="CO1265" s="4">
        <v>0</v>
      </c>
      <c r="CP1265" s="4" t="s">
        <v>865</v>
      </c>
      <c r="CQ1265" s="4">
        <v>0</v>
      </c>
      <c r="CR1265" s="4">
        <v>0</v>
      </c>
      <c r="CS1265" s="4">
        <v>0</v>
      </c>
      <c r="CT1265" s="4" t="s">
        <v>1010</v>
      </c>
    </row>
    <row r="1266" spans="1:98" s="4" customFormat="1" x14ac:dyDescent="0.25">
      <c r="A1266" s="4" t="s">
        <v>1623</v>
      </c>
      <c r="B1266" s="4" t="s">
        <v>1624</v>
      </c>
      <c r="C1266" s="4" t="s">
        <v>1704</v>
      </c>
      <c r="D1266" s="4" t="s">
        <v>272</v>
      </c>
      <c r="E1266" s="4" t="s">
        <v>28</v>
      </c>
      <c r="F1266" s="4" t="s">
        <v>29</v>
      </c>
      <c r="G1266" s="4" t="s">
        <v>30</v>
      </c>
      <c r="H1266" s="4" t="s">
        <v>31</v>
      </c>
      <c r="O1266" s="4">
        <v>0</v>
      </c>
      <c r="P1266" s="4" t="s">
        <v>355</v>
      </c>
      <c r="Q1266" s="4" t="s">
        <v>802</v>
      </c>
      <c r="R1266" s="4" t="s">
        <v>777</v>
      </c>
      <c r="S1266" s="4" t="s">
        <v>777</v>
      </c>
      <c r="T1266" s="4" t="s">
        <v>777</v>
      </c>
      <c r="U1266" s="4" t="s">
        <v>1659</v>
      </c>
      <c r="V1266" s="4" t="s">
        <v>218</v>
      </c>
      <c r="W1266" s="4" t="s">
        <v>36</v>
      </c>
      <c r="X1266" s="4" t="s">
        <v>38</v>
      </c>
      <c r="Y1266" s="4" t="s">
        <v>39</v>
      </c>
      <c r="AA1266" s="4" t="s">
        <v>1705</v>
      </c>
      <c r="AB1266" s="4" t="s">
        <v>220</v>
      </c>
      <c r="AC1266" s="4">
        <v>0</v>
      </c>
      <c r="AD1266" s="4">
        <v>0</v>
      </c>
      <c r="AE1266" s="4">
        <v>0</v>
      </c>
      <c r="AF1266" s="4">
        <v>0</v>
      </c>
      <c r="AG1266" s="4">
        <v>0</v>
      </c>
      <c r="AH1266" s="4">
        <v>0</v>
      </c>
      <c r="AI1266" s="4">
        <v>0</v>
      </c>
      <c r="AJ1266" s="4" t="s">
        <v>43</v>
      </c>
      <c r="AK1266" s="4">
        <v>7</v>
      </c>
      <c r="AL1266" s="4">
        <v>1</v>
      </c>
      <c r="AM1266" s="24">
        <v>0</v>
      </c>
      <c r="AN1266" s="5">
        <v>44099</v>
      </c>
      <c r="AO1266" s="6">
        <v>44075</v>
      </c>
      <c r="AP1266" s="7">
        <v>2020</v>
      </c>
      <c r="AQ1266" s="7">
        <v>9</v>
      </c>
      <c r="AR1266" s="7">
        <v>0</v>
      </c>
      <c r="AS1266" s="5">
        <v>44169</v>
      </c>
      <c r="AT1266" s="7">
        <v>2020</v>
      </c>
      <c r="AU1266" s="7">
        <v>12</v>
      </c>
      <c r="AV1266" s="7">
        <v>0</v>
      </c>
      <c r="AW1266" s="4" t="s">
        <v>270</v>
      </c>
      <c r="AX1266" s="7">
        <v>1</v>
      </c>
      <c r="AY1266" s="7">
        <v>0</v>
      </c>
      <c r="AZ1266" s="7">
        <v>0</v>
      </c>
      <c r="BA1266" s="7">
        <v>0</v>
      </c>
      <c r="BB1266" s="36">
        <v>0</v>
      </c>
      <c r="BC1266" s="36">
        <v>0</v>
      </c>
      <c r="BD1266" s="36">
        <v>0</v>
      </c>
      <c r="BE1266" s="36">
        <v>0</v>
      </c>
      <c r="BF1266" s="24">
        <v>1</v>
      </c>
      <c r="BG1266" s="4" t="s">
        <v>623</v>
      </c>
      <c r="BI1266" s="4" t="s">
        <v>617</v>
      </c>
      <c r="BJ1266" s="7">
        <v>1</v>
      </c>
      <c r="BK1266" s="7">
        <v>0</v>
      </c>
      <c r="BL1266" s="7">
        <v>0</v>
      </c>
      <c r="BM1266" s="7">
        <v>0</v>
      </c>
      <c r="BN1266" s="7">
        <v>0</v>
      </c>
      <c r="BO1266" s="7">
        <v>1</v>
      </c>
      <c r="BP1266" s="36"/>
      <c r="BQ1266" s="36"/>
      <c r="BR1266" s="4">
        <v>2</v>
      </c>
      <c r="BS1266" s="4" t="s">
        <v>1706</v>
      </c>
      <c r="BT1266" s="4" t="s">
        <v>1656</v>
      </c>
      <c r="BU1266" s="4">
        <v>3</v>
      </c>
      <c r="BV1266" s="4" t="s">
        <v>272</v>
      </c>
      <c r="BW1266" s="4" t="s">
        <v>27</v>
      </c>
      <c r="BX1266" s="4" t="s">
        <v>52</v>
      </c>
      <c r="BY1266" s="4" t="s">
        <v>52</v>
      </c>
      <c r="BZ1266" s="4" t="s">
        <v>52</v>
      </c>
      <c r="CA1266" s="4" t="s">
        <v>28</v>
      </c>
      <c r="CB1266" s="4" t="s">
        <v>28</v>
      </c>
      <c r="CC1266" s="4" t="s">
        <v>52</v>
      </c>
      <c r="CD1266" s="4" t="s">
        <v>52</v>
      </c>
      <c r="CE1266" s="4" t="s">
        <v>52</v>
      </c>
      <c r="CF1266" s="4" t="s">
        <v>1707</v>
      </c>
      <c r="CG1266" s="4" t="s">
        <v>774</v>
      </c>
      <c r="CH1266" s="4" t="s">
        <v>698</v>
      </c>
      <c r="CI1266" s="4" t="s">
        <v>777</v>
      </c>
      <c r="CJ1266" s="4" t="s">
        <v>877</v>
      </c>
      <c r="CK1266" s="4" t="s">
        <v>802</v>
      </c>
      <c r="CL1266" s="4" t="s">
        <v>1709</v>
      </c>
      <c r="CM1266" s="4">
        <v>1</v>
      </c>
      <c r="CN1266" s="4">
        <v>0</v>
      </c>
      <c r="CO1266" s="4">
        <v>0</v>
      </c>
      <c r="CP1266" s="4" t="s">
        <v>865</v>
      </c>
      <c r="CQ1266" s="4">
        <v>0</v>
      </c>
      <c r="CR1266" s="4">
        <v>0</v>
      </c>
      <c r="CS1266" s="4">
        <v>0</v>
      </c>
      <c r="CT1266" s="4" t="s">
        <v>1010</v>
      </c>
    </row>
    <row r="1267" spans="1:98" s="4" customFormat="1" x14ac:dyDescent="0.25">
      <c r="A1267" s="4" t="s">
        <v>1623</v>
      </c>
      <c r="B1267" s="4" t="s">
        <v>1624</v>
      </c>
      <c r="C1267" s="4" t="s">
        <v>1710</v>
      </c>
      <c r="D1267" s="4" t="s">
        <v>27</v>
      </c>
      <c r="E1267" s="4" t="s">
        <v>28</v>
      </c>
      <c r="F1267" s="4" t="s">
        <v>29</v>
      </c>
      <c r="G1267" s="4" t="s">
        <v>30</v>
      </c>
      <c r="H1267" s="4" t="s">
        <v>215</v>
      </c>
      <c r="O1267" s="4">
        <v>1</v>
      </c>
      <c r="P1267" s="4" t="s">
        <v>355</v>
      </c>
      <c r="Q1267" s="4" t="s">
        <v>802</v>
      </c>
      <c r="R1267" s="4" t="s">
        <v>777</v>
      </c>
      <c r="S1267" s="4" t="s">
        <v>777</v>
      </c>
      <c r="T1267" s="4" t="s">
        <v>777</v>
      </c>
      <c r="U1267" s="4" t="s">
        <v>1659</v>
      </c>
      <c r="V1267" s="4" t="s">
        <v>218</v>
      </c>
      <c r="W1267" s="4" t="s">
        <v>36</v>
      </c>
      <c r="X1267" s="4" t="s">
        <v>38</v>
      </c>
      <c r="Y1267" s="4" t="s">
        <v>39</v>
      </c>
      <c r="AA1267" s="4" t="s">
        <v>1705</v>
      </c>
      <c r="AB1267" s="4" t="s">
        <v>220</v>
      </c>
      <c r="AC1267" s="4">
        <v>0</v>
      </c>
      <c r="AD1267" s="4">
        <v>0</v>
      </c>
      <c r="AE1267" s="4">
        <v>0</v>
      </c>
      <c r="AF1267" s="4">
        <v>0</v>
      </c>
      <c r="AG1267" s="4">
        <v>0</v>
      </c>
      <c r="AH1267" s="4">
        <v>0</v>
      </c>
      <c r="AI1267" s="4">
        <v>0</v>
      </c>
      <c r="AJ1267" s="4" t="s">
        <v>43</v>
      </c>
      <c r="AK1267" s="4">
        <v>7</v>
      </c>
      <c r="AL1267" s="4">
        <v>1</v>
      </c>
      <c r="AM1267" s="24">
        <v>0</v>
      </c>
      <c r="AN1267" s="5">
        <v>44099</v>
      </c>
      <c r="AO1267" s="6">
        <v>44075</v>
      </c>
      <c r="AP1267" s="7">
        <v>2020</v>
      </c>
      <c r="AQ1267" s="7">
        <v>9</v>
      </c>
      <c r="AR1267" s="7">
        <v>0</v>
      </c>
      <c r="AS1267" s="5">
        <v>44169</v>
      </c>
      <c r="AT1267" s="7">
        <v>2020</v>
      </c>
      <c r="AU1267" s="7">
        <v>12</v>
      </c>
      <c r="AV1267" s="7">
        <v>0</v>
      </c>
      <c r="AW1267" s="4" t="s">
        <v>270</v>
      </c>
      <c r="AX1267" s="7">
        <v>1</v>
      </c>
      <c r="AY1267" s="7">
        <v>0</v>
      </c>
      <c r="AZ1267" s="7">
        <v>0</v>
      </c>
      <c r="BA1267" s="7">
        <v>0</v>
      </c>
      <c r="BB1267" s="36">
        <v>0</v>
      </c>
      <c r="BC1267" s="36">
        <v>0</v>
      </c>
      <c r="BD1267" s="36">
        <v>0</v>
      </c>
      <c r="BE1267" s="36">
        <v>0</v>
      </c>
      <c r="BF1267" s="24">
        <v>1</v>
      </c>
      <c r="BG1267" s="4" t="s">
        <v>623</v>
      </c>
      <c r="BI1267" s="4" t="s">
        <v>617</v>
      </c>
      <c r="BJ1267" s="7">
        <v>1</v>
      </c>
      <c r="BK1267" s="7">
        <v>0</v>
      </c>
      <c r="BL1267" s="7">
        <v>0</v>
      </c>
      <c r="BM1267" s="7">
        <v>0</v>
      </c>
      <c r="BN1267" s="7">
        <v>0</v>
      </c>
      <c r="BO1267" s="7">
        <v>1</v>
      </c>
      <c r="BP1267" s="36">
        <v>0</v>
      </c>
      <c r="BQ1267" s="36">
        <v>0</v>
      </c>
      <c r="BR1267" s="4">
        <v>2</v>
      </c>
      <c r="BS1267" s="4" t="s">
        <v>1706</v>
      </c>
      <c r="BT1267" s="4" t="s">
        <v>1656</v>
      </c>
      <c r="BU1267" s="4">
        <v>3</v>
      </c>
      <c r="BV1267" s="4" t="s">
        <v>272</v>
      </c>
      <c r="BW1267" s="4" t="s">
        <v>27</v>
      </c>
      <c r="BX1267" s="4" t="s">
        <v>52</v>
      </c>
      <c r="BY1267" s="4" t="s">
        <v>52</v>
      </c>
      <c r="BZ1267" s="4" t="s">
        <v>52</v>
      </c>
      <c r="CA1267" s="4" t="s">
        <v>28</v>
      </c>
      <c r="CB1267" s="4" t="s">
        <v>28</v>
      </c>
      <c r="CC1267" s="4" t="s">
        <v>52</v>
      </c>
      <c r="CD1267" s="4" t="s">
        <v>52</v>
      </c>
      <c r="CE1267" s="4" t="s">
        <v>52</v>
      </c>
      <c r="CF1267" s="4" t="s">
        <v>1707</v>
      </c>
      <c r="CH1267" s="4" t="s">
        <v>698</v>
      </c>
      <c r="CI1267" s="4" t="s">
        <v>777</v>
      </c>
      <c r="CJ1267" s="4" t="s">
        <v>877</v>
      </c>
      <c r="CK1267" s="4" t="s">
        <v>802</v>
      </c>
      <c r="CL1267" s="4" t="s">
        <v>1708</v>
      </c>
      <c r="CM1267" s="4">
        <v>1</v>
      </c>
      <c r="CN1267" s="4">
        <v>0</v>
      </c>
      <c r="CO1267" s="4">
        <v>0</v>
      </c>
      <c r="CP1267" s="4" t="s">
        <v>865</v>
      </c>
      <c r="CQ1267" s="4">
        <v>0</v>
      </c>
      <c r="CR1267" s="4">
        <v>0</v>
      </c>
      <c r="CS1267" s="4">
        <v>0</v>
      </c>
      <c r="CT1267" s="4" t="s">
        <v>1010</v>
      </c>
    </row>
    <row r="1268" spans="1:98" s="4" customFormat="1" x14ac:dyDescent="0.25">
      <c r="A1268" s="4" t="s">
        <v>1623</v>
      </c>
      <c r="B1268" s="4" t="s">
        <v>1624</v>
      </c>
      <c r="C1268" s="4" t="s">
        <v>1710</v>
      </c>
      <c r="D1268" s="4" t="s">
        <v>27</v>
      </c>
      <c r="E1268" s="4" t="s">
        <v>28</v>
      </c>
      <c r="F1268" s="4" t="s">
        <v>29</v>
      </c>
      <c r="G1268" s="4" t="s">
        <v>30</v>
      </c>
      <c r="H1268" s="4" t="s">
        <v>215</v>
      </c>
      <c r="O1268" s="4">
        <v>1</v>
      </c>
      <c r="P1268" s="4" t="s">
        <v>355</v>
      </c>
      <c r="Q1268" s="4" t="s">
        <v>802</v>
      </c>
      <c r="R1268" s="4" t="s">
        <v>777</v>
      </c>
      <c r="S1268" s="4" t="s">
        <v>777</v>
      </c>
      <c r="T1268" s="4" t="s">
        <v>777</v>
      </c>
      <c r="U1268" s="4" t="s">
        <v>1659</v>
      </c>
      <c r="V1268" s="4" t="s">
        <v>218</v>
      </c>
      <c r="W1268" s="4" t="s">
        <v>36</v>
      </c>
      <c r="X1268" s="4" t="s">
        <v>38</v>
      </c>
      <c r="Y1268" s="4" t="s">
        <v>39</v>
      </c>
      <c r="AA1268" s="4" t="s">
        <v>1705</v>
      </c>
      <c r="AB1268" s="4" t="s">
        <v>220</v>
      </c>
      <c r="AC1268" s="4">
        <v>0</v>
      </c>
      <c r="AD1268" s="4">
        <v>0</v>
      </c>
      <c r="AE1268" s="4">
        <v>0</v>
      </c>
      <c r="AF1268" s="4">
        <v>0</v>
      </c>
      <c r="AG1268" s="4">
        <v>0</v>
      </c>
      <c r="AH1268" s="4">
        <v>0</v>
      </c>
      <c r="AI1268" s="4">
        <v>0</v>
      </c>
      <c r="AJ1268" s="4" t="s">
        <v>43</v>
      </c>
      <c r="AK1268" s="4">
        <v>7</v>
      </c>
      <c r="AL1268" s="4">
        <v>1</v>
      </c>
      <c r="AM1268" s="24">
        <v>0</v>
      </c>
      <c r="AN1268" s="5">
        <v>44099</v>
      </c>
      <c r="AO1268" s="6">
        <v>44075</v>
      </c>
      <c r="AP1268" s="7">
        <v>2020</v>
      </c>
      <c r="AQ1268" s="7">
        <v>9</v>
      </c>
      <c r="AR1268" s="7">
        <v>0</v>
      </c>
      <c r="AS1268" s="5">
        <v>44169</v>
      </c>
      <c r="AT1268" s="7">
        <v>2020</v>
      </c>
      <c r="AU1268" s="7">
        <v>12</v>
      </c>
      <c r="AV1268" s="7">
        <v>0</v>
      </c>
      <c r="AW1268" s="4" t="s">
        <v>44</v>
      </c>
      <c r="AX1268" s="7">
        <v>1</v>
      </c>
      <c r="AY1268" s="7">
        <v>0</v>
      </c>
      <c r="AZ1268" s="7">
        <v>0</v>
      </c>
      <c r="BA1268" s="7">
        <v>0</v>
      </c>
      <c r="BB1268" s="36">
        <v>0</v>
      </c>
      <c r="BC1268" s="36">
        <v>0</v>
      </c>
      <c r="BD1268" s="36">
        <v>0</v>
      </c>
      <c r="BE1268" s="36">
        <v>100060.9</v>
      </c>
      <c r="BF1268" s="24">
        <v>1</v>
      </c>
      <c r="BG1268" s="4" t="s">
        <v>623</v>
      </c>
      <c r="BI1268" s="4" t="s">
        <v>617</v>
      </c>
      <c r="BJ1268" s="7">
        <v>1</v>
      </c>
      <c r="BK1268" s="7">
        <v>0</v>
      </c>
      <c r="BL1268" s="7">
        <v>0</v>
      </c>
      <c r="BM1268" s="7">
        <v>0</v>
      </c>
      <c r="BN1268" s="7">
        <v>0</v>
      </c>
      <c r="BO1268" s="7">
        <v>1</v>
      </c>
      <c r="BP1268" s="36">
        <v>100060.9</v>
      </c>
      <c r="BQ1268" s="36">
        <v>100060.9</v>
      </c>
      <c r="BR1268" s="4">
        <v>2</v>
      </c>
      <c r="BS1268" s="4" t="s">
        <v>1706</v>
      </c>
      <c r="BT1268" s="4" t="s">
        <v>1656</v>
      </c>
      <c r="BU1268" s="4">
        <v>3</v>
      </c>
      <c r="BV1268" s="4" t="s">
        <v>272</v>
      </c>
      <c r="BW1268" s="4" t="s">
        <v>27</v>
      </c>
      <c r="BX1268" s="4" t="s">
        <v>52</v>
      </c>
      <c r="BY1268" s="4" t="s">
        <v>52</v>
      </c>
      <c r="BZ1268" s="4" t="s">
        <v>52</v>
      </c>
      <c r="CA1268" s="4" t="s">
        <v>28</v>
      </c>
      <c r="CB1268" s="4" t="s">
        <v>28</v>
      </c>
      <c r="CC1268" s="4" t="s">
        <v>52</v>
      </c>
      <c r="CD1268" s="4" t="s">
        <v>52</v>
      </c>
      <c r="CE1268" s="4" t="s">
        <v>52</v>
      </c>
      <c r="CF1268" s="4" t="s">
        <v>1707</v>
      </c>
      <c r="CG1268" s="4" t="s">
        <v>774</v>
      </c>
      <c r="CH1268" s="4" t="s">
        <v>698</v>
      </c>
      <c r="CI1268" s="4" t="s">
        <v>777</v>
      </c>
      <c r="CJ1268" s="4" t="s">
        <v>877</v>
      </c>
      <c r="CK1268" s="4" t="s">
        <v>802</v>
      </c>
      <c r="CL1268" s="4" t="s">
        <v>1709</v>
      </c>
      <c r="CM1268" s="4">
        <v>1</v>
      </c>
      <c r="CN1268" s="4">
        <v>0</v>
      </c>
      <c r="CO1268" s="4">
        <v>0</v>
      </c>
      <c r="CP1268" s="4" t="s">
        <v>865</v>
      </c>
      <c r="CQ1268" s="4">
        <v>0</v>
      </c>
      <c r="CR1268" s="4">
        <v>0</v>
      </c>
      <c r="CS1268" s="4">
        <v>0</v>
      </c>
      <c r="CT1268" s="4" t="s">
        <v>1010</v>
      </c>
    </row>
    <row r="1269" spans="1:98" s="4" customFormat="1" x14ac:dyDescent="0.25">
      <c r="A1269" s="4" t="s">
        <v>1623</v>
      </c>
      <c r="B1269" s="4" t="s">
        <v>1624</v>
      </c>
      <c r="C1269" s="4" t="s">
        <v>1710</v>
      </c>
      <c r="D1269" s="4" t="s">
        <v>27</v>
      </c>
      <c r="E1269" s="4" t="s">
        <v>28</v>
      </c>
      <c r="F1269" s="4" t="s">
        <v>29</v>
      </c>
      <c r="G1269" s="4" t="s">
        <v>30</v>
      </c>
      <c r="H1269" s="4" t="s">
        <v>215</v>
      </c>
      <c r="O1269" s="4">
        <v>1</v>
      </c>
      <c r="P1269" s="4" t="s">
        <v>355</v>
      </c>
      <c r="Q1269" s="4" t="s">
        <v>802</v>
      </c>
      <c r="R1269" s="4" t="s">
        <v>777</v>
      </c>
      <c r="S1269" s="4" t="s">
        <v>777</v>
      </c>
      <c r="T1269" s="4" t="s">
        <v>777</v>
      </c>
      <c r="U1269" s="4" t="s">
        <v>1659</v>
      </c>
      <c r="V1269" s="4" t="s">
        <v>218</v>
      </c>
      <c r="W1269" s="4" t="s">
        <v>36</v>
      </c>
      <c r="X1269" s="4" t="s">
        <v>38</v>
      </c>
      <c r="Y1269" s="4" t="s">
        <v>39</v>
      </c>
      <c r="AA1269" s="4" t="s">
        <v>1705</v>
      </c>
      <c r="AB1269" s="4" t="s">
        <v>220</v>
      </c>
      <c r="AC1269" s="4">
        <v>0</v>
      </c>
      <c r="AD1269" s="4">
        <v>0</v>
      </c>
      <c r="AE1269" s="4">
        <v>0</v>
      </c>
      <c r="AF1269" s="4">
        <v>0</v>
      </c>
      <c r="AG1269" s="4">
        <v>0</v>
      </c>
      <c r="AH1269" s="4">
        <v>0</v>
      </c>
      <c r="AI1269" s="4">
        <v>0</v>
      </c>
      <c r="AJ1269" s="4" t="s">
        <v>43</v>
      </c>
      <c r="AK1269" s="4">
        <v>7</v>
      </c>
      <c r="AL1269" s="4">
        <v>1</v>
      </c>
      <c r="AM1269" s="24">
        <v>0</v>
      </c>
      <c r="AN1269" s="5">
        <v>44099</v>
      </c>
      <c r="AO1269" s="6">
        <v>44075</v>
      </c>
      <c r="AP1269" s="7">
        <v>2020</v>
      </c>
      <c r="AQ1269" s="7">
        <v>9</v>
      </c>
      <c r="AR1269" s="7">
        <v>0</v>
      </c>
      <c r="AS1269" s="5">
        <v>44169</v>
      </c>
      <c r="AT1269" s="7">
        <v>2020</v>
      </c>
      <c r="AU1269" s="7">
        <v>12</v>
      </c>
      <c r="AV1269" s="7">
        <v>0</v>
      </c>
      <c r="AW1269" s="4" t="s">
        <v>270</v>
      </c>
      <c r="AX1269" s="7">
        <v>1</v>
      </c>
      <c r="AY1269" s="7">
        <v>0</v>
      </c>
      <c r="AZ1269" s="7">
        <v>0</v>
      </c>
      <c r="BA1269" s="7">
        <v>0</v>
      </c>
      <c r="BB1269" s="36">
        <v>0</v>
      </c>
      <c r="BC1269" s="36">
        <v>0</v>
      </c>
      <c r="BD1269" s="36">
        <v>0</v>
      </c>
      <c r="BE1269" s="36">
        <v>0</v>
      </c>
      <c r="BF1269" s="24">
        <v>1</v>
      </c>
      <c r="BG1269" s="4" t="s">
        <v>623</v>
      </c>
      <c r="BI1269" s="4" t="s">
        <v>617</v>
      </c>
      <c r="BJ1269" s="7">
        <v>1</v>
      </c>
      <c r="BK1269" s="7">
        <v>0</v>
      </c>
      <c r="BL1269" s="7">
        <v>0</v>
      </c>
      <c r="BM1269" s="7">
        <v>0</v>
      </c>
      <c r="BN1269" s="7">
        <v>0</v>
      </c>
      <c r="BO1269" s="7">
        <v>1</v>
      </c>
      <c r="BP1269" s="36">
        <v>0</v>
      </c>
      <c r="BQ1269" s="36">
        <v>0</v>
      </c>
      <c r="BR1269" s="4">
        <v>2</v>
      </c>
      <c r="BS1269" s="4" t="s">
        <v>1706</v>
      </c>
      <c r="BT1269" s="4" t="s">
        <v>1656</v>
      </c>
      <c r="BU1269" s="4">
        <v>3</v>
      </c>
      <c r="BV1269" s="4" t="s">
        <v>272</v>
      </c>
      <c r="BW1269" s="4" t="s">
        <v>27</v>
      </c>
      <c r="BX1269" s="4" t="s">
        <v>52</v>
      </c>
      <c r="BY1269" s="4" t="s">
        <v>52</v>
      </c>
      <c r="BZ1269" s="4" t="s">
        <v>52</v>
      </c>
      <c r="CA1269" s="4" t="s">
        <v>28</v>
      </c>
      <c r="CB1269" s="4" t="s">
        <v>28</v>
      </c>
      <c r="CC1269" s="4" t="s">
        <v>52</v>
      </c>
      <c r="CD1269" s="4" t="s">
        <v>52</v>
      </c>
      <c r="CE1269" s="4" t="s">
        <v>52</v>
      </c>
      <c r="CF1269" s="4" t="s">
        <v>1707</v>
      </c>
      <c r="CG1269" s="4" t="s">
        <v>774</v>
      </c>
      <c r="CH1269" s="4" t="s">
        <v>698</v>
      </c>
      <c r="CI1269" s="4" t="s">
        <v>777</v>
      </c>
      <c r="CJ1269" s="4" t="s">
        <v>877</v>
      </c>
      <c r="CK1269" s="4" t="s">
        <v>802</v>
      </c>
      <c r="CL1269" s="4" t="s">
        <v>1709</v>
      </c>
      <c r="CM1269" s="4">
        <v>1</v>
      </c>
      <c r="CN1269" s="4">
        <v>0</v>
      </c>
      <c r="CO1269" s="4">
        <v>0</v>
      </c>
      <c r="CP1269" s="4" t="s">
        <v>865</v>
      </c>
      <c r="CQ1269" s="4">
        <v>0</v>
      </c>
      <c r="CR1269" s="4">
        <v>0</v>
      </c>
      <c r="CS1269" s="4">
        <v>0</v>
      </c>
      <c r="CT1269" s="4" t="s">
        <v>1010</v>
      </c>
    </row>
    <row r="1270" spans="1:98" s="4" customFormat="1" x14ac:dyDescent="0.25">
      <c r="A1270" s="4" t="s">
        <v>1625</v>
      </c>
      <c r="B1270" s="4" t="s">
        <v>1626</v>
      </c>
      <c r="C1270" s="4" t="s">
        <v>1657</v>
      </c>
      <c r="D1270" s="4" t="s">
        <v>27</v>
      </c>
      <c r="E1270" s="4" t="s">
        <v>28</v>
      </c>
      <c r="F1270" s="4" t="s">
        <v>29</v>
      </c>
      <c r="G1270" s="4" t="s">
        <v>30</v>
      </c>
      <c r="H1270" s="4" t="s">
        <v>51</v>
      </c>
      <c r="O1270" s="4">
        <v>0</v>
      </c>
      <c r="P1270" s="4" t="s">
        <v>1711</v>
      </c>
      <c r="Q1270" s="4" t="s">
        <v>1314</v>
      </c>
      <c r="T1270" s="4" t="s">
        <v>858</v>
      </c>
      <c r="U1270" s="4" t="s">
        <v>1712</v>
      </c>
      <c r="V1270" s="4" t="s">
        <v>36</v>
      </c>
      <c r="X1270" s="4" t="s">
        <v>38</v>
      </c>
      <c r="Y1270" s="4" t="s">
        <v>39</v>
      </c>
      <c r="AA1270" s="4" t="s">
        <v>1713</v>
      </c>
      <c r="AC1270" s="4">
        <v>0</v>
      </c>
      <c r="AD1270" s="4">
        <v>0</v>
      </c>
      <c r="AE1270" s="4">
        <v>0</v>
      </c>
      <c r="AF1270" s="4">
        <v>0</v>
      </c>
      <c r="AG1270" s="4">
        <v>0</v>
      </c>
      <c r="AH1270" s="4">
        <v>0</v>
      </c>
      <c r="AI1270" s="4">
        <v>0</v>
      </c>
      <c r="AJ1270" s="4" t="s">
        <v>43</v>
      </c>
      <c r="AK1270" s="4">
        <v>7</v>
      </c>
      <c r="AL1270" s="4">
        <v>1</v>
      </c>
      <c r="AM1270" s="24">
        <v>0</v>
      </c>
      <c r="AN1270" s="5">
        <v>44125</v>
      </c>
      <c r="AO1270" s="6">
        <v>44105</v>
      </c>
      <c r="AP1270" s="7">
        <v>2020</v>
      </c>
      <c r="AQ1270" s="7">
        <v>10</v>
      </c>
      <c r="AR1270" s="7">
        <v>0</v>
      </c>
      <c r="AS1270" s="5">
        <v>44125</v>
      </c>
      <c r="AT1270" s="7">
        <v>2020</v>
      </c>
      <c r="AU1270" s="7">
        <v>10</v>
      </c>
      <c r="AV1270" s="7">
        <v>0</v>
      </c>
      <c r="AW1270" s="4" t="s">
        <v>44</v>
      </c>
      <c r="AX1270" s="7">
        <v>1</v>
      </c>
      <c r="AY1270" s="7">
        <v>0</v>
      </c>
      <c r="AZ1270" s="7">
        <v>0</v>
      </c>
      <c r="BA1270" s="7">
        <v>0</v>
      </c>
      <c r="BB1270" s="36">
        <v>120.34</v>
      </c>
      <c r="BC1270" s="36">
        <v>120.34</v>
      </c>
      <c r="BD1270" s="36">
        <v>120.34</v>
      </c>
      <c r="BE1270" s="36">
        <v>120.34</v>
      </c>
      <c r="BF1270" s="24">
        <v>1</v>
      </c>
      <c r="BG1270" s="4" t="s">
        <v>623</v>
      </c>
      <c r="BI1270" s="4" t="s">
        <v>616</v>
      </c>
      <c r="BJ1270" s="7">
        <v>1</v>
      </c>
      <c r="BK1270" s="7">
        <v>0</v>
      </c>
      <c r="BL1270" s="7">
        <v>0</v>
      </c>
      <c r="BM1270" s="7">
        <v>0</v>
      </c>
      <c r="BN1270" s="7">
        <v>0</v>
      </c>
      <c r="BO1270" s="7">
        <v>1</v>
      </c>
      <c r="BP1270" s="36"/>
      <c r="BQ1270" s="36"/>
      <c r="BR1270" s="4">
        <v>2</v>
      </c>
      <c r="BS1270" s="4" t="s">
        <v>1684</v>
      </c>
      <c r="BT1270" s="4" t="s">
        <v>1656</v>
      </c>
      <c r="BU1270" s="4">
        <v>20</v>
      </c>
      <c r="BV1270" s="4" t="s">
        <v>27</v>
      </c>
      <c r="BW1270" s="4" t="s">
        <v>506</v>
      </c>
      <c r="BX1270" s="4" t="s">
        <v>52</v>
      </c>
      <c r="BY1270" s="4" t="s">
        <v>52</v>
      </c>
      <c r="BZ1270" s="4" t="s">
        <v>52</v>
      </c>
      <c r="CA1270" s="4" t="s">
        <v>28</v>
      </c>
      <c r="CB1270" s="4" t="s">
        <v>28</v>
      </c>
      <c r="CC1270" s="4" t="s">
        <v>52</v>
      </c>
      <c r="CD1270" s="4" t="s">
        <v>52</v>
      </c>
      <c r="CE1270" s="4" t="s">
        <v>52</v>
      </c>
      <c r="CF1270" s="4" t="s">
        <v>819</v>
      </c>
      <c r="CG1270" s="4" t="s">
        <v>821</v>
      </c>
      <c r="CH1270" s="4" t="s">
        <v>698</v>
      </c>
      <c r="CI1270" s="4" t="s">
        <v>262</v>
      </c>
      <c r="CJ1270" s="4" t="s">
        <v>262</v>
      </c>
      <c r="CK1270" s="4" t="s">
        <v>1314</v>
      </c>
      <c r="CL1270" s="4" t="s">
        <v>1315</v>
      </c>
      <c r="CM1270" s="4">
        <v>0</v>
      </c>
      <c r="CN1270" s="4">
        <v>0</v>
      </c>
      <c r="CO1270" s="4">
        <v>0</v>
      </c>
      <c r="CP1270" s="4" t="s">
        <v>865</v>
      </c>
      <c r="CQ1270" s="4">
        <v>0</v>
      </c>
      <c r="CR1270" s="4">
        <v>0</v>
      </c>
      <c r="CS1270" s="4">
        <v>0</v>
      </c>
      <c r="CT1270" s="4" t="s">
        <v>1418</v>
      </c>
    </row>
    <row r="1271" spans="1:98" s="4" customFormat="1" x14ac:dyDescent="0.25">
      <c r="A1271" s="4" t="s">
        <v>1625</v>
      </c>
      <c r="B1271" s="4" t="s">
        <v>1626</v>
      </c>
      <c r="C1271" s="4" t="s">
        <v>1657</v>
      </c>
      <c r="D1271" s="4" t="s">
        <v>27</v>
      </c>
      <c r="E1271" s="4" t="s">
        <v>28</v>
      </c>
      <c r="F1271" s="4" t="s">
        <v>29</v>
      </c>
      <c r="G1271" s="4" t="s">
        <v>30</v>
      </c>
      <c r="H1271" s="4" t="s">
        <v>51</v>
      </c>
      <c r="O1271" s="4">
        <v>0</v>
      </c>
      <c r="P1271" s="4" t="s">
        <v>1711</v>
      </c>
      <c r="Q1271" s="4" t="s">
        <v>1314</v>
      </c>
      <c r="T1271" s="4" t="s">
        <v>858</v>
      </c>
      <c r="U1271" s="4" t="s">
        <v>1712</v>
      </c>
      <c r="V1271" s="4" t="s">
        <v>36</v>
      </c>
      <c r="X1271" s="4" t="s">
        <v>38</v>
      </c>
      <c r="Y1271" s="4" t="s">
        <v>39</v>
      </c>
      <c r="AA1271" s="4" t="s">
        <v>1713</v>
      </c>
      <c r="AC1271" s="4">
        <v>0</v>
      </c>
      <c r="AD1271" s="4">
        <v>0</v>
      </c>
      <c r="AE1271" s="4">
        <v>0</v>
      </c>
      <c r="AF1271" s="4">
        <v>0</v>
      </c>
      <c r="AG1271" s="4">
        <v>0</v>
      </c>
      <c r="AH1271" s="4">
        <v>0</v>
      </c>
      <c r="AI1271" s="4">
        <v>0</v>
      </c>
      <c r="AJ1271" s="4" t="s">
        <v>43</v>
      </c>
      <c r="AK1271" s="4">
        <v>7</v>
      </c>
      <c r="AL1271" s="4">
        <v>1</v>
      </c>
      <c r="AM1271" s="24">
        <v>0</v>
      </c>
      <c r="AN1271" s="5">
        <v>44125</v>
      </c>
      <c r="AO1271" s="6">
        <v>44105</v>
      </c>
      <c r="AP1271" s="7">
        <v>2020</v>
      </c>
      <c r="AQ1271" s="7">
        <v>10</v>
      </c>
      <c r="AR1271" s="7">
        <v>0</v>
      </c>
      <c r="AS1271" s="5">
        <v>43899</v>
      </c>
      <c r="AT1271" s="7">
        <v>2020</v>
      </c>
      <c r="AU1271" s="7">
        <v>3</v>
      </c>
      <c r="AV1271" s="7">
        <v>0</v>
      </c>
      <c r="AW1271" s="4" t="s">
        <v>270</v>
      </c>
      <c r="AX1271" s="7">
        <v>1</v>
      </c>
      <c r="AY1271" s="7">
        <v>0</v>
      </c>
      <c r="AZ1271" s="7">
        <v>0</v>
      </c>
      <c r="BA1271" s="7">
        <v>0</v>
      </c>
      <c r="BB1271" s="36">
        <v>0</v>
      </c>
      <c r="BC1271" s="36">
        <v>0</v>
      </c>
      <c r="BD1271" s="36">
        <v>0</v>
      </c>
      <c r="BE1271" s="36">
        <v>192.06</v>
      </c>
      <c r="BF1271" s="24">
        <v>1</v>
      </c>
      <c r="BG1271" s="4" t="s">
        <v>623</v>
      </c>
      <c r="BI1271" s="4" t="s">
        <v>616</v>
      </c>
      <c r="BJ1271" s="7">
        <v>1</v>
      </c>
      <c r="BK1271" s="7">
        <v>0</v>
      </c>
      <c r="BL1271" s="7">
        <v>0</v>
      </c>
      <c r="BM1271" s="7">
        <v>0</v>
      </c>
      <c r="BN1271" s="7">
        <v>0</v>
      </c>
      <c r="BO1271" s="7">
        <v>1</v>
      </c>
      <c r="BP1271" s="36"/>
      <c r="BQ1271" s="36"/>
      <c r="BR1271" s="4">
        <v>2</v>
      </c>
      <c r="BS1271" s="4" t="s">
        <v>1684</v>
      </c>
      <c r="BT1271" s="4" t="s">
        <v>1656</v>
      </c>
      <c r="BU1271" s="4">
        <v>20</v>
      </c>
      <c r="BV1271" s="4" t="s">
        <v>27</v>
      </c>
      <c r="BW1271" s="4" t="s">
        <v>506</v>
      </c>
      <c r="BX1271" s="4" t="s">
        <v>52</v>
      </c>
      <c r="BY1271" s="4" t="s">
        <v>52</v>
      </c>
      <c r="BZ1271" s="4" t="s">
        <v>52</v>
      </c>
      <c r="CA1271" s="4" t="s">
        <v>28</v>
      </c>
      <c r="CB1271" s="4" t="s">
        <v>28</v>
      </c>
      <c r="CC1271" s="4" t="s">
        <v>52</v>
      </c>
      <c r="CD1271" s="4" t="s">
        <v>52</v>
      </c>
      <c r="CE1271" s="4" t="s">
        <v>52</v>
      </c>
      <c r="CF1271" s="4" t="s">
        <v>819</v>
      </c>
      <c r="CG1271" s="4" t="s">
        <v>821</v>
      </c>
      <c r="CH1271" s="4" t="s">
        <v>698</v>
      </c>
      <c r="CI1271" s="4" t="s">
        <v>262</v>
      </c>
      <c r="CJ1271" s="4" t="s">
        <v>262</v>
      </c>
      <c r="CK1271" s="4" t="s">
        <v>1314</v>
      </c>
      <c r="CL1271" s="4" t="s">
        <v>1315</v>
      </c>
      <c r="CM1271" s="4">
        <v>0</v>
      </c>
      <c r="CN1271" s="4">
        <v>0</v>
      </c>
      <c r="CO1271" s="4">
        <v>0</v>
      </c>
      <c r="CP1271" s="4" t="s">
        <v>865</v>
      </c>
      <c r="CQ1271" s="4">
        <v>0</v>
      </c>
      <c r="CR1271" s="4">
        <v>0</v>
      </c>
      <c r="CS1271" s="4">
        <v>0</v>
      </c>
      <c r="CT1271" s="4" t="s">
        <v>1418</v>
      </c>
    </row>
    <row r="1272" spans="1:98" s="4" customFormat="1" x14ac:dyDescent="0.25">
      <c r="A1272" s="4" t="s">
        <v>1625</v>
      </c>
      <c r="B1272" s="4" t="s">
        <v>1626</v>
      </c>
      <c r="C1272" s="4" t="s">
        <v>1657</v>
      </c>
      <c r="D1272" s="4" t="s">
        <v>27</v>
      </c>
      <c r="E1272" s="4" t="s">
        <v>28</v>
      </c>
      <c r="F1272" s="4" t="s">
        <v>29</v>
      </c>
      <c r="G1272" s="4" t="s">
        <v>30</v>
      </c>
      <c r="H1272" s="4" t="s">
        <v>51</v>
      </c>
      <c r="O1272" s="4">
        <v>0</v>
      </c>
      <c r="P1272" s="4" t="s">
        <v>1367</v>
      </c>
      <c r="Q1272" s="4" t="s">
        <v>1208</v>
      </c>
      <c r="T1272" s="4" t="s">
        <v>858</v>
      </c>
      <c r="U1272" s="4" t="s">
        <v>1712</v>
      </c>
      <c r="V1272" s="4" t="s">
        <v>36</v>
      </c>
      <c r="X1272" s="4" t="s">
        <v>38</v>
      </c>
      <c r="Y1272" s="4" t="s">
        <v>39</v>
      </c>
      <c r="AA1272" s="4" t="s">
        <v>1713</v>
      </c>
      <c r="AC1272" s="4">
        <v>0</v>
      </c>
      <c r="AD1272" s="4">
        <v>0</v>
      </c>
      <c r="AE1272" s="4">
        <v>0</v>
      </c>
      <c r="AF1272" s="4">
        <v>0</v>
      </c>
      <c r="AG1272" s="4">
        <v>0</v>
      </c>
      <c r="AH1272" s="4">
        <v>0</v>
      </c>
      <c r="AI1272" s="4">
        <v>0</v>
      </c>
      <c r="AJ1272" s="4" t="s">
        <v>43</v>
      </c>
      <c r="AK1272" s="4">
        <v>7</v>
      </c>
      <c r="AL1272" s="4">
        <v>1</v>
      </c>
      <c r="AM1272" s="24">
        <v>0</v>
      </c>
      <c r="AN1272" s="5">
        <v>44125</v>
      </c>
      <c r="AO1272" s="6">
        <v>44105</v>
      </c>
      <c r="AP1272" s="7">
        <v>2020</v>
      </c>
      <c r="AQ1272" s="7">
        <v>10</v>
      </c>
      <c r="AR1272" s="7">
        <v>0</v>
      </c>
      <c r="AS1272" s="5">
        <v>44125</v>
      </c>
      <c r="AT1272" s="7">
        <v>2020</v>
      </c>
      <c r="AU1272" s="7">
        <v>10</v>
      </c>
      <c r="AV1272" s="7">
        <v>0</v>
      </c>
      <c r="AW1272" s="4" t="s">
        <v>44</v>
      </c>
      <c r="AX1272" s="7">
        <v>1</v>
      </c>
      <c r="AY1272" s="7">
        <v>0</v>
      </c>
      <c r="AZ1272" s="7">
        <v>0</v>
      </c>
      <c r="BA1272" s="7">
        <v>0</v>
      </c>
      <c r="BB1272" s="36">
        <v>234.07</v>
      </c>
      <c r="BC1272" s="36">
        <v>234.07</v>
      </c>
      <c r="BD1272" s="36">
        <v>234.07</v>
      </c>
      <c r="BE1272" s="36">
        <v>234.07</v>
      </c>
      <c r="BF1272" s="24">
        <v>1</v>
      </c>
      <c r="BG1272" s="4" t="s">
        <v>623</v>
      </c>
      <c r="BI1272" s="4" t="s">
        <v>616</v>
      </c>
      <c r="BJ1272" s="7">
        <v>1</v>
      </c>
      <c r="BK1272" s="7">
        <v>0</v>
      </c>
      <c r="BL1272" s="7">
        <v>0</v>
      </c>
      <c r="BM1272" s="7">
        <v>0</v>
      </c>
      <c r="BN1272" s="7">
        <v>0</v>
      </c>
      <c r="BO1272" s="7">
        <v>1</v>
      </c>
      <c r="BP1272" s="36"/>
      <c r="BQ1272" s="36"/>
      <c r="BR1272" s="4">
        <v>2</v>
      </c>
      <c r="BS1272" s="4" t="s">
        <v>1684</v>
      </c>
      <c r="BT1272" s="4" t="s">
        <v>1656</v>
      </c>
      <c r="BU1272" s="4">
        <v>20</v>
      </c>
      <c r="BV1272" s="4" t="s">
        <v>27</v>
      </c>
      <c r="BW1272" s="4" t="s">
        <v>506</v>
      </c>
      <c r="BX1272" s="4" t="s">
        <v>52</v>
      </c>
      <c r="BY1272" s="4" t="s">
        <v>52</v>
      </c>
      <c r="BZ1272" s="4" t="s">
        <v>52</v>
      </c>
      <c r="CA1272" s="4" t="s">
        <v>28</v>
      </c>
      <c r="CB1272" s="4" t="s">
        <v>28</v>
      </c>
      <c r="CC1272" s="4" t="s">
        <v>52</v>
      </c>
      <c r="CD1272" s="4" t="s">
        <v>52</v>
      </c>
      <c r="CE1272" s="4" t="s">
        <v>52</v>
      </c>
      <c r="CF1272" s="4" t="s">
        <v>712</v>
      </c>
      <c r="CG1272" s="4" t="s">
        <v>713</v>
      </c>
      <c r="CH1272" s="4" t="s">
        <v>698</v>
      </c>
      <c r="CI1272" s="4" t="s">
        <v>262</v>
      </c>
      <c r="CJ1272" s="4" t="s">
        <v>262</v>
      </c>
      <c r="CK1272" s="4" t="s">
        <v>1208</v>
      </c>
      <c r="CL1272" s="4" t="s">
        <v>1235</v>
      </c>
      <c r="CM1272" s="4">
        <v>0</v>
      </c>
      <c r="CN1272" s="4">
        <v>0</v>
      </c>
      <c r="CO1272" s="4">
        <v>0</v>
      </c>
      <c r="CP1272" s="4" t="s">
        <v>865</v>
      </c>
      <c r="CQ1272" s="4">
        <v>0</v>
      </c>
      <c r="CR1272" s="4">
        <v>0</v>
      </c>
      <c r="CS1272" s="4">
        <v>0</v>
      </c>
      <c r="CT1272" s="4" t="s">
        <v>1408</v>
      </c>
    </row>
    <row r="1273" spans="1:98" s="4" customFormat="1" x14ac:dyDescent="0.25">
      <c r="A1273" s="4" t="s">
        <v>1625</v>
      </c>
      <c r="B1273" s="4" t="s">
        <v>1626</v>
      </c>
      <c r="C1273" s="4" t="s">
        <v>1657</v>
      </c>
      <c r="D1273" s="4" t="s">
        <v>27</v>
      </c>
      <c r="E1273" s="4" t="s">
        <v>28</v>
      </c>
      <c r="F1273" s="4" t="s">
        <v>29</v>
      </c>
      <c r="G1273" s="4" t="s">
        <v>30</v>
      </c>
      <c r="H1273" s="4" t="s">
        <v>51</v>
      </c>
      <c r="O1273" s="4">
        <v>0</v>
      </c>
      <c r="P1273" s="4" t="s">
        <v>1367</v>
      </c>
      <c r="Q1273" s="4" t="s">
        <v>1208</v>
      </c>
      <c r="T1273" s="4" t="s">
        <v>858</v>
      </c>
      <c r="U1273" s="4" t="s">
        <v>1712</v>
      </c>
      <c r="V1273" s="4" t="s">
        <v>36</v>
      </c>
      <c r="X1273" s="4" t="s">
        <v>38</v>
      </c>
      <c r="Y1273" s="4" t="s">
        <v>39</v>
      </c>
      <c r="AA1273" s="4" t="s">
        <v>1713</v>
      </c>
      <c r="AC1273" s="4">
        <v>0</v>
      </c>
      <c r="AD1273" s="4">
        <v>0</v>
      </c>
      <c r="AE1273" s="4">
        <v>0</v>
      </c>
      <c r="AF1273" s="4">
        <v>0</v>
      </c>
      <c r="AG1273" s="4">
        <v>0</v>
      </c>
      <c r="AH1273" s="4">
        <v>0</v>
      </c>
      <c r="AI1273" s="4">
        <v>0</v>
      </c>
      <c r="AJ1273" s="4" t="s">
        <v>43</v>
      </c>
      <c r="AK1273" s="4">
        <v>7</v>
      </c>
      <c r="AL1273" s="4">
        <v>1</v>
      </c>
      <c r="AM1273" s="24">
        <v>0</v>
      </c>
      <c r="AN1273" s="5">
        <v>44125</v>
      </c>
      <c r="AO1273" s="6">
        <v>44105</v>
      </c>
      <c r="AP1273" s="7">
        <v>2020</v>
      </c>
      <c r="AQ1273" s="7">
        <v>10</v>
      </c>
      <c r="AR1273" s="7">
        <v>0</v>
      </c>
      <c r="AS1273" s="5">
        <v>43899</v>
      </c>
      <c r="AT1273" s="7">
        <v>2020</v>
      </c>
      <c r="AU1273" s="7">
        <v>3</v>
      </c>
      <c r="AV1273" s="7">
        <v>0</v>
      </c>
      <c r="AW1273" s="4" t="s">
        <v>270</v>
      </c>
      <c r="AX1273" s="7">
        <v>1</v>
      </c>
      <c r="AY1273" s="7">
        <v>0</v>
      </c>
      <c r="AZ1273" s="7">
        <v>0</v>
      </c>
      <c r="BA1273" s="7">
        <v>0</v>
      </c>
      <c r="BB1273" s="36">
        <v>0</v>
      </c>
      <c r="BC1273" s="36">
        <v>0</v>
      </c>
      <c r="BD1273" s="36">
        <v>0</v>
      </c>
      <c r="BE1273" s="36">
        <v>263.68</v>
      </c>
      <c r="BF1273" s="24">
        <v>1</v>
      </c>
      <c r="BG1273" s="4" t="s">
        <v>623</v>
      </c>
      <c r="BI1273" s="4" t="s">
        <v>616</v>
      </c>
      <c r="BJ1273" s="7">
        <v>1</v>
      </c>
      <c r="BK1273" s="7">
        <v>0</v>
      </c>
      <c r="BL1273" s="7">
        <v>0</v>
      </c>
      <c r="BM1273" s="7">
        <v>0</v>
      </c>
      <c r="BN1273" s="7">
        <v>0</v>
      </c>
      <c r="BO1273" s="7">
        <v>1</v>
      </c>
      <c r="BP1273" s="36"/>
      <c r="BQ1273" s="36"/>
      <c r="BR1273" s="4">
        <v>2</v>
      </c>
      <c r="BS1273" s="4" t="s">
        <v>1684</v>
      </c>
      <c r="BT1273" s="4" t="s">
        <v>1656</v>
      </c>
      <c r="BU1273" s="4">
        <v>20</v>
      </c>
      <c r="BV1273" s="4" t="s">
        <v>27</v>
      </c>
      <c r="BW1273" s="4" t="s">
        <v>506</v>
      </c>
      <c r="BX1273" s="4" t="s">
        <v>52</v>
      </c>
      <c r="BY1273" s="4" t="s">
        <v>52</v>
      </c>
      <c r="BZ1273" s="4" t="s">
        <v>52</v>
      </c>
      <c r="CA1273" s="4" t="s">
        <v>28</v>
      </c>
      <c r="CB1273" s="4" t="s">
        <v>28</v>
      </c>
      <c r="CC1273" s="4" t="s">
        <v>52</v>
      </c>
      <c r="CD1273" s="4" t="s">
        <v>52</v>
      </c>
      <c r="CE1273" s="4" t="s">
        <v>52</v>
      </c>
      <c r="CF1273" s="4" t="s">
        <v>712</v>
      </c>
      <c r="CG1273" s="4" t="s">
        <v>713</v>
      </c>
      <c r="CH1273" s="4" t="s">
        <v>698</v>
      </c>
      <c r="CI1273" s="4" t="s">
        <v>262</v>
      </c>
      <c r="CJ1273" s="4" t="s">
        <v>262</v>
      </c>
      <c r="CK1273" s="4" t="s">
        <v>1208</v>
      </c>
      <c r="CL1273" s="4" t="s">
        <v>1235</v>
      </c>
      <c r="CM1273" s="4">
        <v>0</v>
      </c>
      <c r="CN1273" s="4">
        <v>0</v>
      </c>
      <c r="CO1273" s="4">
        <v>0</v>
      </c>
      <c r="CP1273" s="4" t="s">
        <v>865</v>
      </c>
      <c r="CQ1273" s="4">
        <v>0</v>
      </c>
      <c r="CR1273" s="4">
        <v>0</v>
      </c>
      <c r="CS1273" s="4">
        <v>0</v>
      </c>
      <c r="CT1273" s="4" t="s">
        <v>1408</v>
      </c>
    </row>
    <row r="1274" spans="1:98" s="4" customFormat="1" x14ac:dyDescent="0.25">
      <c r="A1274" s="4" t="s">
        <v>1625</v>
      </c>
      <c r="B1274" s="4" t="s">
        <v>1626</v>
      </c>
      <c r="C1274" s="4" t="s">
        <v>1657</v>
      </c>
      <c r="D1274" s="4" t="s">
        <v>27</v>
      </c>
      <c r="E1274" s="4" t="s">
        <v>28</v>
      </c>
      <c r="F1274" s="4" t="s">
        <v>29</v>
      </c>
      <c r="G1274" s="4" t="s">
        <v>30</v>
      </c>
      <c r="H1274" s="4" t="s">
        <v>51</v>
      </c>
      <c r="O1274" s="4">
        <v>0</v>
      </c>
      <c r="P1274" s="4" t="s">
        <v>1367</v>
      </c>
      <c r="Q1274" s="4" t="s">
        <v>1208</v>
      </c>
      <c r="T1274" s="4" t="s">
        <v>858</v>
      </c>
      <c r="U1274" s="4" t="s">
        <v>1712</v>
      </c>
      <c r="V1274" s="4" t="s">
        <v>36</v>
      </c>
      <c r="X1274" s="4" t="s">
        <v>38</v>
      </c>
      <c r="Y1274" s="4" t="s">
        <v>39</v>
      </c>
      <c r="AA1274" s="4" t="s">
        <v>1713</v>
      </c>
      <c r="AC1274" s="4">
        <v>0</v>
      </c>
      <c r="AD1274" s="4">
        <v>0</v>
      </c>
      <c r="AE1274" s="4">
        <v>0</v>
      </c>
      <c r="AF1274" s="4">
        <v>0</v>
      </c>
      <c r="AG1274" s="4">
        <v>0</v>
      </c>
      <c r="AH1274" s="4">
        <v>0</v>
      </c>
      <c r="AI1274" s="4">
        <v>0</v>
      </c>
      <c r="AJ1274" s="4" t="s">
        <v>43</v>
      </c>
      <c r="AK1274" s="4">
        <v>7</v>
      </c>
      <c r="AL1274" s="4">
        <v>1</v>
      </c>
      <c r="AM1274" s="24">
        <v>0</v>
      </c>
      <c r="AN1274" s="5">
        <v>44125</v>
      </c>
      <c r="AO1274" s="6">
        <v>44105</v>
      </c>
      <c r="AP1274" s="7">
        <v>2020</v>
      </c>
      <c r="AQ1274" s="7">
        <v>10</v>
      </c>
      <c r="AR1274" s="7">
        <v>0</v>
      </c>
      <c r="AS1274" s="5">
        <v>44125</v>
      </c>
      <c r="AT1274" s="7">
        <v>2020</v>
      </c>
      <c r="AU1274" s="7">
        <v>10</v>
      </c>
      <c r="AV1274" s="7">
        <v>0</v>
      </c>
      <c r="AW1274" s="4" t="s">
        <v>44</v>
      </c>
      <c r="AX1274" s="7">
        <v>1</v>
      </c>
      <c r="AY1274" s="7">
        <v>0</v>
      </c>
      <c r="AZ1274" s="7">
        <v>0</v>
      </c>
      <c r="BA1274" s="7">
        <v>0</v>
      </c>
      <c r="BB1274" s="36">
        <v>231.66</v>
      </c>
      <c r="BC1274" s="36">
        <v>231.66</v>
      </c>
      <c r="BD1274" s="36">
        <v>231.66</v>
      </c>
      <c r="BE1274" s="36">
        <v>231.66</v>
      </c>
      <c r="BF1274" s="24">
        <v>1</v>
      </c>
      <c r="BG1274" s="4" t="s">
        <v>623</v>
      </c>
      <c r="BI1274" s="4" t="s">
        <v>616</v>
      </c>
      <c r="BJ1274" s="7">
        <v>1</v>
      </c>
      <c r="BK1274" s="7">
        <v>0</v>
      </c>
      <c r="BL1274" s="7">
        <v>0</v>
      </c>
      <c r="BM1274" s="7">
        <v>0</v>
      </c>
      <c r="BN1274" s="7">
        <v>0</v>
      </c>
      <c r="BO1274" s="7">
        <v>1</v>
      </c>
      <c r="BP1274" s="36"/>
      <c r="BQ1274" s="36"/>
      <c r="BR1274" s="4">
        <v>2</v>
      </c>
      <c r="BS1274" s="4" t="s">
        <v>1684</v>
      </c>
      <c r="BT1274" s="4" t="s">
        <v>1656</v>
      </c>
      <c r="BU1274" s="4">
        <v>20</v>
      </c>
      <c r="BV1274" s="4" t="s">
        <v>27</v>
      </c>
      <c r="BW1274" s="4" t="s">
        <v>506</v>
      </c>
      <c r="BX1274" s="4" t="s">
        <v>52</v>
      </c>
      <c r="BY1274" s="4" t="s">
        <v>52</v>
      </c>
      <c r="BZ1274" s="4" t="s">
        <v>52</v>
      </c>
      <c r="CA1274" s="4" t="s">
        <v>28</v>
      </c>
      <c r="CB1274" s="4" t="s">
        <v>28</v>
      </c>
      <c r="CC1274" s="4" t="s">
        <v>52</v>
      </c>
      <c r="CD1274" s="4" t="s">
        <v>52</v>
      </c>
      <c r="CE1274" s="4" t="s">
        <v>52</v>
      </c>
      <c r="CF1274" s="4" t="s">
        <v>712</v>
      </c>
      <c r="CG1274" s="4" t="s">
        <v>824</v>
      </c>
      <c r="CH1274" s="4" t="s">
        <v>698</v>
      </c>
      <c r="CI1274" s="4" t="s">
        <v>262</v>
      </c>
      <c r="CJ1274" s="4" t="s">
        <v>262</v>
      </c>
      <c r="CK1274" s="4" t="s">
        <v>1208</v>
      </c>
      <c r="CL1274" s="4" t="s">
        <v>1237</v>
      </c>
      <c r="CM1274" s="4">
        <v>0</v>
      </c>
      <c r="CN1274" s="4">
        <v>0</v>
      </c>
      <c r="CO1274" s="4">
        <v>0</v>
      </c>
      <c r="CP1274" s="4" t="s">
        <v>865</v>
      </c>
      <c r="CQ1274" s="4">
        <v>0</v>
      </c>
      <c r="CR1274" s="4">
        <v>0</v>
      </c>
      <c r="CS1274" s="4">
        <v>0</v>
      </c>
      <c r="CT1274" s="4" t="s">
        <v>1408</v>
      </c>
    </row>
    <row r="1275" spans="1:98" s="4" customFormat="1" x14ac:dyDescent="0.25">
      <c r="A1275" s="4" t="s">
        <v>1625</v>
      </c>
      <c r="B1275" s="4" t="s">
        <v>1626</v>
      </c>
      <c r="C1275" s="4" t="s">
        <v>1657</v>
      </c>
      <c r="D1275" s="4" t="s">
        <v>27</v>
      </c>
      <c r="E1275" s="4" t="s">
        <v>28</v>
      </c>
      <c r="F1275" s="4" t="s">
        <v>29</v>
      </c>
      <c r="G1275" s="4" t="s">
        <v>30</v>
      </c>
      <c r="H1275" s="4" t="s">
        <v>51</v>
      </c>
      <c r="O1275" s="4">
        <v>0</v>
      </c>
      <c r="P1275" s="4" t="s">
        <v>1367</v>
      </c>
      <c r="Q1275" s="4" t="s">
        <v>1208</v>
      </c>
      <c r="T1275" s="4" t="s">
        <v>858</v>
      </c>
      <c r="U1275" s="4" t="s">
        <v>1712</v>
      </c>
      <c r="V1275" s="4" t="s">
        <v>36</v>
      </c>
      <c r="X1275" s="4" t="s">
        <v>38</v>
      </c>
      <c r="Y1275" s="4" t="s">
        <v>39</v>
      </c>
      <c r="AA1275" s="4" t="s">
        <v>1713</v>
      </c>
      <c r="AC1275" s="4">
        <v>0</v>
      </c>
      <c r="AD1275" s="4">
        <v>0</v>
      </c>
      <c r="AE1275" s="4">
        <v>0</v>
      </c>
      <c r="AF1275" s="4">
        <v>0</v>
      </c>
      <c r="AG1275" s="4">
        <v>0</v>
      </c>
      <c r="AH1275" s="4">
        <v>0</v>
      </c>
      <c r="AI1275" s="4">
        <v>0</v>
      </c>
      <c r="AJ1275" s="4" t="s">
        <v>43</v>
      </c>
      <c r="AK1275" s="4">
        <v>7</v>
      </c>
      <c r="AL1275" s="4">
        <v>1</v>
      </c>
      <c r="AM1275" s="24">
        <v>0</v>
      </c>
      <c r="AN1275" s="5">
        <v>44125</v>
      </c>
      <c r="AO1275" s="6">
        <v>44105</v>
      </c>
      <c r="AP1275" s="7">
        <v>2020</v>
      </c>
      <c r="AQ1275" s="7">
        <v>10</v>
      </c>
      <c r="AR1275" s="7">
        <v>0</v>
      </c>
      <c r="AS1275" s="5">
        <v>43899</v>
      </c>
      <c r="AT1275" s="7">
        <v>2020</v>
      </c>
      <c r="AU1275" s="7">
        <v>3</v>
      </c>
      <c r="AV1275" s="7">
        <v>0</v>
      </c>
      <c r="AW1275" s="4" t="s">
        <v>270</v>
      </c>
      <c r="AX1275" s="7">
        <v>1</v>
      </c>
      <c r="AY1275" s="7">
        <v>0</v>
      </c>
      <c r="AZ1275" s="7">
        <v>0</v>
      </c>
      <c r="BA1275" s="7">
        <v>0</v>
      </c>
      <c r="BB1275" s="36">
        <v>0</v>
      </c>
      <c r="BC1275" s="36">
        <v>0</v>
      </c>
      <c r="BD1275" s="36">
        <v>0</v>
      </c>
      <c r="BE1275" s="36">
        <v>228.1</v>
      </c>
      <c r="BF1275" s="24">
        <v>1</v>
      </c>
      <c r="BG1275" s="4" t="s">
        <v>623</v>
      </c>
      <c r="BI1275" s="4" t="s">
        <v>616</v>
      </c>
      <c r="BJ1275" s="7">
        <v>1</v>
      </c>
      <c r="BK1275" s="7">
        <v>0</v>
      </c>
      <c r="BL1275" s="7">
        <v>0</v>
      </c>
      <c r="BM1275" s="7">
        <v>0</v>
      </c>
      <c r="BN1275" s="7">
        <v>0</v>
      </c>
      <c r="BO1275" s="7">
        <v>1</v>
      </c>
      <c r="BP1275" s="36"/>
      <c r="BQ1275" s="36"/>
      <c r="BR1275" s="4">
        <v>2</v>
      </c>
      <c r="BS1275" s="4" t="s">
        <v>1684</v>
      </c>
      <c r="BT1275" s="4" t="s">
        <v>1656</v>
      </c>
      <c r="BU1275" s="4">
        <v>20</v>
      </c>
      <c r="BV1275" s="4" t="s">
        <v>27</v>
      </c>
      <c r="BW1275" s="4" t="s">
        <v>506</v>
      </c>
      <c r="BX1275" s="4" t="s">
        <v>52</v>
      </c>
      <c r="BY1275" s="4" t="s">
        <v>52</v>
      </c>
      <c r="BZ1275" s="4" t="s">
        <v>52</v>
      </c>
      <c r="CA1275" s="4" t="s">
        <v>28</v>
      </c>
      <c r="CB1275" s="4" t="s">
        <v>28</v>
      </c>
      <c r="CC1275" s="4" t="s">
        <v>52</v>
      </c>
      <c r="CD1275" s="4" t="s">
        <v>52</v>
      </c>
      <c r="CE1275" s="4" t="s">
        <v>52</v>
      </c>
      <c r="CF1275" s="4" t="s">
        <v>712</v>
      </c>
      <c r="CG1275" s="4" t="s">
        <v>824</v>
      </c>
      <c r="CH1275" s="4" t="s">
        <v>698</v>
      </c>
      <c r="CI1275" s="4" t="s">
        <v>262</v>
      </c>
      <c r="CJ1275" s="4" t="s">
        <v>262</v>
      </c>
      <c r="CK1275" s="4" t="s">
        <v>1208</v>
      </c>
      <c r="CL1275" s="4" t="s">
        <v>1237</v>
      </c>
      <c r="CM1275" s="4">
        <v>0</v>
      </c>
      <c r="CN1275" s="4">
        <v>0</v>
      </c>
      <c r="CO1275" s="4">
        <v>0</v>
      </c>
      <c r="CP1275" s="4" t="s">
        <v>865</v>
      </c>
      <c r="CQ1275" s="4">
        <v>0</v>
      </c>
      <c r="CR1275" s="4">
        <v>0</v>
      </c>
      <c r="CS1275" s="4">
        <v>0</v>
      </c>
      <c r="CT1275" s="4" t="s">
        <v>1408</v>
      </c>
    </row>
    <row r="1276" spans="1:98" s="4" customFormat="1" x14ac:dyDescent="0.25">
      <c r="A1276" s="4" t="s">
        <v>1625</v>
      </c>
      <c r="B1276" s="4" t="s">
        <v>1626</v>
      </c>
      <c r="C1276" s="4" t="s">
        <v>1657</v>
      </c>
      <c r="D1276" s="4" t="s">
        <v>27</v>
      </c>
      <c r="E1276" s="4" t="s">
        <v>28</v>
      </c>
      <c r="F1276" s="4" t="s">
        <v>29</v>
      </c>
      <c r="G1276" s="4" t="s">
        <v>30</v>
      </c>
      <c r="H1276" s="4" t="s">
        <v>51</v>
      </c>
      <c r="O1276" s="4">
        <v>0</v>
      </c>
      <c r="P1276" s="4" t="s">
        <v>1367</v>
      </c>
      <c r="Q1276" s="4" t="s">
        <v>1208</v>
      </c>
      <c r="T1276" s="4" t="s">
        <v>858</v>
      </c>
      <c r="U1276" s="4" t="s">
        <v>1712</v>
      </c>
      <c r="V1276" s="4" t="s">
        <v>36</v>
      </c>
      <c r="X1276" s="4" t="s">
        <v>38</v>
      </c>
      <c r="Y1276" s="4" t="s">
        <v>39</v>
      </c>
      <c r="AA1276" s="4" t="s">
        <v>1713</v>
      </c>
      <c r="AC1276" s="4">
        <v>0</v>
      </c>
      <c r="AD1276" s="4">
        <v>0</v>
      </c>
      <c r="AE1276" s="4">
        <v>0</v>
      </c>
      <c r="AF1276" s="4">
        <v>0</v>
      </c>
      <c r="AG1276" s="4">
        <v>0</v>
      </c>
      <c r="AH1276" s="4">
        <v>0</v>
      </c>
      <c r="AI1276" s="4">
        <v>0</v>
      </c>
      <c r="AJ1276" s="4" t="s">
        <v>43</v>
      </c>
      <c r="AK1276" s="4">
        <v>7</v>
      </c>
      <c r="AL1276" s="4">
        <v>1</v>
      </c>
      <c r="AM1276" s="24">
        <v>0</v>
      </c>
      <c r="AN1276" s="5">
        <v>44125</v>
      </c>
      <c r="AO1276" s="6">
        <v>44105</v>
      </c>
      <c r="AP1276" s="7">
        <v>2020</v>
      </c>
      <c r="AQ1276" s="7">
        <v>10</v>
      </c>
      <c r="AR1276" s="7">
        <v>0</v>
      </c>
      <c r="AS1276" s="5">
        <v>44125</v>
      </c>
      <c r="AT1276" s="7">
        <v>2020</v>
      </c>
      <c r="AU1276" s="7">
        <v>10</v>
      </c>
      <c r="AV1276" s="7">
        <v>0</v>
      </c>
      <c r="AW1276" s="4" t="s">
        <v>44</v>
      </c>
      <c r="AX1276" s="7">
        <v>1</v>
      </c>
      <c r="AY1276" s="7">
        <v>0</v>
      </c>
      <c r="AZ1276" s="7">
        <v>0</v>
      </c>
      <c r="BA1276" s="7">
        <v>0</v>
      </c>
      <c r="BB1276" s="36">
        <v>1.62</v>
      </c>
      <c r="BC1276" s="36">
        <v>1.62</v>
      </c>
      <c r="BD1276" s="36">
        <v>1.62</v>
      </c>
      <c r="BE1276" s="36">
        <v>1.62</v>
      </c>
      <c r="BF1276" s="24">
        <v>1</v>
      </c>
      <c r="BG1276" s="4" t="s">
        <v>623</v>
      </c>
      <c r="BI1276" s="4" t="s">
        <v>616</v>
      </c>
      <c r="BJ1276" s="7">
        <v>1</v>
      </c>
      <c r="BK1276" s="7">
        <v>0</v>
      </c>
      <c r="BL1276" s="7">
        <v>0</v>
      </c>
      <c r="BM1276" s="7">
        <v>0</v>
      </c>
      <c r="BN1276" s="7">
        <v>0</v>
      </c>
      <c r="BO1276" s="7">
        <v>1</v>
      </c>
      <c r="BP1276" s="36"/>
      <c r="BQ1276" s="36"/>
      <c r="BR1276" s="4">
        <v>2</v>
      </c>
      <c r="BS1276" s="4" t="s">
        <v>1684</v>
      </c>
      <c r="BT1276" s="4" t="s">
        <v>1656</v>
      </c>
      <c r="BU1276" s="4">
        <v>20</v>
      </c>
      <c r="BV1276" s="4" t="s">
        <v>27</v>
      </c>
      <c r="BW1276" s="4" t="s">
        <v>506</v>
      </c>
      <c r="BX1276" s="4" t="s">
        <v>52</v>
      </c>
      <c r="BY1276" s="4" t="s">
        <v>52</v>
      </c>
      <c r="BZ1276" s="4" t="s">
        <v>52</v>
      </c>
      <c r="CA1276" s="4" t="s">
        <v>28</v>
      </c>
      <c r="CB1276" s="4" t="s">
        <v>28</v>
      </c>
      <c r="CC1276" s="4" t="s">
        <v>52</v>
      </c>
      <c r="CD1276" s="4" t="s">
        <v>52</v>
      </c>
      <c r="CE1276" s="4" t="s">
        <v>52</v>
      </c>
      <c r="CF1276" s="4" t="s">
        <v>1535</v>
      </c>
      <c r="CG1276" s="4" t="s">
        <v>1536</v>
      </c>
      <c r="CH1276" s="4" t="s">
        <v>698</v>
      </c>
      <c r="CI1276" s="4" t="s">
        <v>262</v>
      </c>
      <c r="CJ1276" s="4" t="s">
        <v>262</v>
      </c>
      <c r="CK1276" s="4" t="s">
        <v>1208</v>
      </c>
      <c r="CL1276" s="4" t="s">
        <v>1537</v>
      </c>
      <c r="CM1276" s="4">
        <v>0</v>
      </c>
      <c r="CN1276" s="4">
        <v>0</v>
      </c>
      <c r="CO1276" s="4">
        <v>0</v>
      </c>
      <c r="CP1276" s="4" t="s">
        <v>865</v>
      </c>
      <c r="CQ1276" s="4">
        <v>0</v>
      </c>
      <c r="CR1276" s="4">
        <v>0</v>
      </c>
      <c r="CS1276" s="4">
        <v>0</v>
      </c>
      <c r="CT1276" s="4" t="s">
        <v>1408</v>
      </c>
    </row>
    <row r="1277" spans="1:98" s="4" customFormat="1" x14ac:dyDescent="0.25">
      <c r="A1277" s="4" t="s">
        <v>1625</v>
      </c>
      <c r="B1277" s="4" t="s">
        <v>1626</v>
      </c>
      <c r="C1277" s="4" t="s">
        <v>1657</v>
      </c>
      <c r="D1277" s="4" t="s">
        <v>27</v>
      </c>
      <c r="E1277" s="4" t="s">
        <v>28</v>
      </c>
      <c r="F1277" s="4" t="s">
        <v>29</v>
      </c>
      <c r="G1277" s="4" t="s">
        <v>30</v>
      </c>
      <c r="H1277" s="4" t="s">
        <v>51</v>
      </c>
      <c r="O1277" s="4">
        <v>0</v>
      </c>
      <c r="P1277" s="4" t="s">
        <v>1367</v>
      </c>
      <c r="Q1277" s="4" t="s">
        <v>1208</v>
      </c>
      <c r="T1277" s="4" t="s">
        <v>858</v>
      </c>
      <c r="U1277" s="4" t="s">
        <v>1712</v>
      </c>
      <c r="V1277" s="4" t="s">
        <v>36</v>
      </c>
      <c r="X1277" s="4" t="s">
        <v>38</v>
      </c>
      <c r="Y1277" s="4" t="s">
        <v>39</v>
      </c>
      <c r="AA1277" s="4" t="s">
        <v>1713</v>
      </c>
      <c r="AC1277" s="4">
        <v>0</v>
      </c>
      <c r="AD1277" s="4">
        <v>0</v>
      </c>
      <c r="AE1277" s="4">
        <v>0</v>
      </c>
      <c r="AF1277" s="4">
        <v>0</v>
      </c>
      <c r="AG1277" s="4">
        <v>0</v>
      </c>
      <c r="AH1277" s="4">
        <v>0</v>
      </c>
      <c r="AI1277" s="4">
        <v>0</v>
      </c>
      <c r="AJ1277" s="4" t="s">
        <v>43</v>
      </c>
      <c r="AK1277" s="4">
        <v>7</v>
      </c>
      <c r="AL1277" s="4">
        <v>1</v>
      </c>
      <c r="AM1277" s="24">
        <v>0</v>
      </c>
      <c r="AN1277" s="5">
        <v>44125</v>
      </c>
      <c r="AO1277" s="6">
        <v>44105</v>
      </c>
      <c r="AP1277" s="7">
        <v>2020</v>
      </c>
      <c r="AQ1277" s="7">
        <v>10</v>
      </c>
      <c r="AR1277" s="7">
        <v>0</v>
      </c>
      <c r="AS1277" s="5">
        <v>43899</v>
      </c>
      <c r="AT1277" s="7">
        <v>2020</v>
      </c>
      <c r="AU1277" s="7">
        <v>3</v>
      </c>
      <c r="AV1277" s="7">
        <v>0</v>
      </c>
      <c r="AW1277" s="4" t="s">
        <v>270</v>
      </c>
      <c r="AX1277" s="7">
        <v>1</v>
      </c>
      <c r="AY1277" s="7">
        <v>0</v>
      </c>
      <c r="AZ1277" s="7">
        <v>0</v>
      </c>
      <c r="BA1277" s="7">
        <v>0</v>
      </c>
      <c r="BB1277" s="36">
        <v>0</v>
      </c>
      <c r="BC1277" s="36">
        <v>0</v>
      </c>
      <c r="BD1277" s="36">
        <v>0</v>
      </c>
      <c r="BE1277" s="36">
        <v>1.86</v>
      </c>
      <c r="BF1277" s="24">
        <v>1</v>
      </c>
      <c r="BG1277" s="4" t="s">
        <v>623</v>
      </c>
      <c r="BI1277" s="4" t="s">
        <v>616</v>
      </c>
      <c r="BJ1277" s="7">
        <v>1</v>
      </c>
      <c r="BK1277" s="7">
        <v>0</v>
      </c>
      <c r="BL1277" s="7">
        <v>0</v>
      </c>
      <c r="BM1277" s="7">
        <v>0</v>
      </c>
      <c r="BN1277" s="7">
        <v>0</v>
      </c>
      <c r="BO1277" s="7">
        <v>1</v>
      </c>
      <c r="BP1277" s="36"/>
      <c r="BQ1277" s="36"/>
      <c r="BR1277" s="4">
        <v>2</v>
      </c>
      <c r="BS1277" s="4" t="s">
        <v>1684</v>
      </c>
      <c r="BT1277" s="4" t="s">
        <v>1656</v>
      </c>
      <c r="BU1277" s="4">
        <v>20</v>
      </c>
      <c r="BV1277" s="4" t="s">
        <v>27</v>
      </c>
      <c r="BW1277" s="4" t="s">
        <v>506</v>
      </c>
      <c r="BX1277" s="4" t="s">
        <v>52</v>
      </c>
      <c r="BY1277" s="4" t="s">
        <v>52</v>
      </c>
      <c r="BZ1277" s="4" t="s">
        <v>52</v>
      </c>
      <c r="CA1277" s="4" t="s">
        <v>28</v>
      </c>
      <c r="CB1277" s="4" t="s">
        <v>28</v>
      </c>
      <c r="CC1277" s="4" t="s">
        <v>52</v>
      </c>
      <c r="CD1277" s="4" t="s">
        <v>52</v>
      </c>
      <c r="CE1277" s="4" t="s">
        <v>52</v>
      </c>
      <c r="CF1277" s="4" t="s">
        <v>1535</v>
      </c>
      <c r="CG1277" s="4" t="s">
        <v>1536</v>
      </c>
      <c r="CH1277" s="4" t="s">
        <v>698</v>
      </c>
      <c r="CI1277" s="4" t="s">
        <v>262</v>
      </c>
      <c r="CJ1277" s="4" t="s">
        <v>262</v>
      </c>
      <c r="CK1277" s="4" t="s">
        <v>1208</v>
      </c>
      <c r="CL1277" s="4" t="s">
        <v>1537</v>
      </c>
      <c r="CM1277" s="4">
        <v>0</v>
      </c>
      <c r="CN1277" s="4">
        <v>0</v>
      </c>
      <c r="CO1277" s="4">
        <v>0</v>
      </c>
      <c r="CP1277" s="4" t="s">
        <v>865</v>
      </c>
      <c r="CQ1277" s="4">
        <v>0</v>
      </c>
      <c r="CR1277" s="4">
        <v>0</v>
      </c>
      <c r="CS1277" s="4">
        <v>0</v>
      </c>
      <c r="CT1277" s="4" t="s">
        <v>1408</v>
      </c>
    </row>
    <row r="1278" spans="1:98" s="4" customFormat="1" x14ac:dyDescent="0.25">
      <c r="A1278" s="4" t="s">
        <v>1625</v>
      </c>
      <c r="B1278" s="4" t="s">
        <v>1626</v>
      </c>
      <c r="C1278" s="4" t="s">
        <v>1657</v>
      </c>
      <c r="D1278" s="4" t="s">
        <v>27</v>
      </c>
      <c r="E1278" s="4" t="s">
        <v>28</v>
      </c>
      <c r="F1278" s="4" t="s">
        <v>29</v>
      </c>
      <c r="G1278" s="4" t="s">
        <v>30</v>
      </c>
      <c r="H1278" s="4" t="s">
        <v>51</v>
      </c>
      <c r="O1278" s="4">
        <v>0</v>
      </c>
      <c r="P1278" s="4" t="s">
        <v>1497</v>
      </c>
      <c r="Q1278" s="4" t="s">
        <v>1238</v>
      </c>
      <c r="T1278" s="4" t="s">
        <v>858</v>
      </c>
      <c r="U1278" s="4" t="s">
        <v>1712</v>
      </c>
      <c r="V1278" s="4" t="s">
        <v>36</v>
      </c>
      <c r="X1278" s="4" t="s">
        <v>38</v>
      </c>
      <c r="Y1278" s="4" t="s">
        <v>39</v>
      </c>
      <c r="AA1278" s="4" t="s">
        <v>1713</v>
      </c>
      <c r="AC1278" s="4">
        <v>0</v>
      </c>
      <c r="AD1278" s="4">
        <v>0</v>
      </c>
      <c r="AE1278" s="4">
        <v>0</v>
      </c>
      <c r="AF1278" s="4">
        <v>0</v>
      </c>
      <c r="AG1278" s="4">
        <v>0</v>
      </c>
      <c r="AH1278" s="4">
        <v>0</v>
      </c>
      <c r="AI1278" s="4">
        <v>0</v>
      </c>
      <c r="AJ1278" s="4" t="s">
        <v>43</v>
      </c>
      <c r="AK1278" s="4">
        <v>7</v>
      </c>
      <c r="AL1278" s="4">
        <v>1</v>
      </c>
      <c r="AM1278" s="24">
        <v>0</v>
      </c>
      <c r="AN1278" s="5">
        <v>44125</v>
      </c>
      <c r="AO1278" s="6">
        <v>44105</v>
      </c>
      <c r="AP1278" s="7">
        <v>2020</v>
      </c>
      <c r="AQ1278" s="7">
        <v>10</v>
      </c>
      <c r="AR1278" s="7">
        <v>0</v>
      </c>
      <c r="AS1278" s="5">
        <v>44125</v>
      </c>
      <c r="AT1278" s="7">
        <v>2020</v>
      </c>
      <c r="AU1278" s="7">
        <v>10</v>
      </c>
      <c r="AV1278" s="7">
        <v>0</v>
      </c>
      <c r="AW1278" s="4" t="s">
        <v>44</v>
      </c>
      <c r="AX1278" s="7">
        <v>1</v>
      </c>
      <c r="AY1278" s="7">
        <v>0</v>
      </c>
      <c r="AZ1278" s="7">
        <v>0</v>
      </c>
      <c r="BA1278" s="7">
        <v>0</v>
      </c>
      <c r="BB1278" s="36">
        <v>568.04999999999995</v>
      </c>
      <c r="BC1278" s="36">
        <v>568.04999999999995</v>
      </c>
      <c r="BD1278" s="36">
        <v>568.04999999999995</v>
      </c>
      <c r="BE1278" s="36">
        <v>568.04999999999995</v>
      </c>
      <c r="BF1278" s="24">
        <v>1</v>
      </c>
      <c r="BG1278" s="4" t="s">
        <v>623</v>
      </c>
      <c r="BI1278" s="4" t="s">
        <v>616</v>
      </c>
      <c r="BJ1278" s="7">
        <v>1</v>
      </c>
      <c r="BK1278" s="7">
        <v>0</v>
      </c>
      <c r="BL1278" s="7">
        <v>0</v>
      </c>
      <c r="BM1278" s="7">
        <v>0</v>
      </c>
      <c r="BN1278" s="7">
        <v>0</v>
      </c>
      <c r="BO1278" s="7">
        <v>1</v>
      </c>
      <c r="BP1278" s="36"/>
      <c r="BQ1278" s="36"/>
      <c r="BR1278" s="4">
        <v>2</v>
      </c>
      <c r="BS1278" s="4" t="s">
        <v>1684</v>
      </c>
      <c r="BT1278" s="4" t="s">
        <v>1656</v>
      </c>
      <c r="BU1278" s="4">
        <v>20</v>
      </c>
      <c r="BV1278" s="4" t="s">
        <v>27</v>
      </c>
      <c r="BW1278" s="4" t="s">
        <v>506</v>
      </c>
      <c r="BX1278" s="4" t="s">
        <v>52</v>
      </c>
      <c r="BY1278" s="4" t="s">
        <v>52</v>
      </c>
      <c r="BZ1278" s="4" t="s">
        <v>52</v>
      </c>
      <c r="CA1278" s="4" t="s">
        <v>28</v>
      </c>
      <c r="CB1278" s="4" t="s">
        <v>28</v>
      </c>
      <c r="CC1278" s="4" t="s">
        <v>52</v>
      </c>
      <c r="CD1278" s="4" t="s">
        <v>52</v>
      </c>
      <c r="CE1278" s="4" t="s">
        <v>52</v>
      </c>
      <c r="CF1278" s="4" t="s">
        <v>1498</v>
      </c>
      <c r="CG1278" s="4" t="s">
        <v>1527</v>
      </c>
      <c r="CH1278" s="4" t="s">
        <v>698</v>
      </c>
      <c r="CI1278" s="4" t="s">
        <v>620</v>
      </c>
      <c r="CJ1278" s="4" t="s">
        <v>41</v>
      </c>
      <c r="CK1278" s="4" t="s">
        <v>1238</v>
      </c>
      <c r="CL1278" s="4" t="s">
        <v>1528</v>
      </c>
      <c r="CM1278" s="4">
        <v>0</v>
      </c>
      <c r="CN1278" s="4">
        <v>0</v>
      </c>
      <c r="CO1278" s="4">
        <v>0</v>
      </c>
      <c r="CP1278" s="4" t="s">
        <v>865</v>
      </c>
      <c r="CQ1278" s="4">
        <v>0</v>
      </c>
      <c r="CR1278" s="4">
        <v>0</v>
      </c>
      <c r="CS1278" s="4">
        <v>0</v>
      </c>
      <c r="CT1278" s="4" t="s">
        <v>1412</v>
      </c>
    </row>
    <row r="1279" spans="1:98" s="4" customFormat="1" x14ac:dyDescent="0.25">
      <c r="A1279" s="4" t="s">
        <v>1625</v>
      </c>
      <c r="B1279" s="4" t="s">
        <v>1626</v>
      </c>
      <c r="C1279" s="4" t="s">
        <v>1657</v>
      </c>
      <c r="D1279" s="4" t="s">
        <v>27</v>
      </c>
      <c r="E1279" s="4" t="s">
        <v>28</v>
      </c>
      <c r="F1279" s="4" t="s">
        <v>29</v>
      </c>
      <c r="G1279" s="4" t="s">
        <v>30</v>
      </c>
      <c r="H1279" s="4" t="s">
        <v>51</v>
      </c>
      <c r="O1279" s="4">
        <v>0</v>
      </c>
      <c r="P1279" s="4" t="s">
        <v>1497</v>
      </c>
      <c r="Q1279" s="4" t="s">
        <v>1238</v>
      </c>
      <c r="T1279" s="4" t="s">
        <v>858</v>
      </c>
      <c r="U1279" s="4" t="s">
        <v>1712</v>
      </c>
      <c r="V1279" s="4" t="s">
        <v>36</v>
      </c>
      <c r="X1279" s="4" t="s">
        <v>38</v>
      </c>
      <c r="Y1279" s="4" t="s">
        <v>39</v>
      </c>
      <c r="AA1279" s="4" t="s">
        <v>1713</v>
      </c>
      <c r="AC1279" s="4">
        <v>0</v>
      </c>
      <c r="AD1279" s="4">
        <v>0</v>
      </c>
      <c r="AE1279" s="4">
        <v>0</v>
      </c>
      <c r="AF1279" s="4">
        <v>0</v>
      </c>
      <c r="AG1279" s="4">
        <v>0</v>
      </c>
      <c r="AH1279" s="4">
        <v>0</v>
      </c>
      <c r="AI1279" s="4">
        <v>0</v>
      </c>
      <c r="AJ1279" s="4" t="s">
        <v>43</v>
      </c>
      <c r="AK1279" s="4">
        <v>7</v>
      </c>
      <c r="AL1279" s="4">
        <v>1</v>
      </c>
      <c r="AM1279" s="24">
        <v>0</v>
      </c>
      <c r="AN1279" s="5">
        <v>44125</v>
      </c>
      <c r="AO1279" s="6">
        <v>44105</v>
      </c>
      <c r="AP1279" s="7">
        <v>2020</v>
      </c>
      <c r="AQ1279" s="7">
        <v>10</v>
      </c>
      <c r="AR1279" s="7">
        <v>0</v>
      </c>
      <c r="AS1279" s="5">
        <v>43899</v>
      </c>
      <c r="AT1279" s="7">
        <v>2020</v>
      </c>
      <c r="AU1279" s="7">
        <v>3</v>
      </c>
      <c r="AV1279" s="7">
        <v>0</v>
      </c>
      <c r="AW1279" s="4" t="s">
        <v>270</v>
      </c>
      <c r="AX1279" s="7">
        <v>1</v>
      </c>
      <c r="AY1279" s="7">
        <v>0</v>
      </c>
      <c r="AZ1279" s="7">
        <v>0</v>
      </c>
      <c r="BA1279" s="7">
        <v>0</v>
      </c>
      <c r="BB1279" s="36">
        <v>0</v>
      </c>
      <c r="BC1279" s="36">
        <v>0</v>
      </c>
      <c r="BD1279" s="36">
        <v>0</v>
      </c>
      <c r="BE1279" s="36">
        <v>449.79</v>
      </c>
      <c r="BF1279" s="24">
        <v>1</v>
      </c>
      <c r="BG1279" s="4" t="s">
        <v>623</v>
      </c>
      <c r="BI1279" s="4" t="s">
        <v>616</v>
      </c>
      <c r="BJ1279" s="7">
        <v>1</v>
      </c>
      <c r="BK1279" s="7">
        <v>0</v>
      </c>
      <c r="BL1279" s="7">
        <v>0</v>
      </c>
      <c r="BM1279" s="7">
        <v>0</v>
      </c>
      <c r="BN1279" s="7">
        <v>0</v>
      </c>
      <c r="BO1279" s="7">
        <v>1</v>
      </c>
      <c r="BP1279" s="36"/>
      <c r="BQ1279" s="36"/>
      <c r="BR1279" s="4">
        <v>2</v>
      </c>
      <c r="BS1279" s="4" t="s">
        <v>1684</v>
      </c>
      <c r="BT1279" s="4" t="s">
        <v>1656</v>
      </c>
      <c r="BU1279" s="4">
        <v>20</v>
      </c>
      <c r="BV1279" s="4" t="s">
        <v>27</v>
      </c>
      <c r="BW1279" s="4" t="s">
        <v>506</v>
      </c>
      <c r="BX1279" s="4" t="s">
        <v>52</v>
      </c>
      <c r="BY1279" s="4" t="s">
        <v>52</v>
      </c>
      <c r="BZ1279" s="4" t="s">
        <v>52</v>
      </c>
      <c r="CA1279" s="4" t="s">
        <v>28</v>
      </c>
      <c r="CB1279" s="4" t="s">
        <v>28</v>
      </c>
      <c r="CC1279" s="4" t="s">
        <v>52</v>
      </c>
      <c r="CD1279" s="4" t="s">
        <v>52</v>
      </c>
      <c r="CE1279" s="4" t="s">
        <v>52</v>
      </c>
      <c r="CF1279" s="4" t="s">
        <v>1498</v>
      </c>
      <c r="CG1279" s="4" t="s">
        <v>1527</v>
      </c>
      <c r="CH1279" s="4" t="s">
        <v>698</v>
      </c>
      <c r="CI1279" s="4" t="s">
        <v>620</v>
      </c>
      <c r="CJ1279" s="4" t="s">
        <v>41</v>
      </c>
      <c r="CK1279" s="4" t="s">
        <v>1238</v>
      </c>
      <c r="CL1279" s="4" t="s">
        <v>1528</v>
      </c>
      <c r="CM1279" s="4">
        <v>0</v>
      </c>
      <c r="CN1279" s="4">
        <v>0</v>
      </c>
      <c r="CO1279" s="4">
        <v>0</v>
      </c>
      <c r="CP1279" s="4" t="s">
        <v>865</v>
      </c>
      <c r="CQ1279" s="4">
        <v>0</v>
      </c>
      <c r="CR1279" s="4">
        <v>0</v>
      </c>
      <c r="CS1279" s="4">
        <v>0</v>
      </c>
      <c r="CT1279" s="4" t="s">
        <v>1412</v>
      </c>
    </row>
    <row r="1280" spans="1:98" s="4" customFormat="1" x14ac:dyDescent="0.25">
      <c r="A1280" s="4" t="s">
        <v>1625</v>
      </c>
      <c r="B1280" s="4" t="s">
        <v>1626</v>
      </c>
      <c r="C1280" s="4" t="s">
        <v>1657</v>
      </c>
      <c r="D1280" s="4" t="s">
        <v>27</v>
      </c>
      <c r="E1280" s="4" t="s">
        <v>28</v>
      </c>
      <c r="F1280" s="4" t="s">
        <v>29</v>
      </c>
      <c r="G1280" s="4" t="s">
        <v>30</v>
      </c>
      <c r="H1280" s="4" t="s">
        <v>51</v>
      </c>
      <c r="O1280" s="4">
        <v>0</v>
      </c>
      <c r="P1280" s="4" t="s">
        <v>1371</v>
      </c>
      <c r="Q1280" s="4" t="s">
        <v>1191</v>
      </c>
      <c r="T1280" s="4" t="s">
        <v>858</v>
      </c>
      <c r="U1280" s="4" t="s">
        <v>1712</v>
      </c>
      <c r="V1280" s="4" t="s">
        <v>36</v>
      </c>
      <c r="X1280" s="4" t="s">
        <v>38</v>
      </c>
      <c r="Y1280" s="4" t="s">
        <v>39</v>
      </c>
      <c r="AA1280" s="4" t="s">
        <v>1713</v>
      </c>
      <c r="AC1280" s="4">
        <v>0</v>
      </c>
      <c r="AD1280" s="4">
        <v>0</v>
      </c>
      <c r="AE1280" s="4">
        <v>0</v>
      </c>
      <c r="AF1280" s="4">
        <v>0</v>
      </c>
      <c r="AG1280" s="4">
        <v>0</v>
      </c>
      <c r="AH1280" s="4">
        <v>0</v>
      </c>
      <c r="AI1280" s="4">
        <v>0</v>
      </c>
      <c r="AJ1280" s="4" t="s">
        <v>43</v>
      </c>
      <c r="AK1280" s="4">
        <v>7</v>
      </c>
      <c r="AL1280" s="4">
        <v>1</v>
      </c>
      <c r="AM1280" s="24">
        <v>0</v>
      </c>
      <c r="AN1280" s="5">
        <v>44125</v>
      </c>
      <c r="AO1280" s="6">
        <v>44105</v>
      </c>
      <c r="AP1280" s="7">
        <v>2020</v>
      </c>
      <c r="AQ1280" s="7">
        <v>10</v>
      </c>
      <c r="AR1280" s="7">
        <v>0</v>
      </c>
      <c r="AS1280" s="5">
        <v>44125</v>
      </c>
      <c r="AT1280" s="7">
        <v>2020</v>
      </c>
      <c r="AU1280" s="7">
        <v>10</v>
      </c>
      <c r="AV1280" s="7">
        <v>0</v>
      </c>
      <c r="AW1280" s="4" t="s">
        <v>44</v>
      </c>
      <c r="AX1280" s="7">
        <v>1</v>
      </c>
      <c r="AY1280" s="7">
        <v>0</v>
      </c>
      <c r="AZ1280" s="7">
        <v>0</v>
      </c>
      <c r="BA1280" s="7">
        <v>0</v>
      </c>
      <c r="BB1280" s="36">
        <v>35666.26</v>
      </c>
      <c r="BC1280" s="36">
        <v>35666.26</v>
      </c>
      <c r="BD1280" s="36">
        <v>35666.26</v>
      </c>
      <c r="BE1280" s="36">
        <v>35666.26</v>
      </c>
      <c r="BF1280" s="24">
        <v>1</v>
      </c>
      <c r="BG1280" s="4" t="s">
        <v>623</v>
      </c>
      <c r="BI1280" s="4" t="s">
        <v>616</v>
      </c>
      <c r="BJ1280" s="7">
        <v>1</v>
      </c>
      <c r="BK1280" s="7">
        <v>0</v>
      </c>
      <c r="BL1280" s="7">
        <v>0</v>
      </c>
      <c r="BM1280" s="7">
        <v>0</v>
      </c>
      <c r="BN1280" s="7">
        <v>0</v>
      </c>
      <c r="BO1280" s="7">
        <v>1</v>
      </c>
      <c r="BP1280" s="36"/>
      <c r="BQ1280" s="36"/>
      <c r="BR1280" s="4">
        <v>2</v>
      </c>
      <c r="BS1280" s="4" t="s">
        <v>1684</v>
      </c>
      <c r="BT1280" s="4" t="s">
        <v>1656</v>
      </c>
      <c r="BU1280" s="4">
        <v>20</v>
      </c>
      <c r="BV1280" s="4" t="s">
        <v>27</v>
      </c>
      <c r="BW1280" s="4" t="s">
        <v>506</v>
      </c>
      <c r="BX1280" s="4" t="s">
        <v>52</v>
      </c>
      <c r="BY1280" s="4" t="s">
        <v>52</v>
      </c>
      <c r="BZ1280" s="4" t="s">
        <v>52</v>
      </c>
      <c r="CA1280" s="4" t="s">
        <v>28</v>
      </c>
      <c r="CB1280" s="4" t="s">
        <v>28</v>
      </c>
      <c r="CC1280" s="4" t="s">
        <v>52</v>
      </c>
      <c r="CD1280" s="4" t="s">
        <v>52</v>
      </c>
      <c r="CE1280" s="4" t="s">
        <v>52</v>
      </c>
      <c r="CF1280" s="4" t="s">
        <v>710</v>
      </c>
      <c r="CG1280" s="4" t="s">
        <v>711</v>
      </c>
      <c r="CH1280" s="4" t="s">
        <v>698</v>
      </c>
      <c r="CI1280" s="4" t="s">
        <v>720</v>
      </c>
      <c r="CJ1280" s="4" t="s">
        <v>41</v>
      </c>
      <c r="CK1280" s="4" t="s">
        <v>1191</v>
      </c>
      <c r="CL1280" s="4" t="s">
        <v>1299</v>
      </c>
      <c r="CM1280" s="4">
        <v>0</v>
      </c>
      <c r="CN1280" s="4">
        <v>0</v>
      </c>
      <c r="CO1280" s="4">
        <v>0</v>
      </c>
      <c r="CP1280" s="4" t="s">
        <v>865</v>
      </c>
      <c r="CQ1280" s="4">
        <v>0</v>
      </c>
      <c r="CR1280" s="4">
        <v>0</v>
      </c>
      <c r="CS1280" s="4">
        <v>0</v>
      </c>
      <c r="CT1280" s="4" t="s">
        <v>1405</v>
      </c>
    </row>
    <row r="1281" spans="1:98" s="4" customFormat="1" x14ac:dyDescent="0.25">
      <c r="A1281" s="4" t="s">
        <v>1625</v>
      </c>
      <c r="B1281" s="4" t="s">
        <v>1626</v>
      </c>
      <c r="C1281" s="4" t="s">
        <v>1657</v>
      </c>
      <c r="D1281" s="4" t="s">
        <v>27</v>
      </c>
      <c r="E1281" s="4" t="s">
        <v>28</v>
      </c>
      <c r="F1281" s="4" t="s">
        <v>29</v>
      </c>
      <c r="G1281" s="4" t="s">
        <v>30</v>
      </c>
      <c r="H1281" s="4" t="s">
        <v>51</v>
      </c>
      <c r="O1281" s="4">
        <v>0</v>
      </c>
      <c r="P1281" s="4" t="s">
        <v>1371</v>
      </c>
      <c r="Q1281" s="4" t="s">
        <v>1191</v>
      </c>
      <c r="T1281" s="4" t="s">
        <v>858</v>
      </c>
      <c r="U1281" s="4" t="s">
        <v>1712</v>
      </c>
      <c r="V1281" s="4" t="s">
        <v>36</v>
      </c>
      <c r="X1281" s="4" t="s">
        <v>38</v>
      </c>
      <c r="Y1281" s="4" t="s">
        <v>39</v>
      </c>
      <c r="AA1281" s="4" t="s">
        <v>1713</v>
      </c>
      <c r="AC1281" s="4">
        <v>0</v>
      </c>
      <c r="AD1281" s="4">
        <v>0</v>
      </c>
      <c r="AE1281" s="4">
        <v>0</v>
      </c>
      <c r="AF1281" s="4">
        <v>0</v>
      </c>
      <c r="AG1281" s="4">
        <v>0</v>
      </c>
      <c r="AH1281" s="4">
        <v>0</v>
      </c>
      <c r="AI1281" s="4">
        <v>0</v>
      </c>
      <c r="AJ1281" s="4" t="s">
        <v>43</v>
      </c>
      <c r="AK1281" s="4">
        <v>7</v>
      </c>
      <c r="AL1281" s="4">
        <v>1</v>
      </c>
      <c r="AM1281" s="24">
        <v>0</v>
      </c>
      <c r="AN1281" s="5">
        <v>44125</v>
      </c>
      <c r="AO1281" s="6">
        <v>44105</v>
      </c>
      <c r="AP1281" s="7">
        <v>2020</v>
      </c>
      <c r="AQ1281" s="7">
        <v>10</v>
      </c>
      <c r="AR1281" s="7">
        <v>0</v>
      </c>
      <c r="AS1281" s="5">
        <v>43899</v>
      </c>
      <c r="AT1281" s="7">
        <v>2020</v>
      </c>
      <c r="AU1281" s="7">
        <v>3</v>
      </c>
      <c r="AV1281" s="7">
        <v>0</v>
      </c>
      <c r="AW1281" s="4" t="s">
        <v>270</v>
      </c>
      <c r="AX1281" s="7">
        <v>1</v>
      </c>
      <c r="AY1281" s="7">
        <v>0</v>
      </c>
      <c r="AZ1281" s="7">
        <v>0</v>
      </c>
      <c r="BA1281" s="7">
        <v>0</v>
      </c>
      <c r="BB1281" s="36">
        <v>0</v>
      </c>
      <c r="BC1281" s="36">
        <v>0</v>
      </c>
      <c r="BD1281" s="36">
        <v>0</v>
      </c>
      <c r="BE1281" s="36">
        <v>36302.39</v>
      </c>
      <c r="BF1281" s="24">
        <v>1</v>
      </c>
      <c r="BG1281" s="4" t="s">
        <v>623</v>
      </c>
      <c r="BI1281" s="4" t="s">
        <v>616</v>
      </c>
      <c r="BJ1281" s="7">
        <v>1</v>
      </c>
      <c r="BK1281" s="7">
        <v>0</v>
      </c>
      <c r="BL1281" s="7">
        <v>0</v>
      </c>
      <c r="BM1281" s="7">
        <v>0</v>
      </c>
      <c r="BN1281" s="7">
        <v>0</v>
      </c>
      <c r="BO1281" s="7">
        <v>1</v>
      </c>
      <c r="BP1281" s="36"/>
      <c r="BQ1281" s="36"/>
      <c r="BR1281" s="4">
        <v>2</v>
      </c>
      <c r="BS1281" s="4" t="s">
        <v>1684</v>
      </c>
      <c r="BT1281" s="4" t="s">
        <v>1656</v>
      </c>
      <c r="BU1281" s="4">
        <v>20</v>
      </c>
      <c r="BV1281" s="4" t="s">
        <v>27</v>
      </c>
      <c r="BW1281" s="4" t="s">
        <v>506</v>
      </c>
      <c r="BX1281" s="4" t="s">
        <v>52</v>
      </c>
      <c r="BY1281" s="4" t="s">
        <v>52</v>
      </c>
      <c r="BZ1281" s="4" t="s">
        <v>52</v>
      </c>
      <c r="CA1281" s="4" t="s">
        <v>28</v>
      </c>
      <c r="CB1281" s="4" t="s">
        <v>28</v>
      </c>
      <c r="CC1281" s="4" t="s">
        <v>52</v>
      </c>
      <c r="CD1281" s="4" t="s">
        <v>52</v>
      </c>
      <c r="CE1281" s="4" t="s">
        <v>52</v>
      </c>
      <c r="CF1281" s="4" t="s">
        <v>710</v>
      </c>
      <c r="CG1281" s="4" t="s">
        <v>711</v>
      </c>
      <c r="CH1281" s="4" t="s">
        <v>698</v>
      </c>
      <c r="CI1281" s="4" t="s">
        <v>720</v>
      </c>
      <c r="CJ1281" s="4" t="s">
        <v>41</v>
      </c>
      <c r="CK1281" s="4" t="s">
        <v>1191</v>
      </c>
      <c r="CL1281" s="4" t="s">
        <v>1299</v>
      </c>
      <c r="CM1281" s="4">
        <v>0</v>
      </c>
      <c r="CN1281" s="4">
        <v>0</v>
      </c>
      <c r="CO1281" s="4">
        <v>0</v>
      </c>
      <c r="CP1281" s="4" t="s">
        <v>865</v>
      </c>
      <c r="CQ1281" s="4">
        <v>0</v>
      </c>
      <c r="CR1281" s="4">
        <v>0</v>
      </c>
      <c r="CS1281" s="4">
        <v>0</v>
      </c>
      <c r="CT1281" s="4" t="s">
        <v>1405</v>
      </c>
    </row>
    <row r="1282" spans="1:98" s="4" customFormat="1" x14ac:dyDescent="0.25">
      <c r="A1282" s="4" t="s">
        <v>1625</v>
      </c>
      <c r="B1282" s="4" t="s">
        <v>1626</v>
      </c>
      <c r="C1282" s="4" t="s">
        <v>1657</v>
      </c>
      <c r="D1282" s="4" t="s">
        <v>27</v>
      </c>
      <c r="E1282" s="4" t="s">
        <v>28</v>
      </c>
      <c r="F1282" s="4" t="s">
        <v>29</v>
      </c>
      <c r="G1282" s="4" t="s">
        <v>30</v>
      </c>
      <c r="H1282" s="4" t="s">
        <v>51</v>
      </c>
      <c r="O1282" s="4">
        <v>0</v>
      </c>
      <c r="P1282" s="4" t="s">
        <v>1371</v>
      </c>
      <c r="Q1282" s="4" t="s">
        <v>1191</v>
      </c>
      <c r="T1282" s="4" t="s">
        <v>858</v>
      </c>
      <c r="U1282" s="4" t="s">
        <v>1712</v>
      </c>
      <c r="V1282" s="4" t="s">
        <v>36</v>
      </c>
      <c r="X1282" s="4" t="s">
        <v>38</v>
      </c>
      <c r="Y1282" s="4" t="s">
        <v>39</v>
      </c>
      <c r="AA1282" s="4" t="s">
        <v>1713</v>
      </c>
      <c r="AC1282" s="4">
        <v>0</v>
      </c>
      <c r="AD1282" s="4">
        <v>0</v>
      </c>
      <c r="AE1282" s="4">
        <v>0</v>
      </c>
      <c r="AF1282" s="4">
        <v>0</v>
      </c>
      <c r="AG1282" s="4">
        <v>0</v>
      </c>
      <c r="AH1282" s="4">
        <v>0</v>
      </c>
      <c r="AI1282" s="4">
        <v>0</v>
      </c>
      <c r="AJ1282" s="4" t="s">
        <v>43</v>
      </c>
      <c r="AK1282" s="4">
        <v>7</v>
      </c>
      <c r="AL1282" s="4">
        <v>1</v>
      </c>
      <c r="AM1282" s="24">
        <v>0</v>
      </c>
      <c r="AN1282" s="5">
        <v>44125</v>
      </c>
      <c r="AO1282" s="6">
        <v>44105</v>
      </c>
      <c r="AP1282" s="7">
        <v>2020</v>
      </c>
      <c r="AQ1282" s="7">
        <v>10</v>
      </c>
      <c r="AR1282" s="7">
        <v>0</v>
      </c>
      <c r="AS1282" s="5">
        <v>44125</v>
      </c>
      <c r="AT1282" s="7">
        <v>2020</v>
      </c>
      <c r="AU1282" s="7">
        <v>10</v>
      </c>
      <c r="AV1282" s="7">
        <v>0</v>
      </c>
      <c r="AW1282" s="4" t="s">
        <v>44</v>
      </c>
      <c r="AX1282" s="7">
        <v>1</v>
      </c>
      <c r="AY1282" s="7">
        <v>0</v>
      </c>
      <c r="AZ1282" s="7">
        <v>0</v>
      </c>
      <c r="BA1282" s="7">
        <v>0</v>
      </c>
      <c r="BB1282" s="36">
        <v>5744.91</v>
      </c>
      <c r="BC1282" s="36">
        <v>5744.91</v>
      </c>
      <c r="BD1282" s="36">
        <v>5744.91</v>
      </c>
      <c r="BE1282" s="36">
        <v>5744.91</v>
      </c>
      <c r="BF1282" s="24">
        <v>1</v>
      </c>
      <c r="BG1282" s="4" t="s">
        <v>623</v>
      </c>
      <c r="BI1282" s="4" t="s">
        <v>616</v>
      </c>
      <c r="BJ1282" s="7">
        <v>1</v>
      </c>
      <c r="BK1282" s="7">
        <v>0</v>
      </c>
      <c r="BL1282" s="7">
        <v>0</v>
      </c>
      <c r="BM1282" s="7">
        <v>0</v>
      </c>
      <c r="BN1282" s="7">
        <v>0</v>
      </c>
      <c r="BO1282" s="7">
        <v>1</v>
      </c>
      <c r="BP1282" s="36"/>
      <c r="BQ1282" s="36"/>
      <c r="BR1282" s="4">
        <v>2</v>
      </c>
      <c r="BS1282" s="4" t="s">
        <v>1684</v>
      </c>
      <c r="BT1282" s="4" t="s">
        <v>1656</v>
      </c>
      <c r="BU1282" s="4">
        <v>20</v>
      </c>
      <c r="BV1282" s="4" t="s">
        <v>27</v>
      </c>
      <c r="BW1282" s="4" t="s">
        <v>506</v>
      </c>
      <c r="BX1282" s="4" t="s">
        <v>52</v>
      </c>
      <c r="BY1282" s="4" t="s">
        <v>52</v>
      </c>
      <c r="BZ1282" s="4" t="s">
        <v>52</v>
      </c>
      <c r="CA1282" s="4" t="s">
        <v>28</v>
      </c>
      <c r="CB1282" s="4" t="s">
        <v>28</v>
      </c>
      <c r="CC1282" s="4" t="s">
        <v>52</v>
      </c>
      <c r="CD1282" s="4" t="s">
        <v>52</v>
      </c>
      <c r="CE1282" s="4" t="s">
        <v>52</v>
      </c>
      <c r="CF1282" s="4" t="s">
        <v>1714</v>
      </c>
      <c r="CG1282" s="4" t="s">
        <v>1715</v>
      </c>
      <c r="CH1282" s="4" t="s">
        <v>698</v>
      </c>
      <c r="CI1282" s="4" t="s">
        <v>720</v>
      </c>
      <c r="CJ1282" s="4" t="s">
        <v>41</v>
      </c>
      <c r="CK1282" s="4" t="s">
        <v>1191</v>
      </c>
      <c r="CL1282" s="4" t="s">
        <v>1716</v>
      </c>
      <c r="CM1282" s="4">
        <v>0</v>
      </c>
      <c r="CN1282" s="4">
        <v>0</v>
      </c>
      <c r="CO1282" s="4">
        <v>0</v>
      </c>
      <c r="CP1282" s="4" t="s">
        <v>865</v>
      </c>
      <c r="CQ1282" s="4">
        <v>0</v>
      </c>
      <c r="CR1282" s="4">
        <v>0</v>
      </c>
      <c r="CS1282" s="4">
        <v>0</v>
      </c>
      <c r="CT1282" s="4" t="s">
        <v>1405</v>
      </c>
    </row>
    <row r="1283" spans="1:98" s="4" customFormat="1" x14ac:dyDescent="0.25">
      <c r="A1283" s="4" t="s">
        <v>1625</v>
      </c>
      <c r="B1283" s="4" t="s">
        <v>1626</v>
      </c>
      <c r="C1283" s="4" t="s">
        <v>1657</v>
      </c>
      <c r="D1283" s="4" t="s">
        <v>27</v>
      </c>
      <c r="E1283" s="4" t="s">
        <v>28</v>
      </c>
      <c r="F1283" s="4" t="s">
        <v>29</v>
      </c>
      <c r="G1283" s="4" t="s">
        <v>30</v>
      </c>
      <c r="H1283" s="4" t="s">
        <v>51</v>
      </c>
      <c r="O1283" s="4">
        <v>0</v>
      </c>
      <c r="P1283" s="4" t="s">
        <v>1371</v>
      </c>
      <c r="Q1283" s="4" t="s">
        <v>1191</v>
      </c>
      <c r="T1283" s="4" t="s">
        <v>858</v>
      </c>
      <c r="U1283" s="4" t="s">
        <v>1712</v>
      </c>
      <c r="V1283" s="4" t="s">
        <v>36</v>
      </c>
      <c r="X1283" s="4" t="s">
        <v>38</v>
      </c>
      <c r="Y1283" s="4" t="s">
        <v>39</v>
      </c>
      <c r="AA1283" s="4" t="s">
        <v>1713</v>
      </c>
      <c r="AC1283" s="4">
        <v>0</v>
      </c>
      <c r="AD1283" s="4">
        <v>0</v>
      </c>
      <c r="AE1283" s="4">
        <v>0</v>
      </c>
      <c r="AF1283" s="4">
        <v>0</v>
      </c>
      <c r="AG1283" s="4">
        <v>0</v>
      </c>
      <c r="AH1283" s="4">
        <v>0</v>
      </c>
      <c r="AI1283" s="4">
        <v>0</v>
      </c>
      <c r="AJ1283" s="4" t="s">
        <v>43</v>
      </c>
      <c r="AK1283" s="4">
        <v>7</v>
      </c>
      <c r="AL1283" s="4">
        <v>1</v>
      </c>
      <c r="AM1283" s="24">
        <v>0</v>
      </c>
      <c r="AN1283" s="5">
        <v>44125</v>
      </c>
      <c r="AO1283" s="6">
        <v>44105</v>
      </c>
      <c r="AP1283" s="7">
        <v>2020</v>
      </c>
      <c r="AQ1283" s="7">
        <v>10</v>
      </c>
      <c r="AR1283" s="7">
        <v>0</v>
      </c>
      <c r="AS1283" s="5">
        <v>43899</v>
      </c>
      <c r="AT1283" s="7">
        <v>2020</v>
      </c>
      <c r="AU1283" s="7">
        <v>3</v>
      </c>
      <c r="AV1283" s="7">
        <v>0</v>
      </c>
      <c r="AW1283" s="4" t="s">
        <v>270</v>
      </c>
      <c r="AX1283" s="7">
        <v>1</v>
      </c>
      <c r="AY1283" s="7">
        <v>0</v>
      </c>
      <c r="AZ1283" s="7">
        <v>0</v>
      </c>
      <c r="BA1283" s="7">
        <v>0</v>
      </c>
      <c r="BB1283" s="36">
        <v>0</v>
      </c>
      <c r="BC1283" s="36">
        <v>0</v>
      </c>
      <c r="BD1283" s="36">
        <v>0</v>
      </c>
      <c r="BE1283" s="36">
        <v>5129.03</v>
      </c>
      <c r="BF1283" s="24">
        <v>1</v>
      </c>
      <c r="BG1283" s="4" t="s">
        <v>623</v>
      </c>
      <c r="BI1283" s="4" t="s">
        <v>616</v>
      </c>
      <c r="BJ1283" s="7">
        <v>1</v>
      </c>
      <c r="BK1283" s="7">
        <v>0</v>
      </c>
      <c r="BL1283" s="7">
        <v>0</v>
      </c>
      <c r="BM1283" s="7">
        <v>0</v>
      </c>
      <c r="BN1283" s="7">
        <v>0</v>
      </c>
      <c r="BO1283" s="7">
        <v>1</v>
      </c>
      <c r="BP1283" s="36"/>
      <c r="BQ1283" s="36"/>
      <c r="BR1283" s="4">
        <v>2</v>
      </c>
      <c r="BS1283" s="4" t="s">
        <v>1684</v>
      </c>
      <c r="BT1283" s="4" t="s">
        <v>1656</v>
      </c>
      <c r="BU1283" s="4">
        <v>20</v>
      </c>
      <c r="BV1283" s="4" t="s">
        <v>27</v>
      </c>
      <c r="BW1283" s="4" t="s">
        <v>506</v>
      </c>
      <c r="BX1283" s="4" t="s">
        <v>52</v>
      </c>
      <c r="BY1283" s="4" t="s">
        <v>52</v>
      </c>
      <c r="BZ1283" s="4" t="s">
        <v>52</v>
      </c>
      <c r="CA1283" s="4" t="s">
        <v>28</v>
      </c>
      <c r="CB1283" s="4" t="s">
        <v>28</v>
      </c>
      <c r="CC1283" s="4" t="s">
        <v>52</v>
      </c>
      <c r="CD1283" s="4" t="s">
        <v>52</v>
      </c>
      <c r="CE1283" s="4" t="s">
        <v>52</v>
      </c>
      <c r="CF1283" s="4" t="s">
        <v>1714</v>
      </c>
      <c r="CG1283" s="4" t="s">
        <v>1715</v>
      </c>
      <c r="CH1283" s="4" t="s">
        <v>698</v>
      </c>
      <c r="CI1283" s="4" t="s">
        <v>720</v>
      </c>
      <c r="CJ1283" s="4" t="s">
        <v>41</v>
      </c>
      <c r="CK1283" s="4" t="s">
        <v>1191</v>
      </c>
      <c r="CL1283" s="4" t="s">
        <v>1716</v>
      </c>
      <c r="CM1283" s="4">
        <v>0</v>
      </c>
      <c r="CN1283" s="4">
        <v>0</v>
      </c>
      <c r="CO1283" s="4">
        <v>0</v>
      </c>
      <c r="CP1283" s="4" t="s">
        <v>865</v>
      </c>
      <c r="CQ1283" s="4">
        <v>0</v>
      </c>
      <c r="CR1283" s="4">
        <v>0</v>
      </c>
      <c r="CS1283" s="4">
        <v>0</v>
      </c>
      <c r="CT1283" s="4" t="s">
        <v>1405</v>
      </c>
    </row>
    <row r="1284" spans="1:98" s="4" customFormat="1" x14ac:dyDescent="0.25">
      <c r="A1284" s="4" t="s">
        <v>1625</v>
      </c>
      <c r="B1284" s="4" t="s">
        <v>1626</v>
      </c>
      <c r="C1284" s="4" t="s">
        <v>1657</v>
      </c>
      <c r="D1284" s="4" t="s">
        <v>27</v>
      </c>
      <c r="E1284" s="4" t="s">
        <v>28</v>
      </c>
      <c r="F1284" s="4" t="s">
        <v>29</v>
      </c>
      <c r="G1284" s="4" t="s">
        <v>30</v>
      </c>
      <c r="H1284" s="4" t="s">
        <v>51</v>
      </c>
      <c r="O1284" s="4">
        <v>0</v>
      </c>
      <c r="P1284" s="4" t="s">
        <v>267</v>
      </c>
      <c r="Q1284" s="4" t="s">
        <v>782</v>
      </c>
      <c r="R1284" s="4" t="s">
        <v>719</v>
      </c>
      <c r="S1284" s="4" t="s">
        <v>719</v>
      </c>
      <c r="T1284" s="4" t="s">
        <v>719</v>
      </c>
      <c r="U1284" s="4" t="s">
        <v>1712</v>
      </c>
      <c r="V1284" s="4" t="s">
        <v>36</v>
      </c>
      <c r="X1284" s="4" t="s">
        <v>38</v>
      </c>
      <c r="Y1284" s="4" t="s">
        <v>39</v>
      </c>
      <c r="AA1284" s="4" t="s">
        <v>1713</v>
      </c>
      <c r="AC1284" s="4">
        <v>0</v>
      </c>
      <c r="AD1284" s="4">
        <v>0</v>
      </c>
      <c r="AE1284" s="4">
        <v>0</v>
      </c>
      <c r="AF1284" s="4">
        <v>0</v>
      </c>
      <c r="AG1284" s="4">
        <v>0</v>
      </c>
      <c r="AH1284" s="4">
        <v>0</v>
      </c>
      <c r="AI1284" s="4">
        <v>0</v>
      </c>
      <c r="AJ1284" s="4" t="s">
        <v>43</v>
      </c>
      <c r="AK1284" s="4">
        <v>7</v>
      </c>
      <c r="AL1284" s="4">
        <v>1</v>
      </c>
      <c r="AM1284" s="24">
        <v>0</v>
      </c>
      <c r="AN1284" s="5">
        <v>44125</v>
      </c>
      <c r="AO1284" s="6">
        <v>44105</v>
      </c>
      <c r="AP1284" s="7">
        <v>2020</v>
      </c>
      <c r="AQ1284" s="7">
        <v>10</v>
      </c>
      <c r="AR1284" s="7">
        <v>0</v>
      </c>
      <c r="AS1284" s="5">
        <v>44125</v>
      </c>
      <c r="AT1284" s="7">
        <v>2020</v>
      </c>
      <c r="AU1284" s="7">
        <v>10</v>
      </c>
      <c r="AV1284" s="7">
        <v>0</v>
      </c>
      <c r="AW1284" s="4" t="s">
        <v>44</v>
      </c>
      <c r="AX1284" s="7">
        <v>1</v>
      </c>
      <c r="AY1284" s="7">
        <v>0</v>
      </c>
      <c r="AZ1284" s="7">
        <v>0</v>
      </c>
      <c r="BA1284" s="7">
        <v>0</v>
      </c>
      <c r="BB1284" s="36">
        <v>4955</v>
      </c>
      <c r="BC1284" s="36">
        <v>4955</v>
      </c>
      <c r="BD1284" s="36">
        <v>4955</v>
      </c>
      <c r="BE1284" s="36">
        <v>4955</v>
      </c>
      <c r="BF1284" s="24">
        <v>1</v>
      </c>
      <c r="BG1284" s="4" t="s">
        <v>623</v>
      </c>
      <c r="BI1284" s="4" t="s">
        <v>616</v>
      </c>
      <c r="BJ1284" s="7">
        <v>1</v>
      </c>
      <c r="BK1284" s="7">
        <v>0</v>
      </c>
      <c r="BL1284" s="7">
        <v>0</v>
      </c>
      <c r="BM1284" s="7">
        <v>0</v>
      </c>
      <c r="BN1284" s="7">
        <v>0</v>
      </c>
      <c r="BO1284" s="7">
        <v>1</v>
      </c>
      <c r="BP1284" s="36"/>
      <c r="BQ1284" s="36"/>
      <c r="BR1284" s="4">
        <v>2</v>
      </c>
      <c r="BS1284" s="4" t="s">
        <v>1684</v>
      </c>
      <c r="BT1284" s="4" t="s">
        <v>1656</v>
      </c>
      <c r="BU1284" s="4">
        <v>20</v>
      </c>
      <c r="BV1284" s="4" t="s">
        <v>27</v>
      </c>
      <c r="BW1284" s="4" t="s">
        <v>506</v>
      </c>
      <c r="BX1284" s="4" t="s">
        <v>52</v>
      </c>
      <c r="BY1284" s="4" t="s">
        <v>52</v>
      </c>
      <c r="BZ1284" s="4" t="s">
        <v>52</v>
      </c>
      <c r="CA1284" s="4" t="s">
        <v>28</v>
      </c>
      <c r="CB1284" s="4" t="s">
        <v>28</v>
      </c>
      <c r="CC1284" s="4" t="s">
        <v>52</v>
      </c>
      <c r="CD1284" s="4" t="s">
        <v>52</v>
      </c>
      <c r="CE1284" s="4" t="s">
        <v>52</v>
      </c>
      <c r="CF1284" s="4" t="s">
        <v>760</v>
      </c>
      <c r="CG1284" s="4" t="s">
        <v>1379</v>
      </c>
      <c r="CH1284" s="4" t="s">
        <v>698</v>
      </c>
      <c r="CI1284" s="4" t="s">
        <v>719</v>
      </c>
      <c r="CJ1284" s="4" t="s">
        <v>41</v>
      </c>
      <c r="CK1284" s="4" t="s">
        <v>782</v>
      </c>
      <c r="CL1284" s="4" t="s">
        <v>1380</v>
      </c>
      <c r="CM1284" s="4">
        <v>1</v>
      </c>
      <c r="CN1284" s="4">
        <v>0</v>
      </c>
      <c r="CO1284" s="4">
        <v>0</v>
      </c>
      <c r="CP1284" s="4" t="s">
        <v>865</v>
      </c>
      <c r="CQ1284" s="4">
        <v>0</v>
      </c>
      <c r="CR1284" s="4">
        <v>0</v>
      </c>
      <c r="CS1284" s="4">
        <v>0</v>
      </c>
      <c r="CT1284" s="4" t="s">
        <v>1036</v>
      </c>
    </row>
    <row r="1285" spans="1:98" s="4" customFormat="1" x14ac:dyDescent="0.25">
      <c r="A1285" s="4" t="s">
        <v>1625</v>
      </c>
      <c r="B1285" s="4" t="s">
        <v>1626</v>
      </c>
      <c r="C1285" s="4" t="s">
        <v>1657</v>
      </c>
      <c r="D1285" s="4" t="s">
        <v>27</v>
      </c>
      <c r="E1285" s="4" t="s">
        <v>28</v>
      </c>
      <c r="F1285" s="4" t="s">
        <v>29</v>
      </c>
      <c r="G1285" s="4" t="s">
        <v>30</v>
      </c>
      <c r="H1285" s="4" t="s">
        <v>51</v>
      </c>
      <c r="O1285" s="4">
        <v>0</v>
      </c>
      <c r="P1285" s="4" t="s">
        <v>267</v>
      </c>
      <c r="Q1285" s="4" t="s">
        <v>782</v>
      </c>
      <c r="R1285" s="4" t="s">
        <v>719</v>
      </c>
      <c r="S1285" s="4" t="s">
        <v>719</v>
      </c>
      <c r="T1285" s="4" t="s">
        <v>719</v>
      </c>
      <c r="U1285" s="4" t="s">
        <v>1712</v>
      </c>
      <c r="V1285" s="4" t="s">
        <v>36</v>
      </c>
      <c r="X1285" s="4" t="s">
        <v>38</v>
      </c>
      <c r="Y1285" s="4" t="s">
        <v>39</v>
      </c>
      <c r="AA1285" s="4" t="s">
        <v>1713</v>
      </c>
      <c r="AC1285" s="4">
        <v>0</v>
      </c>
      <c r="AD1285" s="4">
        <v>0</v>
      </c>
      <c r="AE1285" s="4">
        <v>0</v>
      </c>
      <c r="AF1285" s="4">
        <v>0</v>
      </c>
      <c r="AG1285" s="4">
        <v>0</v>
      </c>
      <c r="AH1285" s="4">
        <v>0</v>
      </c>
      <c r="AI1285" s="4">
        <v>0</v>
      </c>
      <c r="AJ1285" s="4" t="s">
        <v>43</v>
      </c>
      <c r="AK1285" s="4">
        <v>7</v>
      </c>
      <c r="AL1285" s="4">
        <v>1</v>
      </c>
      <c r="AM1285" s="24">
        <v>0</v>
      </c>
      <c r="AN1285" s="5">
        <v>44125</v>
      </c>
      <c r="AO1285" s="6">
        <v>44105</v>
      </c>
      <c r="AP1285" s="7">
        <v>2020</v>
      </c>
      <c r="AQ1285" s="7">
        <v>10</v>
      </c>
      <c r="AR1285" s="7">
        <v>0</v>
      </c>
      <c r="AS1285" s="5">
        <v>43899</v>
      </c>
      <c r="AT1285" s="7">
        <v>2020</v>
      </c>
      <c r="AU1285" s="7">
        <v>3</v>
      </c>
      <c r="AV1285" s="7">
        <v>0</v>
      </c>
      <c r="AW1285" s="4" t="s">
        <v>270</v>
      </c>
      <c r="AX1285" s="7">
        <v>1</v>
      </c>
      <c r="AY1285" s="7">
        <v>0</v>
      </c>
      <c r="AZ1285" s="7">
        <v>0</v>
      </c>
      <c r="BA1285" s="7">
        <v>0</v>
      </c>
      <c r="BB1285" s="36">
        <v>0</v>
      </c>
      <c r="BC1285" s="36">
        <v>0</v>
      </c>
      <c r="BD1285" s="36">
        <v>0</v>
      </c>
      <c r="BE1285" s="36">
        <v>4955</v>
      </c>
      <c r="BF1285" s="24">
        <v>1</v>
      </c>
      <c r="BG1285" s="4" t="s">
        <v>623</v>
      </c>
      <c r="BI1285" s="4" t="s">
        <v>616</v>
      </c>
      <c r="BJ1285" s="7">
        <v>1</v>
      </c>
      <c r="BK1285" s="7">
        <v>0</v>
      </c>
      <c r="BL1285" s="7">
        <v>0</v>
      </c>
      <c r="BM1285" s="7">
        <v>0</v>
      </c>
      <c r="BN1285" s="7">
        <v>0</v>
      </c>
      <c r="BO1285" s="7">
        <v>1</v>
      </c>
      <c r="BP1285" s="36"/>
      <c r="BQ1285" s="36"/>
      <c r="BR1285" s="4">
        <v>2</v>
      </c>
      <c r="BS1285" s="4" t="s">
        <v>1684</v>
      </c>
      <c r="BT1285" s="4" t="s">
        <v>1656</v>
      </c>
      <c r="BU1285" s="4">
        <v>20</v>
      </c>
      <c r="BV1285" s="4" t="s">
        <v>27</v>
      </c>
      <c r="BW1285" s="4" t="s">
        <v>506</v>
      </c>
      <c r="BX1285" s="4" t="s">
        <v>52</v>
      </c>
      <c r="BY1285" s="4" t="s">
        <v>52</v>
      </c>
      <c r="BZ1285" s="4" t="s">
        <v>52</v>
      </c>
      <c r="CA1285" s="4" t="s">
        <v>28</v>
      </c>
      <c r="CB1285" s="4" t="s">
        <v>28</v>
      </c>
      <c r="CC1285" s="4" t="s">
        <v>52</v>
      </c>
      <c r="CD1285" s="4" t="s">
        <v>52</v>
      </c>
      <c r="CE1285" s="4" t="s">
        <v>52</v>
      </c>
      <c r="CF1285" s="4" t="s">
        <v>760</v>
      </c>
      <c r="CG1285" s="4" t="s">
        <v>1379</v>
      </c>
      <c r="CH1285" s="4" t="s">
        <v>698</v>
      </c>
      <c r="CI1285" s="4" t="s">
        <v>719</v>
      </c>
      <c r="CJ1285" s="4" t="s">
        <v>41</v>
      </c>
      <c r="CK1285" s="4" t="s">
        <v>782</v>
      </c>
      <c r="CL1285" s="4" t="s">
        <v>1380</v>
      </c>
      <c r="CM1285" s="4">
        <v>1</v>
      </c>
      <c r="CN1285" s="4">
        <v>0</v>
      </c>
      <c r="CO1285" s="4">
        <v>0</v>
      </c>
      <c r="CP1285" s="4" t="s">
        <v>865</v>
      </c>
      <c r="CQ1285" s="4">
        <v>0</v>
      </c>
      <c r="CR1285" s="4">
        <v>0</v>
      </c>
      <c r="CS1285" s="4">
        <v>0</v>
      </c>
      <c r="CT1285" s="4" t="s">
        <v>1036</v>
      </c>
    </row>
    <row r="1286" spans="1:98" s="4" customFormat="1" x14ac:dyDescent="0.25">
      <c r="A1286" s="4" t="s">
        <v>1625</v>
      </c>
      <c r="B1286" s="4" t="s">
        <v>1626</v>
      </c>
      <c r="C1286" s="4" t="s">
        <v>1657</v>
      </c>
      <c r="D1286" s="4" t="s">
        <v>27</v>
      </c>
      <c r="E1286" s="4" t="s">
        <v>28</v>
      </c>
      <c r="F1286" s="4" t="s">
        <v>29</v>
      </c>
      <c r="G1286" s="4" t="s">
        <v>30</v>
      </c>
      <c r="H1286" s="4" t="s">
        <v>51</v>
      </c>
      <c r="O1286" s="4">
        <v>0</v>
      </c>
      <c r="P1286" s="4" t="s">
        <v>267</v>
      </c>
      <c r="Q1286" s="4" t="s">
        <v>782</v>
      </c>
      <c r="R1286" s="4" t="s">
        <v>719</v>
      </c>
      <c r="S1286" s="4" t="s">
        <v>719</v>
      </c>
      <c r="T1286" s="4" t="s">
        <v>719</v>
      </c>
      <c r="U1286" s="4" t="s">
        <v>1712</v>
      </c>
      <c r="V1286" s="4" t="s">
        <v>36</v>
      </c>
      <c r="X1286" s="4" t="s">
        <v>38</v>
      </c>
      <c r="Y1286" s="4" t="s">
        <v>39</v>
      </c>
      <c r="AA1286" s="4" t="s">
        <v>1713</v>
      </c>
      <c r="AC1286" s="4">
        <v>0</v>
      </c>
      <c r="AD1286" s="4">
        <v>0</v>
      </c>
      <c r="AE1286" s="4">
        <v>0</v>
      </c>
      <c r="AF1286" s="4">
        <v>0</v>
      </c>
      <c r="AG1286" s="4">
        <v>0</v>
      </c>
      <c r="AH1286" s="4">
        <v>0</v>
      </c>
      <c r="AI1286" s="4">
        <v>0</v>
      </c>
      <c r="AJ1286" s="4" t="s">
        <v>43</v>
      </c>
      <c r="AK1286" s="4">
        <v>7</v>
      </c>
      <c r="AL1286" s="4">
        <v>1</v>
      </c>
      <c r="AM1286" s="24">
        <v>0</v>
      </c>
      <c r="AN1286" s="5">
        <v>44125</v>
      </c>
      <c r="AO1286" s="6">
        <v>44105</v>
      </c>
      <c r="AP1286" s="7">
        <v>2020</v>
      </c>
      <c r="AQ1286" s="7">
        <v>10</v>
      </c>
      <c r="AR1286" s="7">
        <v>0</v>
      </c>
      <c r="AS1286" s="5">
        <v>44125</v>
      </c>
      <c r="AT1286" s="7">
        <v>2020</v>
      </c>
      <c r="AU1286" s="7">
        <v>10</v>
      </c>
      <c r="AV1286" s="7">
        <v>0</v>
      </c>
      <c r="AW1286" s="4" t="s">
        <v>44</v>
      </c>
      <c r="AX1286" s="7">
        <v>1</v>
      </c>
      <c r="AY1286" s="7">
        <v>0</v>
      </c>
      <c r="AZ1286" s="7">
        <v>0</v>
      </c>
      <c r="BA1286" s="7">
        <v>0</v>
      </c>
      <c r="BB1286" s="36">
        <v>0.01</v>
      </c>
      <c r="BC1286" s="36">
        <v>0.01</v>
      </c>
      <c r="BD1286" s="36">
        <v>0.01</v>
      </c>
      <c r="BE1286" s="36">
        <v>0.01</v>
      </c>
      <c r="BF1286" s="24">
        <v>1</v>
      </c>
      <c r="BG1286" s="4" t="s">
        <v>623</v>
      </c>
      <c r="BI1286" s="4" t="s">
        <v>616</v>
      </c>
      <c r="BJ1286" s="7">
        <v>1</v>
      </c>
      <c r="BK1286" s="7">
        <v>0</v>
      </c>
      <c r="BL1286" s="7">
        <v>0</v>
      </c>
      <c r="BM1286" s="7">
        <v>0</v>
      </c>
      <c r="BN1286" s="7">
        <v>0</v>
      </c>
      <c r="BO1286" s="7">
        <v>1</v>
      </c>
      <c r="BP1286" s="36"/>
      <c r="BQ1286" s="36"/>
      <c r="BR1286" s="4">
        <v>2</v>
      </c>
      <c r="BS1286" s="4" t="s">
        <v>1684</v>
      </c>
      <c r="BT1286" s="4" t="s">
        <v>1656</v>
      </c>
      <c r="BU1286" s="4">
        <v>20</v>
      </c>
      <c r="BV1286" s="4" t="s">
        <v>27</v>
      </c>
      <c r="BW1286" s="4" t="s">
        <v>506</v>
      </c>
      <c r="BX1286" s="4" t="s">
        <v>52</v>
      </c>
      <c r="BY1286" s="4" t="s">
        <v>52</v>
      </c>
      <c r="BZ1286" s="4" t="s">
        <v>52</v>
      </c>
      <c r="CA1286" s="4" t="s">
        <v>28</v>
      </c>
      <c r="CB1286" s="4" t="s">
        <v>28</v>
      </c>
      <c r="CC1286" s="4" t="s">
        <v>52</v>
      </c>
      <c r="CD1286" s="4" t="s">
        <v>52</v>
      </c>
      <c r="CE1286" s="4" t="s">
        <v>52</v>
      </c>
      <c r="CF1286" s="4" t="s">
        <v>758</v>
      </c>
      <c r="CG1286" s="4" t="s">
        <v>1381</v>
      </c>
      <c r="CH1286" s="4" t="s">
        <v>698</v>
      </c>
      <c r="CI1286" s="4" t="s">
        <v>719</v>
      </c>
      <c r="CJ1286" s="4" t="s">
        <v>41</v>
      </c>
      <c r="CK1286" s="4" t="s">
        <v>782</v>
      </c>
      <c r="CL1286" s="4" t="s">
        <v>1382</v>
      </c>
      <c r="CM1286" s="4">
        <v>1</v>
      </c>
      <c r="CN1286" s="4">
        <v>0</v>
      </c>
      <c r="CO1286" s="4">
        <v>0</v>
      </c>
      <c r="CP1286" s="4" t="s">
        <v>865</v>
      </c>
      <c r="CQ1286" s="4">
        <v>0</v>
      </c>
      <c r="CR1286" s="4">
        <v>0</v>
      </c>
      <c r="CS1286" s="4">
        <v>0</v>
      </c>
      <c r="CT1286" s="4" t="s">
        <v>1036</v>
      </c>
    </row>
    <row r="1287" spans="1:98" s="4" customFormat="1" x14ac:dyDescent="0.25">
      <c r="A1287" s="4" t="s">
        <v>1625</v>
      </c>
      <c r="B1287" s="4" t="s">
        <v>1626</v>
      </c>
      <c r="C1287" s="4" t="s">
        <v>1657</v>
      </c>
      <c r="D1287" s="4" t="s">
        <v>27</v>
      </c>
      <c r="E1287" s="4" t="s">
        <v>28</v>
      </c>
      <c r="F1287" s="4" t="s">
        <v>29</v>
      </c>
      <c r="G1287" s="4" t="s">
        <v>30</v>
      </c>
      <c r="H1287" s="4" t="s">
        <v>51</v>
      </c>
      <c r="O1287" s="4">
        <v>0</v>
      </c>
      <c r="P1287" s="4" t="s">
        <v>267</v>
      </c>
      <c r="Q1287" s="4" t="s">
        <v>782</v>
      </c>
      <c r="R1287" s="4" t="s">
        <v>719</v>
      </c>
      <c r="S1287" s="4" t="s">
        <v>719</v>
      </c>
      <c r="T1287" s="4" t="s">
        <v>719</v>
      </c>
      <c r="U1287" s="4" t="s">
        <v>1712</v>
      </c>
      <c r="V1287" s="4" t="s">
        <v>36</v>
      </c>
      <c r="X1287" s="4" t="s">
        <v>38</v>
      </c>
      <c r="Y1287" s="4" t="s">
        <v>39</v>
      </c>
      <c r="AA1287" s="4" t="s">
        <v>1713</v>
      </c>
      <c r="AC1287" s="4">
        <v>0</v>
      </c>
      <c r="AD1287" s="4">
        <v>0</v>
      </c>
      <c r="AE1287" s="4">
        <v>0</v>
      </c>
      <c r="AF1287" s="4">
        <v>0</v>
      </c>
      <c r="AG1287" s="4">
        <v>0</v>
      </c>
      <c r="AH1287" s="4">
        <v>0</v>
      </c>
      <c r="AI1287" s="4">
        <v>0</v>
      </c>
      <c r="AJ1287" s="4" t="s">
        <v>43</v>
      </c>
      <c r="AK1287" s="4">
        <v>7</v>
      </c>
      <c r="AL1287" s="4">
        <v>1</v>
      </c>
      <c r="AM1287" s="24">
        <v>0</v>
      </c>
      <c r="AN1287" s="5">
        <v>44125</v>
      </c>
      <c r="AO1287" s="6">
        <v>44105</v>
      </c>
      <c r="AP1287" s="7">
        <v>2020</v>
      </c>
      <c r="AQ1287" s="7">
        <v>10</v>
      </c>
      <c r="AR1287" s="7">
        <v>0</v>
      </c>
      <c r="AS1287" s="5">
        <v>43899</v>
      </c>
      <c r="AT1287" s="7">
        <v>2020</v>
      </c>
      <c r="AU1287" s="7">
        <v>3</v>
      </c>
      <c r="AV1287" s="7">
        <v>0</v>
      </c>
      <c r="AW1287" s="4" t="s">
        <v>270</v>
      </c>
      <c r="AX1287" s="7">
        <v>1</v>
      </c>
      <c r="AY1287" s="7">
        <v>0</v>
      </c>
      <c r="AZ1287" s="7">
        <v>0</v>
      </c>
      <c r="BA1287" s="7">
        <v>0</v>
      </c>
      <c r="BB1287" s="36">
        <v>0</v>
      </c>
      <c r="BC1287" s="36">
        <v>0</v>
      </c>
      <c r="BD1287" s="36">
        <v>0</v>
      </c>
      <c r="BE1287" s="36">
        <v>0.01</v>
      </c>
      <c r="BF1287" s="24">
        <v>1</v>
      </c>
      <c r="BG1287" s="4" t="s">
        <v>623</v>
      </c>
      <c r="BI1287" s="4" t="s">
        <v>616</v>
      </c>
      <c r="BJ1287" s="7">
        <v>1</v>
      </c>
      <c r="BK1287" s="7">
        <v>0</v>
      </c>
      <c r="BL1287" s="7">
        <v>0</v>
      </c>
      <c r="BM1287" s="7">
        <v>0</v>
      </c>
      <c r="BN1287" s="7">
        <v>0</v>
      </c>
      <c r="BO1287" s="7">
        <v>1</v>
      </c>
      <c r="BP1287" s="36"/>
      <c r="BQ1287" s="36"/>
      <c r="BR1287" s="4">
        <v>2</v>
      </c>
      <c r="BS1287" s="4" t="s">
        <v>1684</v>
      </c>
      <c r="BT1287" s="4" t="s">
        <v>1656</v>
      </c>
      <c r="BU1287" s="4">
        <v>20</v>
      </c>
      <c r="BV1287" s="4" t="s">
        <v>27</v>
      </c>
      <c r="BW1287" s="4" t="s">
        <v>506</v>
      </c>
      <c r="BX1287" s="4" t="s">
        <v>52</v>
      </c>
      <c r="BY1287" s="4" t="s">
        <v>52</v>
      </c>
      <c r="BZ1287" s="4" t="s">
        <v>52</v>
      </c>
      <c r="CA1287" s="4" t="s">
        <v>28</v>
      </c>
      <c r="CB1287" s="4" t="s">
        <v>28</v>
      </c>
      <c r="CC1287" s="4" t="s">
        <v>52</v>
      </c>
      <c r="CD1287" s="4" t="s">
        <v>52</v>
      </c>
      <c r="CE1287" s="4" t="s">
        <v>52</v>
      </c>
      <c r="CF1287" s="4" t="s">
        <v>758</v>
      </c>
      <c r="CG1287" s="4" t="s">
        <v>1381</v>
      </c>
      <c r="CH1287" s="4" t="s">
        <v>698</v>
      </c>
      <c r="CI1287" s="4" t="s">
        <v>719</v>
      </c>
      <c r="CJ1287" s="4" t="s">
        <v>41</v>
      </c>
      <c r="CK1287" s="4" t="s">
        <v>782</v>
      </c>
      <c r="CL1287" s="4" t="s">
        <v>1382</v>
      </c>
      <c r="CM1287" s="4">
        <v>1</v>
      </c>
      <c r="CN1287" s="4">
        <v>0</v>
      </c>
      <c r="CO1287" s="4">
        <v>0</v>
      </c>
      <c r="CP1287" s="4" t="s">
        <v>865</v>
      </c>
      <c r="CQ1287" s="4">
        <v>0</v>
      </c>
      <c r="CR1287" s="4">
        <v>0</v>
      </c>
      <c r="CS1287" s="4">
        <v>0</v>
      </c>
      <c r="CT1287" s="4" t="s">
        <v>1036</v>
      </c>
    </row>
    <row r="1288" spans="1:98" s="4" customFormat="1" x14ac:dyDescent="0.25">
      <c r="A1288" s="4" t="s">
        <v>1625</v>
      </c>
      <c r="B1288" s="4" t="s">
        <v>1626</v>
      </c>
      <c r="C1288" s="4" t="s">
        <v>1657</v>
      </c>
      <c r="D1288" s="4" t="s">
        <v>27</v>
      </c>
      <c r="E1288" s="4" t="s">
        <v>28</v>
      </c>
      <c r="F1288" s="4" t="s">
        <v>29</v>
      </c>
      <c r="G1288" s="4" t="s">
        <v>30</v>
      </c>
      <c r="H1288" s="4" t="s">
        <v>51</v>
      </c>
      <c r="O1288" s="4">
        <v>0</v>
      </c>
      <c r="P1288" s="4" t="s">
        <v>267</v>
      </c>
      <c r="Q1288" s="4" t="s">
        <v>782</v>
      </c>
      <c r="R1288" s="4" t="s">
        <v>719</v>
      </c>
      <c r="S1288" s="4" t="s">
        <v>719</v>
      </c>
      <c r="T1288" s="4" t="s">
        <v>719</v>
      </c>
      <c r="U1288" s="4" t="s">
        <v>1712</v>
      </c>
      <c r="V1288" s="4" t="s">
        <v>36</v>
      </c>
      <c r="X1288" s="4" t="s">
        <v>38</v>
      </c>
      <c r="Y1288" s="4" t="s">
        <v>39</v>
      </c>
      <c r="AA1288" s="4" t="s">
        <v>1713</v>
      </c>
      <c r="AC1288" s="4">
        <v>0</v>
      </c>
      <c r="AD1288" s="4">
        <v>0</v>
      </c>
      <c r="AE1288" s="4">
        <v>0</v>
      </c>
      <c r="AF1288" s="4">
        <v>0</v>
      </c>
      <c r="AG1288" s="4">
        <v>0</v>
      </c>
      <c r="AH1288" s="4">
        <v>0</v>
      </c>
      <c r="AI1288" s="4">
        <v>0</v>
      </c>
      <c r="AJ1288" s="4" t="s">
        <v>43</v>
      </c>
      <c r="AK1288" s="4">
        <v>7</v>
      </c>
      <c r="AL1288" s="4">
        <v>1</v>
      </c>
      <c r="AM1288" s="24">
        <v>0</v>
      </c>
      <c r="AN1288" s="5">
        <v>44125</v>
      </c>
      <c r="AO1288" s="6">
        <v>44105</v>
      </c>
      <c r="AP1288" s="7">
        <v>2020</v>
      </c>
      <c r="AQ1288" s="7">
        <v>10</v>
      </c>
      <c r="AR1288" s="7">
        <v>0</v>
      </c>
      <c r="AS1288" s="5">
        <v>44125</v>
      </c>
      <c r="AT1288" s="7">
        <v>2020</v>
      </c>
      <c r="AU1288" s="7">
        <v>10</v>
      </c>
      <c r="AV1288" s="7">
        <v>0</v>
      </c>
      <c r="AW1288" s="4" t="s">
        <v>44</v>
      </c>
      <c r="AX1288" s="7">
        <v>1</v>
      </c>
      <c r="AY1288" s="7">
        <v>0</v>
      </c>
      <c r="AZ1288" s="7">
        <v>0</v>
      </c>
      <c r="BA1288" s="7">
        <v>0</v>
      </c>
      <c r="BB1288" s="36">
        <v>2300</v>
      </c>
      <c r="BC1288" s="36">
        <v>2300</v>
      </c>
      <c r="BD1288" s="36">
        <v>2300</v>
      </c>
      <c r="BE1288" s="36">
        <v>2300</v>
      </c>
      <c r="BF1288" s="24">
        <v>1</v>
      </c>
      <c r="BG1288" s="4" t="s">
        <v>623</v>
      </c>
      <c r="BI1288" s="4" t="s">
        <v>616</v>
      </c>
      <c r="BJ1288" s="7">
        <v>1</v>
      </c>
      <c r="BK1288" s="7">
        <v>0</v>
      </c>
      <c r="BL1288" s="7">
        <v>0</v>
      </c>
      <c r="BM1288" s="7">
        <v>0</v>
      </c>
      <c r="BN1288" s="7">
        <v>0</v>
      </c>
      <c r="BO1288" s="7">
        <v>1</v>
      </c>
      <c r="BP1288" s="36"/>
      <c r="BQ1288" s="36"/>
      <c r="BR1288" s="4">
        <v>2</v>
      </c>
      <c r="BS1288" s="4" t="s">
        <v>1684</v>
      </c>
      <c r="BT1288" s="4" t="s">
        <v>1656</v>
      </c>
      <c r="BU1288" s="4">
        <v>20</v>
      </c>
      <c r="BV1288" s="4" t="s">
        <v>27</v>
      </c>
      <c r="BW1288" s="4" t="s">
        <v>506</v>
      </c>
      <c r="BX1288" s="4" t="s">
        <v>52</v>
      </c>
      <c r="BY1288" s="4" t="s">
        <v>52</v>
      </c>
      <c r="BZ1288" s="4" t="s">
        <v>52</v>
      </c>
      <c r="CA1288" s="4" t="s">
        <v>28</v>
      </c>
      <c r="CB1288" s="4" t="s">
        <v>28</v>
      </c>
      <c r="CC1288" s="4" t="s">
        <v>52</v>
      </c>
      <c r="CD1288" s="4" t="s">
        <v>52</v>
      </c>
      <c r="CE1288" s="4" t="s">
        <v>52</v>
      </c>
      <c r="CF1288" s="4" t="s">
        <v>1040</v>
      </c>
      <c r="CG1288" s="4" t="s">
        <v>1041</v>
      </c>
      <c r="CH1288" s="4" t="s">
        <v>698</v>
      </c>
      <c r="CI1288" s="4" t="s">
        <v>719</v>
      </c>
      <c r="CJ1288" s="4" t="s">
        <v>41</v>
      </c>
      <c r="CK1288" s="4" t="s">
        <v>782</v>
      </c>
      <c r="CL1288" s="4" t="s">
        <v>1042</v>
      </c>
      <c r="CM1288" s="4">
        <v>1</v>
      </c>
      <c r="CN1288" s="4">
        <v>0</v>
      </c>
      <c r="CO1288" s="4">
        <v>0</v>
      </c>
      <c r="CP1288" s="4" t="s">
        <v>865</v>
      </c>
      <c r="CQ1288" s="4">
        <v>0</v>
      </c>
      <c r="CR1288" s="4">
        <v>0</v>
      </c>
      <c r="CS1288" s="4">
        <v>0</v>
      </c>
      <c r="CT1288" s="4" t="s">
        <v>1036</v>
      </c>
    </row>
    <row r="1289" spans="1:98" s="4" customFormat="1" x14ac:dyDescent="0.25">
      <c r="A1289" s="4" t="s">
        <v>1625</v>
      </c>
      <c r="B1289" s="4" t="s">
        <v>1626</v>
      </c>
      <c r="C1289" s="4" t="s">
        <v>1657</v>
      </c>
      <c r="D1289" s="4" t="s">
        <v>27</v>
      </c>
      <c r="E1289" s="4" t="s">
        <v>28</v>
      </c>
      <c r="F1289" s="4" t="s">
        <v>29</v>
      </c>
      <c r="G1289" s="4" t="s">
        <v>30</v>
      </c>
      <c r="H1289" s="4" t="s">
        <v>51</v>
      </c>
      <c r="O1289" s="4">
        <v>0</v>
      </c>
      <c r="P1289" s="4" t="s">
        <v>267</v>
      </c>
      <c r="Q1289" s="4" t="s">
        <v>782</v>
      </c>
      <c r="R1289" s="4" t="s">
        <v>719</v>
      </c>
      <c r="S1289" s="4" t="s">
        <v>719</v>
      </c>
      <c r="T1289" s="4" t="s">
        <v>719</v>
      </c>
      <c r="U1289" s="4" t="s">
        <v>1712</v>
      </c>
      <c r="V1289" s="4" t="s">
        <v>36</v>
      </c>
      <c r="X1289" s="4" t="s">
        <v>38</v>
      </c>
      <c r="Y1289" s="4" t="s">
        <v>39</v>
      </c>
      <c r="AA1289" s="4" t="s">
        <v>1713</v>
      </c>
      <c r="AC1289" s="4">
        <v>0</v>
      </c>
      <c r="AD1289" s="4">
        <v>0</v>
      </c>
      <c r="AE1289" s="4">
        <v>0</v>
      </c>
      <c r="AF1289" s="4">
        <v>0</v>
      </c>
      <c r="AG1289" s="4">
        <v>0</v>
      </c>
      <c r="AH1289" s="4">
        <v>0</v>
      </c>
      <c r="AI1289" s="4">
        <v>0</v>
      </c>
      <c r="AJ1289" s="4" t="s">
        <v>43</v>
      </c>
      <c r="AK1289" s="4">
        <v>7</v>
      </c>
      <c r="AL1289" s="4">
        <v>1</v>
      </c>
      <c r="AM1289" s="24">
        <v>0</v>
      </c>
      <c r="AN1289" s="5">
        <v>44125</v>
      </c>
      <c r="AO1289" s="6">
        <v>44105</v>
      </c>
      <c r="AP1289" s="7">
        <v>2020</v>
      </c>
      <c r="AQ1289" s="7">
        <v>10</v>
      </c>
      <c r="AR1289" s="7">
        <v>0</v>
      </c>
      <c r="AS1289" s="5">
        <v>43899</v>
      </c>
      <c r="AT1289" s="7">
        <v>2020</v>
      </c>
      <c r="AU1289" s="7">
        <v>3</v>
      </c>
      <c r="AV1289" s="7">
        <v>0</v>
      </c>
      <c r="AW1289" s="4" t="s">
        <v>270</v>
      </c>
      <c r="AX1289" s="7">
        <v>1</v>
      </c>
      <c r="AY1289" s="7">
        <v>0</v>
      </c>
      <c r="AZ1289" s="7">
        <v>0</v>
      </c>
      <c r="BA1289" s="7">
        <v>0</v>
      </c>
      <c r="BB1289" s="36">
        <v>0</v>
      </c>
      <c r="BC1289" s="36">
        <v>0</v>
      </c>
      <c r="BD1289" s="36">
        <v>0</v>
      </c>
      <c r="BE1289" s="36">
        <v>2300</v>
      </c>
      <c r="BF1289" s="24">
        <v>1</v>
      </c>
      <c r="BG1289" s="4" t="s">
        <v>623</v>
      </c>
      <c r="BI1289" s="4" t="s">
        <v>616</v>
      </c>
      <c r="BJ1289" s="7">
        <v>1</v>
      </c>
      <c r="BK1289" s="7">
        <v>0</v>
      </c>
      <c r="BL1289" s="7">
        <v>0</v>
      </c>
      <c r="BM1289" s="7">
        <v>0</v>
      </c>
      <c r="BN1289" s="7">
        <v>0</v>
      </c>
      <c r="BO1289" s="7">
        <v>1</v>
      </c>
      <c r="BP1289" s="36"/>
      <c r="BQ1289" s="36"/>
      <c r="BR1289" s="4">
        <v>2</v>
      </c>
      <c r="BS1289" s="4" t="s">
        <v>1684</v>
      </c>
      <c r="BT1289" s="4" t="s">
        <v>1656</v>
      </c>
      <c r="BU1289" s="4">
        <v>20</v>
      </c>
      <c r="BV1289" s="4" t="s">
        <v>27</v>
      </c>
      <c r="BW1289" s="4" t="s">
        <v>506</v>
      </c>
      <c r="BX1289" s="4" t="s">
        <v>52</v>
      </c>
      <c r="BY1289" s="4" t="s">
        <v>52</v>
      </c>
      <c r="BZ1289" s="4" t="s">
        <v>52</v>
      </c>
      <c r="CA1289" s="4" t="s">
        <v>28</v>
      </c>
      <c r="CB1289" s="4" t="s">
        <v>28</v>
      </c>
      <c r="CC1289" s="4" t="s">
        <v>52</v>
      </c>
      <c r="CD1289" s="4" t="s">
        <v>52</v>
      </c>
      <c r="CE1289" s="4" t="s">
        <v>52</v>
      </c>
      <c r="CF1289" s="4" t="s">
        <v>1040</v>
      </c>
      <c r="CG1289" s="4" t="s">
        <v>1041</v>
      </c>
      <c r="CH1289" s="4" t="s">
        <v>698</v>
      </c>
      <c r="CI1289" s="4" t="s">
        <v>719</v>
      </c>
      <c r="CJ1289" s="4" t="s">
        <v>41</v>
      </c>
      <c r="CK1289" s="4" t="s">
        <v>782</v>
      </c>
      <c r="CL1289" s="4" t="s">
        <v>1042</v>
      </c>
      <c r="CM1289" s="4">
        <v>1</v>
      </c>
      <c r="CN1289" s="4">
        <v>0</v>
      </c>
      <c r="CO1289" s="4">
        <v>0</v>
      </c>
      <c r="CP1289" s="4" t="s">
        <v>865</v>
      </c>
      <c r="CQ1289" s="4">
        <v>0</v>
      </c>
      <c r="CR1289" s="4">
        <v>0</v>
      </c>
      <c r="CS1289" s="4">
        <v>0</v>
      </c>
      <c r="CT1289" s="4" t="s">
        <v>1036</v>
      </c>
    </row>
    <row r="1290" spans="1:98" s="4" customFormat="1" x14ac:dyDescent="0.25">
      <c r="A1290" s="4" t="s">
        <v>1625</v>
      </c>
      <c r="B1290" s="4" t="s">
        <v>1626</v>
      </c>
      <c r="C1290" s="4" t="s">
        <v>1717</v>
      </c>
      <c r="D1290" s="4" t="s">
        <v>506</v>
      </c>
      <c r="E1290" s="4" t="s">
        <v>28</v>
      </c>
      <c r="F1290" s="4" t="s">
        <v>29</v>
      </c>
      <c r="G1290" s="4" t="s">
        <v>30</v>
      </c>
      <c r="H1290" s="4" t="s">
        <v>215</v>
      </c>
      <c r="O1290" s="4">
        <v>1</v>
      </c>
      <c r="P1290" s="4" t="s">
        <v>1711</v>
      </c>
      <c r="Q1290" s="4" t="s">
        <v>1314</v>
      </c>
      <c r="T1290" s="4" t="s">
        <v>858</v>
      </c>
      <c r="U1290" s="4" t="s">
        <v>1712</v>
      </c>
      <c r="V1290" s="4" t="s">
        <v>36</v>
      </c>
      <c r="X1290" s="4" t="s">
        <v>38</v>
      </c>
      <c r="Y1290" s="4" t="s">
        <v>39</v>
      </c>
      <c r="AA1290" s="4" t="s">
        <v>1713</v>
      </c>
      <c r="AC1290" s="4">
        <v>0</v>
      </c>
      <c r="AD1290" s="4">
        <v>0</v>
      </c>
      <c r="AE1290" s="4">
        <v>0</v>
      </c>
      <c r="AF1290" s="4">
        <v>0</v>
      </c>
      <c r="AG1290" s="4">
        <v>0</v>
      </c>
      <c r="AH1290" s="4">
        <v>0</v>
      </c>
      <c r="AI1290" s="4">
        <v>0</v>
      </c>
      <c r="AJ1290" s="4" t="s">
        <v>43</v>
      </c>
      <c r="AK1290" s="4">
        <v>7</v>
      </c>
      <c r="AL1290" s="4">
        <v>1</v>
      </c>
      <c r="AM1290" s="24">
        <v>0</v>
      </c>
      <c r="AN1290" s="5">
        <v>44125</v>
      </c>
      <c r="AO1290" s="6">
        <v>44105</v>
      </c>
      <c r="AP1290" s="7">
        <v>2020</v>
      </c>
      <c r="AQ1290" s="7">
        <v>10</v>
      </c>
      <c r="AR1290" s="7">
        <v>0</v>
      </c>
      <c r="AS1290" s="5">
        <v>44125</v>
      </c>
      <c r="AT1290" s="7">
        <v>2020</v>
      </c>
      <c r="AU1290" s="7">
        <v>10</v>
      </c>
      <c r="AV1290" s="7">
        <v>0</v>
      </c>
      <c r="AW1290" s="4" t="s">
        <v>44</v>
      </c>
      <c r="AX1290" s="7">
        <v>1</v>
      </c>
      <c r="AY1290" s="7">
        <v>0</v>
      </c>
      <c r="AZ1290" s="7">
        <v>0</v>
      </c>
      <c r="BA1290" s="7">
        <v>0</v>
      </c>
      <c r="BB1290" s="36">
        <v>0</v>
      </c>
      <c r="BC1290" s="36">
        <v>0</v>
      </c>
      <c r="BD1290" s="36">
        <v>0</v>
      </c>
      <c r="BE1290" s="36">
        <v>120.34</v>
      </c>
      <c r="BF1290" s="24">
        <v>1</v>
      </c>
      <c r="BG1290" s="4" t="s">
        <v>623</v>
      </c>
      <c r="BI1290" s="4" t="s">
        <v>616</v>
      </c>
      <c r="BJ1290" s="7">
        <v>1</v>
      </c>
      <c r="BK1290" s="7">
        <v>0</v>
      </c>
      <c r="BL1290" s="7">
        <v>0</v>
      </c>
      <c r="BM1290" s="7">
        <v>0</v>
      </c>
      <c r="BN1290" s="7">
        <v>0</v>
      </c>
      <c r="BO1290" s="7">
        <v>1</v>
      </c>
      <c r="BP1290" s="36">
        <v>120.34</v>
      </c>
      <c r="BQ1290" s="36">
        <v>120.34</v>
      </c>
      <c r="BR1290" s="4">
        <v>2</v>
      </c>
      <c r="BS1290" s="4" t="s">
        <v>1684</v>
      </c>
      <c r="BT1290" s="4" t="s">
        <v>1656</v>
      </c>
      <c r="BU1290" s="4">
        <v>20</v>
      </c>
      <c r="BV1290" s="4" t="s">
        <v>27</v>
      </c>
      <c r="BW1290" s="4" t="s">
        <v>506</v>
      </c>
      <c r="BX1290" s="4" t="s">
        <v>52</v>
      </c>
      <c r="BY1290" s="4" t="s">
        <v>52</v>
      </c>
      <c r="BZ1290" s="4" t="s">
        <v>52</v>
      </c>
      <c r="CA1290" s="4" t="s">
        <v>28</v>
      </c>
      <c r="CB1290" s="4" t="s">
        <v>28</v>
      </c>
      <c r="CC1290" s="4" t="s">
        <v>52</v>
      </c>
      <c r="CD1290" s="4" t="s">
        <v>52</v>
      </c>
      <c r="CE1290" s="4" t="s">
        <v>52</v>
      </c>
      <c r="CF1290" s="4" t="s">
        <v>819</v>
      </c>
      <c r="CG1290" s="4" t="s">
        <v>821</v>
      </c>
      <c r="CH1290" s="4" t="s">
        <v>698</v>
      </c>
      <c r="CI1290" s="4" t="s">
        <v>262</v>
      </c>
      <c r="CJ1290" s="4" t="s">
        <v>262</v>
      </c>
      <c r="CK1290" s="4" t="s">
        <v>1314</v>
      </c>
      <c r="CL1290" s="4" t="s">
        <v>1315</v>
      </c>
      <c r="CM1290" s="4">
        <v>0</v>
      </c>
      <c r="CN1290" s="4">
        <v>0</v>
      </c>
      <c r="CO1290" s="4">
        <v>0</v>
      </c>
      <c r="CP1290" s="4" t="s">
        <v>865</v>
      </c>
      <c r="CQ1290" s="4">
        <v>0</v>
      </c>
      <c r="CR1290" s="4">
        <v>0</v>
      </c>
      <c r="CS1290" s="4">
        <v>0</v>
      </c>
      <c r="CT1290" s="4" t="s">
        <v>1418</v>
      </c>
    </row>
    <row r="1291" spans="1:98" s="4" customFormat="1" x14ac:dyDescent="0.25">
      <c r="A1291" s="4" t="s">
        <v>1625</v>
      </c>
      <c r="B1291" s="4" t="s">
        <v>1626</v>
      </c>
      <c r="C1291" s="4" t="s">
        <v>1717</v>
      </c>
      <c r="D1291" s="4" t="s">
        <v>506</v>
      </c>
      <c r="E1291" s="4" t="s">
        <v>28</v>
      </c>
      <c r="F1291" s="4" t="s">
        <v>29</v>
      </c>
      <c r="G1291" s="4" t="s">
        <v>30</v>
      </c>
      <c r="H1291" s="4" t="s">
        <v>215</v>
      </c>
      <c r="O1291" s="4">
        <v>1</v>
      </c>
      <c r="P1291" s="4" t="s">
        <v>1711</v>
      </c>
      <c r="Q1291" s="4" t="s">
        <v>1314</v>
      </c>
      <c r="T1291" s="4" t="s">
        <v>858</v>
      </c>
      <c r="U1291" s="4" t="s">
        <v>1712</v>
      </c>
      <c r="V1291" s="4" t="s">
        <v>36</v>
      </c>
      <c r="X1291" s="4" t="s">
        <v>38</v>
      </c>
      <c r="Y1291" s="4" t="s">
        <v>39</v>
      </c>
      <c r="AA1291" s="4" t="s">
        <v>1713</v>
      </c>
      <c r="AC1291" s="4">
        <v>0</v>
      </c>
      <c r="AD1291" s="4">
        <v>0</v>
      </c>
      <c r="AE1291" s="4">
        <v>0</v>
      </c>
      <c r="AF1291" s="4">
        <v>0</v>
      </c>
      <c r="AG1291" s="4">
        <v>0</v>
      </c>
      <c r="AH1291" s="4">
        <v>0</v>
      </c>
      <c r="AI1291" s="4">
        <v>0</v>
      </c>
      <c r="AJ1291" s="4" t="s">
        <v>43</v>
      </c>
      <c r="AK1291" s="4">
        <v>7</v>
      </c>
      <c r="AL1291" s="4">
        <v>1</v>
      </c>
      <c r="AM1291" s="24">
        <v>0</v>
      </c>
      <c r="AN1291" s="5">
        <v>44125</v>
      </c>
      <c r="AO1291" s="6">
        <v>44105</v>
      </c>
      <c r="AP1291" s="7">
        <v>2020</v>
      </c>
      <c r="AQ1291" s="7">
        <v>10</v>
      </c>
      <c r="AR1291" s="7">
        <v>0</v>
      </c>
      <c r="AS1291" s="5">
        <v>43899</v>
      </c>
      <c r="AT1291" s="7">
        <v>2020</v>
      </c>
      <c r="AU1291" s="7">
        <v>3</v>
      </c>
      <c r="AV1291" s="7">
        <v>0</v>
      </c>
      <c r="AW1291" s="4" t="s">
        <v>270</v>
      </c>
      <c r="AX1291" s="7">
        <v>1</v>
      </c>
      <c r="AY1291" s="7">
        <v>0</v>
      </c>
      <c r="AZ1291" s="7">
        <v>0</v>
      </c>
      <c r="BA1291" s="7">
        <v>0</v>
      </c>
      <c r="BB1291" s="36">
        <v>0</v>
      </c>
      <c r="BC1291" s="36">
        <v>0</v>
      </c>
      <c r="BD1291" s="36">
        <v>0</v>
      </c>
      <c r="BE1291" s="36">
        <v>192.06</v>
      </c>
      <c r="BF1291" s="24">
        <v>1</v>
      </c>
      <c r="BG1291" s="4" t="s">
        <v>623</v>
      </c>
      <c r="BI1291" s="4" t="s">
        <v>616</v>
      </c>
      <c r="BJ1291" s="7">
        <v>1</v>
      </c>
      <c r="BK1291" s="7">
        <v>0</v>
      </c>
      <c r="BL1291" s="7">
        <v>0</v>
      </c>
      <c r="BM1291" s="7">
        <v>0</v>
      </c>
      <c r="BN1291" s="7">
        <v>0</v>
      </c>
      <c r="BO1291" s="7">
        <v>1</v>
      </c>
      <c r="BP1291" s="36">
        <v>0</v>
      </c>
      <c r="BQ1291" s="36">
        <v>0</v>
      </c>
      <c r="BR1291" s="4">
        <v>2</v>
      </c>
      <c r="BS1291" s="4" t="s">
        <v>1684</v>
      </c>
      <c r="BT1291" s="4" t="s">
        <v>1656</v>
      </c>
      <c r="BU1291" s="4">
        <v>20</v>
      </c>
      <c r="BV1291" s="4" t="s">
        <v>27</v>
      </c>
      <c r="BW1291" s="4" t="s">
        <v>506</v>
      </c>
      <c r="BX1291" s="4" t="s">
        <v>52</v>
      </c>
      <c r="BY1291" s="4" t="s">
        <v>52</v>
      </c>
      <c r="BZ1291" s="4" t="s">
        <v>52</v>
      </c>
      <c r="CA1291" s="4" t="s">
        <v>28</v>
      </c>
      <c r="CB1291" s="4" t="s">
        <v>28</v>
      </c>
      <c r="CC1291" s="4" t="s">
        <v>52</v>
      </c>
      <c r="CD1291" s="4" t="s">
        <v>52</v>
      </c>
      <c r="CE1291" s="4" t="s">
        <v>52</v>
      </c>
      <c r="CF1291" s="4" t="s">
        <v>819</v>
      </c>
      <c r="CG1291" s="4" t="s">
        <v>821</v>
      </c>
      <c r="CH1291" s="4" t="s">
        <v>698</v>
      </c>
      <c r="CI1291" s="4" t="s">
        <v>262</v>
      </c>
      <c r="CJ1291" s="4" t="s">
        <v>262</v>
      </c>
      <c r="CK1291" s="4" t="s">
        <v>1314</v>
      </c>
      <c r="CL1291" s="4" t="s">
        <v>1315</v>
      </c>
      <c r="CM1291" s="4">
        <v>0</v>
      </c>
      <c r="CN1291" s="4">
        <v>0</v>
      </c>
      <c r="CO1291" s="4">
        <v>0</v>
      </c>
      <c r="CP1291" s="4" t="s">
        <v>865</v>
      </c>
      <c r="CQ1291" s="4">
        <v>0</v>
      </c>
      <c r="CR1291" s="4">
        <v>0</v>
      </c>
      <c r="CS1291" s="4">
        <v>0</v>
      </c>
      <c r="CT1291" s="4" t="s">
        <v>1418</v>
      </c>
    </row>
    <row r="1292" spans="1:98" s="4" customFormat="1" x14ac:dyDescent="0.25">
      <c r="A1292" s="4" t="s">
        <v>1625</v>
      </c>
      <c r="B1292" s="4" t="s">
        <v>1626</v>
      </c>
      <c r="C1292" s="4" t="s">
        <v>1717</v>
      </c>
      <c r="D1292" s="4" t="s">
        <v>506</v>
      </c>
      <c r="E1292" s="4" t="s">
        <v>28</v>
      </c>
      <c r="F1292" s="4" t="s">
        <v>29</v>
      </c>
      <c r="G1292" s="4" t="s">
        <v>30</v>
      </c>
      <c r="H1292" s="4" t="s">
        <v>215</v>
      </c>
      <c r="O1292" s="4">
        <v>1</v>
      </c>
      <c r="P1292" s="4" t="s">
        <v>1367</v>
      </c>
      <c r="Q1292" s="4" t="s">
        <v>1208</v>
      </c>
      <c r="T1292" s="4" t="s">
        <v>858</v>
      </c>
      <c r="U1292" s="4" t="s">
        <v>1712</v>
      </c>
      <c r="V1292" s="4" t="s">
        <v>36</v>
      </c>
      <c r="X1292" s="4" t="s">
        <v>38</v>
      </c>
      <c r="Y1292" s="4" t="s">
        <v>39</v>
      </c>
      <c r="AA1292" s="4" t="s">
        <v>1713</v>
      </c>
      <c r="AC1292" s="4">
        <v>0</v>
      </c>
      <c r="AD1292" s="4">
        <v>0</v>
      </c>
      <c r="AE1292" s="4">
        <v>0</v>
      </c>
      <c r="AF1292" s="4">
        <v>0</v>
      </c>
      <c r="AG1292" s="4">
        <v>0</v>
      </c>
      <c r="AH1292" s="4">
        <v>0</v>
      </c>
      <c r="AI1292" s="4">
        <v>0</v>
      </c>
      <c r="AJ1292" s="4" t="s">
        <v>43</v>
      </c>
      <c r="AK1292" s="4">
        <v>7</v>
      </c>
      <c r="AL1292" s="4">
        <v>1</v>
      </c>
      <c r="AM1292" s="24">
        <v>0</v>
      </c>
      <c r="AN1292" s="5">
        <v>44125</v>
      </c>
      <c r="AO1292" s="6">
        <v>44105</v>
      </c>
      <c r="AP1292" s="7">
        <v>2020</v>
      </c>
      <c r="AQ1292" s="7">
        <v>10</v>
      </c>
      <c r="AR1292" s="7">
        <v>0</v>
      </c>
      <c r="AS1292" s="5">
        <v>44125</v>
      </c>
      <c r="AT1292" s="7">
        <v>2020</v>
      </c>
      <c r="AU1292" s="7">
        <v>10</v>
      </c>
      <c r="AV1292" s="7">
        <v>0</v>
      </c>
      <c r="AW1292" s="4" t="s">
        <v>44</v>
      </c>
      <c r="AX1292" s="7">
        <v>1</v>
      </c>
      <c r="AY1292" s="7">
        <v>0</v>
      </c>
      <c r="AZ1292" s="7">
        <v>0</v>
      </c>
      <c r="BA1292" s="7">
        <v>0</v>
      </c>
      <c r="BB1292" s="36">
        <v>0</v>
      </c>
      <c r="BC1292" s="36">
        <v>0</v>
      </c>
      <c r="BD1292" s="36">
        <v>0</v>
      </c>
      <c r="BE1292" s="36">
        <v>234.07</v>
      </c>
      <c r="BF1292" s="24">
        <v>1</v>
      </c>
      <c r="BG1292" s="4" t="s">
        <v>623</v>
      </c>
      <c r="BI1292" s="4" t="s">
        <v>616</v>
      </c>
      <c r="BJ1292" s="7">
        <v>1</v>
      </c>
      <c r="BK1292" s="7">
        <v>0</v>
      </c>
      <c r="BL1292" s="7">
        <v>0</v>
      </c>
      <c r="BM1292" s="7">
        <v>0</v>
      </c>
      <c r="BN1292" s="7">
        <v>0</v>
      </c>
      <c r="BO1292" s="7">
        <v>1</v>
      </c>
      <c r="BP1292" s="36">
        <v>234.07</v>
      </c>
      <c r="BQ1292" s="36">
        <v>234.07</v>
      </c>
      <c r="BR1292" s="4">
        <v>2</v>
      </c>
      <c r="BS1292" s="4" t="s">
        <v>1684</v>
      </c>
      <c r="BT1292" s="4" t="s">
        <v>1656</v>
      </c>
      <c r="BU1292" s="4">
        <v>20</v>
      </c>
      <c r="BV1292" s="4" t="s">
        <v>27</v>
      </c>
      <c r="BW1292" s="4" t="s">
        <v>506</v>
      </c>
      <c r="BX1292" s="4" t="s">
        <v>52</v>
      </c>
      <c r="BY1292" s="4" t="s">
        <v>52</v>
      </c>
      <c r="BZ1292" s="4" t="s">
        <v>52</v>
      </c>
      <c r="CA1292" s="4" t="s">
        <v>28</v>
      </c>
      <c r="CB1292" s="4" t="s">
        <v>28</v>
      </c>
      <c r="CC1292" s="4" t="s">
        <v>52</v>
      </c>
      <c r="CD1292" s="4" t="s">
        <v>52</v>
      </c>
      <c r="CE1292" s="4" t="s">
        <v>52</v>
      </c>
      <c r="CF1292" s="4" t="s">
        <v>712</v>
      </c>
      <c r="CG1292" s="4" t="s">
        <v>713</v>
      </c>
      <c r="CH1292" s="4" t="s">
        <v>698</v>
      </c>
      <c r="CI1292" s="4" t="s">
        <v>262</v>
      </c>
      <c r="CJ1292" s="4" t="s">
        <v>262</v>
      </c>
      <c r="CK1292" s="4" t="s">
        <v>1208</v>
      </c>
      <c r="CL1292" s="4" t="s">
        <v>1235</v>
      </c>
      <c r="CM1292" s="4">
        <v>0</v>
      </c>
      <c r="CN1292" s="4">
        <v>0</v>
      </c>
      <c r="CO1292" s="4">
        <v>0</v>
      </c>
      <c r="CP1292" s="4" t="s">
        <v>865</v>
      </c>
      <c r="CQ1292" s="4">
        <v>0</v>
      </c>
      <c r="CR1292" s="4">
        <v>0</v>
      </c>
      <c r="CS1292" s="4">
        <v>0</v>
      </c>
      <c r="CT1292" s="4" t="s">
        <v>1408</v>
      </c>
    </row>
    <row r="1293" spans="1:98" s="4" customFormat="1" x14ac:dyDescent="0.25">
      <c r="A1293" s="4" t="s">
        <v>1625</v>
      </c>
      <c r="B1293" s="4" t="s">
        <v>1626</v>
      </c>
      <c r="C1293" s="4" t="s">
        <v>1717</v>
      </c>
      <c r="D1293" s="4" t="s">
        <v>506</v>
      </c>
      <c r="E1293" s="4" t="s">
        <v>28</v>
      </c>
      <c r="F1293" s="4" t="s">
        <v>29</v>
      </c>
      <c r="G1293" s="4" t="s">
        <v>30</v>
      </c>
      <c r="H1293" s="4" t="s">
        <v>215</v>
      </c>
      <c r="O1293" s="4">
        <v>1</v>
      </c>
      <c r="P1293" s="4" t="s">
        <v>1367</v>
      </c>
      <c r="Q1293" s="4" t="s">
        <v>1208</v>
      </c>
      <c r="T1293" s="4" t="s">
        <v>858</v>
      </c>
      <c r="U1293" s="4" t="s">
        <v>1712</v>
      </c>
      <c r="V1293" s="4" t="s">
        <v>36</v>
      </c>
      <c r="X1293" s="4" t="s">
        <v>38</v>
      </c>
      <c r="Y1293" s="4" t="s">
        <v>39</v>
      </c>
      <c r="AA1293" s="4" t="s">
        <v>1713</v>
      </c>
      <c r="AC1293" s="4">
        <v>0</v>
      </c>
      <c r="AD1293" s="4">
        <v>0</v>
      </c>
      <c r="AE1293" s="4">
        <v>0</v>
      </c>
      <c r="AF1293" s="4">
        <v>0</v>
      </c>
      <c r="AG1293" s="4">
        <v>0</v>
      </c>
      <c r="AH1293" s="4">
        <v>0</v>
      </c>
      <c r="AI1293" s="4">
        <v>0</v>
      </c>
      <c r="AJ1293" s="4" t="s">
        <v>43</v>
      </c>
      <c r="AK1293" s="4">
        <v>7</v>
      </c>
      <c r="AL1293" s="4">
        <v>1</v>
      </c>
      <c r="AM1293" s="24">
        <v>0</v>
      </c>
      <c r="AN1293" s="5">
        <v>44125</v>
      </c>
      <c r="AO1293" s="6">
        <v>44105</v>
      </c>
      <c r="AP1293" s="7">
        <v>2020</v>
      </c>
      <c r="AQ1293" s="7">
        <v>10</v>
      </c>
      <c r="AR1293" s="7">
        <v>0</v>
      </c>
      <c r="AS1293" s="5">
        <v>43899</v>
      </c>
      <c r="AT1293" s="7">
        <v>2020</v>
      </c>
      <c r="AU1293" s="7">
        <v>3</v>
      </c>
      <c r="AV1293" s="7">
        <v>0</v>
      </c>
      <c r="AW1293" s="4" t="s">
        <v>270</v>
      </c>
      <c r="AX1293" s="7">
        <v>1</v>
      </c>
      <c r="AY1293" s="7">
        <v>0</v>
      </c>
      <c r="AZ1293" s="7">
        <v>0</v>
      </c>
      <c r="BA1293" s="7">
        <v>0</v>
      </c>
      <c r="BB1293" s="36">
        <v>0</v>
      </c>
      <c r="BC1293" s="36">
        <v>0</v>
      </c>
      <c r="BD1293" s="36">
        <v>0</v>
      </c>
      <c r="BE1293" s="36">
        <v>263.68</v>
      </c>
      <c r="BF1293" s="24">
        <v>1</v>
      </c>
      <c r="BG1293" s="4" t="s">
        <v>623</v>
      </c>
      <c r="BI1293" s="4" t="s">
        <v>616</v>
      </c>
      <c r="BJ1293" s="7">
        <v>1</v>
      </c>
      <c r="BK1293" s="7">
        <v>0</v>
      </c>
      <c r="BL1293" s="7">
        <v>0</v>
      </c>
      <c r="BM1293" s="7">
        <v>0</v>
      </c>
      <c r="BN1293" s="7">
        <v>0</v>
      </c>
      <c r="BO1293" s="7">
        <v>1</v>
      </c>
      <c r="BP1293" s="36">
        <v>0</v>
      </c>
      <c r="BQ1293" s="36">
        <v>0</v>
      </c>
      <c r="BR1293" s="4">
        <v>2</v>
      </c>
      <c r="BS1293" s="4" t="s">
        <v>1684</v>
      </c>
      <c r="BT1293" s="4" t="s">
        <v>1656</v>
      </c>
      <c r="BU1293" s="4">
        <v>20</v>
      </c>
      <c r="BV1293" s="4" t="s">
        <v>27</v>
      </c>
      <c r="BW1293" s="4" t="s">
        <v>506</v>
      </c>
      <c r="BX1293" s="4" t="s">
        <v>52</v>
      </c>
      <c r="BY1293" s="4" t="s">
        <v>52</v>
      </c>
      <c r="BZ1293" s="4" t="s">
        <v>52</v>
      </c>
      <c r="CA1293" s="4" t="s">
        <v>28</v>
      </c>
      <c r="CB1293" s="4" t="s">
        <v>28</v>
      </c>
      <c r="CC1293" s="4" t="s">
        <v>52</v>
      </c>
      <c r="CD1293" s="4" t="s">
        <v>52</v>
      </c>
      <c r="CE1293" s="4" t="s">
        <v>52</v>
      </c>
      <c r="CF1293" s="4" t="s">
        <v>712</v>
      </c>
      <c r="CG1293" s="4" t="s">
        <v>713</v>
      </c>
      <c r="CH1293" s="4" t="s">
        <v>698</v>
      </c>
      <c r="CI1293" s="4" t="s">
        <v>262</v>
      </c>
      <c r="CJ1293" s="4" t="s">
        <v>262</v>
      </c>
      <c r="CK1293" s="4" t="s">
        <v>1208</v>
      </c>
      <c r="CL1293" s="4" t="s">
        <v>1235</v>
      </c>
      <c r="CM1293" s="4">
        <v>0</v>
      </c>
      <c r="CN1293" s="4">
        <v>0</v>
      </c>
      <c r="CO1293" s="4">
        <v>0</v>
      </c>
      <c r="CP1293" s="4" t="s">
        <v>865</v>
      </c>
      <c r="CQ1293" s="4">
        <v>0</v>
      </c>
      <c r="CR1293" s="4">
        <v>0</v>
      </c>
      <c r="CS1293" s="4">
        <v>0</v>
      </c>
      <c r="CT1293" s="4" t="s">
        <v>1408</v>
      </c>
    </row>
    <row r="1294" spans="1:98" s="4" customFormat="1" x14ac:dyDescent="0.25">
      <c r="A1294" s="4" t="s">
        <v>1625</v>
      </c>
      <c r="B1294" s="4" t="s">
        <v>1626</v>
      </c>
      <c r="C1294" s="4" t="s">
        <v>1717</v>
      </c>
      <c r="D1294" s="4" t="s">
        <v>506</v>
      </c>
      <c r="E1294" s="4" t="s">
        <v>28</v>
      </c>
      <c r="F1294" s="4" t="s">
        <v>29</v>
      </c>
      <c r="G1294" s="4" t="s">
        <v>30</v>
      </c>
      <c r="H1294" s="4" t="s">
        <v>215</v>
      </c>
      <c r="O1294" s="4">
        <v>1</v>
      </c>
      <c r="P1294" s="4" t="s">
        <v>1367</v>
      </c>
      <c r="Q1294" s="4" t="s">
        <v>1208</v>
      </c>
      <c r="T1294" s="4" t="s">
        <v>858</v>
      </c>
      <c r="U1294" s="4" t="s">
        <v>1712</v>
      </c>
      <c r="V1294" s="4" t="s">
        <v>36</v>
      </c>
      <c r="X1294" s="4" t="s">
        <v>38</v>
      </c>
      <c r="Y1294" s="4" t="s">
        <v>39</v>
      </c>
      <c r="AA1294" s="4" t="s">
        <v>1713</v>
      </c>
      <c r="AC1294" s="4">
        <v>0</v>
      </c>
      <c r="AD1294" s="4">
        <v>0</v>
      </c>
      <c r="AE1294" s="4">
        <v>0</v>
      </c>
      <c r="AF1294" s="4">
        <v>0</v>
      </c>
      <c r="AG1294" s="4">
        <v>0</v>
      </c>
      <c r="AH1294" s="4">
        <v>0</v>
      </c>
      <c r="AI1294" s="4">
        <v>0</v>
      </c>
      <c r="AJ1294" s="4" t="s">
        <v>43</v>
      </c>
      <c r="AK1294" s="4">
        <v>7</v>
      </c>
      <c r="AL1294" s="4">
        <v>1</v>
      </c>
      <c r="AM1294" s="24">
        <v>0</v>
      </c>
      <c r="AN1294" s="5">
        <v>44125</v>
      </c>
      <c r="AO1294" s="6">
        <v>44105</v>
      </c>
      <c r="AP1294" s="7">
        <v>2020</v>
      </c>
      <c r="AQ1294" s="7">
        <v>10</v>
      </c>
      <c r="AR1294" s="7">
        <v>0</v>
      </c>
      <c r="AS1294" s="5">
        <v>44125</v>
      </c>
      <c r="AT1294" s="7">
        <v>2020</v>
      </c>
      <c r="AU1294" s="7">
        <v>10</v>
      </c>
      <c r="AV1294" s="7">
        <v>0</v>
      </c>
      <c r="AW1294" s="4" t="s">
        <v>44</v>
      </c>
      <c r="AX1294" s="7">
        <v>1</v>
      </c>
      <c r="AY1294" s="7">
        <v>0</v>
      </c>
      <c r="AZ1294" s="7">
        <v>0</v>
      </c>
      <c r="BA1294" s="7">
        <v>0</v>
      </c>
      <c r="BB1294" s="36">
        <v>0</v>
      </c>
      <c r="BC1294" s="36">
        <v>0</v>
      </c>
      <c r="BD1294" s="36">
        <v>0</v>
      </c>
      <c r="BE1294" s="36">
        <v>231.66</v>
      </c>
      <c r="BF1294" s="24">
        <v>1</v>
      </c>
      <c r="BG1294" s="4" t="s">
        <v>623</v>
      </c>
      <c r="BI1294" s="4" t="s">
        <v>616</v>
      </c>
      <c r="BJ1294" s="7">
        <v>1</v>
      </c>
      <c r="BK1294" s="7">
        <v>0</v>
      </c>
      <c r="BL1294" s="7">
        <v>0</v>
      </c>
      <c r="BM1294" s="7">
        <v>0</v>
      </c>
      <c r="BN1294" s="7">
        <v>0</v>
      </c>
      <c r="BO1294" s="7">
        <v>1</v>
      </c>
      <c r="BP1294" s="36">
        <v>231.66</v>
      </c>
      <c r="BQ1294" s="36">
        <v>231.66</v>
      </c>
      <c r="BR1294" s="4">
        <v>2</v>
      </c>
      <c r="BS1294" s="4" t="s">
        <v>1684</v>
      </c>
      <c r="BT1294" s="4" t="s">
        <v>1656</v>
      </c>
      <c r="BU1294" s="4">
        <v>20</v>
      </c>
      <c r="BV1294" s="4" t="s">
        <v>27</v>
      </c>
      <c r="BW1294" s="4" t="s">
        <v>506</v>
      </c>
      <c r="BX1294" s="4" t="s">
        <v>52</v>
      </c>
      <c r="BY1294" s="4" t="s">
        <v>52</v>
      </c>
      <c r="BZ1294" s="4" t="s">
        <v>52</v>
      </c>
      <c r="CA1294" s="4" t="s">
        <v>28</v>
      </c>
      <c r="CB1294" s="4" t="s">
        <v>28</v>
      </c>
      <c r="CC1294" s="4" t="s">
        <v>52</v>
      </c>
      <c r="CD1294" s="4" t="s">
        <v>52</v>
      </c>
      <c r="CE1294" s="4" t="s">
        <v>52</v>
      </c>
      <c r="CF1294" s="4" t="s">
        <v>712</v>
      </c>
      <c r="CG1294" s="4" t="s">
        <v>824</v>
      </c>
      <c r="CH1294" s="4" t="s">
        <v>698</v>
      </c>
      <c r="CI1294" s="4" t="s">
        <v>262</v>
      </c>
      <c r="CJ1294" s="4" t="s">
        <v>262</v>
      </c>
      <c r="CK1294" s="4" t="s">
        <v>1208</v>
      </c>
      <c r="CL1294" s="4" t="s">
        <v>1237</v>
      </c>
      <c r="CM1294" s="4">
        <v>0</v>
      </c>
      <c r="CN1294" s="4">
        <v>0</v>
      </c>
      <c r="CO1294" s="4">
        <v>0</v>
      </c>
      <c r="CP1294" s="4" t="s">
        <v>865</v>
      </c>
      <c r="CQ1294" s="4">
        <v>0</v>
      </c>
      <c r="CR1294" s="4">
        <v>0</v>
      </c>
      <c r="CS1294" s="4">
        <v>0</v>
      </c>
      <c r="CT1294" s="4" t="s">
        <v>1408</v>
      </c>
    </row>
    <row r="1295" spans="1:98" s="4" customFormat="1" x14ac:dyDescent="0.25">
      <c r="A1295" s="4" t="s">
        <v>1625</v>
      </c>
      <c r="B1295" s="4" t="s">
        <v>1626</v>
      </c>
      <c r="C1295" s="4" t="s">
        <v>1717</v>
      </c>
      <c r="D1295" s="4" t="s">
        <v>506</v>
      </c>
      <c r="E1295" s="4" t="s">
        <v>28</v>
      </c>
      <c r="F1295" s="4" t="s">
        <v>29</v>
      </c>
      <c r="G1295" s="4" t="s">
        <v>30</v>
      </c>
      <c r="H1295" s="4" t="s">
        <v>215</v>
      </c>
      <c r="O1295" s="4">
        <v>1</v>
      </c>
      <c r="P1295" s="4" t="s">
        <v>1367</v>
      </c>
      <c r="Q1295" s="4" t="s">
        <v>1208</v>
      </c>
      <c r="T1295" s="4" t="s">
        <v>858</v>
      </c>
      <c r="U1295" s="4" t="s">
        <v>1712</v>
      </c>
      <c r="V1295" s="4" t="s">
        <v>36</v>
      </c>
      <c r="X1295" s="4" t="s">
        <v>38</v>
      </c>
      <c r="Y1295" s="4" t="s">
        <v>39</v>
      </c>
      <c r="AA1295" s="4" t="s">
        <v>1713</v>
      </c>
      <c r="AC1295" s="4">
        <v>0</v>
      </c>
      <c r="AD1295" s="4">
        <v>0</v>
      </c>
      <c r="AE1295" s="4">
        <v>0</v>
      </c>
      <c r="AF1295" s="4">
        <v>0</v>
      </c>
      <c r="AG1295" s="4">
        <v>0</v>
      </c>
      <c r="AH1295" s="4">
        <v>0</v>
      </c>
      <c r="AI1295" s="4">
        <v>0</v>
      </c>
      <c r="AJ1295" s="4" t="s">
        <v>43</v>
      </c>
      <c r="AK1295" s="4">
        <v>7</v>
      </c>
      <c r="AL1295" s="4">
        <v>1</v>
      </c>
      <c r="AM1295" s="24">
        <v>0</v>
      </c>
      <c r="AN1295" s="5">
        <v>44125</v>
      </c>
      <c r="AO1295" s="6">
        <v>44105</v>
      </c>
      <c r="AP1295" s="7">
        <v>2020</v>
      </c>
      <c r="AQ1295" s="7">
        <v>10</v>
      </c>
      <c r="AR1295" s="7">
        <v>0</v>
      </c>
      <c r="AS1295" s="5">
        <v>43899</v>
      </c>
      <c r="AT1295" s="7">
        <v>2020</v>
      </c>
      <c r="AU1295" s="7">
        <v>3</v>
      </c>
      <c r="AV1295" s="7">
        <v>0</v>
      </c>
      <c r="AW1295" s="4" t="s">
        <v>270</v>
      </c>
      <c r="AX1295" s="7">
        <v>1</v>
      </c>
      <c r="AY1295" s="7">
        <v>0</v>
      </c>
      <c r="AZ1295" s="7">
        <v>0</v>
      </c>
      <c r="BA1295" s="7">
        <v>0</v>
      </c>
      <c r="BB1295" s="36">
        <v>0</v>
      </c>
      <c r="BC1295" s="36">
        <v>0</v>
      </c>
      <c r="BD1295" s="36">
        <v>0</v>
      </c>
      <c r="BE1295" s="36">
        <v>228.1</v>
      </c>
      <c r="BF1295" s="24">
        <v>1</v>
      </c>
      <c r="BG1295" s="4" t="s">
        <v>623</v>
      </c>
      <c r="BI1295" s="4" t="s">
        <v>616</v>
      </c>
      <c r="BJ1295" s="7">
        <v>1</v>
      </c>
      <c r="BK1295" s="7">
        <v>0</v>
      </c>
      <c r="BL1295" s="7">
        <v>0</v>
      </c>
      <c r="BM1295" s="7">
        <v>0</v>
      </c>
      <c r="BN1295" s="7">
        <v>0</v>
      </c>
      <c r="BO1295" s="7">
        <v>1</v>
      </c>
      <c r="BP1295" s="36">
        <v>0</v>
      </c>
      <c r="BQ1295" s="36">
        <v>0</v>
      </c>
      <c r="BR1295" s="4">
        <v>2</v>
      </c>
      <c r="BS1295" s="4" t="s">
        <v>1684</v>
      </c>
      <c r="BT1295" s="4" t="s">
        <v>1656</v>
      </c>
      <c r="BU1295" s="4">
        <v>20</v>
      </c>
      <c r="BV1295" s="4" t="s">
        <v>27</v>
      </c>
      <c r="BW1295" s="4" t="s">
        <v>506</v>
      </c>
      <c r="BX1295" s="4" t="s">
        <v>52</v>
      </c>
      <c r="BY1295" s="4" t="s">
        <v>52</v>
      </c>
      <c r="BZ1295" s="4" t="s">
        <v>52</v>
      </c>
      <c r="CA1295" s="4" t="s">
        <v>28</v>
      </c>
      <c r="CB1295" s="4" t="s">
        <v>28</v>
      </c>
      <c r="CC1295" s="4" t="s">
        <v>52</v>
      </c>
      <c r="CD1295" s="4" t="s">
        <v>52</v>
      </c>
      <c r="CE1295" s="4" t="s">
        <v>52</v>
      </c>
      <c r="CF1295" s="4" t="s">
        <v>712</v>
      </c>
      <c r="CG1295" s="4" t="s">
        <v>824</v>
      </c>
      <c r="CH1295" s="4" t="s">
        <v>698</v>
      </c>
      <c r="CI1295" s="4" t="s">
        <v>262</v>
      </c>
      <c r="CJ1295" s="4" t="s">
        <v>262</v>
      </c>
      <c r="CK1295" s="4" t="s">
        <v>1208</v>
      </c>
      <c r="CL1295" s="4" t="s">
        <v>1237</v>
      </c>
      <c r="CM1295" s="4">
        <v>0</v>
      </c>
      <c r="CN1295" s="4">
        <v>0</v>
      </c>
      <c r="CO1295" s="4">
        <v>0</v>
      </c>
      <c r="CP1295" s="4" t="s">
        <v>865</v>
      </c>
      <c r="CQ1295" s="4">
        <v>0</v>
      </c>
      <c r="CR1295" s="4">
        <v>0</v>
      </c>
      <c r="CS1295" s="4">
        <v>0</v>
      </c>
      <c r="CT1295" s="4" t="s">
        <v>1408</v>
      </c>
    </row>
    <row r="1296" spans="1:98" s="4" customFormat="1" x14ac:dyDescent="0.25">
      <c r="A1296" s="4" t="s">
        <v>1625</v>
      </c>
      <c r="B1296" s="4" t="s">
        <v>1626</v>
      </c>
      <c r="C1296" s="4" t="s">
        <v>1717</v>
      </c>
      <c r="D1296" s="4" t="s">
        <v>506</v>
      </c>
      <c r="E1296" s="4" t="s">
        <v>28</v>
      </c>
      <c r="F1296" s="4" t="s">
        <v>29</v>
      </c>
      <c r="G1296" s="4" t="s">
        <v>30</v>
      </c>
      <c r="H1296" s="4" t="s">
        <v>215</v>
      </c>
      <c r="O1296" s="4">
        <v>1</v>
      </c>
      <c r="P1296" s="4" t="s">
        <v>1367</v>
      </c>
      <c r="Q1296" s="4" t="s">
        <v>1208</v>
      </c>
      <c r="T1296" s="4" t="s">
        <v>858</v>
      </c>
      <c r="U1296" s="4" t="s">
        <v>1712</v>
      </c>
      <c r="V1296" s="4" t="s">
        <v>36</v>
      </c>
      <c r="X1296" s="4" t="s">
        <v>38</v>
      </c>
      <c r="Y1296" s="4" t="s">
        <v>39</v>
      </c>
      <c r="AA1296" s="4" t="s">
        <v>1713</v>
      </c>
      <c r="AC1296" s="4">
        <v>0</v>
      </c>
      <c r="AD1296" s="4">
        <v>0</v>
      </c>
      <c r="AE1296" s="4">
        <v>0</v>
      </c>
      <c r="AF1296" s="4">
        <v>0</v>
      </c>
      <c r="AG1296" s="4">
        <v>0</v>
      </c>
      <c r="AH1296" s="4">
        <v>0</v>
      </c>
      <c r="AI1296" s="4">
        <v>0</v>
      </c>
      <c r="AJ1296" s="4" t="s">
        <v>43</v>
      </c>
      <c r="AK1296" s="4">
        <v>7</v>
      </c>
      <c r="AL1296" s="4">
        <v>1</v>
      </c>
      <c r="AM1296" s="24">
        <v>0</v>
      </c>
      <c r="AN1296" s="5">
        <v>44125</v>
      </c>
      <c r="AO1296" s="6">
        <v>44105</v>
      </c>
      <c r="AP1296" s="7">
        <v>2020</v>
      </c>
      <c r="AQ1296" s="7">
        <v>10</v>
      </c>
      <c r="AR1296" s="7">
        <v>0</v>
      </c>
      <c r="AS1296" s="5">
        <v>44125</v>
      </c>
      <c r="AT1296" s="7">
        <v>2020</v>
      </c>
      <c r="AU1296" s="7">
        <v>10</v>
      </c>
      <c r="AV1296" s="7">
        <v>0</v>
      </c>
      <c r="AW1296" s="4" t="s">
        <v>44</v>
      </c>
      <c r="AX1296" s="7">
        <v>1</v>
      </c>
      <c r="AY1296" s="7">
        <v>0</v>
      </c>
      <c r="AZ1296" s="7">
        <v>0</v>
      </c>
      <c r="BA1296" s="7">
        <v>0</v>
      </c>
      <c r="BB1296" s="36">
        <v>0</v>
      </c>
      <c r="BC1296" s="36">
        <v>0</v>
      </c>
      <c r="BD1296" s="36">
        <v>0</v>
      </c>
      <c r="BE1296" s="36">
        <v>1.62</v>
      </c>
      <c r="BF1296" s="24">
        <v>1</v>
      </c>
      <c r="BG1296" s="4" t="s">
        <v>623</v>
      </c>
      <c r="BI1296" s="4" t="s">
        <v>616</v>
      </c>
      <c r="BJ1296" s="7">
        <v>1</v>
      </c>
      <c r="BK1296" s="7">
        <v>0</v>
      </c>
      <c r="BL1296" s="7">
        <v>0</v>
      </c>
      <c r="BM1296" s="7">
        <v>0</v>
      </c>
      <c r="BN1296" s="7">
        <v>0</v>
      </c>
      <c r="BO1296" s="7">
        <v>1</v>
      </c>
      <c r="BP1296" s="36">
        <v>1.62</v>
      </c>
      <c r="BQ1296" s="36">
        <v>1.62</v>
      </c>
      <c r="BR1296" s="4">
        <v>2</v>
      </c>
      <c r="BS1296" s="4" t="s">
        <v>1684</v>
      </c>
      <c r="BT1296" s="4" t="s">
        <v>1656</v>
      </c>
      <c r="BU1296" s="4">
        <v>20</v>
      </c>
      <c r="BV1296" s="4" t="s">
        <v>27</v>
      </c>
      <c r="BW1296" s="4" t="s">
        <v>506</v>
      </c>
      <c r="BX1296" s="4" t="s">
        <v>52</v>
      </c>
      <c r="BY1296" s="4" t="s">
        <v>52</v>
      </c>
      <c r="BZ1296" s="4" t="s">
        <v>52</v>
      </c>
      <c r="CA1296" s="4" t="s">
        <v>28</v>
      </c>
      <c r="CB1296" s="4" t="s">
        <v>28</v>
      </c>
      <c r="CC1296" s="4" t="s">
        <v>52</v>
      </c>
      <c r="CD1296" s="4" t="s">
        <v>52</v>
      </c>
      <c r="CE1296" s="4" t="s">
        <v>52</v>
      </c>
      <c r="CF1296" s="4" t="s">
        <v>1535</v>
      </c>
      <c r="CG1296" s="4" t="s">
        <v>1536</v>
      </c>
      <c r="CH1296" s="4" t="s">
        <v>698</v>
      </c>
      <c r="CI1296" s="4" t="s">
        <v>262</v>
      </c>
      <c r="CJ1296" s="4" t="s">
        <v>262</v>
      </c>
      <c r="CK1296" s="4" t="s">
        <v>1208</v>
      </c>
      <c r="CL1296" s="4" t="s">
        <v>1537</v>
      </c>
      <c r="CM1296" s="4">
        <v>0</v>
      </c>
      <c r="CN1296" s="4">
        <v>0</v>
      </c>
      <c r="CO1296" s="4">
        <v>0</v>
      </c>
      <c r="CP1296" s="4" t="s">
        <v>865</v>
      </c>
      <c r="CQ1296" s="4">
        <v>0</v>
      </c>
      <c r="CR1296" s="4">
        <v>0</v>
      </c>
      <c r="CS1296" s="4">
        <v>0</v>
      </c>
      <c r="CT1296" s="4" t="s">
        <v>1408</v>
      </c>
    </row>
    <row r="1297" spans="1:98" s="4" customFormat="1" x14ac:dyDescent="0.25">
      <c r="A1297" s="4" t="s">
        <v>1625</v>
      </c>
      <c r="B1297" s="4" t="s">
        <v>1626</v>
      </c>
      <c r="C1297" s="4" t="s">
        <v>1717</v>
      </c>
      <c r="D1297" s="4" t="s">
        <v>506</v>
      </c>
      <c r="E1297" s="4" t="s">
        <v>28</v>
      </c>
      <c r="F1297" s="4" t="s">
        <v>29</v>
      </c>
      <c r="G1297" s="4" t="s">
        <v>30</v>
      </c>
      <c r="H1297" s="4" t="s">
        <v>215</v>
      </c>
      <c r="O1297" s="4">
        <v>1</v>
      </c>
      <c r="P1297" s="4" t="s">
        <v>1367</v>
      </c>
      <c r="Q1297" s="4" t="s">
        <v>1208</v>
      </c>
      <c r="T1297" s="4" t="s">
        <v>858</v>
      </c>
      <c r="U1297" s="4" t="s">
        <v>1712</v>
      </c>
      <c r="V1297" s="4" t="s">
        <v>36</v>
      </c>
      <c r="X1297" s="4" t="s">
        <v>38</v>
      </c>
      <c r="Y1297" s="4" t="s">
        <v>39</v>
      </c>
      <c r="AA1297" s="4" t="s">
        <v>1713</v>
      </c>
      <c r="AC1297" s="4">
        <v>0</v>
      </c>
      <c r="AD1297" s="4">
        <v>0</v>
      </c>
      <c r="AE1297" s="4">
        <v>0</v>
      </c>
      <c r="AF1297" s="4">
        <v>0</v>
      </c>
      <c r="AG1297" s="4">
        <v>0</v>
      </c>
      <c r="AH1297" s="4">
        <v>0</v>
      </c>
      <c r="AI1297" s="4">
        <v>0</v>
      </c>
      <c r="AJ1297" s="4" t="s">
        <v>43</v>
      </c>
      <c r="AK1297" s="4">
        <v>7</v>
      </c>
      <c r="AL1297" s="4">
        <v>1</v>
      </c>
      <c r="AM1297" s="24">
        <v>0</v>
      </c>
      <c r="AN1297" s="5">
        <v>44125</v>
      </c>
      <c r="AO1297" s="6">
        <v>44105</v>
      </c>
      <c r="AP1297" s="7">
        <v>2020</v>
      </c>
      <c r="AQ1297" s="7">
        <v>10</v>
      </c>
      <c r="AR1297" s="7">
        <v>0</v>
      </c>
      <c r="AS1297" s="5">
        <v>43899</v>
      </c>
      <c r="AT1297" s="7">
        <v>2020</v>
      </c>
      <c r="AU1297" s="7">
        <v>3</v>
      </c>
      <c r="AV1297" s="7">
        <v>0</v>
      </c>
      <c r="AW1297" s="4" t="s">
        <v>270</v>
      </c>
      <c r="AX1297" s="7">
        <v>1</v>
      </c>
      <c r="AY1297" s="7">
        <v>0</v>
      </c>
      <c r="AZ1297" s="7">
        <v>0</v>
      </c>
      <c r="BA1297" s="7">
        <v>0</v>
      </c>
      <c r="BB1297" s="36">
        <v>0</v>
      </c>
      <c r="BC1297" s="36">
        <v>0</v>
      </c>
      <c r="BD1297" s="36">
        <v>0</v>
      </c>
      <c r="BE1297" s="36">
        <v>1.86</v>
      </c>
      <c r="BF1297" s="24">
        <v>1</v>
      </c>
      <c r="BG1297" s="4" t="s">
        <v>623</v>
      </c>
      <c r="BI1297" s="4" t="s">
        <v>616</v>
      </c>
      <c r="BJ1297" s="7">
        <v>1</v>
      </c>
      <c r="BK1297" s="7">
        <v>0</v>
      </c>
      <c r="BL1297" s="7">
        <v>0</v>
      </c>
      <c r="BM1297" s="7">
        <v>0</v>
      </c>
      <c r="BN1297" s="7">
        <v>0</v>
      </c>
      <c r="BO1297" s="7">
        <v>1</v>
      </c>
      <c r="BP1297" s="36">
        <v>0</v>
      </c>
      <c r="BQ1297" s="36">
        <v>0</v>
      </c>
      <c r="BR1297" s="4">
        <v>2</v>
      </c>
      <c r="BS1297" s="4" t="s">
        <v>1684</v>
      </c>
      <c r="BT1297" s="4" t="s">
        <v>1656</v>
      </c>
      <c r="BU1297" s="4">
        <v>20</v>
      </c>
      <c r="BV1297" s="4" t="s">
        <v>27</v>
      </c>
      <c r="BW1297" s="4" t="s">
        <v>506</v>
      </c>
      <c r="BX1297" s="4" t="s">
        <v>52</v>
      </c>
      <c r="BY1297" s="4" t="s">
        <v>52</v>
      </c>
      <c r="BZ1297" s="4" t="s">
        <v>52</v>
      </c>
      <c r="CA1297" s="4" t="s">
        <v>28</v>
      </c>
      <c r="CB1297" s="4" t="s">
        <v>28</v>
      </c>
      <c r="CC1297" s="4" t="s">
        <v>52</v>
      </c>
      <c r="CD1297" s="4" t="s">
        <v>52</v>
      </c>
      <c r="CE1297" s="4" t="s">
        <v>52</v>
      </c>
      <c r="CF1297" s="4" t="s">
        <v>1535</v>
      </c>
      <c r="CG1297" s="4" t="s">
        <v>1536</v>
      </c>
      <c r="CH1297" s="4" t="s">
        <v>698</v>
      </c>
      <c r="CI1297" s="4" t="s">
        <v>262</v>
      </c>
      <c r="CJ1297" s="4" t="s">
        <v>262</v>
      </c>
      <c r="CK1297" s="4" t="s">
        <v>1208</v>
      </c>
      <c r="CL1297" s="4" t="s">
        <v>1537</v>
      </c>
      <c r="CM1297" s="4">
        <v>0</v>
      </c>
      <c r="CN1297" s="4">
        <v>0</v>
      </c>
      <c r="CO1297" s="4">
        <v>0</v>
      </c>
      <c r="CP1297" s="4" t="s">
        <v>865</v>
      </c>
      <c r="CQ1297" s="4">
        <v>0</v>
      </c>
      <c r="CR1297" s="4">
        <v>0</v>
      </c>
      <c r="CS1297" s="4">
        <v>0</v>
      </c>
      <c r="CT1297" s="4" t="s">
        <v>1408</v>
      </c>
    </row>
    <row r="1298" spans="1:98" s="4" customFormat="1" x14ac:dyDescent="0.25">
      <c r="A1298" s="4" t="s">
        <v>1625</v>
      </c>
      <c r="B1298" s="4" t="s">
        <v>1626</v>
      </c>
      <c r="C1298" s="4" t="s">
        <v>1717</v>
      </c>
      <c r="D1298" s="4" t="s">
        <v>506</v>
      </c>
      <c r="E1298" s="4" t="s">
        <v>28</v>
      </c>
      <c r="F1298" s="4" t="s">
        <v>29</v>
      </c>
      <c r="G1298" s="4" t="s">
        <v>30</v>
      </c>
      <c r="H1298" s="4" t="s">
        <v>215</v>
      </c>
      <c r="O1298" s="4">
        <v>1</v>
      </c>
      <c r="P1298" s="4" t="s">
        <v>1497</v>
      </c>
      <c r="Q1298" s="4" t="s">
        <v>1238</v>
      </c>
      <c r="T1298" s="4" t="s">
        <v>858</v>
      </c>
      <c r="U1298" s="4" t="s">
        <v>1712</v>
      </c>
      <c r="V1298" s="4" t="s">
        <v>36</v>
      </c>
      <c r="X1298" s="4" t="s">
        <v>38</v>
      </c>
      <c r="Y1298" s="4" t="s">
        <v>39</v>
      </c>
      <c r="AA1298" s="4" t="s">
        <v>1713</v>
      </c>
      <c r="AC1298" s="4">
        <v>0</v>
      </c>
      <c r="AD1298" s="4">
        <v>0</v>
      </c>
      <c r="AE1298" s="4">
        <v>0</v>
      </c>
      <c r="AF1298" s="4">
        <v>0</v>
      </c>
      <c r="AG1298" s="4">
        <v>0</v>
      </c>
      <c r="AH1298" s="4">
        <v>0</v>
      </c>
      <c r="AI1298" s="4">
        <v>0</v>
      </c>
      <c r="AJ1298" s="4" t="s">
        <v>43</v>
      </c>
      <c r="AK1298" s="4">
        <v>7</v>
      </c>
      <c r="AL1298" s="4">
        <v>1</v>
      </c>
      <c r="AM1298" s="24">
        <v>0</v>
      </c>
      <c r="AN1298" s="5">
        <v>44125</v>
      </c>
      <c r="AO1298" s="6">
        <v>44105</v>
      </c>
      <c r="AP1298" s="7">
        <v>2020</v>
      </c>
      <c r="AQ1298" s="7">
        <v>10</v>
      </c>
      <c r="AR1298" s="7">
        <v>0</v>
      </c>
      <c r="AS1298" s="5">
        <v>44125</v>
      </c>
      <c r="AT1298" s="7">
        <v>2020</v>
      </c>
      <c r="AU1298" s="7">
        <v>10</v>
      </c>
      <c r="AV1298" s="7">
        <v>0</v>
      </c>
      <c r="AW1298" s="4" t="s">
        <v>44</v>
      </c>
      <c r="AX1298" s="7">
        <v>1</v>
      </c>
      <c r="AY1298" s="7">
        <v>0</v>
      </c>
      <c r="AZ1298" s="7">
        <v>0</v>
      </c>
      <c r="BA1298" s="7">
        <v>0</v>
      </c>
      <c r="BB1298" s="36">
        <v>0</v>
      </c>
      <c r="BC1298" s="36">
        <v>0</v>
      </c>
      <c r="BD1298" s="36">
        <v>0</v>
      </c>
      <c r="BE1298" s="36">
        <v>568.04999999999995</v>
      </c>
      <c r="BF1298" s="24">
        <v>1</v>
      </c>
      <c r="BG1298" s="4" t="s">
        <v>623</v>
      </c>
      <c r="BI1298" s="4" t="s">
        <v>616</v>
      </c>
      <c r="BJ1298" s="7">
        <v>1</v>
      </c>
      <c r="BK1298" s="7">
        <v>0</v>
      </c>
      <c r="BL1298" s="7">
        <v>0</v>
      </c>
      <c r="BM1298" s="7">
        <v>0</v>
      </c>
      <c r="BN1298" s="7">
        <v>0</v>
      </c>
      <c r="BO1298" s="7">
        <v>1</v>
      </c>
      <c r="BP1298" s="36">
        <v>568.04999999999995</v>
      </c>
      <c r="BQ1298" s="36">
        <v>568.04999999999995</v>
      </c>
      <c r="BR1298" s="4">
        <v>2</v>
      </c>
      <c r="BS1298" s="4" t="s">
        <v>1684</v>
      </c>
      <c r="BT1298" s="4" t="s">
        <v>1656</v>
      </c>
      <c r="BU1298" s="4">
        <v>20</v>
      </c>
      <c r="BV1298" s="4" t="s">
        <v>27</v>
      </c>
      <c r="BW1298" s="4" t="s">
        <v>506</v>
      </c>
      <c r="BX1298" s="4" t="s">
        <v>52</v>
      </c>
      <c r="BY1298" s="4" t="s">
        <v>52</v>
      </c>
      <c r="BZ1298" s="4" t="s">
        <v>52</v>
      </c>
      <c r="CA1298" s="4" t="s">
        <v>28</v>
      </c>
      <c r="CB1298" s="4" t="s">
        <v>28</v>
      </c>
      <c r="CC1298" s="4" t="s">
        <v>52</v>
      </c>
      <c r="CD1298" s="4" t="s">
        <v>52</v>
      </c>
      <c r="CE1298" s="4" t="s">
        <v>52</v>
      </c>
      <c r="CF1298" s="4" t="s">
        <v>1498</v>
      </c>
      <c r="CG1298" s="4" t="s">
        <v>1527</v>
      </c>
      <c r="CH1298" s="4" t="s">
        <v>698</v>
      </c>
      <c r="CI1298" s="4" t="s">
        <v>620</v>
      </c>
      <c r="CJ1298" s="4" t="s">
        <v>41</v>
      </c>
      <c r="CK1298" s="4" t="s">
        <v>1238</v>
      </c>
      <c r="CL1298" s="4" t="s">
        <v>1528</v>
      </c>
      <c r="CM1298" s="4">
        <v>0</v>
      </c>
      <c r="CN1298" s="4">
        <v>0</v>
      </c>
      <c r="CO1298" s="4">
        <v>0</v>
      </c>
      <c r="CP1298" s="4" t="s">
        <v>865</v>
      </c>
      <c r="CQ1298" s="4">
        <v>0</v>
      </c>
      <c r="CR1298" s="4">
        <v>0</v>
      </c>
      <c r="CS1298" s="4">
        <v>0</v>
      </c>
      <c r="CT1298" s="4" t="s">
        <v>1412</v>
      </c>
    </row>
    <row r="1299" spans="1:98" s="4" customFormat="1" x14ac:dyDescent="0.25">
      <c r="A1299" s="4" t="s">
        <v>1625</v>
      </c>
      <c r="B1299" s="4" t="s">
        <v>1626</v>
      </c>
      <c r="C1299" s="4" t="s">
        <v>1717</v>
      </c>
      <c r="D1299" s="4" t="s">
        <v>506</v>
      </c>
      <c r="E1299" s="4" t="s">
        <v>28</v>
      </c>
      <c r="F1299" s="4" t="s">
        <v>29</v>
      </c>
      <c r="G1299" s="4" t="s">
        <v>30</v>
      </c>
      <c r="H1299" s="4" t="s">
        <v>215</v>
      </c>
      <c r="O1299" s="4">
        <v>1</v>
      </c>
      <c r="P1299" s="4" t="s">
        <v>1497</v>
      </c>
      <c r="Q1299" s="4" t="s">
        <v>1238</v>
      </c>
      <c r="T1299" s="4" t="s">
        <v>858</v>
      </c>
      <c r="U1299" s="4" t="s">
        <v>1712</v>
      </c>
      <c r="V1299" s="4" t="s">
        <v>36</v>
      </c>
      <c r="X1299" s="4" t="s">
        <v>38</v>
      </c>
      <c r="Y1299" s="4" t="s">
        <v>39</v>
      </c>
      <c r="AA1299" s="4" t="s">
        <v>1713</v>
      </c>
      <c r="AC1299" s="4">
        <v>0</v>
      </c>
      <c r="AD1299" s="4">
        <v>0</v>
      </c>
      <c r="AE1299" s="4">
        <v>0</v>
      </c>
      <c r="AF1299" s="4">
        <v>0</v>
      </c>
      <c r="AG1299" s="4">
        <v>0</v>
      </c>
      <c r="AH1299" s="4">
        <v>0</v>
      </c>
      <c r="AI1299" s="4">
        <v>0</v>
      </c>
      <c r="AJ1299" s="4" t="s">
        <v>43</v>
      </c>
      <c r="AK1299" s="4">
        <v>7</v>
      </c>
      <c r="AL1299" s="4">
        <v>1</v>
      </c>
      <c r="AM1299" s="24">
        <v>0</v>
      </c>
      <c r="AN1299" s="5">
        <v>44125</v>
      </c>
      <c r="AO1299" s="6">
        <v>44105</v>
      </c>
      <c r="AP1299" s="7">
        <v>2020</v>
      </c>
      <c r="AQ1299" s="7">
        <v>10</v>
      </c>
      <c r="AR1299" s="7">
        <v>0</v>
      </c>
      <c r="AS1299" s="5">
        <v>43899</v>
      </c>
      <c r="AT1299" s="7">
        <v>2020</v>
      </c>
      <c r="AU1299" s="7">
        <v>3</v>
      </c>
      <c r="AV1299" s="7">
        <v>0</v>
      </c>
      <c r="AW1299" s="4" t="s">
        <v>270</v>
      </c>
      <c r="AX1299" s="7">
        <v>1</v>
      </c>
      <c r="AY1299" s="7">
        <v>0</v>
      </c>
      <c r="AZ1299" s="7">
        <v>0</v>
      </c>
      <c r="BA1299" s="7">
        <v>0</v>
      </c>
      <c r="BB1299" s="36">
        <v>0</v>
      </c>
      <c r="BC1299" s="36">
        <v>0</v>
      </c>
      <c r="BD1299" s="36">
        <v>0</v>
      </c>
      <c r="BE1299" s="36">
        <v>449.79</v>
      </c>
      <c r="BF1299" s="24">
        <v>1</v>
      </c>
      <c r="BG1299" s="4" t="s">
        <v>623</v>
      </c>
      <c r="BI1299" s="4" t="s">
        <v>616</v>
      </c>
      <c r="BJ1299" s="7">
        <v>1</v>
      </c>
      <c r="BK1299" s="7">
        <v>0</v>
      </c>
      <c r="BL1299" s="7">
        <v>0</v>
      </c>
      <c r="BM1299" s="7">
        <v>0</v>
      </c>
      <c r="BN1299" s="7">
        <v>0</v>
      </c>
      <c r="BO1299" s="7">
        <v>1</v>
      </c>
      <c r="BP1299" s="36">
        <v>0</v>
      </c>
      <c r="BQ1299" s="36">
        <v>0</v>
      </c>
      <c r="BR1299" s="4">
        <v>2</v>
      </c>
      <c r="BS1299" s="4" t="s">
        <v>1684</v>
      </c>
      <c r="BT1299" s="4" t="s">
        <v>1656</v>
      </c>
      <c r="BU1299" s="4">
        <v>20</v>
      </c>
      <c r="BV1299" s="4" t="s">
        <v>27</v>
      </c>
      <c r="BW1299" s="4" t="s">
        <v>506</v>
      </c>
      <c r="BX1299" s="4" t="s">
        <v>52</v>
      </c>
      <c r="BY1299" s="4" t="s">
        <v>52</v>
      </c>
      <c r="BZ1299" s="4" t="s">
        <v>52</v>
      </c>
      <c r="CA1299" s="4" t="s">
        <v>28</v>
      </c>
      <c r="CB1299" s="4" t="s">
        <v>28</v>
      </c>
      <c r="CC1299" s="4" t="s">
        <v>52</v>
      </c>
      <c r="CD1299" s="4" t="s">
        <v>52</v>
      </c>
      <c r="CE1299" s="4" t="s">
        <v>52</v>
      </c>
      <c r="CF1299" s="4" t="s">
        <v>1498</v>
      </c>
      <c r="CG1299" s="4" t="s">
        <v>1527</v>
      </c>
      <c r="CH1299" s="4" t="s">
        <v>698</v>
      </c>
      <c r="CI1299" s="4" t="s">
        <v>620</v>
      </c>
      <c r="CJ1299" s="4" t="s">
        <v>41</v>
      </c>
      <c r="CK1299" s="4" t="s">
        <v>1238</v>
      </c>
      <c r="CL1299" s="4" t="s">
        <v>1528</v>
      </c>
      <c r="CM1299" s="4">
        <v>0</v>
      </c>
      <c r="CN1299" s="4">
        <v>0</v>
      </c>
      <c r="CO1299" s="4">
        <v>0</v>
      </c>
      <c r="CP1299" s="4" t="s">
        <v>865</v>
      </c>
      <c r="CQ1299" s="4">
        <v>0</v>
      </c>
      <c r="CR1299" s="4">
        <v>0</v>
      </c>
      <c r="CS1299" s="4">
        <v>0</v>
      </c>
      <c r="CT1299" s="4" t="s">
        <v>1412</v>
      </c>
    </row>
    <row r="1300" spans="1:98" s="4" customFormat="1" x14ac:dyDescent="0.25">
      <c r="A1300" s="4" t="s">
        <v>1625</v>
      </c>
      <c r="B1300" s="4" t="s">
        <v>1626</v>
      </c>
      <c r="C1300" s="4" t="s">
        <v>1717</v>
      </c>
      <c r="D1300" s="4" t="s">
        <v>506</v>
      </c>
      <c r="E1300" s="4" t="s">
        <v>28</v>
      </c>
      <c r="F1300" s="4" t="s">
        <v>29</v>
      </c>
      <c r="G1300" s="4" t="s">
        <v>30</v>
      </c>
      <c r="H1300" s="4" t="s">
        <v>215</v>
      </c>
      <c r="O1300" s="4">
        <v>1</v>
      </c>
      <c r="P1300" s="4" t="s">
        <v>1371</v>
      </c>
      <c r="Q1300" s="4" t="s">
        <v>1191</v>
      </c>
      <c r="T1300" s="4" t="s">
        <v>858</v>
      </c>
      <c r="U1300" s="4" t="s">
        <v>1712</v>
      </c>
      <c r="V1300" s="4" t="s">
        <v>36</v>
      </c>
      <c r="X1300" s="4" t="s">
        <v>38</v>
      </c>
      <c r="Y1300" s="4" t="s">
        <v>39</v>
      </c>
      <c r="AA1300" s="4" t="s">
        <v>1713</v>
      </c>
      <c r="AC1300" s="4">
        <v>0</v>
      </c>
      <c r="AD1300" s="4">
        <v>0</v>
      </c>
      <c r="AE1300" s="4">
        <v>0</v>
      </c>
      <c r="AF1300" s="4">
        <v>0</v>
      </c>
      <c r="AG1300" s="4">
        <v>0</v>
      </c>
      <c r="AH1300" s="4">
        <v>0</v>
      </c>
      <c r="AI1300" s="4">
        <v>0</v>
      </c>
      <c r="AJ1300" s="4" t="s">
        <v>43</v>
      </c>
      <c r="AK1300" s="4">
        <v>7</v>
      </c>
      <c r="AL1300" s="4">
        <v>1</v>
      </c>
      <c r="AM1300" s="24">
        <v>0</v>
      </c>
      <c r="AN1300" s="5">
        <v>44125</v>
      </c>
      <c r="AO1300" s="6">
        <v>44105</v>
      </c>
      <c r="AP1300" s="7">
        <v>2020</v>
      </c>
      <c r="AQ1300" s="7">
        <v>10</v>
      </c>
      <c r="AR1300" s="7">
        <v>0</v>
      </c>
      <c r="AS1300" s="5">
        <v>44125</v>
      </c>
      <c r="AT1300" s="7">
        <v>2020</v>
      </c>
      <c r="AU1300" s="7">
        <v>10</v>
      </c>
      <c r="AV1300" s="7">
        <v>0</v>
      </c>
      <c r="AW1300" s="4" t="s">
        <v>44</v>
      </c>
      <c r="AX1300" s="7">
        <v>1</v>
      </c>
      <c r="AY1300" s="7">
        <v>0</v>
      </c>
      <c r="AZ1300" s="7">
        <v>0</v>
      </c>
      <c r="BA1300" s="7">
        <v>0</v>
      </c>
      <c r="BB1300" s="36">
        <v>0</v>
      </c>
      <c r="BC1300" s="36">
        <v>0</v>
      </c>
      <c r="BD1300" s="36">
        <v>0</v>
      </c>
      <c r="BE1300" s="36">
        <v>35666.26</v>
      </c>
      <c r="BF1300" s="24">
        <v>1</v>
      </c>
      <c r="BG1300" s="4" t="s">
        <v>623</v>
      </c>
      <c r="BI1300" s="4" t="s">
        <v>616</v>
      </c>
      <c r="BJ1300" s="7">
        <v>1</v>
      </c>
      <c r="BK1300" s="7">
        <v>0</v>
      </c>
      <c r="BL1300" s="7">
        <v>0</v>
      </c>
      <c r="BM1300" s="7">
        <v>0</v>
      </c>
      <c r="BN1300" s="7">
        <v>0</v>
      </c>
      <c r="BO1300" s="7">
        <v>1</v>
      </c>
      <c r="BP1300" s="36">
        <v>35666.26</v>
      </c>
      <c r="BQ1300" s="36">
        <v>35666.26</v>
      </c>
      <c r="BR1300" s="4">
        <v>2</v>
      </c>
      <c r="BS1300" s="4" t="s">
        <v>1684</v>
      </c>
      <c r="BT1300" s="4" t="s">
        <v>1656</v>
      </c>
      <c r="BU1300" s="4">
        <v>20</v>
      </c>
      <c r="BV1300" s="4" t="s">
        <v>27</v>
      </c>
      <c r="BW1300" s="4" t="s">
        <v>506</v>
      </c>
      <c r="BX1300" s="4" t="s">
        <v>52</v>
      </c>
      <c r="BY1300" s="4" t="s">
        <v>52</v>
      </c>
      <c r="BZ1300" s="4" t="s">
        <v>52</v>
      </c>
      <c r="CA1300" s="4" t="s">
        <v>28</v>
      </c>
      <c r="CB1300" s="4" t="s">
        <v>28</v>
      </c>
      <c r="CC1300" s="4" t="s">
        <v>52</v>
      </c>
      <c r="CD1300" s="4" t="s">
        <v>52</v>
      </c>
      <c r="CE1300" s="4" t="s">
        <v>52</v>
      </c>
      <c r="CF1300" s="4" t="s">
        <v>710</v>
      </c>
      <c r="CG1300" s="4" t="s">
        <v>711</v>
      </c>
      <c r="CH1300" s="4" t="s">
        <v>698</v>
      </c>
      <c r="CI1300" s="4" t="s">
        <v>720</v>
      </c>
      <c r="CJ1300" s="4" t="s">
        <v>41</v>
      </c>
      <c r="CK1300" s="4" t="s">
        <v>1191</v>
      </c>
      <c r="CL1300" s="4" t="s">
        <v>1299</v>
      </c>
      <c r="CM1300" s="4">
        <v>0</v>
      </c>
      <c r="CN1300" s="4">
        <v>0</v>
      </c>
      <c r="CO1300" s="4">
        <v>0</v>
      </c>
      <c r="CP1300" s="4" t="s">
        <v>865</v>
      </c>
      <c r="CQ1300" s="4">
        <v>0</v>
      </c>
      <c r="CR1300" s="4">
        <v>0</v>
      </c>
      <c r="CS1300" s="4">
        <v>0</v>
      </c>
      <c r="CT1300" s="4" t="s">
        <v>1405</v>
      </c>
    </row>
    <row r="1301" spans="1:98" s="4" customFormat="1" x14ac:dyDescent="0.25">
      <c r="A1301" s="4" t="s">
        <v>1625</v>
      </c>
      <c r="B1301" s="4" t="s">
        <v>1626</v>
      </c>
      <c r="C1301" s="4" t="s">
        <v>1717</v>
      </c>
      <c r="D1301" s="4" t="s">
        <v>506</v>
      </c>
      <c r="E1301" s="4" t="s">
        <v>28</v>
      </c>
      <c r="F1301" s="4" t="s">
        <v>29</v>
      </c>
      <c r="G1301" s="4" t="s">
        <v>30</v>
      </c>
      <c r="H1301" s="4" t="s">
        <v>215</v>
      </c>
      <c r="O1301" s="4">
        <v>1</v>
      </c>
      <c r="P1301" s="4" t="s">
        <v>1371</v>
      </c>
      <c r="Q1301" s="4" t="s">
        <v>1191</v>
      </c>
      <c r="T1301" s="4" t="s">
        <v>858</v>
      </c>
      <c r="U1301" s="4" t="s">
        <v>1712</v>
      </c>
      <c r="V1301" s="4" t="s">
        <v>36</v>
      </c>
      <c r="X1301" s="4" t="s">
        <v>38</v>
      </c>
      <c r="Y1301" s="4" t="s">
        <v>39</v>
      </c>
      <c r="AA1301" s="4" t="s">
        <v>1713</v>
      </c>
      <c r="AC1301" s="4">
        <v>0</v>
      </c>
      <c r="AD1301" s="4">
        <v>0</v>
      </c>
      <c r="AE1301" s="4">
        <v>0</v>
      </c>
      <c r="AF1301" s="4">
        <v>0</v>
      </c>
      <c r="AG1301" s="4">
        <v>0</v>
      </c>
      <c r="AH1301" s="4">
        <v>0</v>
      </c>
      <c r="AI1301" s="4">
        <v>0</v>
      </c>
      <c r="AJ1301" s="4" t="s">
        <v>43</v>
      </c>
      <c r="AK1301" s="4">
        <v>7</v>
      </c>
      <c r="AL1301" s="4">
        <v>1</v>
      </c>
      <c r="AM1301" s="24">
        <v>0</v>
      </c>
      <c r="AN1301" s="5">
        <v>44125</v>
      </c>
      <c r="AO1301" s="6">
        <v>44105</v>
      </c>
      <c r="AP1301" s="7">
        <v>2020</v>
      </c>
      <c r="AQ1301" s="7">
        <v>10</v>
      </c>
      <c r="AR1301" s="7">
        <v>0</v>
      </c>
      <c r="AS1301" s="5">
        <v>43899</v>
      </c>
      <c r="AT1301" s="7">
        <v>2020</v>
      </c>
      <c r="AU1301" s="7">
        <v>3</v>
      </c>
      <c r="AV1301" s="7">
        <v>0</v>
      </c>
      <c r="AW1301" s="4" t="s">
        <v>270</v>
      </c>
      <c r="AX1301" s="7">
        <v>1</v>
      </c>
      <c r="AY1301" s="7">
        <v>0</v>
      </c>
      <c r="AZ1301" s="7">
        <v>0</v>
      </c>
      <c r="BA1301" s="7">
        <v>0</v>
      </c>
      <c r="BB1301" s="36">
        <v>0</v>
      </c>
      <c r="BC1301" s="36">
        <v>0</v>
      </c>
      <c r="BD1301" s="36">
        <v>0</v>
      </c>
      <c r="BE1301" s="36">
        <v>36302.39</v>
      </c>
      <c r="BF1301" s="24">
        <v>1</v>
      </c>
      <c r="BG1301" s="4" t="s">
        <v>623</v>
      </c>
      <c r="BI1301" s="4" t="s">
        <v>616</v>
      </c>
      <c r="BJ1301" s="7">
        <v>1</v>
      </c>
      <c r="BK1301" s="7">
        <v>0</v>
      </c>
      <c r="BL1301" s="7">
        <v>0</v>
      </c>
      <c r="BM1301" s="7">
        <v>0</v>
      </c>
      <c r="BN1301" s="7">
        <v>0</v>
      </c>
      <c r="BO1301" s="7">
        <v>1</v>
      </c>
      <c r="BP1301" s="36">
        <v>0</v>
      </c>
      <c r="BQ1301" s="36">
        <v>0</v>
      </c>
      <c r="BR1301" s="4">
        <v>2</v>
      </c>
      <c r="BS1301" s="4" t="s">
        <v>1684</v>
      </c>
      <c r="BT1301" s="4" t="s">
        <v>1656</v>
      </c>
      <c r="BU1301" s="4">
        <v>20</v>
      </c>
      <c r="BV1301" s="4" t="s">
        <v>27</v>
      </c>
      <c r="BW1301" s="4" t="s">
        <v>506</v>
      </c>
      <c r="BX1301" s="4" t="s">
        <v>52</v>
      </c>
      <c r="BY1301" s="4" t="s">
        <v>52</v>
      </c>
      <c r="BZ1301" s="4" t="s">
        <v>52</v>
      </c>
      <c r="CA1301" s="4" t="s">
        <v>28</v>
      </c>
      <c r="CB1301" s="4" t="s">
        <v>28</v>
      </c>
      <c r="CC1301" s="4" t="s">
        <v>52</v>
      </c>
      <c r="CD1301" s="4" t="s">
        <v>52</v>
      </c>
      <c r="CE1301" s="4" t="s">
        <v>52</v>
      </c>
      <c r="CF1301" s="4" t="s">
        <v>710</v>
      </c>
      <c r="CG1301" s="4" t="s">
        <v>711</v>
      </c>
      <c r="CH1301" s="4" t="s">
        <v>698</v>
      </c>
      <c r="CI1301" s="4" t="s">
        <v>720</v>
      </c>
      <c r="CJ1301" s="4" t="s">
        <v>41</v>
      </c>
      <c r="CK1301" s="4" t="s">
        <v>1191</v>
      </c>
      <c r="CL1301" s="4" t="s">
        <v>1299</v>
      </c>
      <c r="CM1301" s="4">
        <v>0</v>
      </c>
      <c r="CN1301" s="4">
        <v>0</v>
      </c>
      <c r="CO1301" s="4">
        <v>0</v>
      </c>
      <c r="CP1301" s="4" t="s">
        <v>865</v>
      </c>
      <c r="CQ1301" s="4">
        <v>0</v>
      </c>
      <c r="CR1301" s="4">
        <v>0</v>
      </c>
      <c r="CS1301" s="4">
        <v>0</v>
      </c>
      <c r="CT1301" s="4" t="s">
        <v>1405</v>
      </c>
    </row>
    <row r="1302" spans="1:98" s="4" customFormat="1" x14ac:dyDescent="0.25">
      <c r="A1302" s="4" t="s">
        <v>1625</v>
      </c>
      <c r="B1302" s="4" t="s">
        <v>1626</v>
      </c>
      <c r="C1302" s="4" t="s">
        <v>1717</v>
      </c>
      <c r="D1302" s="4" t="s">
        <v>506</v>
      </c>
      <c r="E1302" s="4" t="s">
        <v>28</v>
      </c>
      <c r="F1302" s="4" t="s">
        <v>29</v>
      </c>
      <c r="G1302" s="4" t="s">
        <v>30</v>
      </c>
      <c r="H1302" s="4" t="s">
        <v>215</v>
      </c>
      <c r="O1302" s="4">
        <v>1</v>
      </c>
      <c r="P1302" s="4" t="s">
        <v>1371</v>
      </c>
      <c r="Q1302" s="4" t="s">
        <v>1191</v>
      </c>
      <c r="T1302" s="4" t="s">
        <v>858</v>
      </c>
      <c r="U1302" s="4" t="s">
        <v>1712</v>
      </c>
      <c r="V1302" s="4" t="s">
        <v>36</v>
      </c>
      <c r="X1302" s="4" t="s">
        <v>38</v>
      </c>
      <c r="Y1302" s="4" t="s">
        <v>39</v>
      </c>
      <c r="AA1302" s="4" t="s">
        <v>1713</v>
      </c>
      <c r="AC1302" s="4">
        <v>0</v>
      </c>
      <c r="AD1302" s="4">
        <v>0</v>
      </c>
      <c r="AE1302" s="4">
        <v>0</v>
      </c>
      <c r="AF1302" s="4">
        <v>0</v>
      </c>
      <c r="AG1302" s="4">
        <v>0</v>
      </c>
      <c r="AH1302" s="4">
        <v>0</v>
      </c>
      <c r="AI1302" s="4">
        <v>0</v>
      </c>
      <c r="AJ1302" s="4" t="s">
        <v>43</v>
      </c>
      <c r="AK1302" s="4">
        <v>7</v>
      </c>
      <c r="AL1302" s="4">
        <v>1</v>
      </c>
      <c r="AM1302" s="24">
        <v>0</v>
      </c>
      <c r="AN1302" s="5">
        <v>44125</v>
      </c>
      <c r="AO1302" s="6">
        <v>44105</v>
      </c>
      <c r="AP1302" s="7">
        <v>2020</v>
      </c>
      <c r="AQ1302" s="7">
        <v>10</v>
      </c>
      <c r="AR1302" s="7">
        <v>0</v>
      </c>
      <c r="AS1302" s="5">
        <v>44125</v>
      </c>
      <c r="AT1302" s="7">
        <v>2020</v>
      </c>
      <c r="AU1302" s="7">
        <v>10</v>
      </c>
      <c r="AV1302" s="7">
        <v>0</v>
      </c>
      <c r="AW1302" s="4" t="s">
        <v>44</v>
      </c>
      <c r="AX1302" s="7">
        <v>1</v>
      </c>
      <c r="AY1302" s="7">
        <v>0</v>
      </c>
      <c r="AZ1302" s="7">
        <v>0</v>
      </c>
      <c r="BA1302" s="7">
        <v>0</v>
      </c>
      <c r="BB1302" s="36">
        <v>0</v>
      </c>
      <c r="BC1302" s="36">
        <v>0</v>
      </c>
      <c r="BD1302" s="36">
        <v>0</v>
      </c>
      <c r="BE1302" s="36">
        <v>5744.91</v>
      </c>
      <c r="BF1302" s="24">
        <v>1</v>
      </c>
      <c r="BG1302" s="4" t="s">
        <v>623</v>
      </c>
      <c r="BI1302" s="4" t="s">
        <v>616</v>
      </c>
      <c r="BJ1302" s="7">
        <v>1</v>
      </c>
      <c r="BK1302" s="7">
        <v>0</v>
      </c>
      <c r="BL1302" s="7">
        <v>0</v>
      </c>
      <c r="BM1302" s="7">
        <v>0</v>
      </c>
      <c r="BN1302" s="7">
        <v>0</v>
      </c>
      <c r="BO1302" s="7">
        <v>1</v>
      </c>
      <c r="BP1302" s="36">
        <v>5744.91</v>
      </c>
      <c r="BQ1302" s="36">
        <v>5744.91</v>
      </c>
      <c r="BR1302" s="4">
        <v>2</v>
      </c>
      <c r="BS1302" s="4" t="s">
        <v>1684</v>
      </c>
      <c r="BT1302" s="4" t="s">
        <v>1656</v>
      </c>
      <c r="BU1302" s="4">
        <v>20</v>
      </c>
      <c r="BV1302" s="4" t="s">
        <v>27</v>
      </c>
      <c r="BW1302" s="4" t="s">
        <v>506</v>
      </c>
      <c r="BX1302" s="4" t="s">
        <v>52</v>
      </c>
      <c r="BY1302" s="4" t="s">
        <v>52</v>
      </c>
      <c r="BZ1302" s="4" t="s">
        <v>52</v>
      </c>
      <c r="CA1302" s="4" t="s">
        <v>28</v>
      </c>
      <c r="CB1302" s="4" t="s">
        <v>28</v>
      </c>
      <c r="CC1302" s="4" t="s">
        <v>52</v>
      </c>
      <c r="CD1302" s="4" t="s">
        <v>52</v>
      </c>
      <c r="CE1302" s="4" t="s">
        <v>52</v>
      </c>
      <c r="CF1302" s="4" t="s">
        <v>1714</v>
      </c>
      <c r="CG1302" s="4" t="s">
        <v>1715</v>
      </c>
      <c r="CH1302" s="4" t="s">
        <v>698</v>
      </c>
      <c r="CI1302" s="4" t="s">
        <v>720</v>
      </c>
      <c r="CJ1302" s="4" t="s">
        <v>41</v>
      </c>
      <c r="CK1302" s="4" t="s">
        <v>1191</v>
      </c>
      <c r="CL1302" s="4" t="s">
        <v>1716</v>
      </c>
      <c r="CM1302" s="4">
        <v>0</v>
      </c>
      <c r="CN1302" s="4">
        <v>0</v>
      </c>
      <c r="CO1302" s="4">
        <v>0</v>
      </c>
      <c r="CP1302" s="4" t="s">
        <v>865</v>
      </c>
      <c r="CQ1302" s="4">
        <v>0</v>
      </c>
      <c r="CR1302" s="4">
        <v>0</v>
      </c>
      <c r="CS1302" s="4">
        <v>0</v>
      </c>
      <c r="CT1302" s="4" t="s">
        <v>1405</v>
      </c>
    </row>
    <row r="1303" spans="1:98" s="4" customFormat="1" x14ac:dyDescent="0.25">
      <c r="A1303" s="4" t="s">
        <v>1625</v>
      </c>
      <c r="B1303" s="4" t="s">
        <v>1626</v>
      </c>
      <c r="C1303" s="4" t="s">
        <v>1717</v>
      </c>
      <c r="D1303" s="4" t="s">
        <v>506</v>
      </c>
      <c r="E1303" s="4" t="s">
        <v>28</v>
      </c>
      <c r="F1303" s="4" t="s">
        <v>29</v>
      </c>
      <c r="G1303" s="4" t="s">
        <v>30</v>
      </c>
      <c r="H1303" s="4" t="s">
        <v>215</v>
      </c>
      <c r="O1303" s="4">
        <v>1</v>
      </c>
      <c r="P1303" s="4" t="s">
        <v>1371</v>
      </c>
      <c r="Q1303" s="4" t="s">
        <v>1191</v>
      </c>
      <c r="T1303" s="4" t="s">
        <v>858</v>
      </c>
      <c r="U1303" s="4" t="s">
        <v>1712</v>
      </c>
      <c r="V1303" s="4" t="s">
        <v>36</v>
      </c>
      <c r="X1303" s="4" t="s">
        <v>38</v>
      </c>
      <c r="Y1303" s="4" t="s">
        <v>39</v>
      </c>
      <c r="AA1303" s="4" t="s">
        <v>1713</v>
      </c>
      <c r="AC1303" s="4">
        <v>0</v>
      </c>
      <c r="AD1303" s="4">
        <v>0</v>
      </c>
      <c r="AE1303" s="4">
        <v>0</v>
      </c>
      <c r="AF1303" s="4">
        <v>0</v>
      </c>
      <c r="AG1303" s="4">
        <v>0</v>
      </c>
      <c r="AH1303" s="4">
        <v>0</v>
      </c>
      <c r="AI1303" s="4">
        <v>0</v>
      </c>
      <c r="AJ1303" s="4" t="s">
        <v>43</v>
      </c>
      <c r="AK1303" s="4">
        <v>7</v>
      </c>
      <c r="AL1303" s="4">
        <v>1</v>
      </c>
      <c r="AM1303" s="24">
        <v>0</v>
      </c>
      <c r="AN1303" s="5">
        <v>44125</v>
      </c>
      <c r="AO1303" s="6">
        <v>44105</v>
      </c>
      <c r="AP1303" s="7">
        <v>2020</v>
      </c>
      <c r="AQ1303" s="7">
        <v>10</v>
      </c>
      <c r="AR1303" s="7">
        <v>0</v>
      </c>
      <c r="AS1303" s="5">
        <v>43899</v>
      </c>
      <c r="AT1303" s="7">
        <v>2020</v>
      </c>
      <c r="AU1303" s="7">
        <v>3</v>
      </c>
      <c r="AV1303" s="7">
        <v>0</v>
      </c>
      <c r="AW1303" s="4" t="s">
        <v>270</v>
      </c>
      <c r="AX1303" s="7">
        <v>1</v>
      </c>
      <c r="AY1303" s="7">
        <v>0</v>
      </c>
      <c r="AZ1303" s="7">
        <v>0</v>
      </c>
      <c r="BA1303" s="7">
        <v>0</v>
      </c>
      <c r="BB1303" s="36">
        <v>0</v>
      </c>
      <c r="BC1303" s="36">
        <v>0</v>
      </c>
      <c r="BD1303" s="36">
        <v>0</v>
      </c>
      <c r="BE1303" s="36">
        <v>5129.03</v>
      </c>
      <c r="BF1303" s="24">
        <v>1</v>
      </c>
      <c r="BG1303" s="4" t="s">
        <v>623</v>
      </c>
      <c r="BI1303" s="4" t="s">
        <v>616</v>
      </c>
      <c r="BJ1303" s="7">
        <v>1</v>
      </c>
      <c r="BK1303" s="7">
        <v>0</v>
      </c>
      <c r="BL1303" s="7">
        <v>0</v>
      </c>
      <c r="BM1303" s="7">
        <v>0</v>
      </c>
      <c r="BN1303" s="7">
        <v>0</v>
      </c>
      <c r="BO1303" s="7">
        <v>1</v>
      </c>
      <c r="BP1303" s="36">
        <v>0</v>
      </c>
      <c r="BQ1303" s="36">
        <v>0</v>
      </c>
      <c r="BR1303" s="4">
        <v>2</v>
      </c>
      <c r="BS1303" s="4" t="s">
        <v>1684</v>
      </c>
      <c r="BT1303" s="4" t="s">
        <v>1656</v>
      </c>
      <c r="BU1303" s="4">
        <v>20</v>
      </c>
      <c r="BV1303" s="4" t="s">
        <v>27</v>
      </c>
      <c r="BW1303" s="4" t="s">
        <v>506</v>
      </c>
      <c r="BX1303" s="4" t="s">
        <v>52</v>
      </c>
      <c r="BY1303" s="4" t="s">
        <v>52</v>
      </c>
      <c r="BZ1303" s="4" t="s">
        <v>52</v>
      </c>
      <c r="CA1303" s="4" t="s">
        <v>28</v>
      </c>
      <c r="CB1303" s="4" t="s">
        <v>28</v>
      </c>
      <c r="CC1303" s="4" t="s">
        <v>52</v>
      </c>
      <c r="CD1303" s="4" t="s">
        <v>52</v>
      </c>
      <c r="CE1303" s="4" t="s">
        <v>52</v>
      </c>
      <c r="CF1303" s="4" t="s">
        <v>1714</v>
      </c>
      <c r="CG1303" s="4" t="s">
        <v>1715</v>
      </c>
      <c r="CH1303" s="4" t="s">
        <v>698</v>
      </c>
      <c r="CI1303" s="4" t="s">
        <v>720</v>
      </c>
      <c r="CJ1303" s="4" t="s">
        <v>41</v>
      </c>
      <c r="CK1303" s="4" t="s">
        <v>1191</v>
      </c>
      <c r="CL1303" s="4" t="s">
        <v>1716</v>
      </c>
      <c r="CM1303" s="4">
        <v>0</v>
      </c>
      <c r="CN1303" s="4">
        <v>0</v>
      </c>
      <c r="CO1303" s="4">
        <v>0</v>
      </c>
      <c r="CP1303" s="4" t="s">
        <v>865</v>
      </c>
      <c r="CQ1303" s="4">
        <v>0</v>
      </c>
      <c r="CR1303" s="4">
        <v>0</v>
      </c>
      <c r="CS1303" s="4">
        <v>0</v>
      </c>
      <c r="CT1303" s="4" t="s">
        <v>1405</v>
      </c>
    </row>
    <row r="1304" spans="1:98" s="4" customFormat="1" x14ac:dyDescent="0.25">
      <c r="A1304" s="4" t="s">
        <v>1625</v>
      </c>
      <c r="B1304" s="4" t="s">
        <v>1626</v>
      </c>
      <c r="C1304" s="4" t="s">
        <v>1717</v>
      </c>
      <c r="D1304" s="4" t="s">
        <v>506</v>
      </c>
      <c r="E1304" s="4" t="s">
        <v>28</v>
      </c>
      <c r="F1304" s="4" t="s">
        <v>29</v>
      </c>
      <c r="G1304" s="4" t="s">
        <v>30</v>
      </c>
      <c r="H1304" s="4" t="s">
        <v>215</v>
      </c>
      <c r="O1304" s="4">
        <v>1</v>
      </c>
      <c r="P1304" s="4" t="s">
        <v>267</v>
      </c>
      <c r="Q1304" s="4" t="s">
        <v>782</v>
      </c>
      <c r="R1304" s="4" t="s">
        <v>719</v>
      </c>
      <c r="S1304" s="4" t="s">
        <v>719</v>
      </c>
      <c r="T1304" s="4" t="s">
        <v>719</v>
      </c>
      <c r="U1304" s="4" t="s">
        <v>1712</v>
      </c>
      <c r="V1304" s="4" t="s">
        <v>36</v>
      </c>
      <c r="X1304" s="4" t="s">
        <v>38</v>
      </c>
      <c r="Y1304" s="4" t="s">
        <v>39</v>
      </c>
      <c r="AA1304" s="4" t="s">
        <v>1713</v>
      </c>
      <c r="AC1304" s="4">
        <v>0</v>
      </c>
      <c r="AD1304" s="4">
        <v>0</v>
      </c>
      <c r="AE1304" s="4">
        <v>0</v>
      </c>
      <c r="AF1304" s="4">
        <v>0</v>
      </c>
      <c r="AG1304" s="4">
        <v>0</v>
      </c>
      <c r="AH1304" s="4">
        <v>0</v>
      </c>
      <c r="AI1304" s="4">
        <v>0</v>
      </c>
      <c r="AJ1304" s="4" t="s">
        <v>43</v>
      </c>
      <c r="AK1304" s="4">
        <v>7</v>
      </c>
      <c r="AL1304" s="4">
        <v>1</v>
      </c>
      <c r="AM1304" s="24">
        <v>0</v>
      </c>
      <c r="AN1304" s="5">
        <v>44125</v>
      </c>
      <c r="AO1304" s="6">
        <v>44105</v>
      </c>
      <c r="AP1304" s="7">
        <v>2020</v>
      </c>
      <c r="AQ1304" s="7">
        <v>10</v>
      </c>
      <c r="AR1304" s="7">
        <v>0</v>
      </c>
      <c r="AS1304" s="5">
        <v>44125</v>
      </c>
      <c r="AT1304" s="7">
        <v>2020</v>
      </c>
      <c r="AU1304" s="7">
        <v>10</v>
      </c>
      <c r="AV1304" s="7">
        <v>0</v>
      </c>
      <c r="AW1304" s="4" t="s">
        <v>44</v>
      </c>
      <c r="AX1304" s="7">
        <v>1</v>
      </c>
      <c r="AY1304" s="7">
        <v>0</v>
      </c>
      <c r="AZ1304" s="7">
        <v>0</v>
      </c>
      <c r="BA1304" s="7">
        <v>0</v>
      </c>
      <c r="BB1304" s="36">
        <v>0</v>
      </c>
      <c r="BC1304" s="36">
        <v>0</v>
      </c>
      <c r="BD1304" s="36">
        <v>0</v>
      </c>
      <c r="BE1304" s="36">
        <v>4955</v>
      </c>
      <c r="BF1304" s="24">
        <v>1</v>
      </c>
      <c r="BG1304" s="4" t="s">
        <v>623</v>
      </c>
      <c r="BI1304" s="4" t="s">
        <v>616</v>
      </c>
      <c r="BJ1304" s="7">
        <v>1</v>
      </c>
      <c r="BK1304" s="7">
        <v>0</v>
      </c>
      <c r="BL1304" s="7">
        <v>0</v>
      </c>
      <c r="BM1304" s="7">
        <v>0</v>
      </c>
      <c r="BN1304" s="7">
        <v>0</v>
      </c>
      <c r="BO1304" s="7">
        <v>1</v>
      </c>
      <c r="BP1304" s="36">
        <v>4955</v>
      </c>
      <c r="BQ1304" s="36">
        <v>4955</v>
      </c>
      <c r="BR1304" s="4">
        <v>2</v>
      </c>
      <c r="BS1304" s="4" t="s">
        <v>1684</v>
      </c>
      <c r="BT1304" s="4" t="s">
        <v>1656</v>
      </c>
      <c r="BU1304" s="4">
        <v>20</v>
      </c>
      <c r="BV1304" s="4" t="s">
        <v>27</v>
      </c>
      <c r="BW1304" s="4" t="s">
        <v>506</v>
      </c>
      <c r="BX1304" s="4" t="s">
        <v>52</v>
      </c>
      <c r="BY1304" s="4" t="s">
        <v>52</v>
      </c>
      <c r="BZ1304" s="4" t="s">
        <v>52</v>
      </c>
      <c r="CA1304" s="4" t="s">
        <v>28</v>
      </c>
      <c r="CB1304" s="4" t="s">
        <v>28</v>
      </c>
      <c r="CC1304" s="4" t="s">
        <v>52</v>
      </c>
      <c r="CD1304" s="4" t="s">
        <v>52</v>
      </c>
      <c r="CE1304" s="4" t="s">
        <v>52</v>
      </c>
      <c r="CF1304" s="4" t="s">
        <v>760</v>
      </c>
      <c r="CG1304" s="4" t="s">
        <v>1379</v>
      </c>
      <c r="CH1304" s="4" t="s">
        <v>698</v>
      </c>
      <c r="CI1304" s="4" t="s">
        <v>719</v>
      </c>
      <c r="CJ1304" s="4" t="s">
        <v>41</v>
      </c>
      <c r="CK1304" s="4" t="s">
        <v>782</v>
      </c>
      <c r="CL1304" s="4" t="s">
        <v>1380</v>
      </c>
      <c r="CM1304" s="4">
        <v>1</v>
      </c>
      <c r="CN1304" s="4">
        <v>0</v>
      </c>
      <c r="CO1304" s="4">
        <v>0</v>
      </c>
      <c r="CP1304" s="4" t="s">
        <v>865</v>
      </c>
      <c r="CQ1304" s="4">
        <v>0</v>
      </c>
      <c r="CR1304" s="4">
        <v>0</v>
      </c>
      <c r="CS1304" s="4">
        <v>0</v>
      </c>
      <c r="CT1304" s="4" t="s">
        <v>1036</v>
      </c>
    </row>
    <row r="1305" spans="1:98" s="4" customFormat="1" x14ac:dyDescent="0.25">
      <c r="A1305" s="4" t="s">
        <v>1625</v>
      </c>
      <c r="B1305" s="4" t="s">
        <v>1626</v>
      </c>
      <c r="C1305" s="4" t="s">
        <v>1717</v>
      </c>
      <c r="D1305" s="4" t="s">
        <v>506</v>
      </c>
      <c r="E1305" s="4" t="s">
        <v>28</v>
      </c>
      <c r="F1305" s="4" t="s">
        <v>29</v>
      </c>
      <c r="G1305" s="4" t="s">
        <v>30</v>
      </c>
      <c r="H1305" s="4" t="s">
        <v>215</v>
      </c>
      <c r="O1305" s="4">
        <v>1</v>
      </c>
      <c r="P1305" s="4" t="s">
        <v>267</v>
      </c>
      <c r="Q1305" s="4" t="s">
        <v>782</v>
      </c>
      <c r="R1305" s="4" t="s">
        <v>719</v>
      </c>
      <c r="S1305" s="4" t="s">
        <v>719</v>
      </c>
      <c r="T1305" s="4" t="s">
        <v>719</v>
      </c>
      <c r="U1305" s="4" t="s">
        <v>1712</v>
      </c>
      <c r="V1305" s="4" t="s">
        <v>36</v>
      </c>
      <c r="X1305" s="4" t="s">
        <v>38</v>
      </c>
      <c r="Y1305" s="4" t="s">
        <v>39</v>
      </c>
      <c r="AA1305" s="4" t="s">
        <v>1713</v>
      </c>
      <c r="AC1305" s="4">
        <v>0</v>
      </c>
      <c r="AD1305" s="4">
        <v>0</v>
      </c>
      <c r="AE1305" s="4">
        <v>0</v>
      </c>
      <c r="AF1305" s="4">
        <v>0</v>
      </c>
      <c r="AG1305" s="4">
        <v>0</v>
      </c>
      <c r="AH1305" s="4">
        <v>0</v>
      </c>
      <c r="AI1305" s="4">
        <v>0</v>
      </c>
      <c r="AJ1305" s="4" t="s">
        <v>43</v>
      </c>
      <c r="AK1305" s="4">
        <v>7</v>
      </c>
      <c r="AL1305" s="4">
        <v>1</v>
      </c>
      <c r="AM1305" s="24">
        <v>0</v>
      </c>
      <c r="AN1305" s="5">
        <v>44125</v>
      </c>
      <c r="AO1305" s="6">
        <v>44105</v>
      </c>
      <c r="AP1305" s="7">
        <v>2020</v>
      </c>
      <c r="AQ1305" s="7">
        <v>10</v>
      </c>
      <c r="AR1305" s="7">
        <v>0</v>
      </c>
      <c r="AS1305" s="5">
        <v>43899</v>
      </c>
      <c r="AT1305" s="7">
        <v>2020</v>
      </c>
      <c r="AU1305" s="7">
        <v>3</v>
      </c>
      <c r="AV1305" s="7">
        <v>0</v>
      </c>
      <c r="AW1305" s="4" t="s">
        <v>270</v>
      </c>
      <c r="AX1305" s="7">
        <v>1</v>
      </c>
      <c r="AY1305" s="7">
        <v>0</v>
      </c>
      <c r="AZ1305" s="7">
        <v>0</v>
      </c>
      <c r="BA1305" s="7">
        <v>0</v>
      </c>
      <c r="BB1305" s="36">
        <v>0</v>
      </c>
      <c r="BC1305" s="36">
        <v>0</v>
      </c>
      <c r="BD1305" s="36">
        <v>0</v>
      </c>
      <c r="BE1305" s="36">
        <v>4955</v>
      </c>
      <c r="BF1305" s="24">
        <v>1</v>
      </c>
      <c r="BG1305" s="4" t="s">
        <v>623</v>
      </c>
      <c r="BI1305" s="4" t="s">
        <v>616</v>
      </c>
      <c r="BJ1305" s="7">
        <v>1</v>
      </c>
      <c r="BK1305" s="7">
        <v>0</v>
      </c>
      <c r="BL1305" s="7">
        <v>0</v>
      </c>
      <c r="BM1305" s="7">
        <v>0</v>
      </c>
      <c r="BN1305" s="7">
        <v>0</v>
      </c>
      <c r="BO1305" s="7">
        <v>1</v>
      </c>
      <c r="BP1305" s="36">
        <v>0</v>
      </c>
      <c r="BQ1305" s="36">
        <v>0</v>
      </c>
      <c r="BR1305" s="4">
        <v>2</v>
      </c>
      <c r="BS1305" s="4" t="s">
        <v>1684</v>
      </c>
      <c r="BT1305" s="4" t="s">
        <v>1656</v>
      </c>
      <c r="BU1305" s="4">
        <v>20</v>
      </c>
      <c r="BV1305" s="4" t="s">
        <v>27</v>
      </c>
      <c r="BW1305" s="4" t="s">
        <v>506</v>
      </c>
      <c r="BX1305" s="4" t="s">
        <v>52</v>
      </c>
      <c r="BY1305" s="4" t="s">
        <v>52</v>
      </c>
      <c r="BZ1305" s="4" t="s">
        <v>52</v>
      </c>
      <c r="CA1305" s="4" t="s">
        <v>28</v>
      </c>
      <c r="CB1305" s="4" t="s">
        <v>28</v>
      </c>
      <c r="CC1305" s="4" t="s">
        <v>52</v>
      </c>
      <c r="CD1305" s="4" t="s">
        <v>52</v>
      </c>
      <c r="CE1305" s="4" t="s">
        <v>52</v>
      </c>
      <c r="CF1305" s="4" t="s">
        <v>760</v>
      </c>
      <c r="CG1305" s="4" t="s">
        <v>1379</v>
      </c>
      <c r="CH1305" s="4" t="s">
        <v>698</v>
      </c>
      <c r="CI1305" s="4" t="s">
        <v>719</v>
      </c>
      <c r="CJ1305" s="4" t="s">
        <v>41</v>
      </c>
      <c r="CK1305" s="4" t="s">
        <v>782</v>
      </c>
      <c r="CL1305" s="4" t="s">
        <v>1380</v>
      </c>
      <c r="CM1305" s="4">
        <v>1</v>
      </c>
      <c r="CN1305" s="4">
        <v>0</v>
      </c>
      <c r="CO1305" s="4">
        <v>0</v>
      </c>
      <c r="CP1305" s="4" t="s">
        <v>865</v>
      </c>
      <c r="CQ1305" s="4">
        <v>0</v>
      </c>
      <c r="CR1305" s="4">
        <v>0</v>
      </c>
      <c r="CS1305" s="4">
        <v>0</v>
      </c>
      <c r="CT1305" s="4" t="s">
        <v>1036</v>
      </c>
    </row>
    <row r="1306" spans="1:98" s="4" customFormat="1" x14ac:dyDescent="0.25">
      <c r="A1306" s="4" t="s">
        <v>1625</v>
      </c>
      <c r="B1306" s="4" t="s">
        <v>1626</v>
      </c>
      <c r="C1306" s="4" t="s">
        <v>1717</v>
      </c>
      <c r="D1306" s="4" t="s">
        <v>506</v>
      </c>
      <c r="E1306" s="4" t="s">
        <v>28</v>
      </c>
      <c r="F1306" s="4" t="s">
        <v>29</v>
      </c>
      <c r="G1306" s="4" t="s">
        <v>30</v>
      </c>
      <c r="H1306" s="4" t="s">
        <v>215</v>
      </c>
      <c r="O1306" s="4">
        <v>1</v>
      </c>
      <c r="P1306" s="4" t="s">
        <v>267</v>
      </c>
      <c r="Q1306" s="4" t="s">
        <v>782</v>
      </c>
      <c r="R1306" s="4" t="s">
        <v>719</v>
      </c>
      <c r="S1306" s="4" t="s">
        <v>719</v>
      </c>
      <c r="T1306" s="4" t="s">
        <v>719</v>
      </c>
      <c r="U1306" s="4" t="s">
        <v>1712</v>
      </c>
      <c r="V1306" s="4" t="s">
        <v>36</v>
      </c>
      <c r="X1306" s="4" t="s">
        <v>38</v>
      </c>
      <c r="Y1306" s="4" t="s">
        <v>39</v>
      </c>
      <c r="AA1306" s="4" t="s">
        <v>1713</v>
      </c>
      <c r="AC1306" s="4">
        <v>0</v>
      </c>
      <c r="AD1306" s="4">
        <v>0</v>
      </c>
      <c r="AE1306" s="4">
        <v>0</v>
      </c>
      <c r="AF1306" s="4">
        <v>0</v>
      </c>
      <c r="AG1306" s="4">
        <v>0</v>
      </c>
      <c r="AH1306" s="4">
        <v>0</v>
      </c>
      <c r="AI1306" s="4">
        <v>0</v>
      </c>
      <c r="AJ1306" s="4" t="s">
        <v>43</v>
      </c>
      <c r="AK1306" s="4">
        <v>7</v>
      </c>
      <c r="AL1306" s="4">
        <v>1</v>
      </c>
      <c r="AM1306" s="24">
        <v>0</v>
      </c>
      <c r="AN1306" s="5">
        <v>44125</v>
      </c>
      <c r="AO1306" s="6">
        <v>44105</v>
      </c>
      <c r="AP1306" s="7">
        <v>2020</v>
      </c>
      <c r="AQ1306" s="7">
        <v>10</v>
      </c>
      <c r="AR1306" s="7">
        <v>0</v>
      </c>
      <c r="AS1306" s="5">
        <v>44125</v>
      </c>
      <c r="AT1306" s="7">
        <v>2020</v>
      </c>
      <c r="AU1306" s="7">
        <v>10</v>
      </c>
      <c r="AV1306" s="7">
        <v>0</v>
      </c>
      <c r="AW1306" s="4" t="s">
        <v>44</v>
      </c>
      <c r="AX1306" s="7">
        <v>1</v>
      </c>
      <c r="AY1306" s="7">
        <v>0</v>
      </c>
      <c r="AZ1306" s="7">
        <v>0</v>
      </c>
      <c r="BA1306" s="7">
        <v>0</v>
      </c>
      <c r="BB1306" s="36">
        <v>0</v>
      </c>
      <c r="BC1306" s="36">
        <v>0</v>
      </c>
      <c r="BD1306" s="36">
        <v>0</v>
      </c>
      <c r="BE1306" s="36">
        <v>0.01</v>
      </c>
      <c r="BF1306" s="24">
        <v>1</v>
      </c>
      <c r="BG1306" s="4" t="s">
        <v>623</v>
      </c>
      <c r="BI1306" s="4" t="s">
        <v>616</v>
      </c>
      <c r="BJ1306" s="7">
        <v>1</v>
      </c>
      <c r="BK1306" s="7">
        <v>0</v>
      </c>
      <c r="BL1306" s="7">
        <v>0</v>
      </c>
      <c r="BM1306" s="7">
        <v>0</v>
      </c>
      <c r="BN1306" s="7">
        <v>0</v>
      </c>
      <c r="BO1306" s="7">
        <v>1</v>
      </c>
      <c r="BP1306" s="36">
        <v>0.01</v>
      </c>
      <c r="BQ1306" s="36">
        <v>0.01</v>
      </c>
      <c r="BR1306" s="4">
        <v>2</v>
      </c>
      <c r="BS1306" s="4" t="s">
        <v>1684</v>
      </c>
      <c r="BT1306" s="4" t="s">
        <v>1656</v>
      </c>
      <c r="BU1306" s="4">
        <v>20</v>
      </c>
      <c r="BV1306" s="4" t="s">
        <v>27</v>
      </c>
      <c r="BW1306" s="4" t="s">
        <v>506</v>
      </c>
      <c r="BX1306" s="4" t="s">
        <v>52</v>
      </c>
      <c r="BY1306" s="4" t="s">
        <v>52</v>
      </c>
      <c r="BZ1306" s="4" t="s">
        <v>52</v>
      </c>
      <c r="CA1306" s="4" t="s">
        <v>28</v>
      </c>
      <c r="CB1306" s="4" t="s">
        <v>28</v>
      </c>
      <c r="CC1306" s="4" t="s">
        <v>52</v>
      </c>
      <c r="CD1306" s="4" t="s">
        <v>52</v>
      </c>
      <c r="CE1306" s="4" t="s">
        <v>52</v>
      </c>
      <c r="CF1306" s="4" t="s">
        <v>758</v>
      </c>
      <c r="CG1306" s="4" t="s">
        <v>1381</v>
      </c>
      <c r="CH1306" s="4" t="s">
        <v>698</v>
      </c>
      <c r="CI1306" s="4" t="s">
        <v>719</v>
      </c>
      <c r="CJ1306" s="4" t="s">
        <v>41</v>
      </c>
      <c r="CK1306" s="4" t="s">
        <v>782</v>
      </c>
      <c r="CL1306" s="4" t="s">
        <v>1382</v>
      </c>
      <c r="CM1306" s="4">
        <v>1</v>
      </c>
      <c r="CN1306" s="4">
        <v>0</v>
      </c>
      <c r="CO1306" s="4">
        <v>0</v>
      </c>
      <c r="CP1306" s="4" t="s">
        <v>865</v>
      </c>
      <c r="CQ1306" s="4">
        <v>0</v>
      </c>
      <c r="CR1306" s="4">
        <v>0</v>
      </c>
      <c r="CS1306" s="4">
        <v>0</v>
      </c>
      <c r="CT1306" s="4" t="s">
        <v>1036</v>
      </c>
    </row>
    <row r="1307" spans="1:98" s="4" customFormat="1" x14ac:dyDescent="0.25">
      <c r="A1307" s="4" t="s">
        <v>1625</v>
      </c>
      <c r="B1307" s="4" t="s">
        <v>1626</v>
      </c>
      <c r="C1307" s="4" t="s">
        <v>1717</v>
      </c>
      <c r="D1307" s="4" t="s">
        <v>506</v>
      </c>
      <c r="E1307" s="4" t="s">
        <v>28</v>
      </c>
      <c r="F1307" s="4" t="s">
        <v>29</v>
      </c>
      <c r="G1307" s="4" t="s">
        <v>30</v>
      </c>
      <c r="H1307" s="4" t="s">
        <v>215</v>
      </c>
      <c r="O1307" s="4">
        <v>1</v>
      </c>
      <c r="P1307" s="4" t="s">
        <v>267</v>
      </c>
      <c r="Q1307" s="4" t="s">
        <v>782</v>
      </c>
      <c r="R1307" s="4" t="s">
        <v>719</v>
      </c>
      <c r="S1307" s="4" t="s">
        <v>719</v>
      </c>
      <c r="T1307" s="4" t="s">
        <v>719</v>
      </c>
      <c r="U1307" s="4" t="s">
        <v>1712</v>
      </c>
      <c r="V1307" s="4" t="s">
        <v>36</v>
      </c>
      <c r="X1307" s="4" t="s">
        <v>38</v>
      </c>
      <c r="Y1307" s="4" t="s">
        <v>39</v>
      </c>
      <c r="AA1307" s="4" t="s">
        <v>1713</v>
      </c>
      <c r="AC1307" s="4">
        <v>0</v>
      </c>
      <c r="AD1307" s="4">
        <v>0</v>
      </c>
      <c r="AE1307" s="4">
        <v>0</v>
      </c>
      <c r="AF1307" s="4">
        <v>0</v>
      </c>
      <c r="AG1307" s="4">
        <v>0</v>
      </c>
      <c r="AH1307" s="4">
        <v>0</v>
      </c>
      <c r="AI1307" s="4">
        <v>0</v>
      </c>
      <c r="AJ1307" s="4" t="s">
        <v>43</v>
      </c>
      <c r="AK1307" s="4">
        <v>7</v>
      </c>
      <c r="AL1307" s="4">
        <v>1</v>
      </c>
      <c r="AM1307" s="24">
        <v>0</v>
      </c>
      <c r="AN1307" s="5">
        <v>44125</v>
      </c>
      <c r="AO1307" s="6">
        <v>44105</v>
      </c>
      <c r="AP1307" s="7">
        <v>2020</v>
      </c>
      <c r="AQ1307" s="7">
        <v>10</v>
      </c>
      <c r="AR1307" s="7">
        <v>0</v>
      </c>
      <c r="AS1307" s="5">
        <v>43899</v>
      </c>
      <c r="AT1307" s="7">
        <v>2020</v>
      </c>
      <c r="AU1307" s="7">
        <v>3</v>
      </c>
      <c r="AV1307" s="7">
        <v>0</v>
      </c>
      <c r="AW1307" s="4" t="s">
        <v>270</v>
      </c>
      <c r="AX1307" s="7">
        <v>1</v>
      </c>
      <c r="AY1307" s="7">
        <v>0</v>
      </c>
      <c r="AZ1307" s="7">
        <v>0</v>
      </c>
      <c r="BA1307" s="7">
        <v>0</v>
      </c>
      <c r="BB1307" s="36">
        <v>0</v>
      </c>
      <c r="BC1307" s="36">
        <v>0</v>
      </c>
      <c r="BD1307" s="36">
        <v>0</v>
      </c>
      <c r="BE1307" s="36">
        <v>0.01</v>
      </c>
      <c r="BF1307" s="24">
        <v>1</v>
      </c>
      <c r="BG1307" s="4" t="s">
        <v>623</v>
      </c>
      <c r="BI1307" s="4" t="s">
        <v>616</v>
      </c>
      <c r="BJ1307" s="7">
        <v>1</v>
      </c>
      <c r="BK1307" s="7">
        <v>0</v>
      </c>
      <c r="BL1307" s="7">
        <v>0</v>
      </c>
      <c r="BM1307" s="7">
        <v>0</v>
      </c>
      <c r="BN1307" s="7">
        <v>0</v>
      </c>
      <c r="BO1307" s="7">
        <v>1</v>
      </c>
      <c r="BP1307" s="36">
        <v>0</v>
      </c>
      <c r="BQ1307" s="36">
        <v>0</v>
      </c>
      <c r="BR1307" s="4">
        <v>2</v>
      </c>
      <c r="BS1307" s="4" t="s">
        <v>1684</v>
      </c>
      <c r="BT1307" s="4" t="s">
        <v>1656</v>
      </c>
      <c r="BU1307" s="4">
        <v>20</v>
      </c>
      <c r="BV1307" s="4" t="s">
        <v>27</v>
      </c>
      <c r="BW1307" s="4" t="s">
        <v>506</v>
      </c>
      <c r="BX1307" s="4" t="s">
        <v>52</v>
      </c>
      <c r="BY1307" s="4" t="s">
        <v>52</v>
      </c>
      <c r="BZ1307" s="4" t="s">
        <v>52</v>
      </c>
      <c r="CA1307" s="4" t="s">
        <v>28</v>
      </c>
      <c r="CB1307" s="4" t="s">
        <v>28</v>
      </c>
      <c r="CC1307" s="4" t="s">
        <v>52</v>
      </c>
      <c r="CD1307" s="4" t="s">
        <v>52</v>
      </c>
      <c r="CE1307" s="4" t="s">
        <v>52</v>
      </c>
      <c r="CF1307" s="4" t="s">
        <v>758</v>
      </c>
      <c r="CG1307" s="4" t="s">
        <v>1381</v>
      </c>
      <c r="CH1307" s="4" t="s">
        <v>698</v>
      </c>
      <c r="CI1307" s="4" t="s">
        <v>719</v>
      </c>
      <c r="CJ1307" s="4" t="s">
        <v>41</v>
      </c>
      <c r="CK1307" s="4" t="s">
        <v>782</v>
      </c>
      <c r="CL1307" s="4" t="s">
        <v>1382</v>
      </c>
      <c r="CM1307" s="4">
        <v>1</v>
      </c>
      <c r="CN1307" s="4">
        <v>0</v>
      </c>
      <c r="CO1307" s="4">
        <v>0</v>
      </c>
      <c r="CP1307" s="4" t="s">
        <v>865</v>
      </c>
      <c r="CQ1307" s="4">
        <v>0</v>
      </c>
      <c r="CR1307" s="4">
        <v>0</v>
      </c>
      <c r="CS1307" s="4">
        <v>0</v>
      </c>
      <c r="CT1307" s="4" t="s">
        <v>1036</v>
      </c>
    </row>
    <row r="1308" spans="1:98" s="4" customFormat="1" x14ac:dyDescent="0.25">
      <c r="A1308" s="4" t="s">
        <v>1625</v>
      </c>
      <c r="B1308" s="4" t="s">
        <v>1626</v>
      </c>
      <c r="C1308" s="4" t="s">
        <v>1717</v>
      </c>
      <c r="D1308" s="4" t="s">
        <v>506</v>
      </c>
      <c r="E1308" s="4" t="s">
        <v>28</v>
      </c>
      <c r="F1308" s="4" t="s">
        <v>29</v>
      </c>
      <c r="G1308" s="4" t="s">
        <v>30</v>
      </c>
      <c r="H1308" s="4" t="s">
        <v>215</v>
      </c>
      <c r="O1308" s="4">
        <v>1</v>
      </c>
      <c r="P1308" s="4" t="s">
        <v>267</v>
      </c>
      <c r="Q1308" s="4" t="s">
        <v>782</v>
      </c>
      <c r="R1308" s="4" t="s">
        <v>719</v>
      </c>
      <c r="S1308" s="4" t="s">
        <v>719</v>
      </c>
      <c r="T1308" s="4" t="s">
        <v>719</v>
      </c>
      <c r="U1308" s="4" t="s">
        <v>1712</v>
      </c>
      <c r="V1308" s="4" t="s">
        <v>36</v>
      </c>
      <c r="X1308" s="4" t="s">
        <v>38</v>
      </c>
      <c r="Y1308" s="4" t="s">
        <v>39</v>
      </c>
      <c r="AA1308" s="4" t="s">
        <v>1713</v>
      </c>
      <c r="AC1308" s="4">
        <v>0</v>
      </c>
      <c r="AD1308" s="4">
        <v>0</v>
      </c>
      <c r="AE1308" s="4">
        <v>0</v>
      </c>
      <c r="AF1308" s="4">
        <v>0</v>
      </c>
      <c r="AG1308" s="4">
        <v>0</v>
      </c>
      <c r="AH1308" s="4">
        <v>0</v>
      </c>
      <c r="AI1308" s="4">
        <v>0</v>
      </c>
      <c r="AJ1308" s="4" t="s">
        <v>43</v>
      </c>
      <c r="AK1308" s="4">
        <v>7</v>
      </c>
      <c r="AL1308" s="4">
        <v>1</v>
      </c>
      <c r="AM1308" s="24">
        <v>0</v>
      </c>
      <c r="AN1308" s="5">
        <v>44125</v>
      </c>
      <c r="AO1308" s="6">
        <v>44105</v>
      </c>
      <c r="AP1308" s="7">
        <v>2020</v>
      </c>
      <c r="AQ1308" s="7">
        <v>10</v>
      </c>
      <c r="AR1308" s="7">
        <v>0</v>
      </c>
      <c r="AS1308" s="5">
        <v>44125</v>
      </c>
      <c r="AT1308" s="7">
        <v>2020</v>
      </c>
      <c r="AU1308" s="7">
        <v>10</v>
      </c>
      <c r="AV1308" s="7">
        <v>0</v>
      </c>
      <c r="AW1308" s="4" t="s">
        <v>44</v>
      </c>
      <c r="AX1308" s="7">
        <v>1</v>
      </c>
      <c r="AY1308" s="7">
        <v>0</v>
      </c>
      <c r="AZ1308" s="7">
        <v>0</v>
      </c>
      <c r="BA1308" s="7">
        <v>0</v>
      </c>
      <c r="BB1308" s="36">
        <v>0</v>
      </c>
      <c r="BC1308" s="36">
        <v>0</v>
      </c>
      <c r="BD1308" s="36">
        <v>0</v>
      </c>
      <c r="BE1308" s="36">
        <v>2300</v>
      </c>
      <c r="BF1308" s="24">
        <v>1</v>
      </c>
      <c r="BG1308" s="4" t="s">
        <v>623</v>
      </c>
      <c r="BI1308" s="4" t="s">
        <v>616</v>
      </c>
      <c r="BJ1308" s="7">
        <v>1</v>
      </c>
      <c r="BK1308" s="7">
        <v>0</v>
      </c>
      <c r="BL1308" s="7">
        <v>0</v>
      </c>
      <c r="BM1308" s="7">
        <v>0</v>
      </c>
      <c r="BN1308" s="7">
        <v>0</v>
      </c>
      <c r="BO1308" s="7">
        <v>1</v>
      </c>
      <c r="BP1308" s="36">
        <v>2300</v>
      </c>
      <c r="BQ1308" s="36">
        <v>2300</v>
      </c>
      <c r="BR1308" s="4">
        <v>2</v>
      </c>
      <c r="BS1308" s="4" t="s">
        <v>1684</v>
      </c>
      <c r="BT1308" s="4" t="s">
        <v>1656</v>
      </c>
      <c r="BU1308" s="4">
        <v>20</v>
      </c>
      <c r="BV1308" s="4" t="s">
        <v>27</v>
      </c>
      <c r="BW1308" s="4" t="s">
        <v>506</v>
      </c>
      <c r="BX1308" s="4" t="s">
        <v>52</v>
      </c>
      <c r="BY1308" s="4" t="s">
        <v>52</v>
      </c>
      <c r="BZ1308" s="4" t="s">
        <v>52</v>
      </c>
      <c r="CA1308" s="4" t="s">
        <v>28</v>
      </c>
      <c r="CB1308" s="4" t="s">
        <v>28</v>
      </c>
      <c r="CC1308" s="4" t="s">
        <v>52</v>
      </c>
      <c r="CD1308" s="4" t="s">
        <v>52</v>
      </c>
      <c r="CE1308" s="4" t="s">
        <v>52</v>
      </c>
      <c r="CF1308" s="4" t="s">
        <v>1040</v>
      </c>
      <c r="CG1308" s="4" t="s">
        <v>1041</v>
      </c>
      <c r="CH1308" s="4" t="s">
        <v>698</v>
      </c>
      <c r="CI1308" s="4" t="s">
        <v>719</v>
      </c>
      <c r="CJ1308" s="4" t="s">
        <v>41</v>
      </c>
      <c r="CK1308" s="4" t="s">
        <v>782</v>
      </c>
      <c r="CL1308" s="4" t="s">
        <v>1042</v>
      </c>
      <c r="CM1308" s="4">
        <v>1</v>
      </c>
      <c r="CN1308" s="4">
        <v>0</v>
      </c>
      <c r="CO1308" s="4">
        <v>0</v>
      </c>
      <c r="CP1308" s="4" t="s">
        <v>865</v>
      </c>
      <c r="CQ1308" s="4">
        <v>0</v>
      </c>
      <c r="CR1308" s="4">
        <v>0</v>
      </c>
      <c r="CS1308" s="4">
        <v>0</v>
      </c>
      <c r="CT1308" s="4" t="s">
        <v>1036</v>
      </c>
    </row>
    <row r="1309" spans="1:98" s="4" customFormat="1" x14ac:dyDescent="0.25">
      <c r="A1309" s="4" t="s">
        <v>1625</v>
      </c>
      <c r="B1309" s="4" t="s">
        <v>1626</v>
      </c>
      <c r="C1309" s="4" t="s">
        <v>1717</v>
      </c>
      <c r="D1309" s="4" t="s">
        <v>506</v>
      </c>
      <c r="E1309" s="4" t="s">
        <v>28</v>
      </c>
      <c r="F1309" s="4" t="s">
        <v>29</v>
      </c>
      <c r="G1309" s="4" t="s">
        <v>30</v>
      </c>
      <c r="H1309" s="4" t="s">
        <v>215</v>
      </c>
      <c r="O1309" s="4">
        <v>1</v>
      </c>
      <c r="P1309" s="4" t="s">
        <v>267</v>
      </c>
      <c r="Q1309" s="4" t="s">
        <v>782</v>
      </c>
      <c r="R1309" s="4" t="s">
        <v>719</v>
      </c>
      <c r="S1309" s="4" t="s">
        <v>719</v>
      </c>
      <c r="T1309" s="4" t="s">
        <v>719</v>
      </c>
      <c r="U1309" s="4" t="s">
        <v>1712</v>
      </c>
      <c r="V1309" s="4" t="s">
        <v>36</v>
      </c>
      <c r="X1309" s="4" t="s">
        <v>38</v>
      </c>
      <c r="Y1309" s="4" t="s">
        <v>39</v>
      </c>
      <c r="AA1309" s="4" t="s">
        <v>1713</v>
      </c>
      <c r="AC1309" s="4">
        <v>0</v>
      </c>
      <c r="AD1309" s="4">
        <v>0</v>
      </c>
      <c r="AE1309" s="4">
        <v>0</v>
      </c>
      <c r="AF1309" s="4">
        <v>0</v>
      </c>
      <c r="AG1309" s="4">
        <v>0</v>
      </c>
      <c r="AH1309" s="4">
        <v>0</v>
      </c>
      <c r="AI1309" s="4">
        <v>0</v>
      </c>
      <c r="AJ1309" s="4" t="s">
        <v>43</v>
      </c>
      <c r="AK1309" s="4">
        <v>7</v>
      </c>
      <c r="AL1309" s="4">
        <v>1</v>
      </c>
      <c r="AM1309" s="24">
        <v>0</v>
      </c>
      <c r="AN1309" s="5">
        <v>44125</v>
      </c>
      <c r="AO1309" s="6">
        <v>44105</v>
      </c>
      <c r="AP1309" s="7">
        <v>2020</v>
      </c>
      <c r="AQ1309" s="7">
        <v>10</v>
      </c>
      <c r="AR1309" s="7">
        <v>0</v>
      </c>
      <c r="AS1309" s="5">
        <v>43899</v>
      </c>
      <c r="AT1309" s="7">
        <v>2020</v>
      </c>
      <c r="AU1309" s="7">
        <v>3</v>
      </c>
      <c r="AV1309" s="7">
        <v>0</v>
      </c>
      <c r="AW1309" s="4" t="s">
        <v>270</v>
      </c>
      <c r="AX1309" s="7">
        <v>1</v>
      </c>
      <c r="AY1309" s="7">
        <v>0</v>
      </c>
      <c r="AZ1309" s="7">
        <v>0</v>
      </c>
      <c r="BA1309" s="7">
        <v>0</v>
      </c>
      <c r="BB1309" s="36">
        <v>0</v>
      </c>
      <c r="BC1309" s="36">
        <v>0</v>
      </c>
      <c r="BD1309" s="36">
        <v>0</v>
      </c>
      <c r="BE1309" s="36">
        <v>2300</v>
      </c>
      <c r="BF1309" s="24">
        <v>1</v>
      </c>
      <c r="BG1309" s="4" t="s">
        <v>623</v>
      </c>
      <c r="BI1309" s="4" t="s">
        <v>616</v>
      </c>
      <c r="BJ1309" s="7">
        <v>1</v>
      </c>
      <c r="BK1309" s="7">
        <v>0</v>
      </c>
      <c r="BL1309" s="7">
        <v>0</v>
      </c>
      <c r="BM1309" s="7">
        <v>0</v>
      </c>
      <c r="BN1309" s="7">
        <v>0</v>
      </c>
      <c r="BO1309" s="7">
        <v>1</v>
      </c>
      <c r="BP1309" s="36">
        <v>0</v>
      </c>
      <c r="BQ1309" s="36">
        <v>0</v>
      </c>
      <c r="BR1309" s="4">
        <v>2</v>
      </c>
      <c r="BS1309" s="4" t="s">
        <v>1684</v>
      </c>
      <c r="BT1309" s="4" t="s">
        <v>1656</v>
      </c>
      <c r="BU1309" s="4">
        <v>20</v>
      </c>
      <c r="BV1309" s="4" t="s">
        <v>27</v>
      </c>
      <c r="BW1309" s="4" t="s">
        <v>506</v>
      </c>
      <c r="BX1309" s="4" t="s">
        <v>52</v>
      </c>
      <c r="BY1309" s="4" t="s">
        <v>52</v>
      </c>
      <c r="BZ1309" s="4" t="s">
        <v>52</v>
      </c>
      <c r="CA1309" s="4" t="s">
        <v>28</v>
      </c>
      <c r="CB1309" s="4" t="s">
        <v>28</v>
      </c>
      <c r="CC1309" s="4" t="s">
        <v>52</v>
      </c>
      <c r="CD1309" s="4" t="s">
        <v>52</v>
      </c>
      <c r="CE1309" s="4" t="s">
        <v>52</v>
      </c>
      <c r="CF1309" s="4" t="s">
        <v>1040</v>
      </c>
      <c r="CG1309" s="4" t="s">
        <v>1041</v>
      </c>
      <c r="CH1309" s="4" t="s">
        <v>698</v>
      </c>
      <c r="CI1309" s="4" t="s">
        <v>719</v>
      </c>
      <c r="CJ1309" s="4" t="s">
        <v>41</v>
      </c>
      <c r="CK1309" s="4" t="s">
        <v>782</v>
      </c>
      <c r="CL1309" s="4" t="s">
        <v>1042</v>
      </c>
      <c r="CM1309" s="4">
        <v>1</v>
      </c>
      <c r="CN1309" s="4">
        <v>0</v>
      </c>
      <c r="CO1309" s="4">
        <v>0</v>
      </c>
      <c r="CP1309" s="4" t="s">
        <v>865</v>
      </c>
      <c r="CQ1309" s="4">
        <v>0</v>
      </c>
      <c r="CR1309" s="4">
        <v>0</v>
      </c>
      <c r="CS1309" s="4">
        <v>0</v>
      </c>
      <c r="CT1309" s="4" t="s">
        <v>1036</v>
      </c>
    </row>
    <row r="1310" spans="1:98" s="4" customFormat="1" x14ac:dyDescent="0.25">
      <c r="A1310" s="4" t="s">
        <v>1627</v>
      </c>
      <c r="B1310" s="4" t="s">
        <v>1628</v>
      </c>
      <c r="C1310" s="4" t="s">
        <v>1718</v>
      </c>
      <c r="D1310" s="4" t="s">
        <v>1622</v>
      </c>
      <c r="E1310" s="4" t="s">
        <v>28</v>
      </c>
      <c r="F1310" s="4" t="s">
        <v>29</v>
      </c>
      <c r="G1310" s="4" t="s">
        <v>30</v>
      </c>
      <c r="H1310" s="4" t="s">
        <v>31</v>
      </c>
      <c r="O1310" s="4">
        <v>0</v>
      </c>
      <c r="P1310" s="4" t="s">
        <v>333</v>
      </c>
      <c r="Q1310" s="4" t="s">
        <v>796</v>
      </c>
      <c r="R1310" s="4" t="s">
        <v>622</v>
      </c>
      <c r="S1310" s="4" t="s">
        <v>622</v>
      </c>
      <c r="T1310" s="4" t="s">
        <v>622</v>
      </c>
      <c r="U1310" s="4" t="s">
        <v>1719</v>
      </c>
      <c r="V1310" s="4" t="s">
        <v>218</v>
      </c>
      <c r="W1310" s="4" t="s">
        <v>36</v>
      </c>
      <c r="X1310" s="4" t="s">
        <v>38</v>
      </c>
      <c r="Y1310" s="4" t="s">
        <v>39</v>
      </c>
      <c r="AB1310" s="4" t="s">
        <v>55</v>
      </c>
      <c r="AC1310" s="4">
        <v>1</v>
      </c>
      <c r="AD1310" s="4">
        <v>0</v>
      </c>
      <c r="AE1310" s="4">
        <v>0</v>
      </c>
      <c r="AF1310" s="4">
        <v>0</v>
      </c>
      <c r="AG1310" s="4">
        <v>0</v>
      </c>
      <c r="AH1310" s="4">
        <v>0</v>
      </c>
      <c r="AI1310" s="4" t="s">
        <v>797</v>
      </c>
      <c r="AJ1310" s="4" t="s">
        <v>43</v>
      </c>
      <c r="AK1310" s="4">
        <v>7</v>
      </c>
      <c r="AL1310" s="4">
        <v>1</v>
      </c>
      <c r="AM1310" s="24">
        <v>0</v>
      </c>
      <c r="AN1310" s="5">
        <v>44000</v>
      </c>
      <c r="AO1310" s="6">
        <v>43983</v>
      </c>
      <c r="AP1310" s="7">
        <v>2020</v>
      </c>
      <c r="AQ1310" s="7">
        <v>6</v>
      </c>
      <c r="AR1310" s="7">
        <v>0</v>
      </c>
      <c r="AS1310" s="5">
        <v>43942</v>
      </c>
      <c r="AT1310" s="7">
        <v>2020</v>
      </c>
      <c r="AU1310" s="7">
        <v>4</v>
      </c>
      <c r="AV1310" s="7">
        <v>0</v>
      </c>
      <c r="AW1310" s="4" t="s">
        <v>44</v>
      </c>
      <c r="AX1310" s="7">
        <v>1</v>
      </c>
      <c r="AY1310" s="7">
        <v>0</v>
      </c>
      <c r="AZ1310" s="7">
        <v>0</v>
      </c>
      <c r="BA1310" s="7">
        <v>0</v>
      </c>
      <c r="BB1310" s="36">
        <v>35336</v>
      </c>
      <c r="BC1310" s="36">
        <v>35336</v>
      </c>
      <c r="BD1310" s="36">
        <v>35336</v>
      </c>
      <c r="BE1310" s="36">
        <v>35336</v>
      </c>
      <c r="BF1310" s="24">
        <v>1</v>
      </c>
      <c r="BG1310" s="4" t="s">
        <v>623</v>
      </c>
      <c r="BI1310" s="4" t="s">
        <v>617</v>
      </c>
      <c r="BJ1310" s="7">
        <v>1</v>
      </c>
      <c r="BK1310" s="7">
        <v>0</v>
      </c>
      <c r="BL1310" s="7">
        <v>0</v>
      </c>
      <c r="BM1310" s="7">
        <v>0</v>
      </c>
      <c r="BN1310" s="7">
        <v>0</v>
      </c>
      <c r="BO1310" s="7">
        <v>1</v>
      </c>
      <c r="BP1310" s="36"/>
      <c r="BQ1310" s="36"/>
      <c r="BR1310" s="4">
        <v>2</v>
      </c>
      <c r="BS1310" s="4" t="s">
        <v>1720</v>
      </c>
      <c r="BT1310" s="4" t="s">
        <v>1656</v>
      </c>
      <c r="BU1310" s="4">
        <v>1</v>
      </c>
      <c r="BV1310" s="4" t="s">
        <v>1622</v>
      </c>
      <c r="BW1310" s="4" t="s">
        <v>257</v>
      </c>
      <c r="BX1310" s="4" t="s">
        <v>52</v>
      </c>
      <c r="BY1310" s="4" t="s">
        <v>52</v>
      </c>
      <c r="BZ1310" s="4" t="s">
        <v>52</v>
      </c>
      <c r="CA1310" s="4" t="s">
        <v>28</v>
      </c>
      <c r="CB1310" s="4" t="s">
        <v>28</v>
      </c>
      <c r="CC1310" s="4" t="s">
        <v>52</v>
      </c>
      <c r="CD1310" s="4" t="s">
        <v>52</v>
      </c>
      <c r="CE1310" s="4" t="s">
        <v>52</v>
      </c>
      <c r="CF1310" s="4" t="s">
        <v>1721</v>
      </c>
      <c r="CG1310" s="4" t="s">
        <v>1722</v>
      </c>
      <c r="CH1310" s="4" t="s">
        <v>706</v>
      </c>
      <c r="CI1310" s="4" t="s">
        <v>622</v>
      </c>
      <c r="CJ1310" s="4" t="s">
        <v>877</v>
      </c>
      <c r="CK1310" s="4" t="s">
        <v>796</v>
      </c>
      <c r="CL1310" s="4" t="s">
        <v>1723</v>
      </c>
      <c r="CM1310" s="4">
        <v>0</v>
      </c>
      <c r="CN1310" s="4">
        <v>1</v>
      </c>
      <c r="CO1310" s="4">
        <v>0</v>
      </c>
      <c r="CP1310" s="4" t="s">
        <v>865</v>
      </c>
      <c r="CQ1310" s="4">
        <v>0</v>
      </c>
      <c r="CR1310" s="4">
        <v>1</v>
      </c>
      <c r="CS1310" s="4" t="s">
        <v>1724</v>
      </c>
      <c r="CT1310" s="4" t="s">
        <v>1725</v>
      </c>
    </row>
    <row r="1311" spans="1:98" s="4" customFormat="1" x14ac:dyDescent="0.25">
      <c r="A1311" s="4" t="s">
        <v>1627</v>
      </c>
      <c r="B1311" s="4" t="s">
        <v>1628</v>
      </c>
      <c r="C1311" s="4" t="s">
        <v>256</v>
      </c>
      <c r="D1311" s="4" t="s">
        <v>257</v>
      </c>
      <c r="E1311" s="4" t="s">
        <v>28</v>
      </c>
      <c r="F1311" s="4" t="s">
        <v>29</v>
      </c>
      <c r="G1311" s="4" t="s">
        <v>30</v>
      </c>
      <c r="H1311" s="4" t="s">
        <v>51</v>
      </c>
      <c r="O1311" s="4">
        <v>1</v>
      </c>
      <c r="P1311" s="4" t="s">
        <v>333</v>
      </c>
      <c r="Q1311" s="4" t="s">
        <v>796</v>
      </c>
      <c r="R1311" s="4" t="s">
        <v>622</v>
      </c>
      <c r="S1311" s="4" t="s">
        <v>622</v>
      </c>
      <c r="T1311" s="4" t="s">
        <v>622</v>
      </c>
      <c r="U1311" s="4" t="s">
        <v>1719</v>
      </c>
      <c r="V1311" s="4" t="s">
        <v>218</v>
      </c>
      <c r="W1311" s="4" t="s">
        <v>36</v>
      </c>
      <c r="X1311" s="4" t="s">
        <v>38</v>
      </c>
      <c r="Y1311" s="4" t="s">
        <v>39</v>
      </c>
      <c r="AB1311" s="4" t="s">
        <v>55</v>
      </c>
      <c r="AC1311" s="4">
        <v>1</v>
      </c>
      <c r="AD1311" s="4">
        <v>0</v>
      </c>
      <c r="AE1311" s="4">
        <v>0</v>
      </c>
      <c r="AF1311" s="4">
        <v>0</v>
      </c>
      <c r="AG1311" s="4">
        <v>0</v>
      </c>
      <c r="AH1311" s="4">
        <v>0</v>
      </c>
      <c r="AI1311" s="4" t="s">
        <v>797</v>
      </c>
      <c r="AJ1311" s="4" t="s">
        <v>43</v>
      </c>
      <c r="AK1311" s="4">
        <v>7</v>
      </c>
      <c r="AL1311" s="4">
        <v>1</v>
      </c>
      <c r="AM1311" s="24">
        <v>0</v>
      </c>
      <c r="AN1311" s="5">
        <v>44000</v>
      </c>
      <c r="AO1311" s="6">
        <v>43983</v>
      </c>
      <c r="AP1311" s="7">
        <v>2020</v>
      </c>
      <c r="AQ1311" s="7">
        <v>6</v>
      </c>
      <c r="AR1311" s="7">
        <v>0</v>
      </c>
      <c r="AS1311" s="5">
        <v>43942</v>
      </c>
      <c r="AT1311" s="7">
        <v>2020</v>
      </c>
      <c r="AU1311" s="7">
        <v>4</v>
      </c>
      <c r="AV1311" s="7">
        <v>0</v>
      </c>
      <c r="AW1311" s="4" t="s">
        <v>44</v>
      </c>
      <c r="AX1311" s="7">
        <v>1</v>
      </c>
      <c r="AY1311" s="7">
        <v>0</v>
      </c>
      <c r="AZ1311" s="7">
        <v>0</v>
      </c>
      <c r="BA1311" s="7">
        <v>0</v>
      </c>
      <c r="BB1311" s="36">
        <v>0</v>
      </c>
      <c r="BC1311" s="36">
        <v>0</v>
      </c>
      <c r="BD1311" s="36">
        <v>0</v>
      </c>
      <c r="BE1311" s="36">
        <v>35336</v>
      </c>
      <c r="BF1311" s="24">
        <v>1</v>
      </c>
      <c r="BG1311" s="4" t="s">
        <v>623</v>
      </c>
      <c r="BI1311" s="4" t="s">
        <v>617</v>
      </c>
      <c r="BJ1311" s="7">
        <v>1</v>
      </c>
      <c r="BK1311" s="7">
        <v>0</v>
      </c>
      <c r="BL1311" s="7">
        <v>0</v>
      </c>
      <c r="BM1311" s="7">
        <v>0</v>
      </c>
      <c r="BN1311" s="7">
        <v>0</v>
      </c>
      <c r="BO1311" s="7">
        <v>1</v>
      </c>
      <c r="BP1311" s="36">
        <v>35336</v>
      </c>
      <c r="BQ1311" s="36">
        <v>35336</v>
      </c>
      <c r="BR1311" s="4">
        <v>2</v>
      </c>
      <c r="BS1311" s="4" t="s">
        <v>1720</v>
      </c>
      <c r="BT1311" s="4" t="s">
        <v>1656</v>
      </c>
      <c r="BU1311" s="4">
        <v>1</v>
      </c>
      <c r="BV1311" s="4" t="s">
        <v>1622</v>
      </c>
      <c r="BW1311" s="4" t="s">
        <v>257</v>
      </c>
      <c r="BX1311" s="4" t="s">
        <v>52</v>
      </c>
      <c r="BY1311" s="4" t="s">
        <v>52</v>
      </c>
      <c r="BZ1311" s="4" t="s">
        <v>52</v>
      </c>
      <c r="CA1311" s="4" t="s">
        <v>28</v>
      </c>
      <c r="CB1311" s="4" t="s">
        <v>28</v>
      </c>
      <c r="CC1311" s="4" t="s">
        <v>52</v>
      </c>
      <c r="CD1311" s="4" t="s">
        <v>52</v>
      </c>
      <c r="CE1311" s="4" t="s">
        <v>52</v>
      </c>
      <c r="CF1311" s="4" t="s">
        <v>1721</v>
      </c>
      <c r="CG1311" s="4" t="s">
        <v>1722</v>
      </c>
      <c r="CH1311" s="4" t="s">
        <v>706</v>
      </c>
      <c r="CI1311" s="4" t="s">
        <v>622</v>
      </c>
      <c r="CJ1311" s="4" t="s">
        <v>877</v>
      </c>
      <c r="CK1311" s="4" t="s">
        <v>796</v>
      </c>
      <c r="CL1311" s="4" t="s">
        <v>1723</v>
      </c>
      <c r="CM1311" s="4">
        <v>0</v>
      </c>
      <c r="CN1311" s="4">
        <v>1</v>
      </c>
      <c r="CO1311" s="4">
        <v>0</v>
      </c>
      <c r="CP1311" s="4" t="s">
        <v>865</v>
      </c>
      <c r="CQ1311" s="4">
        <v>0</v>
      </c>
      <c r="CR1311" s="4">
        <v>1</v>
      </c>
      <c r="CS1311" s="4" t="s">
        <v>1724</v>
      </c>
      <c r="CT1311" s="4" t="s">
        <v>1725</v>
      </c>
    </row>
    <row r="1312" spans="1:98" s="4" customFormat="1" x14ac:dyDescent="0.25">
      <c r="A1312" s="4" t="s">
        <v>1629</v>
      </c>
      <c r="B1312" s="4" t="s">
        <v>1630</v>
      </c>
      <c r="C1312" s="4" t="s">
        <v>1704</v>
      </c>
      <c r="D1312" s="4" t="s">
        <v>272</v>
      </c>
      <c r="E1312" s="4" t="s">
        <v>28</v>
      </c>
      <c r="F1312" s="4" t="s">
        <v>29</v>
      </c>
      <c r="G1312" s="4" t="s">
        <v>30</v>
      </c>
      <c r="H1312" s="4" t="s">
        <v>31</v>
      </c>
      <c r="O1312" s="4">
        <v>0</v>
      </c>
      <c r="P1312" s="4" t="s">
        <v>353</v>
      </c>
      <c r="Q1312" s="4" t="s">
        <v>801</v>
      </c>
      <c r="R1312" s="4" t="s">
        <v>762</v>
      </c>
      <c r="S1312" s="4" t="s">
        <v>762</v>
      </c>
      <c r="T1312" s="4" t="s">
        <v>762</v>
      </c>
      <c r="U1312" s="4" t="s">
        <v>1653</v>
      </c>
      <c r="V1312" s="4" t="s">
        <v>36</v>
      </c>
      <c r="W1312" s="4" t="s">
        <v>36</v>
      </c>
      <c r="X1312" s="4" t="s">
        <v>38</v>
      </c>
      <c r="Y1312" s="4" t="s">
        <v>39</v>
      </c>
      <c r="AB1312" s="4" t="s">
        <v>1001</v>
      </c>
      <c r="AC1312" s="4">
        <v>1</v>
      </c>
      <c r="AD1312" s="4">
        <v>0</v>
      </c>
      <c r="AE1312" s="4">
        <v>0</v>
      </c>
      <c r="AF1312" s="4">
        <v>0</v>
      </c>
      <c r="AG1312" s="4">
        <v>0</v>
      </c>
      <c r="AH1312" s="4">
        <v>0</v>
      </c>
      <c r="AI1312" s="4">
        <v>0</v>
      </c>
      <c r="AJ1312" s="4" t="s">
        <v>43</v>
      </c>
      <c r="AK1312" s="4">
        <v>7</v>
      </c>
      <c r="AL1312" s="4">
        <v>1</v>
      </c>
      <c r="AM1312" s="24">
        <v>0</v>
      </c>
      <c r="AN1312" s="5">
        <v>43915</v>
      </c>
      <c r="AO1312" s="6">
        <v>43891</v>
      </c>
      <c r="AP1312" s="7">
        <v>2020</v>
      </c>
      <c r="AQ1312" s="7">
        <v>3</v>
      </c>
      <c r="AR1312" s="7">
        <v>0</v>
      </c>
      <c r="AS1312" s="5">
        <v>43968</v>
      </c>
      <c r="AT1312" s="7">
        <v>2020</v>
      </c>
      <c r="AU1312" s="7">
        <v>5</v>
      </c>
      <c r="AV1312" s="7">
        <v>0</v>
      </c>
      <c r="AW1312" s="4" t="s">
        <v>44</v>
      </c>
      <c r="AX1312" s="7">
        <v>1</v>
      </c>
      <c r="AY1312" s="7">
        <v>0</v>
      </c>
      <c r="AZ1312" s="7">
        <v>0</v>
      </c>
      <c r="BA1312" s="7">
        <v>0</v>
      </c>
      <c r="BB1312" s="36">
        <v>23822.880000000001</v>
      </c>
      <c r="BC1312" s="36">
        <v>23822.880000000001</v>
      </c>
      <c r="BD1312" s="36">
        <v>23822.880000000001</v>
      </c>
      <c r="BE1312" s="36">
        <v>23822.880000000001</v>
      </c>
      <c r="BF1312" s="24">
        <v>1</v>
      </c>
      <c r="BG1312" s="4" t="s">
        <v>623</v>
      </c>
      <c r="BH1312" s="4" t="s">
        <v>1726</v>
      </c>
      <c r="BI1312" s="4" t="s">
        <v>616</v>
      </c>
      <c r="BJ1312" s="7">
        <v>1</v>
      </c>
      <c r="BK1312" s="7">
        <v>0</v>
      </c>
      <c r="BL1312" s="7">
        <v>0</v>
      </c>
      <c r="BM1312" s="7">
        <v>0</v>
      </c>
      <c r="BN1312" s="7">
        <v>0</v>
      </c>
      <c r="BO1312" s="7">
        <v>1</v>
      </c>
      <c r="BP1312" s="36"/>
      <c r="BQ1312" s="36"/>
      <c r="BR1312" s="4">
        <v>2</v>
      </c>
      <c r="BS1312" s="4" t="s">
        <v>1706</v>
      </c>
      <c r="BT1312" s="4" t="s">
        <v>1656</v>
      </c>
      <c r="BU1312" s="4">
        <v>2</v>
      </c>
      <c r="BV1312" s="4" t="s">
        <v>272</v>
      </c>
      <c r="BW1312" s="4" t="s">
        <v>27</v>
      </c>
      <c r="BX1312" s="4" t="s">
        <v>52</v>
      </c>
      <c r="BY1312" s="4" t="s">
        <v>52</v>
      </c>
      <c r="BZ1312" s="4" t="s">
        <v>52</v>
      </c>
      <c r="CA1312" s="4" t="s">
        <v>28</v>
      </c>
      <c r="CB1312" s="4" t="s">
        <v>28</v>
      </c>
      <c r="CC1312" s="4" t="s">
        <v>52</v>
      </c>
      <c r="CD1312" s="4" t="s">
        <v>52</v>
      </c>
      <c r="CE1312" s="4" t="s">
        <v>52</v>
      </c>
      <c r="CF1312" s="4" t="s">
        <v>696</v>
      </c>
      <c r="CG1312" s="4" t="s">
        <v>718</v>
      </c>
      <c r="CH1312" s="4" t="s">
        <v>706</v>
      </c>
      <c r="CI1312" s="4" t="s">
        <v>762</v>
      </c>
      <c r="CJ1312" s="4" t="s">
        <v>877</v>
      </c>
      <c r="CK1312" s="4" t="s">
        <v>801</v>
      </c>
      <c r="CL1312" s="4" t="s">
        <v>1261</v>
      </c>
      <c r="CM1312" s="4">
        <v>0</v>
      </c>
      <c r="CN1312" s="4">
        <v>0</v>
      </c>
      <c r="CO1312" s="4">
        <v>0</v>
      </c>
      <c r="CP1312" s="4" t="s">
        <v>865</v>
      </c>
      <c r="CQ1312" s="4">
        <v>0</v>
      </c>
      <c r="CR1312" s="4">
        <v>0</v>
      </c>
      <c r="CS1312" s="4">
        <v>0</v>
      </c>
      <c r="CT1312" s="4" t="s">
        <v>1413</v>
      </c>
    </row>
    <row r="1313" spans="1:98" s="4" customFormat="1" x14ac:dyDescent="0.25">
      <c r="A1313" s="4" t="s">
        <v>1629</v>
      </c>
      <c r="B1313" s="4" t="s">
        <v>1630</v>
      </c>
      <c r="C1313" s="4" t="s">
        <v>1704</v>
      </c>
      <c r="D1313" s="4" t="s">
        <v>272</v>
      </c>
      <c r="E1313" s="4" t="s">
        <v>28</v>
      </c>
      <c r="F1313" s="4" t="s">
        <v>29</v>
      </c>
      <c r="G1313" s="4" t="s">
        <v>30</v>
      </c>
      <c r="H1313" s="4" t="s">
        <v>31</v>
      </c>
      <c r="O1313" s="4">
        <v>0</v>
      </c>
      <c r="P1313" s="4" t="s">
        <v>335</v>
      </c>
      <c r="Q1313" s="4" t="s">
        <v>798</v>
      </c>
      <c r="R1313" s="4" t="s">
        <v>762</v>
      </c>
      <c r="S1313" s="4" t="s">
        <v>762</v>
      </c>
      <c r="T1313" s="4" t="s">
        <v>762</v>
      </c>
      <c r="U1313" s="4" t="s">
        <v>1653</v>
      </c>
      <c r="V1313" s="4" t="s">
        <v>36</v>
      </c>
      <c r="W1313" s="4" t="s">
        <v>36</v>
      </c>
      <c r="X1313" s="4" t="s">
        <v>38</v>
      </c>
      <c r="Y1313" s="4" t="s">
        <v>39</v>
      </c>
      <c r="AB1313" s="4" t="s">
        <v>1001</v>
      </c>
      <c r="AC1313" s="4">
        <v>1</v>
      </c>
      <c r="AD1313" s="4">
        <v>0</v>
      </c>
      <c r="AE1313" s="4">
        <v>0</v>
      </c>
      <c r="AF1313" s="4">
        <v>0</v>
      </c>
      <c r="AG1313" s="4">
        <v>0</v>
      </c>
      <c r="AH1313" s="4">
        <v>0</v>
      </c>
      <c r="AI1313" s="4">
        <v>0</v>
      </c>
      <c r="AJ1313" s="4" t="s">
        <v>43</v>
      </c>
      <c r="AK1313" s="4">
        <v>7</v>
      </c>
      <c r="AL1313" s="4">
        <v>1</v>
      </c>
      <c r="AM1313" s="24">
        <v>0</v>
      </c>
      <c r="AN1313" s="5">
        <v>43915</v>
      </c>
      <c r="AO1313" s="6">
        <v>43891</v>
      </c>
      <c r="AP1313" s="7">
        <v>2020</v>
      </c>
      <c r="AQ1313" s="7">
        <v>3</v>
      </c>
      <c r="AR1313" s="7">
        <v>0</v>
      </c>
      <c r="AS1313" s="5">
        <v>43915</v>
      </c>
      <c r="AT1313" s="7">
        <v>2020</v>
      </c>
      <c r="AU1313" s="7">
        <v>3</v>
      </c>
      <c r="AV1313" s="7">
        <v>0</v>
      </c>
      <c r="AW1313" s="4" t="s">
        <v>44</v>
      </c>
      <c r="AX1313" s="7">
        <v>1</v>
      </c>
      <c r="AY1313" s="7">
        <v>0</v>
      </c>
      <c r="AZ1313" s="7">
        <v>0</v>
      </c>
      <c r="BA1313" s="7">
        <v>0</v>
      </c>
      <c r="BB1313" s="36">
        <v>1115.74</v>
      </c>
      <c r="BC1313" s="36">
        <v>1115.74</v>
      </c>
      <c r="BD1313" s="36">
        <v>1115.74</v>
      </c>
      <c r="BE1313" s="36">
        <v>1115.74</v>
      </c>
      <c r="BF1313" s="24">
        <v>1</v>
      </c>
      <c r="BG1313" s="4" t="s">
        <v>623</v>
      </c>
      <c r="BH1313" s="4" t="s">
        <v>1726</v>
      </c>
      <c r="BI1313" s="4" t="s">
        <v>616</v>
      </c>
      <c r="BJ1313" s="7">
        <v>1</v>
      </c>
      <c r="BK1313" s="7">
        <v>0</v>
      </c>
      <c r="BL1313" s="7">
        <v>0</v>
      </c>
      <c r="BM1313" s="7">
        <v>0</v>
      </c>
      <c r="BN1313" s="7">
        <v>0</v>
      </c>
      <c r="BO1313" s="7">
        <v>1</v>
      </c>
      <c r="BP1313" s="36"/>
      <c r="BQ1313" s="36"/>
      <c r="BR1313" s="4">
        <v>2</v>
      </c>
      <c r="BS1313" s="4" t="s">
        <v>1706</v>
      </c>
      <c r="BT1313" s="4" t="s">
        <v>1656</v>
      </c>
      <c r="BU1313" s="4">
        <v>2</v>
      </c>
      <c r="BV1313" s="4" t="s">
        <v>272</v>
      </c>
      <c r="BW1313" s="4" t="s">
        <v>27</v>
      </c>
      <c r="BX1313" s="4" t="s">
        <v>52</v>
      </c>
      <c r="BY1313" s="4" t="s">
        <v>52</v>
      </c>
      <c r="BZ1313" s="4" t="s">
        <v>52</v>
      </c>
      <c r="CA1313" s="4" t="s">
        <v>28</v>
      </c>
      <c r="CB1313" s="4" t="s">
        <v>28</v>
      </c>
      <c r="CC1313" s="4" t="s">
        <v>52</v>
      </c>
      <c r="CD1313" s="4" t="s">
        <v>52</v>
      </c>
      <c r="CE1313" s="4" t="s">
        <v>52</v>
      </c>
      <c r="CF1313" s="4" t="s">
        <v>1264</v>
      </c>
      <c r="CG1313" s="4" t="s">
        <v>1266</v>
      </c>
      <c r="CH1313" s="4" t="s">
        <v>706</v>
      </c>
      <c r="CI1313" s="4" t="s">
        <v>762</v>
      </c>
      <c r="CJ1313" s="4" t="s">
        <v>877</v>
      </c>
      <c r="CK1313" s="4" t="s">
        <v>798</v>
      </c>
      <c r="CL1313" s="4" t="s">
        <v>1267</v>
      </c>
      <c r="CM1313" s="4">
        <v>0</v>
      </c>
      <c r="CN1313" s="4">
        <v>0</v>
      </c>
      <c r="CO1313" s="4">
        <v>0</v>
      </c>
      <c r="CP1313" s="4" t="s">
        <v>865</v>
      </c>
      <c r="CQ1313" s="4">
        <v>0</v>
      </c>
      <c r="CR1313" s="4">
        <v>0</v>
      </c>
      <c r="CS1313" s="4">
        <v>0</v>
      </c>
      <c r="CT1313" s="4" t="s">
        <v>1414</v>
      </c>
    </row>
    <row r="1314" spans="1:98" s="4" customFormat="1" x14ac:dyDescent="0.25">
      <c r="A1314" s="4" t="s">
        <v>1629</v>
      </c>
      <c r="B1314" s="4" t="s">
        <v>1630</v>
      </c>
      <c r="C1314" s="4" t="s">
        <v>1727</v>
      </c>
      <c r="D1314" s="4" t="s">
        <v>27</v>
      </c>
      <c r="E1314" s="4" t="s">
        <v>28</v>
      </c>
      <c r="F1314" s="4" t="s">
        <v>29</v>
      </c>
      <c r="G1314" s="4" t="s">
        <v>30</v>
      </c>
      <c r="H1314" s="4" t="s">
        <v>215</v>
      </c>
      <c r="O1314" s="4">
        <v>1</v>
      </c>
      <c r="P1314" s="4" t="s">
        <v>353</v>
      </c>
      <c r="Q1314" s="4" t="s">
        <v>801</v>
      </c>
      <c r="R1314" s="4" t="s">
        <v>762</v>
      </c>
      <c r="S1314" s="4" t="s">
        <v>762</v>
      </c>
      <c r="T1314" s="4" t="s">
        <v>762</v>
      </c>
      <c r="U1314" s="4" t="s">
        <v>1653</v>
      </c>
      <c r="V1314" s="4" t="s">
        <v>36</v>
      </c>
      <c r="W1314" s="4" t="s">
        <v>36</v>
      </c>
      <c r="X1314" s="4" t="s">
        <v>38</v>
      </c>
      <c r="Y1314" s="4" t="s">
        <v>39</v>
      </c>
      <c r="AB1314" s="4" t="s">
        <v>1001</v>
      </c>
      <c r="AC1314" s="4">
        <v>1</v>
      </c>
      <c r="AD1314" s="4">
        <v>0</v>
      </c>
      <c r="AE1314" s="4">
        <v>0</v>
      </c>
      <c r="AF1314" s="4">
        <v>0</v>
      </c>
      <c r="AG1314" s="4">
        <v>0</v>
      </c>
      <c r="AH1314" s="4">
        <v>0</v>
      </c>
      <c r="AI1314" s="4">
        <v>0</v>
      </c>
      <c r="AJ1314" s="4" t="s">
        <v>43</v>
      </c>
      <c r="AK1314" s="4">
        <v>7</v>
      </c>
      <c r="AL1314" s="4">
        <v>1</v>
      </c>
      <c r="AM1314" s="24">
        <v>0</v>
      </c>
      <c r="AN1314" s="5">
        <v>43915</v>
      </c>
      <c r="AO1314" s="6">
        <v>43891</v>
      </c>
      <c r="AP1314" s="7">
        <v>2020</v>
      </c>
      <c r="AQ1314" s="7">
        <v>3</v>
      </c>
      <c r="AR1314" s="7">
        <v>0</v>
      </c>
      <c r="AS1314" s="5">
        <v>43968</v>
      </c>
      <c r="AT1314" s="7">
        <v>2020</v>
      </c>
      <c r="AU1314" s="7">
        <v>5</v>
      </c>
      <c r="AV1314" s="7">
        <v>0</v>
      </c>
      <c r="AW1314" s="4" t="s">
        <v>44</v>
      </c>
      <c r="AX1314" s="7">
        <v>1</v>
      </c>
      <c r="AY1314" s="7">
        <v>0</v>
      </c>
      <c r="AZ1314" s="7">
        <v>0</v>
      </c>
      <c r="BA1314" s="7">
        <v>0</v>
      </c>
      <c r="BB1314" s="36">
        <v>0</v>
      </c>
      <c r="BC1314" s="36">
        <v>0</v>
      </c>
      <c r="BD1314" s="36">
        <v>0</v>
      </c>
      <c r="BE1314" s="36">
        <v>23822.880000000001</v>
      </c>
      <c r="BF1314" s="24">
        <v>1</v>
      </c>
      <c r="BG1314" s="4" t="s">
        <v>623</v>
      </c>
      <c r="BH1314" s="4" t="s">
        <v>1726</v>
      </c>
      <c r="BI1314" s="4" t="s">
        <v>616</v>
      </c>
      <c r="BJ1314" s="7">
        <v>1</v>
      </c>
      <c r="BK1314" s="7">
        <v>0</v>
      </c>
      <c r="BL1314" s="7">
        <v>0</v>
      </c>
      <c r="BM1314" s="7">
        <v>0</v>
      </c>
      <c r="BN1314" s="7">
        <v>0</v>
      </c>
      <c r="BO1314" s="7">
        <v>1</v>
      </c>
      <c r="BP1314" s="36">
        <v>23822.880000000001</v>
      </c>
      <c r="BQ1314" s="36">
        <v>23822.880000000001</v>
      </c>
      <c r="BR1314" s="4">
        <v>2</v>
      </c>
      <c r="BS1314" s="4" t="s">
        <v>1706</v>
      </c>
      <c r="BT1314" s="4" t="s">
        <v>1656</v>
      </c>
      <c r="BU1314" s="4">
        <v>2</v>
      </c>
      <c r="BV1314" s="4" t="s">
        <v>272</v>
      </c>
      <c r="BW1314" s="4" t="s">
        <v>27</v>
      </c>
      <c r="BX1314" s="4" t="s">
        <v>52</v>
      </c>
      <c r="BY1314" s="4" t="s">
        <v>52</v>
      </c>
      <c r="BZ1314" s="4" t="s">
        <v>52</v>
      </c>
      <c r="CA1314" s="4" t="s">
        <v>28</v>
      </c>
      <c r="CB1314" s="4" t="s">
        <v>28</v>
      </c>
      <c r="CC1314" s="4" t="s">
        <v>52</v>
      </c>
      <c r="CD1314" s="4" t="s">
        <v>52</v>
      </c>
      <c r="CE1314" s="4" t="s">
        <v>52</v>
      </c>
      <c r="CF1314" s="4" t="s">
        <v>696</v>
      </c>
      <c r="CG1314" s="4" t="s">
        <v>718</v>
      </c>
      <c r="CH1314" s="4" t="s">
        <v>706</v>
      </c>
      <c r="CI1314" s="4" t="s">
        <v>762</v>
      </c>
      <c r="CJ1314" s="4" t="s">
        <v>877</v>
      </c>
      <c r="CK1314" s="4" t="s">
        <v>801</v>
      </c>
      <c r="CL1314" s="4" t="s">
        <v>1261</v>
      </c>
      <c r="CM1314" s="4">
        <v>0</v>
      </c>
      <c r="CN1314" s="4">
        <v>0</v>
      </c>
      <c r="CO1314" s="4">
        <v>0</v>
      </c>
      <c r="CP1314" s="4" t="s">
        <v>865</v>
      </c>
      <c r="CQ1314" s="4">
        <v>0</v>
      </c>
      <c r="CR1314" s="4">
        <v>0</v>
      </c>
      <c r="CS1314" s="4">
        <v>0</v>
      </c>
      <c r="CT1314" s="4" t="s">
        <v>1413</v>
      </c>
    </row>
    <row r="1315" spans="1:98" s="4" customFormat="1" x14ac:dyDescent="0.25">
      <c r="A1315" s="4" t="s">
        <v>1629</v>
      </c>
      <c r="B1315" s="4" t="s">
        <v>1630</v>
      </c>
      <c r="C1315" s="4" t="s">
        <v>1727</v>
      </c>
      <c r="D1315" s="4" t="s">
        <v>27</v>
      </c>
      <c r="E1315" s="4" t="s">
        <v>28</v>
      </c>
      <c r="F1315" s="4" t="s">
        <v>29</v>
      </c>
      <c r="G1315" s="4" t="s">
        <v>30</v>
      </c>
      <c r="H1315" s="4" t="s">
        <v>215</v>
      </c>
      <c r="O1315" s="4">
        <v>1</v>
      </c>
      <c r="P1315" s="4" t="s">
        <v>335</v>
      </c>
      <c r="Q1315" s="4" t="s">
        <v>798</v>
      </c>
      <c r="R1315" s="4" t="s">
        <v>762</v>
      </c>
      <c r="S1315" s="4" t="s">
        <v>762</v>
      </c>
      <c r="T1315" s="4" t="s">
        <v>762</v>
      </c>
      <c r="U1315" s="4" t="s">
        <v>1653</v>
      </c>
      <c r="V1315" s="4" t="s">
        <v>36</v>
      </c>
      <c r="W1315" s="4" t="s">
        <v>36</v>
      </c>
      <c r="X1315" s="4" t="s">
        <v>38</v>
      </c>
      <c r="Y1315" s="4" t="s">
        <v>39</v>
      </c>
      <c r="AB1315" s="4" t="s">
        <v>1001</v>
      </c>
      <c r="AC1315" s="4">
        <v>1</v>
      </c>
      <c r="AD1315" s="4">
        <v>0</v>
      </c>
      <c r="AE1315" s="4">
        <v>0</v>
      </c>
      <c r="AF1315" s="4">
        <v>0</v>
      </c>
      <c r="AG1315" s="4">
        <v>0</v>
      </c>
      <c r="AH1315" s="4">
        <v>0</v>
      </c>
      <c r="AI1315" s="4">
        <v>0</v>
      </c>
      <c r="AJ1315" s="4" t="s">
        <v>43</v>
      </c>
      <c r="AK1315" s="4">
        <v>7</v>
      </c>
      <c r="AL1315" s="4">
        <v>1</v>
      </c>
      <c r="AM1315" s="24">
        <v>0</v>
      </c>
      <c r="AN1315" s="5">
        <v>43915</v>
      </c>
      <c r="AO1315" s="6">
        <v>43891</v>
      </c>
      <c r="AP1315" s="7">
        <v>2020</v>
      </c>
      <c r="AQ1315" s="7">
        <v>3</v>
      </c>
      <c r="AR1315" s="7">
        <v>0</v>
      </c>
      <c r="AS1315" s="5">
        <v>43915</v>
      </c>
      <c r="AT1315" s="7">
        <v>2020</v>
      </c>
      <c r="AU1315" s="7">
        <v>3</v>
      </c>
      <c r="AV1315" s="7">
        <v>0</v>
      </c>
      <c r="AW1315" s="4" t="s">
        <v>44</v>
      </c>
      <c r="AX1315" s="7">
        <v>1</v>
      </c>
      <c r="AY1315" s="7">
        <v>0</v>
      </c>
      <c r="AZ1315" s="7">
        <v>0</v>
      </c>
      <c r="BA1315" s="7">
        <v>0</v>
      </c>
      <c r="BB1315" s="36">
        <v>0</v>
      </c>
      <c r="BC1315" s="36">
        <v>0</v>
      </c>
      <c r="BD1315" s="36">
        <v>0</v>
      </c>
      <c r="BE1315" s="36">
        <v>1115.74</v>
      </c>
      <c r="BF1315" s="24">
        <v>1</v>
      </c>
      <c r="BG1315" s="4" t="s">
        <v>623</v>
      </c>
      <c r="BH1315" s="4" t="s">
        <v>1726</v>
      </c>
      <c r="BI1315" s="4" t="s">
        <v>616</v>
      </c>
      <c r="BJ1315" s="7">
        <v>1</v>
      </c>
      <c r="BK1315" s="7">
        <v>0</v>
      </c>
      <c r="BL1315" s="7">
        <v>0</v>
      </c>
      <c r="BM1315" s="7">
        <v>0</v>
      </c>
      <c r="BN1315" s="7">
        <v>0</v>
      </c>
      <c r="BO1315" s="7">
        <v>1</v>
      </c>
      <c r="BP1315" s="36">
        <v>1115.74</v>
      </c>
      <c r="BQ1315" s="36">
        <v>1115.74</v>
      </c>
      <c r="BR1315" s="4">
        <v>2</v>
      </c>
      <c r="BS1315" s="4" t="s">
        <v>1706</v>
      </c>
      <c r="BT1315" s="4" t="s">
        <v>1656</v>
      </c>
      <c r="BU1315" s="4">
        <v>2</v>
      </c>
      <c r="BV1315" s="4" t="s">
        <v>272</v>
      </c>
      <c r="BW1315" s="4" t="s">
        <v>27</v>
      </c>
      <c r="BX1315" s="4" t="s">
        <v>52</v>
      </c>
      <c r="BY1315" s="4" t="s">
        <v>52</v>
      </c>
      <c r="BZ1315" s="4" t="s">
        <v>52</v>
      </c>
      <c r="CA1315" s="4" t="s">
        <v>28</v>
      </c>
      <c r="CB1315" s="4" t="s">
        <v>28</v>
      </c>
      <c r="CC1315" s="4" t="s">
        <v>52</v>
      </c>
      <c r="CD1315" s="4" t="s">
        <v>52</v>
      </c>
      <c r="CE1315" s="4" t="s">
        <v>52</v>
      </c>
      <c r="CF1315" s="4" t="s">
        <v>1264</v>
      </c>
      <c r="CG1315" s="4" t="s">
        <v>1266</v>
      </c>
      <c r="CH1315" s="4" t="s">
        <v>706</v>
      </c>
      <c r="CI1315" s="4" t="s">
        <v>762</v>
      </c>
      <c r="CJ1315" s="4" t="s">
        <v>877</v>
      </c>
      <c r="CK1315" s="4" t="s">
        <v>798</v>
      </c>
      <c r="CL1315" s="4" t="s">
        <v>1267</v>
      </c>
      <c r="CM1315" s="4">
        <v>0</v>
      </c>
      <c r="CN1315" s="4">
        <v>0</v>
      </c>
      <c r="CO1315" s="4">
        <v>0</v>
      </c>
      <c r="CP1315" s="4" t="s">
        <v>865</v>
      </c>
      <c r="CQ1315" s="4">
        <v>0</v>
      </c>
      <c r="CR1315" s="4">
        <v>0</v>
      </c>
      <c r="CS1315" s="4">
        <v>0</v>
      </c>
      <c r="CT1315" s="4" t="s">
        <v>1414</v>
      </c>
    </row>
    <row r="1316" spans="1:98" s="4" customFormat="1" x14ac:dyDescent="0.25">
      <c r="A1316" s="4" t="s">
        <v>1631</v>
      </c>
      <c r="B1316" s="4" t="s">
        <v>1632</v>
      </c>
      <c r="C1316" s="4" t="s">
        <v>1657</v>
      </c>
      <c r="D1316" s="4" t="s">
        <v>27</v>
      </c>
      <c r="E1316" s="4" t="s">
        <v>28</v>
      </c>
      <c r="F1316" s="4" t="s">
        <v>29</v>
      </c>
      <c r="G1316" s="4" t="s">
        <v>30</v>
      </c>
      <c r="H1316" s="4" t="s">
        <v>215</v>
      </c>
      <c r="O1316" s="4">
        <v>0</v>
      </c>
      <c r="P1316" s="4" t="s">
        <v>279</v>
      </c>
      <c r="Q1316" s="4" t="s">
        <v>787</v>
      </c>
      <c r="R1316" s="4" t="s">
        <v>34</v>
      </c>
      <c r="S1316" s="4" t="s">
        <v>34</v>
      </c>
      <c r="T1316" s="4" t="s">
        <v>34</v>
      </c>
      <c r="U1316" s="4" t="s">
        <v>1728</v>
      </c>
      <c r="V1316" s="4" t="s">
        <v>36</v>
      </c>
      <c r="X1316" s="4" t="s">
        <v>38</v>
      </c>
      <c r="Y1316" s="4" t="s">
        <v>39</v>
      </c>
      <c r="AC1316" s="4">
        <v>0</v>
      </c>
      <c r="AD1316" s="4">
        <v>0</v>
      </c>
      <c r="AE1316" s="4">
        <v>0</v>
      </c>
      <c r="AF1316" s="4">
        <v>0</v>
      </c>
      <c r="AG1316" s="4">
        <v>0</v>
      </c>
      <c r="AH1316" s="4">
        <v>0</v>
      </c>
      <c r="AI1316" s="4" t="s">
        <v>41</v>
      </c>
      <c r="AJ1316" s="4" t="s">
        <v>43</v>
      </c>
      <c r="AK1316" s="4">
        <v>7</v>
      </c>
      <c r="AL1316" s="4">
        <v>1</v>
      </c>
      <c r="AM1316" s="24">
        <v>0</v>
      </c>
      <c r="AN1316" s="5">
        <v>43865</v>
      </c>
      <c r="AO1316" s="6">
        <v>43862</v>
      </c>
      <c r="AP1316" s="7">
        <v>2020</v>
      </c>
      <c r="AQ1316" s="7">
        <v>2</v>
      </c>
      <c r="AR1316" s="7">
        <v>1</v>
      </c>
      <c r="AS1316" s="5">
        <v>43865</v>
      </c>
      <c r="AT1316" s="7">
        <v>2020</v>
      </c>
      <c r="AU1316" s="7">
        <v>2</v>
      </c>
      <c r="AV1316" s="7">
        <v>1</v>
      </c>
      <c r="AW1316" s="4" t="s">
        <v>44</v>
      </c>
      <c r="AX1316" s="7">
        <v>1</v>
      </c>
      <c r="AY1316" s="7">
        <v>0</v>
      </c>
      <c r="AZ1316" s="7">
        <v>0</v>
      </c>
      <c r="BA1316" s="7">
        <v>0</v>
      </c>
      <c r="BB1316" s="36">
        <v>0</v>
      </c>
      <c r="BC1316" s="36">
        <v>0</v>
      </c>
      <c r="BD1316" s="36">
        <v>0</v>
      </c>
      <c r="BE1316" s="36">
        <v>181830</v>
      </c>
      <c r="BF1316" s="24">
        <v>1</v>
      </c>
      <c r="BG1316" s="4" t="s">
        <v>623</v>
      </c>
      <c r="BI1316" s="4" t="s">
        <v>617</v>
      </c>
      <c r="BJ1316" s="7">
        <v>1</v>
      </c>
      <c r="BK1316" s="7">
        <v>0</v>
      </c>
      <c r="BL1316" s="7">
        <v>0</v>
      </c>
      <c r="BM1316" s="7">
        <v>0</v>
      </c>
      <c r="BN1316" s="7">
        <v>0</v>
      </c>
      <c r="BO1316" s="7">
        <v>1</v>
      </c>
      <c r="BP1316" s="36">
        <v>181830</v>
      </c>
      <c r="BQ1316" s="36">
        <v>181830</v>
      </c>
      <c r="BR1316" s="4">
        <v>2</v>
      </c>
      <c r="BS1316" s="4" t="s">
        <v>1684</v>
      </c>
      <c r="BT1316" s="4" t="s">
        <v>1656</v>
      </c>
      <c r="BU1316" s="4">
        <v>1</v>
      </c>
      <c r="BV1316" s="4" t="s">
        <v>27</v>
      </c>
      <c r="BW1316" s="4" t="s">
        <v>506</v>
      </c>
      <c r="BX1316" s="4" t="s">
        <v>52</v>
      </c>
      <c r="BY1316" s="4" t="s">
        <v>52</v>
      </c>
      <c r="BZ1316" s="4" t="s">
        <v>52</v>
      </c>
      <c r="CA1316" s="4" t="s">
        <v>28</v>
      </c>
      <c r="CB1316" s="4" t="s">
        <v>28</v>
      </c>
      <c r="CC1316" s="4" t="s">
        <v>52</v>
      </c>
      <c r="CD1316" s="4" t="s">
        <v>52</v>
      </c>
      <c r="CE1316" s="4" t="s">
        <v>52</v>
      </c>
      <c r="CF1316" s="4" t="s">
        <v>1729</v>
      </c>
      <c r="CG1316" s="4" t="s">
        <v>1730</v>
      </c>
      <c r="CH1316" s="4" t="s">
        <v>698</v>
      </c>
      <c r="CI1316" s="4" t="s">
        <v>34</v>
      </c>
      <c r="CJ1316" s="4" t="s">
        <v>41</v>
      </c>
      <c r="CK1316" s="4" t="s">
        <v>787</v>
      </c>
      <c r="CL1316" s="4" t="s">
        <v>1731</v>
      </c>
      <c r="CM1316" s="4">
        <v>0</v>
      </c>
      <c r="CN1316" s="4">
        <v>1</v>
      </c>
      <c r="CO1316" s="4">
        <v>1</v>
      </c>
      <c r="CP1316" s="4" t="s">
        <v>1732</v>
      </c>
      <c r="CQ1316" s="4">
        <v>0</v>
      </c>
      <c r="CR1316" s="4">
        <v>1</v>
      </c>
      <c r="CS1316" s="4" t="s">
        <v>1733</v>
      </c>
      <c r="CT1316" s="4" t="s">
        <v>1734</v>
      </c>
    </row>
    <row r="1317" spans="1:98" s="4" customFormat="1" x14ac:dyDescent="0.25">
      <c r="A1317" s="4" t="s">
        <v>1631</v>
      </c>
      <c r="B1317" s="4" t="s">
        <v>1632</v>
      </c>
      <c r="C1317" s="4" t="s">
        <v>1735</v>
      </c>
      <c r="D1317" s="4" t="s">
        <v>506</v>
      </c>
      <c r="E1317" s="4" t="s">
        <v>28</v>
      </c>
      <c r="F1317" s="4" t="s">
        <v>29</v>
      </c>
      <c r="G1317" s="4" t="s">
        <v>30</v>
      </c>
      <c r="H1317" s="4" t="s">
        <v>215</v>
      </c>
      <c r="O1317" s="4">
        <v>1</v>
      </c>
      <c r="P1317" s="4" t="s">
        <v>279</v>
      </c>
      <c r="Q1317" s="4" t="s">
        <v>787</v>
      </c>
      <c r="R1317" s="4" t="s">
        <v>34</v>
      </c>
      <c r="S1317" s="4" t="s">
        <v>34</v>
      </c>
      <c r="T1317" s="4" t="s">
        <v>34</v>
      </c>
      <c r="U1317" s="4" t="s">
        <v>1728</v>
      </c>
      <c r="V1317" s="4" t="s">
        <v>36</v>
      </c>
      <c r="X1317" s="4" t="s">
        <v>38</v>
      </c>
      <c r="Y1317" s="4" t="s">
        <v>39</v>
      </c>
      <c r="AC1317" s="4">
        <v>0</v>
      </c>
      <c r="AD1317" s="4">
        <v>0</v>
      </c>
      <c r="AE1317" s="4">
        <v>0</v>
      </c>
      <c r="AF1317" s="4">
        <v>0</v>
      </c>
      <c r="AG1317" s="4">
        <v>0</v>
      </c>
      <c r="AH1317" s="4">
        <v>0</v>
      </c>
      <c r="AI1317" s="4" t="s">
        <v>41</v>
      </c>
      <c r="AJ1317" s="4" t="s">
        <v>43</v>
      </c>
      <c r="AK1317" s="4">
        <v>7</v>
      </c>
      <c r="AL1317" s="4">
        <v>1</v>
      </c>
      <c r="AM1317" s="24">
        <v>0</v>
      </c>
      <c r="AN1317" s="5">
        <v>43865</v>
      </c>
      <c r="AO1317" s="6">
        <v>43862</v>
      </c>
      <c r="AP1317" s="7">
        <v>2020</v>
      </c>
      <c r="AQ1317" s="7">
        <v>2</v>
      </c>
      <c r="AR1317" s="7">
        <v>1</v>
      </c>
      <c r="AS1317" s="5">
        <v>43865</v>
      </c>
      <c r="AT1317" s="7">
        <v>2020</v>
      </c>
      <c r="AU1317" s="7">
        <v>2</v>
      </c>
      <c r="AV1317" s="7">
        <v>1</v>
      </c>
      <c r="AW1317" s="4" t="s">
        <v>44</v>
      </c>
      <c r="AX1317" s="7">
        <v>1</v>
      </c>
      <c r="AY1317" s="7">
        <v>0</v>
      </c>
      <c r="AZ1317" s="7">
        <v>0</v>
      </c>
      <c r="BA1317" s="7">
        <v>0</v>
      </c>
      <c r="BB1317" s="36">
        <v>181830</v>
      </c>
      <c r="BC1317" s="36">
        <v>181830</v>
      </c>
      <c r="BD1317" s="36">
        <v>181830</v>
      </c>
      <c r="BE1317" s="36">
        <v>181830</v>
      </c>
      <c r="BF1317" s="24">
        <v>1</v>
      </c>
      <c r="BG1317" s="4" t="s">
        <v>623</v>
      </c>
      <c r="BI1317" s="4" t="s">
        <v>617</v>
      </c>
      <c r="BJ1317" s="7">
        <v>1</v>
      </c>
      <c r="BK1317" s="7">
        <v>0</v>
      </c>
      <c r="BL1317" s="7">
        <v>0</v>
      </c>
      <c r="BM1317" s="7">
        <v>0</v>
      </c>
      <c r="BN1317" s="7">
        <v>0</v>
      </c>
      <c r="BO1317" s="7">
        <v>1</v>
      </c>
      <c r="BP1317" s="36"/>
      <c r="BQ1317" s="36"/>
      <c r="BR1317" s="4">
        <v>2</v>
      </c>
      <c r="BS1317" s="4" t="s">
        <v>1684</v>
      </c>
      <c r="BT1317" s="4" t="s">
        <v>1656</v>
      </c>
      <c r="BU1317" s="4">
        <v>1</v>
      </c>
      <c r="BV1317" s="4" t="s">
        <v>27</v>
      </c>
      <c r="BW1317" s="4" t="s">
        <v>506</v>
      </c>
      <c r="BX1317" s="4" t="s">
        <v>52</v>
      </c>
      <c r="BY1317" s="4" t="s">
        <v>52</v>
      </c>
      <c r="BZ1317" s="4" t="s">
        <v>52</v>
      </c>
      <c r="CA1317" s="4" t="s">
        <v>28</v>
      </c>
      <c r="CB1317" s="4" t="s">
        <v>28</v>
      </c>
      <c r="CC1317" s="4" t="s">
        <v>52</v>
      </c>
      <c r="CD1317" s="4" t="s">
        <v>52</v>
      </c>
      <c r="CE1317" s="4" t="s">
        <v>52</v>
      </c>
      <c r="CF1317" s="4" t="s">
        <v>1729</v>
      </c>
      <c r="CG1317" s="4" t="s">
        <v>1730</v>
      </c>
      <c r="CH1317" s="4" t="s">
        <v>698</v>
      </c>
      <c r="CI1317" s="4" t="s">
        <v>34</v>
      </c>
      <c r="CJ1317" s="4" t="s">
        <v>41</v>
      </c>
      <c r="CK1317" s="4" t="s">
        <v>787</v>
      </c>
      <c r="CL1317" s="4" t="s">
        <v>1731</v>
      </c>
      <c r="CM1317" s="4">
        <v>0</v>
      </c>
      <c r="CN1317" s="4">
        <v>1</v>
      </c>
      <c r="CO1317" s="4">
        <v>1</v>
      </c>
      <c r="CP1317" s="4" t="s">
        <v>1732</v>
      </c>
      <c r="CQ1317" s="4">
        <v>0</v>
      </c>
      <c r="CR1317" s="4">
        <v>1</v>
      </c>
      <c r="CS1317" s="4" t="s">
        <v>1733</v>
      </c>
      <c r="CT1317" s="4" t="s">
        <v>1734</v>
      </c>
    </row>
    <row r="1318" spans="1:98" s="4" customFormat="1" x14ac:dyDescent="0.25">
      <c r="A1318" s="4" t="s">
        <v>1633</v>
      </c>
      <c r="B1318" s="4" t="s">
        <v>1634</v>
      </c>
      <c r="C1318" s="4" t="s">
        <v>1736</v>
      </c>
      <c r="D1318" s="4" t="s">
        <v>27</v>
      </c>
      <c r="E1318" s="4" t="s">
        <v>28</v>
      </c>
      <c r="F1318" s="4" t="s">
        <v>29</v>
      </c>
      <c r="G1318" s="4" t="s">
        <v>30</v>
      </c>
      <c r="H1318" s="4" t="s">
        <v>31</v>
      </c>
      <c r="O1318" s="4">
        <v>0</v>
      </c>
      <c r="P1318" s="4" t="s">
        <v>1367</v>
      </c>
      <c r="Q1318" s="4" t="s">
        <v>1208</v>
      </c>
      <c r="T1318" s="4" t="s">
        <v>858</v>
      </c>
      <c r="U1318" s="4" t="s">
        <v>1737</v>
      </c>
      <c r="V1318" s="4" t="s">
        <v>36</v>
      </c>
      <c r="X1318" s="4" t="s">
        <v>38</v>
      </c>
      <c r="Y1318" s="4" t="s">
        <v>39</v>
      </c>
      <c r="Z1318" s="4">
        <v>43290906</v>
      </c>
      <c r="AC1318" s="4">
        <v>0</v>
      </c>
      <c r="AD1318" s="4">
        <v>0</v>
      </c>
      <c r="AE1318" s="4">
        <v>0</v>
      </c>
      <c r="AF1318" s="4">
        <v>0</v>
      </c>
      <c r="AG1318" s="4">
        <v>0</v>
      </c>
      <c r="AH1318" s="4">
        <v>0</v>
      </c>
      <c r="AI1318" s="4">
        <v>0</v>
      </c>
      <c r="AJ1318" s="4" t="s">
        <v>43</v>
      </c>
      <c r="AK1318" s="4">
        <v>7</v>
      </c>
      <c r="AL1318" s="4">
        <v>1</v>
      </c>
      <c r="AM1318" s="24">
        <v>0</v>
      </c>
      <c r="AN1318" s="5">
        <v>44109</v>
      </c>
      <c r="AO1318" s="6">
        <v>44105</v>
      </c>
      <c r="AP1318" s="7">
        <v>2020</v>
      </c>
      <c r="AQ1318" s="7">
        <v>10</v>
      </c>
      <c r="AR1318" s="7">
        <v>0</v>
      </c>
      <c r="AS1318" s="5">
        <v>44109</v>
      </c>
      <c r="AT1318" s="7">
        <v>2020</v>
      </c>
      <c r="AU1318" s="7">
        <v>10</v>
      </c>
      <c r="AV1318" s="7">
        <v>0</v>
      </c>
      <c r="AW1318" s="4" t="s">
        <v>44</v>
      </c>
      <c r="AX1318" s="7">
        <v>1</v>
      </c>
      <c r="AY1318" s="7">
        <v>0</v>
      </c>
      <c r="AZ1318" s="7">
        <v>0</v>
      </c>
      <c r="BA1318" s="7">
        <v>0</v>
      </c>
      <c r="BB1318" s="36">
        <v>5941.16</v>
      </c>
      <c r="BC1318" s="36">
        <v>5941.16</v>
      </c>
      <c r="BD1318" s="36">
        <v>5941.16</v>
      </c>
      <c r="BE1318" s="36">
        <v>5941.16</v>
      </c>
      <c r="BF1318" s="24">
        <v>1</v>
      </c>
      <c r="BG1318" s="4" t="s">
        <v>623</v>
      </c>
      <c r="BH1318" s="4" t="s">
        <v>1738</v>
      </c>
      <c r="BI1318" s="4" t="s">
        <v>617</v>
      </c>
      <c r="BJ1318" s="7">
        <v>1</v>
      </c>
      <c r="BK1318" s="7">
        <v>0</v>
      </c>
      <c r="BL1318" s="7">
        <v>0</v>
      </c>
      <c r="BM1318" s="7">
        <v>0</v>
      </c>
      <c r="BN1318" s="7">
        <v>0</v>
      </c>
      <c r="BO1318" s="7">
        <v>1</v>
      </c>
      <c r="BP1318" s="36"/>
      <c r="BQ1318" s="36"/>
      <c r="BR1318" s="4">
        <v>2</v>
      </c>
      <c r="BS1318" s="4" t="s">
        <v>1684</v>
      </c>
      <c r="BT1318" s="4" t="s">
        <v>1656</v>
      </c>
      <c r="BU1318" s="4">
        <v>9</v>
      </c>
      <c r="BV1318" s="4" t="s">
        <v>27</v>
      </c>
      <c r="BW1318" s="4" t="s">
        <v>506</v>
      </c>
      <c r="BX1318" s="4" t="s">
        <v>52</v>
      </c>
      <c r="BY1318" s="4" t="s">
        <v>52</v>
      </c>
      <c r="BZ1318" s="4" t="s">
        <v>52</v>
      </c>
      <c r="CA1318" s="4" t="s">
        <v>28</v>
      </c>
      <c r="CB1318" s="4" t="s">
        <v>28</v>
      </c>
      <c r="CC1318" s="4" t="s">
        <v>52</v>
      </c>
      <c r="CD1318" s="4" t="s">
        <v>52</v>
      </c>
      <c r="CE1318" s="4" t="s">
        <v>52</v>
      </c>
      <c r="CF1318" s="4" t="s">
        <v>712</v>
      </c>
      <c r="CG1318" s="4" t="s">
        <v>713</v>
      </c>
      <c r="CH1318" s="4" t="s">
        <v>698</v>
      </c>
      <c r="CI1318" s="4" t="s">
        <v>262</v>
      </c>
      <c r="CJ1318" s="4" t="s">
        <v>262</v>
      </c>
      <c r="CK1318" s="4" t="s">
        <v>1208</v>
      </c>
      <c r="CL1318" s="4" t="s">
        <v>1235</v>
      </c>
      <c r="CM1318" s="4">
        <v>0</v>
      </c>
      <c r="CN1318" s="4">
        <v>0</v>
      </c>
      <c r="CO1318" s="4">
        <v>0</v>
      </c>
      <c r="CP1318" s="4" t="s">
        <v>865</v>
      </c>
      <c r="CQ1318" s="4">
        <v>0</v>
      </c>
      <c r="CR1318" s="4">
        <v>0</v>
      </c>
      <c r="CS1318" s="4">
        <v>0</v>
      </c>
      <c r="CT1318" s="4" t="s">
        <v>1408</v>
      </c>
    </row>
    <row r="1319" spans="1:98" s="4" customFormat="1" x14ac:dyDescent="0.25">
      <c r="A1319" s="4" t="s">
        <v>1633</v>
      </c>
      <c r="B1319" s="4" t="s">
        <v>1634</v>
      </c>
      <c r="C1319" s="4" t="s">
        <v>1736</v>
      </c>
      <c r="D1319" s="4" t="s">
        <v>27</v>
      </c>
      <c r="E1319" s="4" t="s">
        <v>28</v>
      </c>
      <c r="F1319" s="4" t="s">
        <v>29</v>
      </c>
      <c r="G1319" s="4" t="s">
        <v>30</v>
      </c>
      <c r="H1319" s="4" t="s">
        <v>31</v>
      </c>
      <c r="O1319" s="4">
        <v>0</v>
      </c>
      <c r="P1319" s="4" t="s">
        <v>1497</v>
      </c>
      <c r="Q1319" s="4" t="s">
        <v>1238</v>
      </c>
      <c r="T1319" s="4" t="s">
        <v>858</v>
      </c>
      <c r="U1319" s="4" t="s">
        <v>1737</v>
      </c>
      <c r="V1319" s="4" t="s">
        <v>36</v>
      </c>
      <c r="X1319" s="4" t="s">
        <v>38</v>
      </c>
      <c r="Y1319" s="4" t="s">
        <v>39</v>
      </c>
      <c r="Z1319" s="4">
        <v>43290906</v>
      </c>
      <c r="AC1319" s="4">
        <v>0</v>
      </c>
      <c r="AD1319" s="4">
        <v>0</v>
      </c>
      <c r="AE1319" s="4">
        <v>0</v>
      </c>
      <c r="AF1319" s="4">
        <v>0</v>
      </c>
      <c r="AG1319" s="4">
        <v>0</v>
      </c>
      <c r="AH1319" s="4">
        <v>0</v>
      </c>
      <c r="AI1319" s="4">
        <v>0</v>
      </c>
      <c r="AJ1319" s="4" t="s">
        <v>43</v>
      </c>
      <c r="AK1319" s="4">
        <v>7</v>
      </c>
      <c r="AL1319" s="4">
        <v>1</v>
      </c>
      <c r="AM1319" s="24">
        <v>0</v>
      </c>
      <c r="AN1319" s="5">
        <v>44109</v>
      </c>
      <c r="AO1319" s="6">
        <v>44105</v>
      </c>
      <c r="AP1319" s="7">
        <v>2020</v>
      </c>
      <c r="AQ1319" s="7">
        <v>10</v>
      </c>
      <c r="AR1319" s="7">
        <v>0</v>
      </c>
      <c r="AS1319" s="5">
        <v>44109</v>
      </c>
      <c r="AT1319" s="7">
        <v>2020</v>
      </c>
      <c r="AU1319" s="7">
        <v>10</v>
      </c>
      <c r="AV1319" s="7">
        <v>0</v>
      </c>
      <c r="AW1319" s="4" t="s">
        <v>44</v>
      </c>
      <c r="AX1319" s="7">
        <v>1</v>
      </c>
      <c r="AY1319" s="7">
        <v>0</v>
      </c>
      <c r="AZ1319" s="7">
        <v>0</v>
      </c>
      <c r="BA1319" s="7">
        <v>0</v>
      </c>
      <c r="BB1319" s="36">
        <v>283</v>
      </c>
      <c r="BC1319" s="36">
        <v>283</v>
      </c>
      <c r="BD1319" s="36">
        <v>283</v>
      </c>
      <c r="BE1319" s="36">
        <v>283</v>
      </c>
      <c r="BF1319" s="24">
        <v>1</v>
      </c>
      <c r="BG1319" s="4" t="s">
        <v>623</v>
      </c>
      <c r="BH1319" s="4" t="s">
        <v>1738</v>
      </c>
      <c r="BI1319" s="4" t="s">
        <v>617</v>
      </c>
      <c r="BJ1319" s="7">
        <v>1</v>
      </c>
      <c r="BK1319" s="7">
        <v>0</v>
      </c>
      <c r="BL1319" s="7">
        <v>0</v>
      </c>
      <c r="BM1319" s="7">
        <v>0</v>
      </c>
      <c r="BN1319" s="7">
        <v>0</v>
      </c>
      <c r="BO1319" s="7">
        <v>1</v>
      </c>
      <c r="BP1319" s="36"/>
      <c r="BQ1319" s="36"/>
      <c r="BR1319" s="4">
        <v>2</v>
      </c>
      <c r="BS1319" s="4" t="s">
        <v>1684</v>
      </c>
      <c r="BT1319" s="4" t="s">
        <v>1656</v>
      </c>
      <c r="BU1319" s="4">
        <v>9</v>
      </c>
      <c r="BV1319" s="4" t="s">
        <v>27</v>
      </c>
      <c r="BW1319" s="4" t="s">
        <v>506</v>
      </c>
      <c r="BX1319" s="4" t="s">
        <v>52</v>
      </c>
      <c r="BY1319" s="4" t="s">
        <v>52</v>
      </c>
      <c r="BZ1319" s="4" t="s">
        <v>52</v>
      </c>
      <c r="CA1319" s="4" t="s">
        <v>28</v>
      </c>
      <c r="CB1319" s="4" t="s">
        <v>28</v>
      </c>
      <c r="CC1319" s="4" t="s">
        <v>52</v>
      </c>
      <c r="CD1319" s="4" t="s">
        <v>52</v>
      </c>
      <c r="CE1319" s="4" t="s">
        <v>52</v>
      </c>
      <c r="CF1319" s="4" t="s">
        <v>1498</v>
      </c>
      <c r="CG1319" s="4" t="s">
        <v>1527</v>
      </c>
      <c r="CH1319" s="4" t="s">
        <v>698</v>
      </c>
      <c r="CI1319" s="4" t="s">
        <v>620</v>
      </c>
      <c r="CJ1319" s="4" t="s">
        <v>41</v>
      </c>
      <c r="CK1319" s="4" t="s">
        <v>1238</v>
      </c>
      <c r="CL1319" s="4" t="s">
        <v>1528</v>
      </c>
      <c r="CM1319" s="4">
        <v>0</v>
      </c>
      <c r="CN1319" s="4">
        <v>0</v>
      </c>
      <c r="CO1319" s="4">
        <v>0</v>
      </c>
      <c r="CP1319" s="4" t="s">
        <v>865</v>
      </c>
      <c r="CQ1319" s="4">
        <v>0</v>
      </c>
      <c r="CR1319" s="4">
        <v>0</v>
      </c>
      <c r="CS1319" s="4">
        <v>0</v>
      </c>
      <c r="CT1319" s="4" t="s">
        <v>1412</v>
      </c>
    </row>
    <row r="1320" spans="1:98" s="4" customFormat="1" x14ac:dyDescent="0.25">
      <c r="A1320" s="4" t="s">
        <v>1633</v>
      </c>
      <c r="B1320" s="4" t="s">
        <v>1634</v>
      </c>
      <c r="C1320" s="4" t="s">
        <v>1736</v>
      </c>
      <c r="D1320" s="4" t="s">
        <v>27</v>
      </c>
      <c r="E1320" s="4" t="s">
        <v>28</v>
      </c>
      <c r="F1320" s="4" t="s">
        <v>29</v>
      </c>
      <c r="G1320" s="4" t="s">
        <v>30</v>
      </c>
      <c r="H1320" s="4" t="s">
        <v>31</v>
      </c>
      <c r="O1320" s="4">
        <v>0</v>
      </c>
      <c r="P1320" s="4" t="s">
        <v>1739</v>
      </c>
      <c r="Q1320" s="4" t="s">
        <v>1307</v>
      </c>
      <c r="T1320" s="4" t="s">
        <v>858</v>
      </c>
      <c r="U1320" s="4" t="s">
        <v>1737</v>
      </c>
      <c r="V1320" s="4" t="s">
        <v>36</v>
      </c>
      <c r="X1320" s="4" t="s">
        <v>38</v>
      </c>
      <c r="Y1320" s="4" t="s">
        <v>39</v>
      </c>
      <c r="Z1320" s="4">
        <v>43290906</v>
      </c>
      <c r="AC1320" s="4">
        <v>0</v>
      </c>
      <c r="AD1320" s="4">
        <v>0</v>
      </c>
      <c r="AE1320" s="4">
        <v>0</v>
      </c>
      <c r="AF1320" s="4">
        <v>0</v>
      </c>
      <c r="AG1320" s="4">
        <v>0</v>
      </c>
      <c r="AH1320" s="4">
        <v>0</v>
      </c>
      <c r="AI1320" s="4">
        <v>0</v>
      </c>
      <c r="AJ1320" s="4" t="s">
        <v>43</v>
      </c>
      <c r="AK1320" s="4">
        <v>7</v>
      </c>
      <c r="AL1320" s="4">
        <v>1</v>
      </c>
      <c r="AM1320" s="24">
        <v>0</v>
      </c>
      <c r="AN1320" s="5">
        <v>44109</v>
      </c>
      <c r="AO1320" s="6">
        <v>44105</v>
      </c>
      <c r="AP1320" s="7">
        <v>2020</v>
      </c>
      <c r="AQ1320" s="7">
        <v>10</v>
      </c>
      <c r="AR1320" s="7">
        <v>0</v>
      </c>
      <c r="AS1320" s="5">
        <v>44109</v>
      </c>
      <c r="AT1320" s="7">
        <v>2020</v>
      </c>
      <c r="AU1320" s="7">
        <v>10</v>
      </c>
      <c r="AV1320" s="7">
        <v>0</v>
      </c>
      <c r="AW1320" s="4" t="s">
        <v>44</v>
      </c>
      <c r="AX1320" s="7">
        <v>1</v>
      </c>
      <c r="AY1320" s="7">
        <v>0</v>
      </c>
      <c r="AZ1320" s="7">
        <v>0</v>
      </c>
      <c r="BA1320" s="7">
        <v>0</v>
      </c>
      <c r="BB1320" s="36">
        <v>57.06</v>
      </c>
      <c r="BC1320" s="36">
        <v>57.06</v>
      </c>
      <c r="BD1320" s="36">
        <v>57.06</v>
      </c>
      <c r="BE1320" s="36">
        <v>57.06</v>
      </c>
      <c r="BF1320" s="24">
        <v>1</v>
      </c>
      <c r="BG1320" s="4" t="s">
        <v>623</v>
      </c>
      <c r="BH1320" s="4" t="s">
        <v>1738</v>
      </c>
      <c r="BI1320" s="4" t="s">
        <v>617</v>
      </c>
      <c r="BJ1320" s="7">
        <v>1</v>
      </c>
      <c r="BK1320" s="7">
        <v>0</v>
      </c>
      <c r="BL1320" s="7">
        <v>0</v>
      </c>
      <c r="BM1320" s="7">
        <v>0</v>
      </c>
      <c r="BN1320" s="7">
        <v>0</v>
      </c>
      <c r="BO1320" s="7">
        <v>1</v>
      </c>
      <c r="BP1320" s="36"/>
      <c r="BQ1320" s="36"/>
      <c r="BR1320" s="4">
        <v>2</v>
      </c>
      <c r="BS1320" s="4" t="s">
        <v>1684</v>
      </c>
      <c r="BT1320" s="4" t="s">
        <v>1656</v>
      </c>
      <c r="BU1320" s="4">
        <v>9</v>
      </c>
      <c r="BV1320" s="4" t="s">
        <v>27</v>
      </c>
      <c r="BW1320" s="4" t="s">
        <v>506</v>
      </c>
      <c r="BX1320" s="4" t="s">
        <v>52</v>
      </c>
      <c r="BY1320" s="4" t="s">
        <v>52</v>
      </c>
      <c r="BZ1320" s="4" t="s">
        <v>52</v>
      </c>
      <c r="CA1320" s="4" t="s">
        <v>28</v>
      </c>
      <c r="CB1320" s="4" t="s">
        <v>28</v>
      </c>
      <c r="CC1320" s="4" t="s">
        <v>52</v>
      </c>
      <c r="CD1320" s="4" t="s">
        <v>52</v>
      </c>
      <c r="CE1320" s="4" t="s">
        <v>52</v>
      </c>
      <c r="CF1320" s="4" t="s">
        <v>1740</v>
      </c>
      <c r="CG1320" s="4" t="s">
        <v>1306</v>
      </c>
      <c r="CH1320" s="4" t="s">
        <v>698</v>
      </c>
      <c r="CI1320" s="4" t="s">
        <v>620</v>
      </c>
      <c r="CJ1320" s="4" t="s">
        <v>41</v>
      </c>
      <c r="CK1320" s="4" t="s">
        <v>1307</v>
      </c>
      <c r="CL1320" s="4" t="s">
        <v>1741</v>
      </c>
      <c r="CM1320" s="4">
        <v>0</v>
      </c>
      <c r="CN1320" s="4">
        <v>0</v>
      </c>
      <c r="CO1320" s="4">
        <v>0</v>
      </c>
      <c r="CP1320" s="4" t="s">
        <v>865</v>
      </c>
      <c r="CQ1320" s="4">
        <v>0</v>
      </c>
      <c r="CR1320" s="4">
        <v>0</v>
      </c>
      <c r="CS1320" s="4">
        <v>0</v>
      </c>
      <c r="CT1320" s="4" t="s">
        <v>1417</v>
      </c>
    </row>
    <row r="1321" spans="1:98" s="4" customFormat="1" x14ac:dyDescent="0.25">
      <c r="A1321" s="4" t="s">
        <v>1633</v>
      </c>
      <c r="B1321" s="4" t="s">
        <v>1634</v>
      </c>
      <c r="C1321" s="4" t="s">
        <v>1736</v>
      </c>
      <c r="D1321" s="4" t="s">
        <v>27</v>
      </c>
      <c r="E1321" s="4" t="s">
        <v>28</v>
      </c>
      <c r="F1321" s="4" t="s">
        <v>29</v>
      </c>
      <c r="G1321" s="4" t="s">
        <v>30</v>
      </c>
      <c r="H1321" s="4" t="s">
        <v>31</v>
      </c>
      <c r="O1321" s="4">
        <v>0</v>
      </c>
      <c r="P1321" s="4" t="s">
        <v>1371</v>
      </c>
      <c r="Q1321" s="4" t="s">
        <v>1191</v>
      </c>
      <c r="T1321" s="4" t="s">
        <v>858</v>
      </c>
      <c r="U1321" s="4" t="s">
        <v>1737</v>
      </c>
      <c r="V1321" s="4" t="s">
        <v>36</v>
      </c>
      <c r="X1321" s="4" t="s">
        <v>38</v>
      </c>
      <c r="Y1321" s="4" t="s">
        <v>39</v>
      </c>
      <c r="Z1321" s="4">
        <v>43290906</v>
      </c>
      <c r="AC1321" s="4">
        <v>0</v>
      </c>
      <c r="AD1321" s="4">
        <v>0</v>
      </c>
      <c r="AE1321" s="4">
        <v>0</v>
      </c>
      <c r="AF1321" s="4">
        <v>0</v>
      </c>
      <c r="AG1321" s="4">
        <v>0</v>
      </c>
      <c r="AH1321" s="4">
        <v>0</v>
      </c>
      <c r="AI1321" s="4">
        <v>0</v>
      </c>
      <c r="AJ1321" s="4" t="s">
        <v>43</v>
      </c>
      <c r="AK1321" s="4">
        <v>7</v>
      </c>
      <c r="AL1321" s="4">
        <v>1</v>
      </c>
      <c r="AM1321" s="24">
        <v>0</v>
      </c>
      <c r="AN1321" s="5">
        <v>44109</v>
      </c>
      <c r="AO1321" s="6">
        <v>44105</v>
      </c>
      <c r="AP1321" s="7">
        <v>2020</v>
      </c>
      <c r="AQ1321" s="7">
        <v>10</v>
      </c>
      <c r="AR1321" s="7">
        <v>0</v>
      </c>
      <c r="AS1321" s="5">
        <v>44109</v>
      </c>
      <c r="AT1321" s="7">
        <v>2020</v>
      </c>
      <c r="AU1321" s="7">
        <v>10</v>
      </c>
      <c r="AV1321" s="7">
        <v>0</v>
      </c>
      <c r="AW1321" s="4" t="s">
        <v>44</v>
      </c>
      <c r="AX1321" s="7">
        <v>1</v>
      </c>
      <c r="AY1321" s="7">
        <v>0</v>
      </c>
      <c r="AZ1321" s="7">
        <v>0</v>
      </c>
      <c r="BA1321" s="7">
        <v>0</v>
      </c>
      <c r="BB1321" s="36">
        <v>9181.57</v>
      </c>
      <c r="BC1321" s="36">
        <v>9181.57</v>
      </c>
      <c r="BD1321" s="36">
        <v>9181.57</v>
      </c>
      <c r="BE1321" s="36">
        <v>9181.57</v>
      </c>
      <c r="BF1321" s="24">
        <v>1</v>
      </c>
      <c r="BG1321" s="4" t="s">
        <v>623</v>
      </c>
      <c r="BH1321" s="4" t="s">
        <v>1738</v>
      </c>
      <c r="BI1321" s="4" t="s">
        <v>617</v>
      </c>
      <c r="BJ1321" s="7">
        <v>1</v>
      </c>
      <c r="BK1321" s="7">
        <v>0</v>
      </c>
      <c r="BL1321" s="7">
        <v>0</v>
      </c>
      <c r="BM1321" s="7">
        <v>0</v>
      </c>
      <c r="BN1321" s="7">
        <v>0</v>
      </c>
      <c r="BO1321" s="7">
        <v>1</v>
      </c>
      <c r="BP1321" s="36"/>
      <c r="BQ1321" s="36"/>
      <c r="BR1321" s="4">
        <v>2</v>
      </c>
      <c r="BS1321" s="4" t="s">
        <v>1684</v>
      </c>
      <c r="BT1321" s="4" t="s">
        <v>1656</v>
      </c>
      <c r="BU1321" s="4">
        <v>9</v>
      </c>
      <c r="BV1321" s="4" t="s">
        <v>27</v>
      </c>
      <c r="BW1321" s="4" t="s">
        <v>506</v>
      </c>
      <c r="BX1321" s="4" t="s">
        <v>52</v>
      </c>
      <c r="BY1321" s="4" t="s">
        <v>52</v>
      </c>
      <c r="BZ1321" s="4" t="s">
        <v>52</v>
      </c>
      <c r="CA1321" s="4" t="s">
        <v>28</v>
      </c>
      <c r="CB1321" s="4" t="s">
        <v>28</v>
      </c>
      <c r="CC1321" s="4" t="s">
        <v>52</v>
      </c>
      <c r="CD1321" s="4" t="s">
        <v>52</v>
      </c>
      <c r="CE1321" s="4" t="s">
        <v>52</v>
      </c>
      <c r="CF1321" s="4" t="s">
        <v>833</v>
      </c>
      <c r="CG1321" s="4" t="s">
        <v>834</v>
      </c>
      <c r="CH1321" s="4" t="s">
        <v>698</v>
      </c>
      <c r="CI1321" s="4" t="s">
        <v>720</v>
      </c>
      <c r="CJ1321" s="4" t="s">
        <v>41</v>
      </c>
      <c r="CK1321" s="4" t="s">
        <v>1191</v>
      </c>
      <c r="CL1321" s="4" t="s">
        <v>1220</v>
      </c>
      <c r="CM1321" s="4">
        <v>0</v>
      </c>
      <c r="CN1321" s="4">
        <v>0</v>
      </c>
      <c r="CO1321" s="4">
        <v>0</v>
      </c>
      <c r="CP1321" s="4" t="s">
        <v>865</v>
      </c>
      <c r="CQ1321" s="4">
        <v>0</v>
      </c>
      <c r="CR1321" s="4">
        <v>0</v>
      </c>
      <c r="CS1321" s="4">
        <v>0</v>
      </c>
      <c r="CT1321" s="4" t="s">
        <v>1405</v>
      </c>
    </row>
    <row r="1322" spans="1:98" s="4" customFormat="1" x14ac:dyDescent="0.25">
      <c r="A1322" s="4" t="s">
        <v>1633</v>
      </c>
      <c r="B1322" s="4" t="s">
        <v>1634</v>
      </c>
      <c r="C1322" s="4" t="s">
        <v>1736</v>
      </c>
      <c r="D1322" s="4" t="s">
        <v>27</v>
      </c>
      <c r="E1322" s="4" t="s">
        <v>28</v>
      </c>
      <c r="F1322" s="4" t="s">
        <v>29</v>
      </c>
      <c r="G1322" s="4" t="s">
        <v>30</v>
      </c>
      <c r="H1322" s="4" t="s">
        <v>31</v>
      </c>
      <c r="O1322" s="4">
        <v>0</v>
      </c>
      <c r="P1322" s="4" t="s">
        <v>1371</v>
      </c>
      <c r="Q1322" s="4" t="s">
        <v>1191</v>
      </c>
      <c r="T1322" s="4" t="s">
        <v>858</v>
      </c>
      <c r="U1322" s="4" t="s">
        <v>1737</v>
      </c>
      <c r="V1322" s="4" t="s">
        <v>36</v>
      </c>
      <c r="X1322" s="4" t="s">
        <v>38</v>
      </c>
      <c r="Y1322" s="4" t="s">
        <v>39</v>
      </c>
      <c r="Z1322" s="4">
        <v>43290906</v>
      </c>
      <c r="AC1322" s="4">
        <v>0</v>
      </c>
      <c r="AD1322" s="4">
        <v>0</v>
      </c>
      <c r="AE1322" s="4">
        <v>0</v>
      </c>
      <c r="AF1322" s="4">
        <v>0</v>
      </c>
      <c r="AG1322" s="4">
        <v>0</v>
      </c>
      <c r="AH1322" s="4">
        <v>0</v>
      </c>
      <c r="AI1322" s="4">
        <v>0</v>
      </c>
      <c r="AJ1322" s="4" t="s">
        <v>43</v>
      </c>
      <c r="AK1322" s="4">
        <v>7</v>
      </c>
      <c r="AL1322" s="4">
        <v>1</v>
      </c>
      <c r="AM1322" s="24">
        <v>0</v>
      </c>
      <c r="AN1322" s="5">
        <v>44109</v>
      </c>
      <c r="AO1322" s="6">
        <v>44105</v>
      </c>
      <c r="AP1322" s="7">
        <v>2020</v>
      </c>
      <c r="AQ1322" s="7">
        <v>10</v>
      </c>
      <c r="AR1322" s="7">
        <v>0</v>
      </c>
      <c r="AS1322" s="5">
        <v>44109</v>
      </c>
      <c r="AT1322" s="7">
        <v>2020</v>
      </c>
      <c r="AU1322" s="7">
        <v>10</v>
      </c>
      <c r="AV1322" s="7">
        <v>0</v>
      </c>
      <c r="AW1322" s="4" t="s">
        <v>44</v>
      </c>
      <c r="AX1322" s="7">
        <v>1</v>
      </c>
      <c r="AY1322" s="7">
        <v>0</v>
      </c>
      <c r="AZ1322" s="7">
        <v>0</v>
      </c>
      <c r="BA1322" s="7">
        <v>0</v>
      </c>
      <c r="BB1322" s="36">
        <v>511.46</v>
      </c>
      <c r="BC1322" s="36">
        <v>511.46</v>
      </c>
      <c r="BD1322" s="36">
        <v>511.46</v>
      </c>
      <c r="BE1322" s="36">
        <v>511.46</v>
      </c>
      <c r="BF1322" s="24">
        <v>1</v>
      </c>
      <c r="BG1322" s="4" t="s">
        <v>623</v>
      </c>
      <c r="BH1322" s="4" t="s">
        <v>1738</v>
      </c>
      <c r="BI1322" s="4" t="s">
        <v>617</v>
      </c>
      <c r="BJ1322" s="7">
        <v>1</v>
      </c>
      <c r="BK1322" s="7">
        <v>0</v>
      </c>
      <c r="BL1322" s="7">
        <v>0</v>
      </c>
      <c r="BM1322" s="7">
        <v>0</v>
      </c>
      <c r="BN1322" s="7">
        <v>0</v>
      </c>
      <c r="BO1322" s="7">
        <v>1</v>
      </c>
      <c r="BP1322" s="36"/>
      <c r="BQ1322" s="36"/>
      <c r="BR1322" s="4">
        <v>2</v>
      </c>
      <c r="BS1322" s="4" t="s">
        <v>1684</v>
      </c>
      <c r="BT1322" s="4" t="s">
        <v>1656</v>
      </c>
      <c r="BU1322" s="4">
        <v>9</v>
      </c>
      <c r="BV1322" s="4" t="s">
        <v>27</v>
      </c>
      <c r="BW1322" s="4" t="s">
        <v>506</v>
      </c>
      <c r="BX1322" s="4" t="s">
        <v>52</v>
      </c>
      <c r="BY1322" s="4" t="s">
        <v>52</v>
      </c>
      <c r="BZ1322" s="4" t="s">
        <v>52</v>
      </c>
      <c r="CA1322" s="4" t="s">
        <v>28</v>
      </c>
      <c r="CB1322" s="4" t="s">
        <v>28</v>
      </c>
      <c r="CC1322" s="4" t="s">
        <v>52</v>
      </c>
      <c r="CD1322" s="4" t="s">
        <v>52</v>
      </c>
      <c r="CE1322" s="4" t="s">
        <v>52</v>
      </c>
      <c r="CF1322" s="4" t="s">
        <v>831</v>
      </c>
      <c r="CG1322" s="4" t="s">
        <v>1501</v>
      </c>
      <c r="CH1322" s="4" t="s">
        <v>698</v>
      </c>
      <c r="CI1322" s="4" t="s">
        <v>720</v>
      </c>
      <c r="CJ1322" s="4" t="s">
        <v>41</v>
      </c>
      <c r="CK1322" s="4" t="s">
        <v>1191</v>
      </c>
      <c r="CL1322" s="4" t="s">
        <v>1502</v>
      </c>
      <c r="CM1322" s="4">
        <v>0</v>
      </c>
      <c r="CN1322" s="4">
        <v>0</v>
      </c>
      <c r="CO1322" s="4">
        <v>0</v>
      </c>
      <c r="CP1322" s="4" t="s">
        <v>865</v>
      </c>
      <c r="CQ1322" s="4">
        <v>0</v>
      </c>
      <c r="CR1322" s="4">
        <v>0</v>
      </c>
      <c r="CS1322" s="4">
        <v>0</v>
      </c>
      <c r="CT1322" s="4" t="s">
        <v>1405</v>
      </c>
    </row>
    <row r="1323" spans="1:98" s="4" customFormat="1" x14ac:dyDescent="0.25">
      <c r="A1323" s="4" t="s">
        <v>1633</v>
      </c>
      <c r="B1323" s="4" t="s">
        <v>1634</v>
      </c>
      <c r="C1323" s="4" t="s">
        <v>1736</v>
      </c>
      <c r="D1323" s="4" t="s">
        <v>27</v>
      </c>
      <c r="E1323" s="4" t="s">
        <v>28</v>
      </c>
      <c r="F1323" s="4" t="s">
        <v>29</v>
      </c>
      <c r="G1323" s="4" t="s">
        <v>30</v>
      </c>
      <c r="H1323" s="4" t="s">
        <v>31</v>
      </c>
      <c r="O1323" s="4">
        <v>0</v>
      </c>
      <c r="P1323" s="4" t="s">
        <v>1371</v>
      </c>
      <c r="Q1323" s="4" t="s">
        <v>1191</v>
      </c>
      <c r="T1323" s="4" t="s">
        <v>858</v>
      </c>
      <c r="U1323" s="4" t="s">
        <v>1737</v>
      </c>
      <c r="V1323" s="4" t="s">
        <v>36</v>
      </c>
      <c r="X1323" s="4" t="s">
        <v>38</v>
      </c>
      <c r="Y1323" s="4" t="s">
        <v>39</v>
      </c>
      <c r="Z1323" s="4">
        <v>43290906</v>
      </c>
      <c r="AC1323" s="4">
        <v>0</v>
      </c>
      <c r="AD1323" s="4">
        <v>0</v>
      </c>
      <c r="AE1323" s="4">
        <v>0</v>
      </c>
      <c r="AF1323" s="4">
        <v>0</v>
      </c>
      <c r="AG1323" s="4">
        <v>0</v>
      </c>
      <c r="AH1323" s="4">
        <v>0</v>
      </c>
      <c r="AI1323" s="4">
        <v>0</v>
      </c>
      <c r="AJ1323" s="4" t="s">
        <v>43</v>
      </c>
      <c r="AK1323" s="4">
        <v>7</v>
      </c>
      <c r="AL1323" s="4">
        <v>1</v>
      </c>
      <c r="AM1323" s="24">
        <v>0</v>
      </c>
      <c r="AN1323" s="5">
        <v>44109</v>
      </c>
      <c r="AO1323" s="6">
        <v>44105</v>
      </c>
      <c r="AP1323" s="7">
        <v>2020</v>
      </c>
      <c r="AQ1323" s="7">
        <v>10</v>
      </c>
      <c r="AR1323" s="7">
        <v>0</v>
      </c>
      <c r="AS1323" s="5">
        <v>44109</v>
      </c>
      <c r="AT1323" s="7">
        <v>2020</v>
      </c>
      <c r="AU1323" s="7">
        <v>10</v>
      </c>
      <c r="AV1323" s="7">
        <v>0</v>
      </c>
      <c r="AW1323" s="4" t="s">
        <v>44</v>
      </c>
      <c r="AX1323" s="7">
        <v>1</v>
      </c>
      <c r="AY1323" s="7">
        <v>0</v>
      </c>
      <c r="AZ1323" s="7">
        <v>0</v>
      </c>
      <c r="BA1323" s="7">
        <v>0</v>
      </c>
      <c r="BB1323" s="36">
        <v>7005.6</v>
      </c>
      <c r="BC1323" s="36">
        <v>7005.6</v>
      </c>
      <c r="BD1323" s="36">
        <v>7005.6</v>
      </c>
      <c r="BE1323" s="36">
        <v>7005.6</v>
      </c>
      <c r="BF1323" s="24">
        <v>1</v>
      </c>
      <c r="BG1323" s="4" t="s">
        <v>623</v>
      </c>
      <c r="BH1323" s="4" t="s">
        <v>1738</v>
      </c>
      <c r="BI1323" s="4" t="s">
        <v>617</v>
      </c>
      <c r="BJ1323" s="7">
        <v>1</v>
      </c>
      <c r="BK1323" s="7">
        <v>0</v>
      </c>
      <c r="BL1323" s="7">
        <v>0</v>
      </c>
      <c r="BM1323" s="7">
        <v>0</v>
      </c>
      <c r="BN1323" s="7">
        <v>0</v>
      </c>
      <c r="BO1323" s="7">
        <v>1</v>
      </c>
      <c r="BP1323" s="36"/>
      <c r="BQ1323" s="36"/>
      <c r="BR1323" s="4">
        <v>2</v>
      </c>
      <c r="BS1323" s="4" t="s">
        <v>1684</v>
      </c>
      <c r="BT1323" s="4" t="s">
        <v>1656</v>
      </c>
      <c r="BU1323" s="4">
        <v>9</v>
      </c>
      <c r="BV1323" s="4" t="s">
        <v>27</v>
      </c>
      <c r="BW1323" s="4" t="s">
        <v>506</v>
      </c>
      <c r="BX1323" s="4" t="s">
        <v>52</v>
      </c>
      <c r="BY1323" s="4" t="s">
        <v>52</v>
      </c>
      <c r="BZ1323" s="4" t="s">
        <v>52</v>
      </c>
      <c r="CA1323" s="4" t="s">
        <v>28</v>
      </c>
      <c r="CB1323" s="4" t="s">
        <v>28</v>
      </c>
      <c r="CC1323" s="4" t="s">
        <v>52</v>
      </c>
      <c r="CD1323" s="4" t="s">
        <v>52</v>
      </c>
      <c r="CE1323" s="4" t="s">
        <v>52</v>
      </c>
      <c r="CF1323" s="4" t="s">
        <v>831</v>
      </c>
      <c r="CG1323" s="4" t="s">
        <v>1503</v>
      </c>
      <c r="CH1323" s="4" t="s">
        <v>698</v>
      </c>
      <c r="CI1323" s="4" t="s">
        <v>720</v>
      </c>
      <c r="CJ1323" s="4" t="s">
        <v>41</v>
      </c>
      <c r="CK1323" s="4" t="s">
        <v>1191</v>
      </c>
      <c r="CL1323" s="4" t="s">
        <v>1504</v>
      </c>
      <c r="CM1323" s="4">
        <v>0</v>
      </c>
      <c r="CN1323" s="4">
        <v>0</v>
      </c>
      <c r="CO1323" s="4">
        <v>0</v>
      </c>
      <c r="CP1323" s="4" t="s">
        <v>865</v>
      </c>
      <c r="CQ1323" s="4">
        <v>0</v>
      </c>
      <c r="CR1323" s="4">
        <v>0</v>
      </c>
      <c r="CS1323" s="4">
        <v>0</v>
      </c>
      <c r="CT1323" s="4" t="s">
        <v>1405</v>
      </c>
    </row>
    <row r="1324" spans="1:98" s="4" customFormat="1" x14ac:dyDescent="0.25">
      <c r="A1324" s="4" t="s">
        <v>1633</v>
      </c>
      <c r="B1324" s="4" t="s">
        <v>1634</v>
      </c>
      <c r="C1324" s="4" t="s">
        <v>1736</v>
      </c>
      <c r="D1324" s="4" t="s">
        <v>27</v>
      </c>
      <c r="E1324" s="4" t="s">
        <v>28</v>
      </c>
      <c r="F1324" s="4" t="s">
        <v>29</v>
      </c>
      <c r="G1324" s="4" t="s">
        <v>30</v>
      </c>
      <c r="H1324" s="4" t="s">
        <v>31</v>
      </c>
      <c r="O1324" s="4">
        <v>0</v>
      </c>
      <c r="P1324" s="4" t="s">
        <v>1371</v>
      </c>
      <c r="Q1324" s="4" t="s">
        <v>1191</v>
      </c>
      <c r="T1324" s="4" t="s">
        <v>858</v>
      </c>
      <c r="U1324" s="4" t="s">
        <v>1737</v>
      </c>
      <c r="V1324" s="4" t="s">
        <v>36</v>
      </c>
      <c r="X1324" s="4" t="s">
        <v>38</v>
      </c>
      <c r="Y1324" s="4" t="s">
        <v>39</v>
      </c>
      <c r="Z1324" s="4">
        <v>43290906</v>
      </c>
      <c r="AC1324" s="4">
        <v>0</v>
      </c>
      <c r="AD1324" s="4">
        <v>0</v>
      </c>
      <c r="AE1324" s="4">
        <v>0</v>
      </c>
      <c r="AF1324" s="4">
        <v>0</v>
      </c>
      <c r="AG1324" s="4">
        <v>0</v>
      </c>
      <c r="AH1324" s="4">
        <v>0</v>
      </c>
      <c r="AI1324" s="4">
        <v>0</v>
      </c>
      <c r="AJ1324" s="4" t="s">
        <v>43</v>
      </c>
      <c r="AK1324" s="4">
        <v>7</v>
      </c>
      <c r="AL1324" s="4">
        <v>1</v>
      </c>
      <c r="AM1324" s="24">
        <v>0</v>
      </c>
      <c r="AN1324" s="5">
        <v>44109</v>
      </c>
      <c r="AO1324" s="6">
        <v>44105</v>
      </c>
      <c r="AP1324" s="7">
        <v>2020</v>
      </c>
      <c r="AQ1324" s="7">
        <v>10</v>
      </c>
      <c r="AR1324" s="7">
        <v>0</v>
      </c>
      <c r="AS1324" s="5">
        <v>44109</v>
      </c>
      <c r="AT1324" s="7">
        <v>2020</v>
      </c>
      <c r="AU1324" s="7">
        <v>10</v>
      </c>
      <c r="AV1324" s="7">
        <v>0</v>
      </c>
      <c r="AW1324" s="4" t="s">
        <v>44</v>
      </c>
      <c r="AX1324" s="7">
        <v>1</v>
      </c>
      <c r="AY1324" s="7">
        <v>0</v>
      </c>
      <c r="AZ1324" s="7">
        <v>0</v>
      </c>
      <c r="BA1324" s="7">
        <v>0</v>
      </c>
      <c r="BB1324" s="36">
        <v>23080.42</v>
      </c>
      <c r="BC1324" s="36">
        <v>23080.42</v>
      </c>
      <c r="BD1324" s="36">
        <v>23080.42</v>
      </c>
      <c r="BE1324" s="36">
        <v>23080.42</v>
      </c>
      <c r="BF1324" s="24">
        <v>1</v>
      </c>
      <c r="BG1324" s="4" t="s">
        <v>623</v>
      </c>
      <c r="BH1324" s="4" t="s">
        <v>1738</v>
      </c>
      <c r="BI1324" s="4" t="s">
        <v>617</v>
      </c>
      <c r="BJ1324" s="7">
        <v>1</v>
      </c>
      <c r="BK1324" s="7">
        <v>0</v>
      </c>
      <c r="BL1324" s="7">
        <v>0</v>
      </c>
      <c r="BM1324" s="7">
        <v>0</v>
      </c>
      <c r="BN1324" s="7">
        <v>0</v>
      </c>
      <c r="BO1324" s="7">
        <v>1</v>
      </c>
      <c r="BP1324" s="36"/>
      <c r="BQ1324" s="36"/>
      <c r="BR1324" s="4">
        <v>2</v>
      </c>
      <c r="BS1324" s="4" t="s">
        <v>1684</v>
      </c>
      <c r="BT1324" s="4" t="s">
        <v>1656</v>
      </c>
      <c r="BU1324" s="4">
        <v>9</v>
      </c>
      <c r="BV1324" s="4" t="s">
        <v>27</v>
      </c>
      <c r="BW1324" s="4" t="s">
        <v>506</v>
      </c>
      <c r="BX1324" s="4" t="s">
        <v>52</v>
      </c>
      <c r="BY1324" s="4" t="s">
        <v>52</v>
      </c>
      <c r="BZ1324" s="4" t="s">
        <v>52</v>
      </c>
      <c r="CA1324" s="4" t="s">
        <v>28</v>
      </c>
      <c r="CB1324" s="4" t="s">
        <v>28</v>
      </c>
      <c r="CC1324" s="4" t="s">
        <v>52</v>
      </c>
      <c r="CD1324" s="4" t="s">
        <v>52</v>
      </c>
      <c r="CE1324" s="4" t="s">
        <v>52</v>
      </c>
      <c r="CF1324" s="4" t="s">
        <v>755</v>
      </c>
      <c r="CG1324" s="4" t="s">
        <v>756</v>
      </c>
      <c r="CH1324" s="4" t="s">
        <v>698</v>
      </c>
      <c r="CI1324" s="4" t="s">
        <v>720</v>
      </c>
      <c r="CJ1324" s="4" t="s">
        <v>41</v>
      </c>
      <c r="CK1324" s="4" t="s">
        <v>1191</v>
      </c>
      <c r="CL1324" s="4" t="s">
        <v>1252</v>
      </c>
      <c r="CM1324" s="4">
        <v>0</v>
      </c>
      <c r="CN1324" s="4">
        <v>0</v>
      </c>
      <c r="CO1324" s="4">
        <v>0</v>
      </c>
      <c r="CP1324" s="4" t="s">
        <v>865</v>
      </c>
      <c r="CQ1324" s="4">
        <v>0</v>
      </c>
      <c r="CR1324" s="4">
        <v>0</v>
      </c>
      <c r="CS1324" s="4">
        <v>0</v>
      </c>
      <c r="CT1324" s="4" t="s">
        <v>1405</v>
      </c>
    </row>
    <row r="1325" spans="1:98" s="4" customFormat="1" x14ac:dyDescent="0.25">
      <c r="A1325" s="4" t="s">
        <v>1633</v>
      </c>
      <c r="B1325" s="4" t="s">
        <v>1634</v>
      </c>
      <c r="C1325" s="4" t="s">
        <v>1736</v>
      </c>
      <c r="D1325" s="4" t="s">
        <v>27</v>
      </c>
      <c r="E1325" s="4" t="s">
        <v>28</v>
      </c>
      <c r="F1325" s="4" t="s">
        <v>29</v>
      </c>
      <c r="G1325" s="4" t="s">
        <v>30</v>
      </c>
      <c r="H1325" s="4" t="s">
        <v>31</v>
      </c>
      <c r="O1325" s="4">
        <v>0</v>
      </c>
      <c r="P1325" s="4" t="s">
        <v>1561</v>
      </c>
      <c r="Q1325" s="4" t="s">
        <v>1186</v>
      </c>
      <c r="T1325" s="4" t="s">
        <v>858</v>
      </c>
      <c r="U1325" s="4" t="s">
        <v>1737</v>
      </c>
      <c r="V1325" s="4" t="s">
        <v>36</v>
      </c>
      <c r="X1325" s="4" t="s">
        <v>38</v>
      </c>
      <c r="Y1325" s="4" t="s">
        <v>39</v>
      </c>
      <c r="Z1325" s="4">
        <v>43290906</v>
      </c>
      <c r="AC1325" s="4">
        <v>0</v>
      </c>
      <c r="AD1325" s="4">
        <v>0</v>
      </c>
      <c r="AE1325" s="4">
        <v>0</v>
      </c>
      <c r="AF1325" s="4">
        <v>0</v>
      </c>
      <c r="AG1325" s="4">
        <v>0</v>
      </c>
      <c r="AH1325" s="4">
        <v>0</v>
      </c>
      <c r="AI1325" s="4">
        <v>0</v>
      </c>
      <c r="AJ1325" s="4" t="s">
        <v>43</v>
      </c>
      <c r="AK1325" s="4">
        <v>7</v>
      </c>
      <c r="AL1325" s="4">
        <v>1</v>
      </c>
      <c r="AM1325" s="24">
        <v>0</v>
      </c>
      <c r="AN1325" s="5">
        <v>44109</v>
      </c>
      <c r="AO1325" s="6">
        <v>44105</v>
      </c>
      <c r="AP1325" s="7">
        <v>2020</v>
      </c>
      <c r="AQ1325" s="7">
        <v>10</v>
      </c>
      <c r="AR1325" s="7">
        <v>0</v>
      </c>
      <c r="AS1325" s="5">
        <v>44109</v>
      </c>
      <c r="AT1325" s="7">
        <v>2020</v>
      </c>
      <c r="AU1325" s="7">
        <v>10</v>
      </c>
      <c r="AV1325" s="7">
        <v>0</v>
      </c>
      <c r="AW1325" s="4" t="s">
        <v>44</v>
      </c>
      <c r="AX1325" s="7">
        <v>1</v>
      </c>
      <c r="AY1325" s="7">
        <v>0</v>
      </c>
      <c r="AZ1325" s="7">
        <v>0</v>
      </c>
      <c r="BA1325" s="7">
        <v>0</v>
      </c>
      <c r="BB1325" s="36">
        <v>25368.32</v>
      </c>
      <c r="BC1325" s="36">
        <v>25368.32</v>
      </c>
      <c r="BD1325" s="36">
        <v>25368.32</v>
      </c>
      <c r="BE1325" s="36">
        <v>25368.32</v>
      </c>
      <c r="BF1325" s="24">
        <v>1</v>
      </c>
      <c r="BG1325" s="4" t="s">
        <v>623</v>
      </c>
      <c r="BH1325" s="4" t="s">
        <v>1738</v>
      </c>
      <c r="BI1325" s="4" t="s">
        <v>617</v>
      </c>
      <c r="BJ1325" s="7">
        <v>1</v>
      </c>
      <c r="BK1325" s="7">
        <v>0</v>
      </c>
      <c r="BL1325" s="7">
        <v>0</v>
      </c>
      <c r="BM1325" s="7">
        <v>0</v>
      </c>
      <c r="BN1325" s="7">
        <v>0</v>
      </c>
      <c r="BO1325" s="7">
        <v>1</v>
      </c>
      <c r="BP1325" s="36"/>
      <c r="BQ1325" s="36"/>
      <c r="BR1325" s="4">
        <v>2</v>
      </c>
      <c r="BS1325" s="4" t="s">
        <v>1684</v>
      </c>
      <c r="BT1325" s="4" t="s">
        <v>1656</v>
      </c>
      <c r="BU1325" s="4">
        <v>9</v>
      </c>
      <c r="BV1325" s="4" t="s">
        <v>27</v>
      </c>
      <c r="BW1325" s="4" t="s">
        <v>506</v>
      </c>
      <c r="BX1325" s="4" t="s">
        <v>52</v>
      </c>
      <c r="BY1325" s="4" t="s">
        <v>52</v>
      </c>
      <c r="BZ1325" s="4" t="s">
        <v>52</v>
      </c>
      <c r="CA1325" s="4" t="s">
        <v>28</v>
      </c>
      <c r="CB1325" s="4" t="s">
        <v>28</v>
      </c>
      <c r="CC1325" s="4" t="s">
        <v>52</v>
      </c>
      <c r="CD1325" s="4" t="s">
        <v>52</v>
      </c>
      <c r="CE1325" s="4" t="s">
        <v>52</v>
      </c>
      <c r="CF1325" s="4" t="s">
        <v>806</v>
      </c>
      <c r="CG1325" s="4" t="s">
        <v>807</v>
      </c>
      <c r="CH1325" s="4" t="s">
        <v>698</v>
      </c>
      <c r="CI1325" s="4" t="s">
        <v>720</v>
      </c>
      <c r="CJ1325" s="4" t="s">
        <v>41</v>
      </c>
      <c r="CK1325" s="4" t="s">
        <v>1186</v>
      </c>
      <c r="CL1325" s="4" t="s">
        <v>1216</v>
      </c>
      <c r="CM1325" s="4">
        <v>0</v>
      </c>
      <c r="CN1325" s="4">
        <v>0</v>
      </c>
      <c r="CO1325" s="4">
        <v>0</v>
      </c>
      <c r="CP1325" s="4" t="s">
        <v>865</v>
      </c>
      <c r="CQ1325" s="4">
        <v>0</v>
      </c>
      <c r="CR1325" s="4">
        <v>0</v>
      </c>
      <c r="CS1325" s="4">
        <v>0</v>
      </c>
      <c r="CT1325" s="4" t="s">
        <v>1403</v>
      </c>
    </row>
    <row r="1326" spans="1:98" s="4" customFormat="1" x14ac:dyDescent="0.25">
      <c r="A1326" s="4" t="s">
        <v>1633</v>
      </c>
      <c r="B1326" s="4" t="s">
        <v>1634</v>
      </c>
      <c r="C1326" s="4" t="s">
        <v>1736</v>
      </c>
      <c r="D1326" s="4" t="s">
        <v>27</v>
      </c>
      <c r="E1326" s="4" t="s">
        <v>28</v>
      </c>
      <c r="F1326" s="4" t="s">
        <v>29</v>
      </c>
      <c r="G1326" s="4" t="s">
        <v>30</v>
      </c>
      <c r="H1326" s="4" t="s">
        <v>31</v>
      </c>
      <c r="O1326" s="4">
        <v>0</v>
      </c>
      <c r="P1326" s="4" t="s">
        <v>267</v>
      </c>
      <c r="Q1326" s="4" t="s">
        <v>782</v>
      </c>
      <c r="R1326" s="4" t="s">
        <v>719</v>
      </c>
      <c r="S1326" s="4" t="s">
        <v>719</v>
      </c>
      <c r="T1326" s="4" t="s">
        <v>719</v>
      </c>
      <c r="U1326" s="4" t="s">
        <v>1737</v>
      </c>
      <c r="V1326" s="4" t="s">
        <v>36</v>
      </c>
      <c r="X1326" s="4" t="s">
        <v>38</v>
      </c>
      <c r="Y1326" s="4" t="s">
        <v>39</v>
      </c>
      <c r="Z1326" s="4">
        <v>43290906</v>
      </c>
      <c r="AC1326" s="4">
        <v>0</v>
      </c>
      <c r="AD1326" s="4">
        <v>0</v>
      </c>
      <c r="AE1326" s="4">
        <v>0</v>
      </c>
      <c r="AF1326" s="4">
        <v>0</v>
      </c>
      <c r="AG1326" s="4">
        <v>0</v>
      </c>
      <c r="AH1326" s="4">
        <v>0</v>
      </c>
      <c r="AI1326" s="4">
        <v>0</v>
      </c>
      <c r="AJ1326" s="4" t="s">
        <v>43</v>
      </c>
      <c r="AK1326" s="4">
        <v>7</v>
      </c>
      <c r="AL1326" s="4">
        <v>1</v>
      </c>
      <c r="AM1326" s="24">
        <v>0</v>
      </c>
      <c r="AN1326" s="5">
        <v>44109</v>
      </c>
      <c r="AO1326" s="6">
        <v>44105</v>
      </c>
      <c r="AP1326" s="7">
        <v>2020</v>
      </c>
      <c r="AQ1326" s="7">
        <v>10</v>
      </c>
      <c r="AR1326" s="7">
        <v>0</v>
      </c>
      <c r="AS1326" s="5">
        <v>44109</v>
      </c>
      <c r="AT1326" s="7">
        <v>2020</v>
      </c>
      <c r="AU1326" s="7">
        <v>10</v>
      </c>
      <c r="AV1326" s="7">
        <v>0</v>
      </c>
      <c r="AW1326" s="4" t="s">
        <v>44</v>
      </c>
      <c r="AX1326" s="7">
        <v>1</v>
      </c>
      <c r="AY1326" s="7">
        <v>0</v>
      </c>
      <c r="AZ1326" s="7">
        <v>0</v>
      </c>
      <c r="BA1326" s="7">
        <v>0</v>
      </c>
      <c r="BB1326" s="36">
        <v>3561.42</v>
      </c>
      <c r="BC1326" s="36">
        <v>3561.42</v>
      </c>
      <c r="BD1326" s="36">
        <v>3561.42</v>
      </c>
      <c r="BE1326" s="36">
        <v>3561.42</v>
      </c>
      <c r="BF1326" s="24">
        <v>1</v>
      </c>
      <c r="BG1326" s="4" t="s">
        <v>623</v>
      </c>
      <c r="BH1326" s="4" t="s">
        <v>1738</v>
      </c>
      <c r="BI1326" s="4" t="s">
        <v>617</v>
      </c>
      <c r="BJ1326" s="7">
        <v>1</v>
      </c>
      <c r="BK1326" s="7">
        <v>0</v>
      </c>
      <c r="BL1326" s="7">
        <v>0</v>
      </c>
      <c r="BM1326" s="7">
        <v>0</v>
      </c>
      <c r="BN1326" s="7">
        <v>0</v>
      </c>
      <c r="BO1326" s="7">
        <v>1</v>
      </c>
      <c r="BP1326" s="36"/>
      <c r="BQ1326" s="36"/>
      <c r="BR1326" s="4">
        <v>2</v>
      </c>
      <c r="BS1326" s="4" t="s">
        <v>1684</v>
      </c>
      <c r="BT1326" s="4" t="s">
        <v>1656</v>
      </c>
      <c r="BU1326" s="4">
        <v>9</v>
      </c>
      <c r="BV1326" s="4" t="s">
        <v>27</v>
      </c>
      <c r="BW1326" s="4" t="s">
        <v>506</v>
      </c>
      <c r="BX1326" s="4" t="s">
        <v>52</v>
      </c>
      <c r="BY1326" s="4" t="s">
        <v>52</v>
      </c>
      <c r="BZ1326" s="4" t="s">
        <v>52</v>
      </c>
      <c r="CA1326" s="4" t="s">
        <v>28</v>
      </c>
      <c r="CB1326" s="4" t="s">
        <v>28</v>
      </c>
      <c r="CC1326" s="4" t="s">
        <v>52</v>
      </c>
      <c r="CD1326" s="4" t="s">
        <v>52</v>
      </c>
      <c r="CE1326" s="4" t="s">
        <v>52</v>
      </c>
      <c r="CF1326" s="4" t="s">
        <v>1040</v>
      </c>
      <c r="CG1326" s="4" t="s">
        <v>1041</v>
      </c>
      <c r="CH1326" s="4" t="s">
        <v>698</v>
      </c>
      <c r="CI1326" s="4" t="s">
        <v>719</v>
      </c>
      <c r="CJ1326" s="4" t="s">
        <v>41</v>
      </c>
      <c r="CK1326" s="4" t="s">
        <v>782</v>
      </c>
      <c r="CL1326" s="4" t="s">
        <v>1042</v>
      </c>
      <c r="CM1326" s="4">
        <v>1</v>
      </c>
      <c r="CN1326" s="4">
        <v>0</v>
      </c>
      <c r="CO1326" s="4">
        <v>0</v>
      </c>
      <c r="CP1326" s="4" t="s">
        <v>865</v>
      </c>
      <c r="CQ1326" s="4">
        <v>0</v>
      </c>
      <c r="CR1326" s="4">
        <v>0</v>
      </c>
      <c r="CS1326" s="4">
        <v>0</v>
      </c>
      <c r="CT1326" s="4" t="s">
        <v>1036</v>
      </c>
    </row>
    <row r="1327" spans="1:98" s="4" customFormat="1" x14ac:dyDescent="0.25">
      <c r="A1327" s="4" t="s">
        <v>1633</v>
      </c>
      <c r="B1327" s="4" t="s">
        <v>1634</v>
      </c>
      <c r="C1327" s="4" t="s">
        <v>1742</v>
      </c>
      <c r="D1327" s="4" t="s">
        <v>506</v>
      </c>
      <c r="E1327" s="4" t="s">
        <v>28</v>
      </c>
      <c r="F1327" s="4" t="s">
        <v>29</v>
      </c>
      <c r="G1327" s="4" t="s">
        <v>30</v>
      </c>
      <c r="H1327" s="4" t="s">
        <v>215</v>
      </c>
      <c r="O1327" s="4">
        <v>1</v>
      </c>
      <c r="P1327" s="4" t="s">
        <v>1367</v>
      </c>
      <c r="Q1327" s="4" t="s">
        <v>1208</v>
      </c>
      <c r="T1327" s="4" t="s">
        <v>858</v>
      </c>
      <c r="U1327" s="4" t="s">
        <v>1737</v>
      </c>
      <c r="V1327" s="4" t="s">
        <v>36</v>
      </c>
      <c r="X1327" s="4" t="s">
        <v>38</v>
      </c>
      <c r="Y1327" s="4" t="s">
        <v>39</v>
      </c>
      <c r="Z1327" s="4">
        <v>43290906</v>
      </c>
      <c r="AC1327" s="4">
        <v>0</v>
      </c>
      <c r="AD1327" s="4">
        <v>0</v>
      </c>
      <c r="AE1327" s="4">
        <v>0</v>
      </c>
      <c r="AF1327" s="4">
        <v>0</v>
      </c>
      <c r="AG1327" s="4">
        <v>0</v>
      </c>
      <c r="AH1327" s="4">
        <v>0</v>
      </c>
      <c r="AI1327" s="4">
        <v>0</v>
      </c>
      <c r="AJ1327" s="4" t="s">
        <v>43</v>
      </c>
      <c r="AK1327" s="4">
        <v>7</v>
      </c>
      <c r="AL1327" s="4">
        <v>1</v>
      </c>
      <c r="AM1327" s="24">
        <v>0</v>
      </c>
      <c r="AN1327" s="5">
        <v>44109</v>
      </c>
      <c r="AO1327" s="6">
        <v>44105</v>
      </c>
      <c r="AP1327" s="7">
        <v>2020</v>
      </c>
      <c r="AQ1327" s="7">
        <v>10</v>
      </c>
      <c r="AR1327" s="7">
        <v>0</v>
      </c>
      <c r="AS1327" s="5">
        <v>44109</v>
      </c>
      <c r="AT1327" s="7">
        <v>2020</v>
      </c>
      <c r="AU1327" s="7">
        <v>10</v>
      </c>
      <c r="AV1327" s="7">
        <v>0</v>
      </c>
      <c r="AW1327" s="4" t="s">
        <v>44</v>
      </c>
      <c r="AX1327" s="7">
        <v>1</v>
      </c>
      <c r="AY1327" s="7">
        <v>0</v>
      </c>
      <c r="AZ1327" s="7">
        <v>0</v>
      </c>
      <c r="BA1327" s="7">
        <v>0</v>
      </c>
      <c r="BB1327" s="36">
        <v>0</v>
      </c>
      <c r="BC1327" s="36">
        <v>0</v>
      </c>
      <c r="BD1327" s="36">
        <v>0</v>
      </c>
      <c r="BE1327" s="36">
        <v>5941.16</v>
      </c>
      <c r="BF1327" s="24">
        <v>1</v>
      </c>
      <c r="BG1327" s="4" t="s">
        <v>623</v>
      </c>
      <c r="BH1327" s="4" t="s">
        <v>1738</v>
      </c>
      <c r="BI1327" s="4" t="s">
        <v>617</v>
      </c>
      <c r="BJ1327" s="7">
        <v>1</v>
      </c>
      <c r="BK1327" s="7">
        <v>0</v>
      </c>
      <c r="BL1327" s="7">
        <v>0</v>
      </c>
      <c r="BM1327" s="7">
        <v>0</v>
      </c>
      <c r="BN1327" s="7">
        <v>0</v>
      </c>
      <c r="BO1327" s="7">
        <v>1</v>
      </c>
      <c r="BP1327" s="36">
        <v>5941.16</v>
      </c>
      <c r="BQ1327" s="36">
        <v>5941.16</v>
      </c>
      <c r="BR1327" s="4">
        <v>2</v>
      </c>
      <c r="BS1327" s="4" t="s">
        <v>1684</v>
      </c>
      <c r="BT1327" s="4" t="s">
        <v>1656</v>
      </c>
      <c r="BU1327" s="4">
        <v>9</v>
      </c>
      <c r="BV1327" s="4" t="s">
        <v>27</v>
      </c>
      <c r="BW1327" s="4" t="s">
        <v>506</v>
      </c>
      <c r="BX1327" s="4" t="s">
        <v>52</v>
      </c>
      <c r="BY1327" s="4" t="s">
        <v>52</v>
      </c>
      <c r="BZ1327" s="4" t="s">
        <v>52</v>
      </c>
      <c r="CA1327" s="4" t="s">
        <v>28</v>
      </c>
      <c r="CB1327" s="4" t="s">
        <v>28</v>
      </c>
      <c r="CC1327" s="4" t="s">
        <v>52</v>
      </c>
      <c r="CD1327" s="4" t="s">
        <v>52</v>
      </c>
      <c r="CE1327" s="4" t="s">
        <v>52</v>
      </c>
      <c r="CF1327" s="4" t="s">
        <v>712</v>
      </c>
      <c r="CG1327" s="4" t="s">
        <v>713</v>
      </c>
      <c r="CH1327" s="4" t="s">
        <v>698</v>
      </c>
      <c r="CI1327" s="4" t="s">
        <v>262</v>
      </c>
      <c r="CJ1327" s="4" t="s">
        <v>262</v>
      </c>
      <c r="CK1327" s="4" t="s">
        <v>1208</v>
      </c>
      <c r="CL1327" s="4" t="s">
        <v>1235</v>
      </c>
      <c r="CM1327" s="4">
        <v>0</v>
      </c>
      <c r="CN1327" s="4">
        <v>0</v>
      </c>
      <c r="CO1327" s="4">
        <v>0</v>
      </c>
      <c r="CP1327" s="4" t="s">
        <v>865</v>
      </c>
      <c r="CQ1327" s="4">
        <v>0</v>
      </c>
      <c r="CR1327" s="4">
        <v>0</v>
      </c>
      <c r="CS1327" s="4">
        <v>0</v>
      </c>
      <c r="CT1327" s="4" t="s">
        <v>1408</v>
      </c>
    </row>
    <row r="1328" spans="1:98" s="4" customFormat="1" x14ac:dyDescent="0.25">
      <c r="A1328" s="4" t="s">
        <v>1633</v>
      </c>
      <c r="B1328" s="4" t="s">
        <v>1634</v>
      </c>
      <c r="C1328" s="4" t="s">
        <v>1742</v>
      </c>
      <c r="D1328" s="4" t="s">
        <v>506</v>
      </c>
      <c r="E1328" s="4" t="s">
        <v>28</v>
      </c>
      <c r="F1328" s="4" t="s">
        <v>29</v>
      </c>
      <c r="G1328" s="4" t="s">
        <v>30</v>
      </c>
      <c r="H1328" s="4" t="s">
        <v>215</v>
      </c>
      <c r="O1328" s="4">
        <v>1</v>
      </c>
      <c r="P1328" s="4" t="s">
        <v>1497</v>
      </c>
      <c r="Q1328" s="4" t="s">
        <v>1238</v>
      </c>
      <c r="T1328" s="4" t="s">
        <v>858</v>
      </c>
      <c r="U1328" s="4" t="s">
        <v>1737</v>
      </c>
      <c r="V1328" s="4" t="s">
        <v>36</v>
      </c>
      <c r="X1328" s="4" t="s">
        <v>38</v>
      </c>
      <c r="Y1328" s="4" t="s">
        <v>39</v>
      </c>
      <c r="Z1328" s="4">
        <v>43290906</v>
      </c>
      <c r="AC1328" s="4">
        <v>0</v>
      </c>
      <c r="AD1328" s="4">
        <v>0</v>
      </c>
      <c r="AE1328" s="4">
        <v>0</v>
      </c>
      <c r="AF1328" s="4">
        <v>0</v>
      </c>
      <c r="AG1328" s="4">
        <v>0</v>
      </c>
      <c r="AH1328" s="4">
        <v>0</v>
      </c>
      <c r="AI1328" s="4">
        <v>0</v>
      </c>
      <c r="AJ1328" s="4" t="s">
        <v>43</v>
      </c>
      <c r="AK1328" s="4">
        <v>7</v>
      </c>
      <c r="AL1328" s="4">
        <v>1</v>
      </c>
      <c r="AM1328" s="24">
        <v>0</v>
      </c>
      <c r="AN1328" s="5">
        <v>44109</v>
      </c>
      <c r="AO1328" s="6">
        <v>44105</v>
      </c>
      <c r="AP1328" s="7">
        <v>2020</v>
      </c>
      <c r="AQ1328" s="7">
        <v>10</v>
      </c>
      <c r="AR1328" s="7">
        <v>0</v>
      </c>
      <c r="AS1328" s="5">
        <v>44109</v>
      </c>
      <c r="AT1328" s="7">
        <v>2020</v>
      </c>
      <c r="AU1328" s="7">
        <v>10</v>
      </c>
      <c r="AV1328" s="7">
        <v>0</v>
      </c>
      <c r="AW1328" s="4" t="s">
        <v>44</v>
      </c>
      <c r="AX1328" s="7">
        <v>1</v>
      </c>
      <c r="AY1328" s="7">
        <v>0</v>
      </c>
      <c r="AZ1328" s="7">
        <v>0</v>
      </c>
      <c r="BA1328" s="7">
        <v>0</v>
      </c>
      <c r="BB1328" s="36">
        <v>0</v>
      </c>
      <c r="BC1328" s="36">
        <v>0</v>
      </c>
      <c r="BD1328" s="36">
        <v>0</v>
      </c>
      <c r="BE1328" s="36">
        <v>283</v>
      </c>
      <c r="BF1328" s="24">
        <v>1</v>
      </c>
      <c r="BG1328" s="4" t="s">
        <v>623</v>
      </c>
      <c r="BH1328" s="4" t="s">
        <v>1738</v>
      </c>
      <c r="BI1328" s="4" t="s">
        <v>617</v>
      </c>
      <c r="BJ1328" s="7">
        <v>1</v>
      </c>
      <c r="BK1328" s="7">
        <v>0</v>
      </c>
      <c r="BL1328" s="7">
        <v>0</v>
      </c>
      <c r="BM1328" s="7">
        <v>0</v>
      </c>
      <c r="BN1328" s="7">
        <v>0</v>
      </c>
      <c r="BO1328" s="7">
        <v>1</v>
      </c>
      <c r="BP1328" s="36">
        <v>283</v>
      </c>
      <c r="BQ1328" s="36">
        <v>283</v>
      </c>
      <c r="BR1328" s="4">
        <v>2</v>
      </c>
      <c r="BS1328" s="4" t="s">
        <v>1684</v>
      </c>
      <c r="BT1328" s="4" t="s">
        <v>1656</v>
      </c>
      <c r="BU1328" s="4">
        <v>9</v>
      </c>
      <c r="BV1328" s="4" t="s">
        <v>27</v>
      </c>
      <c r="BW1328" s="4" t="s">
        <v>506</v>
      </c>
      <c r="BX1328" s="4" t="s">
        <v>52</v>
      </c>
      <c r="BY1328" s="4" t="s">
        <v>52</v>
      </c>
      <c r="BZ1328" s="4" t="s">
        <v>52</v>
      </c>
      <c r="CA1328" s="4" t="s">
        <v>28</v>
      </c>
      <c r="CB1328" s="4" t="s">
        <v>28</v>
      </c>
      <c r="CC1328" s="4" t="s">
        <v>52</v>
      </c>
      <c r="CD1328" s="4" t="s">
        <v>52</v>
      </c>
      <c r="CE1328" s="4" t="s">
        <v>52</v>
      </c>
      <c r="CF1328" s="4" t="s">
        <v>1498</v>
      </c>
      <c r="CG1328" s="4" t="s">
        <v>1527</v>
      </c>
      <c r="CH1328" s="4" t="s">
        <v>698</v>
      </c>
      <c r="CI1328" s="4" t="s">
        <v>620</v>
      </c>
      <c r="CJ1328" s="4" t="s">
        <v>41</v>
      </c>
      <c r="CK1328" s="4" t="s">
        <v>1238</v>
      </c>
      <c r="CL1328" s="4" t="s">
        <v>1528</v>
      </c>
      <c r="CM1328" s="4">
        <v>0</v>
      </c>
      <c r="CN1328" s="4">
        <v>0</v>
      </c>
      <c r="CO1328" s="4">
        <v>0</v>
      </c>
      <c r="CP1328" s="4" t="s">
        <v>865</v>
      </c>
      <c r="CQ1328" s="4">
        <v>0</v>
      </c>
      <c r="CR1328" s="4">
        <v>0</v>
      </c>
      <c r="CS1328" s="4">
        <v>0</v>
      </c>
      <c r="CT1328" s="4" t="s">
        <v>1412</v>
      </c>
    </row>
    <row r="1329" spans="1:98" s="4" customFormat="1" x14ac:dyDescent="0.25">
      <c r="A1329" s="4" t="s">
        <v>1633</v>
      </c>
      <c r="B1329" s="4" t="s">
        <v>1634</v>
      </c>
      <c r="C1329" s="4" t="s">
        <v>1742</v>
      </c>
      <c r="D1329" s="4" t="s">
        <v>506</v>
      </c>
      <c r="E1329" s="4" t="s">
        <v>28</v>
      </c>
      <c r="F1329" s="4" t="s">
        <v>29</v>
      </c>
      <c r="G1329" s="4" t="s">
        <v>30</v>
      </c>
      <c r="H1329" s="4" t="s">
        <v>215</v>
      </c>
      <c r="O1329" s="4">
        <v>1</v>
      </c>
      <c r="P1329" s="4" t="s">
        <v>1739</v>
      </c>
      <c r="Q1329" s="4" t="s">
        <v>1307</v>
      </c>
      <c r="T1329" s="4" t="s">
        <v>858</v>
      </c>
      <c r="U1329" s="4" t="s">
        <v>1737</v>
      </c>
      <c r="V1329" s="4" t="s">
        <v>36</v>
      </c>
      <c r="X1329" s="4" t="s">
        <v>38</v>
      </c>
      <c r="Y1329" s="4" t="s">
        <v>39</v>
      </c>
      <c r="Z1329" s="4">
        <v>43290906</v>
      </c>
      <c r="AC1329" s="4">
        <v>0</v>
      </c>
      <c r="AD1329" s="4">
        <v>0</v>
      </c>
      <c r="AE1329" s="4">
        <v>0</v>
      </c>
      <c r="AF1329" s="4">
        <v>0</v>
      </c>
      <c r="AG1329" s="4">
        <v>0</v>
      </c>
      <c r="AH1329" s="4">
        <v>0</v>
      </c>
      <c r="AI1329" s="4">
        <v>0</v>
      </c>
      <c r="AJ1329" s="4" t="s">
        <v>43</v>
      </c>
      <c r="AK1329" s="4">
        <v>7</v>
      </c>
      <c r="AL1329" s="4">
        <v>1</v>
      </c>
      <c r="AM1329" s="24">
        <v>0</v>
      </c>
      <c r="AN1329" s="5">
        <v>44109</v>
      </c>
      <c r="AO1329" s="6">
        <v>44105</v>
      </c>
      <c r="AP1329" s="7">
        <v>2020</v>
      </c>
      <c r="AQ1329" s="7">
        <v>10</v>
      </c>
      <c r="AR1329" s="7">
        <v>0</v>
      </c>
      <c r="AS1329" s="5">
        <v>44109</v>
      </c>
      <c r="AT1329" s="7">
        <v>2020</v>
      </c>
      <c r="AU1329" s="7">
        <v>10</v>
      </c>
      <c r="AV1329" s="7">
        <v>0</v>
      </c>
      <c r="AW1329" s="4" t="s">
        <v>44</v>
      </c>
      <c r="AX1329" s="7">
        <v>1</v>
      </c>
      <c r="AY1329" s="7">
        <v>0</v>
      </c>
      <c r="AZ1329" s="7">
        <v>0</v>
      </c>
      <c r="BA1329" s="7">
        <v>0</v>
      </c>
      <c r="BB1329" s="36">
        <v>0</v>
      </c>
      <c r="BC1329" s="36">
        <v>0</v>
      </c>
      <c r="BD1329" s="36">
        <v>0</v>
      </c>
      <c r="BE1329" s="36">
        <v>57.06</v>
      </c>
      <c r="BF1329" s="24">
        <v>1</v>
      </c>
      <c r="BG1329" s="4" t="s">
        <v>623</v>
      </c>
      <c r="BH1329" s="4" t="s">
        <v>1738</v>
      </c>
      <c r="BI1329" s="4" t="s">
        <v>617</v>
      </c>
      <c r="BJ1329" s="7">
        <v>1</v>
      </c>
      <c r="BK1329" s="7">
        <v>0</v>
      </c>
      <c r="BL1329" s="7">
        <v>0</v>
      </c>
      <c r="BM1329" s="7">
        <v>0</v>
      </c>
      <c r="BN1329" s="7">
        <v>0</v>
      </c>
      <c r="BO1329" s="7">
        <v>1</v>
      </c>
      <c r="BP1329" s="36">
        <v>57.06</v>
      </c>
      <c r="BQ1329" s="36">
        <v>57.06</v>
      </c>
      <c r="BR1329" s="4">
        <v>2</v>
      </c>
      <c r="BS1329" s="4" t="s">
        <v>1684</v>
      </c>
      <c r="BT1329" s="4" t="s">
        <v>1656</v>
      </c>
      <c r="BU1329" s="4">
        <v>9</v>
      </c>
      <c r="BV1329" s="4" t="s">
        <v>27</v>
      </c>
      <c r="BW1329" s="4" t="s">
        <v>506</v>
      </c>
      <c r="BX1329" s="4" t="s">
        <v>52</v>
      </c>
      <c r="BY1329" s="4" t="s">
        <v>52</v>
      </c>
      <c r="BZ1329" s="4" t="s">
        <v>52</v>
      </c>
      <c r="CA1329" s="4" t="s">
        <v>28</v>
      </c>
      <c r="CB1329" s="4" t="s">
        <v>28</v>
      </c>
      <c r="CC1329" s="4" t="s">
        <v>52</v>
      </c>
      <c r="CD1329" s="4" t="s">
        <v>52</v>
      </c>
      <c r="CE1329" s="4" t="s">
        <v>52</v>
      </c>
      <c r="CF1329" s="4" t="s">
        <v>1740</v>
      </c>
      <c r="CG1329" s="4" t="s">
        <v>1306</v>
      </c>
      <c r="CH1329" s="4" t="s">
        <v>698</v>
      </c>
      <c r="CI1329" s="4" t="s">
        <v>620</v>
      </c>
      <c r="CJ1329" s="4" t="s">
        <v>41</v>
      </c>
      <c r="CK1329" s="4" t="s">
        <v>1307</v>
      </c>
      <c r="CL1329" s="4" t="s">
        <v>1741</v>
      </c>
      <c r="CM1329" s="4">
        <v>0</v>
      </c>
      <c r="CN1329" s="4">
        <v>0</v>
      </c>
      <c r="CO1329" s="4">
        <v>0</v>
      </c>
      <c r="CP1329" s="4" t="s">
        <v>865</v>
      </c>
      <c r="CQ1329" s="4">
        <v>0</v>
      </c>
      <c r="CR1329" s="4">
        <v>0</v>
      </c>
      <c r="CS1329" s="4">
        <v>0</v>
      </c>
      <c r="CT1329" s="4" t="s">
        <v>1417</v>
      </c>
    </row>
    <row r="1330" spans="1:98" s="4" customFormat="1" x14ac:dyDescent="0.25">
      <c r="A1330" s="4" t="s">
        <v>1633</v>
      </c>
      <c r="B1330" s="4" t="s">
        <v>1634</v>
      </c>
      <c r="C1330" s="4" t="s">
        <v>1742</v>
      </c>
      <c r="D1330" s="4" t="s">
        <v>506</v>
      </c>
      <c r="E1330" s="4" t="s">
        <v>28</v>
      </c>
      <c r="F1330" s="4" t="s">
        <v>29</v>
      </c>
      <c r="G1330" s="4" t="s">
        <v>30</v>
      </c>
      <c r="H1330" s="4" t="s">
        <v>215</v>
      </c>
      <c r="O1330" s="4">
        <v>1</v>
      </c>
      <c r="P1330" s="4" t="s">
        <v>1371</v>
      </c>
      <c r="Q1330" s="4" t="s">
        <v>1191</v>
      </c>
      <c r="T1330" s="4" t="s">
        <v>858</v>
      </c>
      <c r="U1330" s="4" t="s">
        <v>1737</v>
      </c>
      <c r="V1330" s="4" t="s">
        <v>36</v>
      </c>
      <c r="X1330" s="4" t="s">
        <v>38</v>
      </c>
      <c r="Y1330" s="4" t="s">
        <v>39</v>
      </c>
      <c r="Z1330" s="4">
        <v>43290906</v>
      </c>
      <c r="AC1330" s="4">
        <v>0</v>
      </c>
      <c r="AD1330" s="4">
        <v>0</v>
      </c>
      <c r="AE1330" s="4">
        <v>0</v>
      </c>
      <c r="AF1330" s="4">
        <v>0</v>
      </c>
      <c r="AG1330" s="4">
        <v>0</v>
      </c>
      <c r="AH1330" s="4">
        <v>0</v>
      </c>
      <c r="AI1330" s="4">
        <v>0</v>
      </c>
      <c r="AJ1330" s="4" t="s">
        <v>43</v>
      </c>
      <c r="AK1330" s="4">
        <v>7</v>
      </c>
      <c r="AL1330" s="4">
        <v>1</v>
      </c>
      <c r="AM1330" s="24">
        <v>0</v>
      </c>
      <c r="AN1330" s="5">
        <v>44109</v>
      </c>
      <c r="AO1330" s="6">
        <v>44105</v>
      </c>
      <c r="AP1330" s="7">
        <v>2020</v>
      </c>
      <c r="AQ1330" s="7">
        <v>10</v>
      </c>
      <c r="AR1330" s="7">
        <v>0</v>
      </c>
      <c r="AS1330" s="5">
        <v>44109</v>
      </c>
      <c r="AT1330" s="7">
        <v>2020</v>
      </c>
      <c r="AU1330" s="7">
        <v>10</v>
      </c>
      <c r="AV1330" s="7">
        <v>0</v>
      </c>
      <c r="AW1330" s="4" t="s">
        <v>44</v>
      </c>
      <c r="AX1330" s="7">
        <v>1</v>
      </c>
      <c r="AY1330" s="7">
        <v>0</v>
      </c>
      <c r="AZ1330" s="7">
        <v>0</v>
      </c>
      <c r="BA1330" s="7">
        <v>0</v>
      </c>
      <c r="BB1330" s="36">
        <v>0</v>
      </c>
      <c r="BC1330" s="36">
        <v>0</v>
      </c>
      <c r="BD1330" s="36">
        <v>0</v>
      </c>
      <c r="BE1330" s="36">
        <v>9181.57</v>
      </c>
      <c r="BF1330" s="24">
        <v>1</v>
      </c>
      <c r="BG1330" s="4" t="s">
        <v>623</v>
      </c>
      <c r="BH1330" s="4" t="s">
        <v>1738</v>
      </c>
      <c r="BI1330" s="4" t="s">
        <v>617</v>
      </c>
      <c r="BJ1330" s="7">
        <v>1</v>
      </c>
      <c r="BK1330" s="7">
        <v>0</v>
      </c>
      <c r="BL1330" s="7">
        <v>0</v>
      </c>
      <c r="BM1330" s="7">
        <v>0</v>
      </c>
      <c r="BN1330" s="7">
        <v>0</v>
      </c>
      <c r="BO1330" s="7">
        <v>1</v>
      </c>
      <c r="BP1330" s="36">
        <v>9181.57</v>
      </c>
      <c r="BQ1330" s="36">
        <v>9181.57</v>
      </c>
      <c r="BR1330" s="4">
        <v>2</v>
      </c>
      <c r="BS1330" s="4" t="s">
        <v>1684</v>
      </c>
      <c r="BT1330" s="4" t="s">
        <v>1656</v>
      </c>
      <c r="BU1330" s="4">
        <v>9</v>
      </c>
      <c r="BV1330" s="4" t="s">
        <v>27</v>
      </c>
      <c r="BW1330" s="4" t="s">
        <v>506</v>
      </c>
      <c r="BX1330" s="4" t="s">
        <v>52</v>
      </c>
      <c r="BY1330" s="4" t="s">
        <v>52</v>
      </c>
      <c r="BZ1330" s="4" t="s">
        <v>52</v>
      </c>
      <c r="CA1330" s="4" t="s">
        <v>28</v>
      </c>
      <c r="CB1330" s="4" t="s">
        <v>28</v>
      </c>
      <c r="CC1330" s="4" t="s">
        <v>52</v>
      </c>
      <c r="CD1330" s="4" t="s">
        <v>52</v>
      </c>
      <c r="CE1330" s="4" t="s">
        <v>52</v>
      </c>
      <c r="CF1330" s="4" t="s">
        <v>833</v>
      </c>
      <c r="CG1330" s="4" t="s">
        <v>834</v>
      </c>
      <c r="CH1330" s="4" t="s">
        <v>698</v>
      </c>
      <c r="CI1330" s="4" t="s">
        <v>720</v>
      </c>
      <c r="CJ1330" s="4" t="s">
        <v>41</v>
      </c>
      <c r="CK1330" s="4" t="s">
        <v>1191</v>
      </c>
      <c r="CL1330" s="4" t="s">
        <v>1220</v>
      </c>
      <c r="CM1330" s="4">
        <v>0</v>
      </c>
      <c r="CN1330" s="4">
        <v>0</v>
      </c>
      <c r="CO1330" s="4">
        <v>0</v>
      </c>
      <c r="CP1330" s="4" t="s">
        <v>865</v>
      </c>
      <c r="CQ1330" s="4">
        <v>0</v>
      </c>
      <c r="CR1330" s="4">
        <v>0</v>
      </c>
      <c r="CS1330" s="4">
        <v>0</v>
      </c>
      <c r="CT1330" s="4" t="s">
        <v>1405</v>
      </c>
    </row>
    <row r="1331" spans="1:98" s="4" customFormat="1" x14ac:dyDescent="0.25">
      <c r="A1331" s="4" t="s">
        <v>1633</v>
      </c>
      <c r="B1331" s="4" t="s">
        <v>1634</v>
      </c>
      <c r="C1331" s="4" t="s">
        <v>1742</v>
      </c>
      <c r="D1331" s="4" t="s">
        <v>506</v>
      </c>
      <c r="E1331" s="4" t="s">
        <v>28</v>
      </c>
      <c r="F1331" s="4" t="s">
        <v>29</v>
      </c>
      <c r="G1331" s="4" t="s">
        <v>30</v>
      </c>
      <c r="H1331" s="4" t="s">
        <v>215</v>
      </c>
      <c r="O1331" s="4">
        <v>1</v>
      </c>
      <c r="P1331" s="4" t="s">
        <v>1371</v>
      </c>
      <c r="Q1331" s="4" t="s">
        <v>1191</v>
      </c>
      <c r="T1331" s="4" t="s">
        <v>858</v>
      </c>
      <c r="U1331" s="4" t="s">
        <v>1737</v>
      </c>
      <c r="V1331" s="4" t="s">
        <v>36</v>
      </c>
      <c r="X1331" s="4" t="s">
        <v>38</v>
      </c>
      <c r="Y1331" s="4" t="s">
        <v>39</v>
      </c>
      <c r="Z1331" s="4">
        <v>43290906</v>
      </c>
      <c r="AC1331" s="4">
        <v>0</v>
      </c>
      <c r="AD1331" s="4">
        <v>0</v>
      </c>
      <c r="AE1331" s="4">
        <v>0</v>
      </c>
      <c r="AF1331" s="4">
        <v>0</v>
      </c>
      <c r="AG1331" s="4">
        <v>0</v>
      </c>
      <c r="AH1331" s="4">
        <v>0</v>
      </c>
      <c r="AI1331" s="4">
        <v>0</v>
      </c>
      <c r="AJ1331" s="4" t="s">
        <v>43</v>
      </c>
      <c r="AK1331" s="4">
        <v>7</v>
      </c>
      <c r="AL1331" s="4">
        <v>1</v>
      </c>
      <c r="AM1331" s="24">
        <v>0</v>
      </c>
      <c r="AN1331" s="5">
        <v>44109</v>
      </c>
      <c r="AO1331" s="6">
        <v>44105</v>
      </c>
      <c r="AP1331" s="7">
        <v>2020</v>
      </c>
      <c r="AQ1331" s="7">
        <v>10</v>
      </c>
      <c r="AR1331" s="7">
        <v>0</v>
      </c>
      <c r="AS1331" s="5">
        <v>44109</v>
      </c>
      <c r="AT1331" s="7">
        <v>2020</v>
      </c>
      <c r="AU1331" s="7">
        <v>10</v>
      </c>
      <c r="AV1331" s="7">
        <v>0</v>
      </c>
      <c r="AW1331" s="4" t="s">
        <v>44</v>
      </c>
      <c r="AX1331" s="7">
        <v>1</v>
      </c>
      <c r="AY1331" s="7">
        <v>0</v>
      </c>
      <c r="AZ1331" s="7">
        <v>0</v>
      </c>
      <c r="BA1331" s="7">
        <v>0</v>
      </c>
      <c r="BB1331" s="36">
        <v>0</v>
      </c>
      <c r="BC1331" s="36">
        <v>0</v>
      </c>
      <c r="BD1331" s="36">
        <v>0</v>
      </c>
      <c r="BE1331" s="36">
        <v>511.46</v>
      </c>
      <c r="BF1331" s="24">
        <v>1</v>
      </c>
      <c r="BG1331" s="4" t="s">
        <v>623</v>
      </c>
      <c r="BH1331" s="4" t="s">
        <v>1738</v>
      </c>
      <c r="BI1331" s="4" t="s">
        <v>617</v>
      </c>
      <c r="BJ1331" s="7">
        <v>1</v>
      </c>
      <c r="BK1331" s="7">
        <v>0</v>
      </c>
      <c r="BL1331" s="7">
        <v>0</v>
      </c>
      <c r="BM1331" s="7">
        <v>0</v>
      </c>
      <c r="BN1331" s="7">
        <v>0</v>
      </c>
      <c r="BO1331" s="7">
        <v>1</v>
      </c>
      <c r="BP1331" s="36">
        <v>511.46</v>
      </c>
      <c r="BQ1331" s="36">
        <v>511.46</v>
      </c>
      <c r="BR1331" s="4">
        <v>2</v>
      </c>
      <c r="BS1331" s="4" t="s">
        <v>1684</v>
      </c>
      <c r="BT1331" s="4" t="s">
        <v>1656</v>
      </c>
      <c r="BU1331" s="4">
        <v>9</v>
      </c>
      <c r="BV1331" s="4" t="s">
        <v>27</v>
      </c>
      <c r="BW1331" s="4" t="s">
        <v>506</v>
      </c>
      <c r="BX1331" s="4" t="s">
        <v>52</v>
      </c>
      <c r="BY1331" s="4" t="s">
        <v>52</v>
      </c>
      <c r="BZ1331" s="4" t="s">
        <v>52</v>
      </c>
      <c r="CA1331" s="4" t="s">
        <v>28</v>
      </c>
      <c r="CB1331" s="4" t="s">
        <v>28</v>
      </c>
      <c r="CC1331" s="4" t="s">
        <v>52</v>
      </c>
      <c r="CD1331" s="4" t="s">
        <v>52</v>
      </c>
      <c r="CE1331" s="4" t="s">
        <v>52</v>
      </c>
      <c r="CF1331" s="4" t="s">
        <v>831</v>
      </c>
      <c r="CG1331" s="4" t="s">
        <v>1501</v>
      </c>
      <c r="CH1331" s="4" t="s">
        <v>698</v>
      </c>
      <c r="CI1331" s="4" t="s">
        <v>720</v>
      </c>
      <c r="CJ1331" s="4" t="s">
        <v>41</v>
      </c>
      <c r="CK1331" s="4" t="s">
        <v>1191</v>
      </c>
      <c r="CL1331" s="4" t="s">
        <v>1502</v>
      </c>
      <c r="CM1331" s="4">
        <v>0</v>
      </c>
      <c r="CN1331" s="4">
        <v>0</v>
      </c>
      <c r="CO1331" s="4">
        <v>0</v>
      </c>
      <c r="CP1331" s="4" t="s">
        <v>865</v>
      </c>
      <c r="CQ1331" s="4">
        <v>0</v>
      </c>
      <c r="CR1331" s="4">
        <v>0</v>
      </c>
      <c r="CS1331" s="4">
        <v>0</v>
      </c>
      <c r="CT1331" s="4" t="s">
        <v>1405</v>
      </c>
    </row>
    <row r="1332" spans="1:98" s="4" customFormat="1" x14ac:dyDescent="0.25">
      <c r="A1332" s="4" t="s">
        <v>1633</v>
      </c>
      <c r="B1332" s="4" t="s">
        <v>1634</v>
      </c>
      <c r="C1332" s="4" t="s">
        <v>1742</v>
      </c>
      <c r="D1332" s="4" t="s">
        <v>506</v>
      </c>
      <c r="E1332" s="4" t="s">
        <v>28</v>
      </c>
      <c r="F1332" s="4" t="s">
        <v>29</v>
      </c>
      <c r="G1332" s="4" t="s">
        <v>30</v>
      </c>
      <c r="H1332" s="4" t="s">
        <v>215</v>
      </c>
      <c r="O1332" s="4">
        <v>1</v>
      </c>
      <c r="P1332" s="4" t="s">
        <v>1371</v>
      </c>
      <c r="Q1332" s="4" t="s">
        <v>1191</v>
      </c>
      <c r="T1332" s="4" t="s">
        <v>858</v>
      </c>
      <c r="U1332" s="4" t="s">
        <v>1737</v>
      </c>
      <c r="V1332" s="4" t="s">
        <v>36</v>
      </c>
      <c r="X1332" s="4" t="s">
        <v>38</v>
      </c>
      <c r="Y1332" s="4" t="s">
        <v>39</v>
      </c>
      <c r="Z1332" s="4">
        <v>43290906</v>
      </c>
      <c r="AC1332" s="4">
        <v>0</v>
      </c>
      <c r="AD1332" s="4">
        <v>0</v>
      </c>
      <c r="AE1332" s="4">
        <v>0</v>
      </c>
      <c r="AF1332" s="4">
        <v>0</v>
      </c>
      <c r="AG1332" s="4">
        <v>0</v>
      </c>
      <c r="AH1332" s="4">
        <v>0</v>
      </c>
      <c r="AI1332" s="4">
        <v>0</v>
      </c>
      <c r="AJ1332" s="4" t="s">
        <v>43</v>
      </c>
      <c r="AK1332" s="4">
        <v>7</v>
      </c>
      <c r="AL1332" s="4">
        <v>1</v>
      </c>
      <c r="AM1332" s="24">
        <v>0</v>
      </c>
      <c r="AN1332" s="5">
        <v>44109</v>
      </c>
      <c r="AO1332" s="6">
        <v>44105</v>
      </c>
      <c r="AP1332" s="7">
        <v>2020</v>
      </c>
      <c r="AQ1332" s="7">
        <v>10</v>
      </c>
      <c r="AR1332" s="7">
        <v>0</v>
      </c>
      <c r="AS1332" s="5">
        <v>44109</v>
      </c>
      <c r="AT1332" s="7">
        <v>2020</v>
      </c>
      <c r="AU1332" s="7">
        <v>10</v>
      </c>
      <c r="AV1332" s="7">
        <v>0</v>
      </c>
      <c r="AW1332" s="4" t="s">
        <v>44</v>
      </c>
      <c r="AX1332" s="7">
        <v>1</v>
      </c>
      <c r="AY1332" s="7">
        <v>0</v>
      </c>
      <c r="AZ1332" s="7">
        <v>0</v>
      </c>
      <c r="BA1332" s="7">
        <v>0</v>
      </c>
      <c r="BB1332" s="36">
        <v>0</v>
      </c>
      <c r="BC1332" s="36">
        <v>0</v>
      </c>
      <c r="BD1332" s="36">
        <v>0</v>
      </c>
      <c r="BE1332" s="36">
        <v>7005.6</v>
      </c>
      <c r="BF1332" s="24">
        <v>1</v>
      </c>
      <c r="BG1332" s="4" t="s">
        <v>623</v>
      </c>
      <c r="BH1332" s="4" t="s">
        <v>1738</v>
      </c>
      <c r="BI1332" s="4" t="s">
        <v>617</v>
      </c>
      <c r="BJ1332" s="7">
        <v>1</v>
      </c>
      <c r="BK1332" s="7">
        <v>0</v>
      </c>
      <c r="BL1332" s="7">
        <v>0</v>
      </c>
      <c r="BM1332" s="7">
        <v>0</v>
      </c>
      <c r="BN1332" s="7">
        <v>0</v>
      </c>
      <c r="BO1332" s="7">
        <v>1</v>
      </c>
      <c r="BP1332" s="36">
        <v>7005.6</v>
      </c>
      <c r="BQ1332" s="36">
        <v>7005.6</v>
      </c>
      <c r="BR1332" s="4">
        <v>2</v>
      </c>
      <c r="BS1332" s="4" t="s">
        <v>1684</v>
      </c>
      <c r="BT1332" s="4" t="s">
        <v>1656</v>
      </c>
      <c r="BU1332" s="4">
        <v>9</v>
      </c>
      <c r="BV1332" s="4" t="s">
        <v>27</v>
      </c>
      <c r="BW1332" s="4" t="s">
        <v>506</v>
      </c>
      <c r="BX1332" s="4" t="s">
        <v>52</v>
      </c>
      <c r="BY1332" s="4" t="s">
        <v>52</v>
      </c>
      <c r="BZ1332" s="4" t="s">
        <v>52</v>
      </c>
      <c r="CA1332" s="4" t="s">
        <v>28</v>
      </c>
      <c r="CB1332" s="4" t="s">
        <v>28</v>
      </c>
      <c r="CC1332" s="4" t="s">
        <v>52</v>
      </c>
      <c r="CD1332" s="4" t="s">
        <v>52</v>
      </c>
      <c r="CE1332" s="4" t="s">
        <v>52</v>
      </c>
      <c r="CF1332" s="4" t="s">
        <v>831</v>
      </c>
      <c r="CG1332" s="4" t="s">
        <v>1503</v>
      </c>
      <c r="CH1332" s="4" t="s">
        <v>698</v>
      </c>
      <c r="CI1332" s="4" t="s">
        <v>720</v>
      </c>
      <c r="CJ1332" s="4" t="s">
        <v>41</v>
      </c>
      <c r="CK1332" s="4" t="s">
        <v>1191</v>
      </c>
      <c r="CL1332" s="4" t="s">
        <v>1504</v>
      </c>
      <c r="CM1332" s="4">
        <v>0</v>
      </c>
      <c r="CN1332" s="4">
        <v>0</v>
      </c>
      <c r="CO1332" s="4">
        <v>0</v>
      </c>
      <c r="CP1332" s="4" t="s">
        <v>865</v>
      </c>
      <c r="CQ1332" s="4">
        <v>0</v>
      </c>
      <c r="CR1332" s="4">
        <v>0</v>
      </c>
      <c r="CS1332" s="4">
        <v>0</v>
      </c>
      <c r="CT1332" s="4" t="s">
        <v>1405</v>
      </c>
    </row>
    <row r="1333" spans="1:98" s="4" customFormat="1" x14ac:dyDescent="0.25">
      <c r="A1333" s="4" t="s">
        <v>1633</v>
      </c>
      <c r="B1333" s="4" t="s">
        <v>1634</v>
      </c>
      <c r="C1333" s="4" t="s">
        <v>1742</v>
      </c>
      <c r="D1333" s="4" t="s">
        <v>506</v>
      </c>
      <c r="E1333" s="4" t="s">
        <v>28</v>
      </c>
      <c r="F1333" s="4" t="s">
        <v>29</v>
      </c>
      <c r="G1333" s="4" t="s">
        <v>30</v>
      </c>
      <c r="H1333" s="4" t="s">
        <v>215</v>
      </c>
      <c r="O1333" s="4">
        <v>1</v>
      </c>
      <c r="P1333" s="4" t="s">
        <v>1371</v>
      </c>
      <c r="Q1333" s="4" t="s">
        <v>1191</v>
      </c>
      <c r="T1333" s="4" t="s">
        <v>858</v>
      </c>
      <c r="U1333" s="4" t="s">
        <v>1737</v>
      </c>
      <c r="V1333" s="4" t="s">
        <v>36</v>
      </c>
      <c r="X1333" s="4" t="s">
        <v>38</v>
      </c>
      <c r="Y1333" s="4" t="s">
        <v>39</v>
      </c>
      <c r="Z1333" s="4">
        <v>43290906</v>
      </c>
      <c r="AC1333" s="4">
        <v>0</v>
      </c>
      <c r="AD1333" s="4">
        <v>0</v>
      </c>
      <c r="AE1333" s="4">
        <v>0</v>
      </c>
      <c r="AF1333" s="4">
        <v>0</v>
      </c>
      <c r="AG1333" s="4">
        <v>0</v>
      </c>
      <c r="AH1333" s="4">
        <v>0</v>
      </c>
      <c r="AI1333" s="4">
        <v>0</v>
      </c>
      <c r="AJ1333" s="4" t="s">
        <v>43</v>
      </c>
      <c r="AK1333" s="4">
        <v>7</v>
      </c>
      <c r="AL1333" s="4">
        <v>1</v>
      </c>
      <c r="AM1333" s="24">
        <v>0</v>
      </c>
      <c r="AN1333" s="5">
        <v>44109</v>
      </c>
      <c r="AO1333" s="6">
        <v>44105</v>
      </c>
      <c r="AP1333" s="7">
        <v>2020</v>
      </c>
      <c r="AQ1333" s="7">
        <v>10</v>
      </c>
      <c r="AR1333" s="7">
        <v>0</v>
      </c>
      <c r="AS1333" s="5">
        <v>44109</v>
      </c>
      <c r="AT1333" s="7">
        <v>2020</v>
      </c>
      <c r="AU1333" s="7">
        <v>10</v>
      </c>
      <c r="AV1333" s="7">
        <v>0</v>
      </c>
      <c r="AW1333" s="4" t="s">
        <v>44</v>
      </c>
      <c r="AX1333" s="7">
        <v>1</v>
      </c>
      <c r="AY1333" s="7">
        <v>0</v>
      </c>
      <c r="AZ1333" s="7">
        <v>0</v>
      </c>
      <c r="BA1333" s="7">
        <v>0</v>
      </c>
      <c r="BB1333" s="36">
        <v>0</v>
      </c>
      <c r="BC1333" s="36">
        <v>0</v>
      </c>
      <c r="BD1333" s="36">
        <v>0</v>
      </c>
      <c r="BE1333" s="36">
        <v>23080.42</v>
      </c>
      <c r="BF1333" s="24">
        <v>1</v>
      </c>
      <c r="BG1333" s="4" t="s">
        <v>623</v>
      </c>
      <c r="BH1333" s="4" t="s">
        <v>1738</v>
      </c>
      <c r="BI1333" s="4" t="s">
        <v>617</v>
      </c>
      <c r="BJ1333" s="7">
        <v>1</v>
      </c>
      <c r="BK1333" s="7">
        <v>0</v>
      </c>
      <c r="BL1333" s="7">
        <v>0</v>
      </c>
      <c r="BM1333" s="7">
        <v>0</v>
      </c>
      <c r="BN1333" s="7">
        <v>0</v>
      </c>
      <c r="BO1333" s="7">
        <v>1</v>
      </c>
      <c r="BP1333" s="36">
        <v>23080.42</v>
      </c>
      <c r="BQ1333" s="36">
        <v>23080.42</v>
      </c>
      <c r="BR1333" s="4">
        <v>2</v>
      </c>
      <c r="BS1333" s="4" t="s">
        <v>1684</v>
      </c>
      <c r="BT1333" s="4" t="s">
        <v>1656</v>
      </c>
      <c r="BU1333" s="4">
        <v>9</v>
      </c>
      <c r="BV1333" s="4" t="s">
        <v>27</v>
      </c>
      <c r="BW1333" s="4" t="s">
        <v>506</v>
      </c>
      <c r="BX1333" s="4" t="s">
        <v>52</v>
      </c>
      <c r="BY1333" s="4" t="s">
        <v>52</v>
      </c>
      <c r="BZ1333" s="4" t="s">
        <v>52</v>
      </c>
      <c r="CA1333" s="4" t="s">
        <v>28</v>
      </c>
      <c r="CB1333" s="4" t="s">
        <v>28</v>
      </c>
      <c r="CC1333" s="4" t="s">
        <v>52</v>
      </c>
      <c r="CD1333" s="4" t="s">
        <v>52</v>
      </c>
      <c r="CE1333" s="4" t="s">
        <v>52</v>
      </c>
      <c r="CF1333" s="4" t="s">
        <v>755</v>
      </c>
      <c r="CG1333" s="4" t="s">
        <v>756</v>
      </c>
      <c r="CH1333" s="4" t="s">
        <v>698</v>
      </c>
      <c r="CI1333" s="4" t="s">
        <v>720</v>
      </c>
      <c r="CJ1333" s="4" t="s">
        <v>41</v>
      </c>
      <c r="CK1333" s="4" t="s">
        <v>1191</v>
      </c>
      <c r="CL1333" s="4" t="s">
        <v>1252</v>
      </c>
      <c r="CM1333" s="4">
        <v>0</v>
      </c>
      <c r="CN1333" s="4">
        <v>0</v>
      </c>
      <c r="CO1333" s="4">
        <v>0</v>
      </c>
      <c r="CP1333" s="4" t="s">
        <v>865</v>
      </c>
      <c r="CQ1333" s="4">
        <v>0</v>
      </c>
      <c r="CR1333" s="4">
        <v>0</v>
      </c>
      <c r="CS1333" s="4">
        <v>0</v>
      </c>
      <c r="CT1333" s="4" t="s">
        <v>1405</v>
      </c>
    </row>
    <row r="1334" spans="1:98" s="4" customFormat="1" x14ac:dyDescent="0.25">
      <c r="A1334" s="4" t="s">
        <v>1633</v>
      </c>
      <c r="B1334" s="4" t="s">
        <v>1634</v>
      </c>
      <c r="C1334" s="4" t="s">
        <v>1742</v>
      </c>
      <c r="D1334" s="4" t="s">
        <v>506</v>
      </c>
      <c r="E1334" s="4" t="s">
        <v>28</v>
      </c>
      <c r="F1334" s="4" t="s">
        <v>29</v>
      </c>
      <c r="G1334" s="4" t="s">
        <v>30</v>
      </c>
      <c r="H1334" s="4" t="s">
        <v>215</v>
      </c>
      <c r="O1334" s="4">
        <v>1</v>
      </c>
      <c r="P1334" s="4" t="s">
        <v>1561</v>
      </c>
      <c r="Q1334" s="4" t="s">
        <v>1186</v>
      </c>
      <c r="T1334" s="4" t="s">
        <v>858</v>
      </c>
      <c r="U1334" s="4" t="s">
        <v>1737</v>
      </c>
      <c r="V1334" s="4" t="s">
        <v>36</v>
      </c>
      <c r="X1334" s="4" t="s">
        <v>38</v>
      </c>
      <c r="Y1334" s="4" t="s">
        <v>39</v>
      </c>
      <c r="Z1334" s="4">
        <v>43290906</v>
      </c>
      <c r="AC1334" s="4">
        <v>0</v>
      </c>
      <c r="AD1334" s="4">
        <v>0</v>
      </c>
      <c r="AE1334" s="4">
        <v>0</v>
      </c>
      <c r="AF1334" s="4">
        <v>0</v>
      </c>
      <c r="AG1334" s="4">
        <v>0</v>
      </c>
      <c r="AH1334" s="4">
        <v>0</v>
      </c>
      <c r="AI1334" s="4">
        <v>0</v>
      </c>
      <c r="AJ1334" s="4" t="s">
        <v>43</v>
      </c>
      <c r="AK1334" s="4">
        <v>7</v>
      </c>
      <c r="AL1334" s="4">
        <v>1</v>
      </c>
      <c r="AM1334" s="24">
        <v>0</v>
      </c>
      <c r="AN1334" s="5">
        <v>44109</v>
      </c>
      <c r="AO1334" s="6">
        <v>44105</v>
      </c>
      <c r="AP1334" s="7">
        <v>2020</v>
      </c>
      <c r="AQ1334" s="7">
        <v>10</v>
      </c>
      <c r="AR1334" s="7">
        <v>0</v>
      </c>
      <c r="AS1334" s="5">
        <v>44109</v>
      </c>
      <c r="AT1334" s="7">
        <v>2020</v>
      </c>
      <c r="AU1334" s="7">
        <v>10</v>
      </c>
      <c r="AV1334" s="7">
        <v>0</v>
      </c>
      <c r="AW1334" s="4" t="s">
        <v>44</v>
      </c>
      <c r="AX1334" s="7">
        <v>1</v>
      </c>
      <c r="AY1334" s="7">
        <v>0</v>
      </c>
      <c r="AZ1334" s="7">
        <v>0</v>
      </c>
      <c r="BA1334" s="7">
        <v>0</v>
      </c>
      <c r="BB1334" s="36">
        <v>0</v>
      </c>
      <c r="BC1334" s="36">
        <v>0</v>
      </c>
      <c r="BD1334" s="36">
        <v>0</v>
      </c>
      <c r="BE1334" s="36">
        <v>25368.32</v>
      </c>
      <c r="BF1334" s="24">
        <v>1</v>
      </c>
      <c r="BG1334" s="4" t="s">
        <v>623</v>
      </c>
      <c r="BH1334" s="4" t="s">
        <v>1738</v>
      </c>
      <c r="BI1334" s="4" t="s">
        <v>617</v>
      </c>
      <c r="BJ1334" s="7">
        <v>1</v>
      </c>
      <c r="BK1334" s="7">
        <v>0</v>
      </c>
      <c r="BL1334" s="7">
        <v>0</v>
      </c>
      <c r="BM1334" s="7">
        <v>0</v>
      </c>
      <c r="BN1334" s="7">
        <v>0</v>
      </c>
      <c r="BO1334" s="7">
        <v>1</v>
      </c>
      <c r="BP1334" s="36">
        <v>25368.32</v>
      </c>
      <c r="BQ1334" s="36">
        <v>25368.32</v>
      </c>
      <c r="BR1334" s="4">
        <v>2</v>
      </c>
      <c r="BS1334" s="4" t="s">
        <v>1684</v>
      </c>
      <c r="BT1334" s="4" t="s">
        <v>1656</v>
      </c>
      <c r="BU1334" s="4">
        <v>9</v>
      </c>
      <c r="BV1334" s="4" t="s">
        <v>27</v>
      </c>
      <c r="BW1334" s="4" t="s">
        <v>506</v>
      </c>
      <c r="BX1334" s="4" t="s">
        <v>52</v>
      </c>
      <c r="BY1334" s="4" t="s">
        <v>52</v>
      </c>
      <c r="BZ1334" s="4" t="s">
        <v>52</v>
      </c>
      <c r="CA1334" s="4" t="s">
        <v>28</v>
      </c>
      <c r="CB1334" s="4" t="s">
        <v>28</v>
      </c>
      <c r="CC1334" s="4" t="s">
        <v>52</v>
      </c>
      <c r="CD1334" s="4" t="s">
        <v>52</v>
      </c>
      <c r="CE1334" s="4" t="s">
        <v>52</v>
      </c>
      <c r="CF1334" s="4" t="s">
        <v>806</v>
      </c>
      <c r="CG1334" s="4" t="s">
        <v>807</v>
      </c>
      <c r="CH1334" s="4" t="s">
        <v>698</v>
      </c>
      <c r="CI1334" s="4" t="s">
        <v>720</v>
      </c>
      <c r="CJ1334" s="4" t="s">
        <v>41</v>
      </c>
      <c r="CK1334" s="4" t="s">
        <v>1186</v>
      </c>
      <c r="CL1334" s="4" t="s">
        <v>1216</v>
      </c>
      <c r="CM1334" s="4">
        <v>0</v>
      </c>
      <c r="CN1334" s="4">
        <v>0</v>
      </c>
      <c r="CO1334" s="4">
        <v>0</v>
      </c>
      <c r="CP1334" s="4" t="s">
        <v>865</v>
      </c>
      <c r="CQ1334" s="4">
        <v>0</v>
      </c>
      <c r="CR1334" s="4">
        <v>0</v>
      </c>
      <c r="CS1334" s="4">
        <v>0</v>
      </c>
      <c r="CT1334" s="4" t="s">
        <v>1403</v>
      </c>
    </row>
    <row r="1335" spans="1:98" s="4" customFormat="1" x14ac:dyDescent="0.25">
      <c r="A1335" s="4" t="s">
        <v>1633</v>
      </c>
      <c r="B1335" s="4" t="s">
        <v>1634</v>
      </c>
      <c r="C1335" s="4" t="s">
        <v>1742</v>
      </c>
      <c r="D1335" s="4" t="s">
        <v>506</v>
      </c>
      <c r="E1335" s="4" t="s">
        <v>28</v>
      </c>
      <c r="F1335" s="4" t="s">
        <v>29</v>
      </c>
      <c r="G1335" s="4" t="s">
        <v>30</v>
      </c>
      <c r="H1335" s="4" t="s">
        <v>215</v>
      </c>
      <c r="O1335" s="4">
        <v>1</v>
      </c>
      <c r="P1335" s="4" t="s">
        <v>267</v>
      </c>
      <c r="Q1335" s="4" t="s">
        <v>782</v>
      </c>
      <c r="R1335" s="4" t="s">
        <v>719</v>
      </c>
      <c r="S1335" s="4" t="s">
        <v>719</v>
      </c>
      <c r="T1335" s="4" t="s">
        <v>719</v>
      </c>
      <c r="U1335" s="4" t="s">
        <v>1737</v>
      </c>
      <c r="V1335" s="4" t="s">
        <v>36</v>
      </c>
      <c r="X1335" s="4" t="s">
        <v>38</v>
      </c>
      <c r="Y1335" s="4" t="s">
        <v>39</v>
      </c>
      <c r="Z1335" s="4">
        <v>43290906</v>
      </c>
      <c r="AC1335" s="4">
        <v>0</v>
      </c>
      <c r="AD1335" s="4">
        <v>0</v>
      </c>
      <c r="AE1335" s="4">
        <v>0</v>
      </c>
      <c r="AF1335" s="4">
        <v>0</v>
      </c>
      <c r="AG1335" s="4">
        <v>0</v>
      </c>
      <c r="AH1335" s="4">
        <v>0</v>
      </c>
      <c r="AI1335" s="4">
        <v>0</v>
      </c>
      <c r="AJ1335" s="4" t="s">
        <v>43</v>
      </c>
      <c r="AK1335" s="4">
        <v>7</v>
      </c>
      <c r="AL1335" s="4">
        <v>1</v>
      </c>
      <c r="AM1335" s="24">
        <v>0</v>
      </c>
      <c r="AN1335" s="5">
        <v>44109</v>
      </c>
      <c r="AO1335" s="6">
        <v>44105</v>
      </c>
      <c r="AP1335" s="7">
        <v>2020</v>
      </c>
      <c r="AQ1335" s="7">
        <v>10</v>
      </c>
      <c r="AR1335" s="7">
        <v>0</v>
      </c>
      <c r="AS1335" s="5">
        <v>44109</v>
      </c>
      <c r="AT1335" s="7">
        <v>2020</v>
      </c>
      <c r="AU1335" s="7">
        <v>10</v>
      </c>
      <c r="AV1335" s="7">
        <v>0</v>
      </c>
      <c r="AW1335" s="4" t="s">
        <v>44</v>
      </c>
      <c r="AX1335" s="7">
        <v>1</v>
      </c>
      <c r="AY1335" s="7">
        <v>0</v>
      </c>
      <c r="AZ1335" s="7">
        <v>0</v>
      </c>
      <c r="BA1335" s="7">
        <v>0</v>
      </c>
      <c r="BB1335" s="36">
        <v>0</v>
      </c>
      <c r="BC1335" s="36">
        <v>0</v>
      </c>
      <c r="BD1335" s="36">
        <v>0</v>
      </c>
      <c r="BE1335" s="36">
        <v>3561.42</v>
      </c>
      <c r="BF1335" s="24">
        <v>1</v>
      </c>
      <c r="BG1335" s="4" t="s">
        <v>623</v>
      </c>
      <c r="BH1335" s="4" t="s">
        <v>1738</v>
      </c>
      <c r="BI1335" s="4" t="s">
        <v>617</v>
      </c>
      <c r="BJ1335" s="7">
        <v>1</v>
      </c>
      <c r="BK1335" s="7">
        <v>0</v>
      </c>
      <c r="BL1335" s="7">
        <v>0</v>
      </c>
      <c r="BM1335" s="7">
        <v>0</v>
      </c>
      <c r="BN1335" s="7">
        <v>0</v>
      </c>
      <c r="BO1335" s="7">
        <v>1</v>
      </c>
      <c r="BP1335" s="36">
        <v>3561.42</v>
      </c>
      <c r="BQ1335" s="36">
        <v>3561.42</v>
      </c>
      <c r="BR1335" s="4">
        <v>2</v>
      </c>
      <c r="BS1335" s="4" t="s">
        <v>1684</v>
      </c>
      <c r="BT1335" s="4" t="s">
        <v>1656</v>
      </c>
      <c r="BU1335" s="4">
        <v>9</v>
      </c>
      <c r="BV1335" s="4" t="s">
        <v>27</v>
      </c>
      <c r="BW1335" s="4" t="s">
        <v>506</v>
      </c>
      <c r="BX1335" s="4" t="s">
        <v>52</v>
      </c>
      <c r="BY1335" s="4" t="s">
        <v>52</v>
      </c>
      <c r="BZ1335" s="4" t="s">
        <v>52</v>
      </c>
      <c r="CA1335" s="4" t="s">
        <v>28</v>
      </c>
      <c r="CB1335" s="4" t="s">
        <v>28</v>
      </c>
      <c r="CC1335" s="4" t="s">
        <v>52</v>
      </c>
      <c r="CD1335" s="4" t="s">
        <v>52</v>
      </c>
      <c r="CE1335" s="4" t="s">
        <v>52</v>
      </c>
      <c r="CF1335" s="4" t="s">
        <v>1040</v>
      </c>
      <c r="CG1335" s="4" t="s">
        <v>1041</v>
      </c>
      <c r="CH1335" s="4" t="s">
        <v>698</v>
      </c>
      <c r="CI1335" s="4" t="s">
        <v>719</v>
      </c>
      <c r="CJ1335" s="4" t="s">
        <v>41</v>
      </c>
      <c r="CK1335" s="4" t="s">
        <v>782</v>
      </c>
      <c r="CL1335" s="4" t="s">
        <v>1042</v>
      </c>
      <c r="CM1335" s="4">
        <v>1</v>
      </c>
      <c r="CN1335" s="4">
        <v>0</v>
      </c>
      <c r="CO1335" s="4">
        <v>0</v>
      </c>
      <c r="CP1335" s="4" t="s">
        <v>865</v>
      </c>
      <c r="CQ1335" s="4">
        <v>0</v>
      </c>
      <c r="CR1335" s="4">
        <v>0</v>
      </c>
      <c r="CS1335" s="4">
        <v>0</v>
      </c>
      <c r="CT1335" s="4" t="s">
        <v>1036</v>
      </c>
    </row>
    <row r="1336" spans="1:98" s="4" customFormat="1" x14ac:dyDescent="0.25">
      <c r="A1336" s="4" t="s">
        <v>1635</v>
      </c>
      <c r="B1336" s="4" t="s">
        <v>1636</v>
      </c>
      <c r="C1336" s="4" t="s">
        <v>1743</v>
      </c>
      <c r="D1336" s="4" t="s">
        <v>506</v>
      </c>
      <c r="E1336" s="4" t="s">
        <v>28</v>
      </c>
      <c r="F1336" s="4" t="s">
        <v>29</v>
      </c>
      <c r="G1336" s="4" t="s">
        <v>30</v>
      </c>
      <c r="H1336" s="4" t="s">
        <v>31</v>
      </c>
      <c r="O1336" s="4">
        <v>0</v>
      </c>
      <c r="P1336" s="4" t="s">
        <v>1567</v>
      </c>
      <c r="Q1336" s="4" t="s">
        <v>1568</v>
      </c>
      <c r="T1336" s="4" t="s">
        <v>858</v>
      </c>
      <c r="U1336" s="4" t="s">
        <v>1744</v>
      </c>
      <c r="V1336" s="4" t="s">
        <v>36</v>
      </c>
      <c r="X1336" s="4" t="s">
        <v>38</v>
      </c>
      <c r="Y1336" s="4" t="s">
        <v>39</v>
      </c>
      <c r="AB1336" s="4" t="s">
        <v>55</v>
      </c>
      <c r="AC1336" s="4">
        <v>1</v>
      </c>
      <c r="AD1336" s="4">
        <v>0</v>
      </c>
      <c r="AE1336" s="4">
        <v>0</v>
      </c>
      <c r="AF1336" s="4">
        <v>0</v>
      </c>
      <c r="AG1336" s="4">
        <v>0</v>
      </c>
      <c r="AH1336" s="4">
        <v>0</v>
      </c>
      <c r="AI1336" s="4">
        <v>0</v>
      </c>
      <c r="AJ1336" s="4" t="s">
        <v>43</v>
      </c>
      <c r="AK1336" s="4">
        <v>7</v>
      </c>
      <c r="AL1336" s="4">
        <v>1</v>
      </c>
      <c r="AM1336" s="24">
        <v>0</v>
      </c>
      <c r="AN1336" s="5">
        <v>43942</v>
      </c>
      <c r="AO1336" s="6">
        <v>43922</v>
      </c>
      <c r="AP1336" s="7">
        <v>2020</v>
      </c>
      <c r="AQ1336" s="7">
        <v>4</v>
      </c>
      <c r="AR1336" s="7">
        <v>0</v>
      </c>
      <c r="AS1336" s="5">
        <v>43942</v>
      </c>
      <c r="AT1336" s="7">
        <v>2020</v>
      </c>
      <c r="AU1336" s="7">
        <v>4</v>
      </c>
      <c r="AV1336" s="7">
        <v>0</v>
      </c>
      <c r="AW1336" s="4" t="s">
        <v>44</v>
      </c>
      <c r="AX1336" s="7">
        <v>1</v>
      </c>
      <c r="AY1336" s="7">
        <v>0</v>
      </c>
      <c r="AZ1336" s="7">
        <v>0</v>
      </c>
      <c r="BA1336" s="7">
        <v>0</v>
      </c>
      <c r="BB1336" s="36">
        <v>38000</v>
      </c>
      <c r="BC1336" s="36">
        <v>38000</v>
      </c>
      <c r="BD1336" s="36">
        <v>38000</v>
      </c>
      <c r="BE1336" s="36">
        <v>38000</v>
      </c>
      <c r="BF1336" s="24">
        <v>1</v>
      </c>
      <c r="BG1336" s="4" t="s">
        <v>623</v>
      </c>
      <c r="BH1336" s="4" t="s">
        <v>1745</v>
      </c>
      <c r="BI1336" s="4" t="s">
        <v>616</v>
      </c>
      <c r="BJ1336" s="7">
        <v>1</v>
      </c>
      <c r="BK1336" s="7">
        <v>0</v>
      </c>
      <c r="BL1336" s="7">
        <v>0</v>
      </c>
      <c r="BM1336" s="7">
        <v>0</v>
      </c>
      <c r="BN1336" s="7">
        <v>0</v>
      </c>
      <c r="BO1336" s="7">
        <v>1</v>
      </c>
      <c r="BP1336" s="36">
        <v>38000</v>
      </c>
      <c r="BQ1336" s="36">
        <v>38000</v>
      </c>
      <c r="BR1336" s="4">
        <v>3</v>
      </c>
      <c r="BS1336" s="4" t="s">
        <v>1746</v>
      </c>
      <c r="BT1336" s="4" t="s">
        <v>1747</v>
      </c>
      <c r="BU1336" s="4">
        <v>1</v>
      </c>
      <c r="BV1336" s="4" t="s">
        <v>506</v>
      </c>
      <c r="BW1336" s="4" t="s">
        <v>1622</v>
      </c>
      <c r="BX1336" s="4" t="s">
        <v>214</v>
      </c>
      <c r="BY1336" s="4" t="s">
        <v>52</v>
      </c>
      <c r="BZ1336" s="4" t="s">
        <v>52</v>
      </c>
      <c r="CA1336" s="4" t="s">
        <v>28</v>
      </c>
      <c r="CB1336" s="4" t="s">
        <v>28</v>
      </c>
      <c r="CC1336" s="4" t="s">
        <v>50</v>
      </c>
      <c r="CD1336" s="4" t="s">
        <v>52</v>
      </c>
      <c r="CE1336" s="4" t="s">
        <v>52</v>
      </c>
      <c r="CH1336" s="4" t="s">
        <v>706</v>
      </c>
      <c r="CI1336" s="4" t="s">
        <v>620</v>
      </c>
      <c r="CJ1336" s="4" t="s">
        <v>41</v>
      </c>
      <c r="CK1336" s="4" t="s">
        <v>1568</v>
      </c>
      <c r="CL1336" s="4" t="s">
        <v>1748</v>
      </c>
      <c r="CM1336" s="4">
        <v>0</v>
      </c>
      <c r="CN1336" s="4">
        <v>0</v>
      </c>
      <c r="CO1336" s="4">
        <v>0</v>
      </c>
      <c r="CP1336" s="4" t="s">
        <v>865</v>
      </c>
      <c r="CQ1336" s="4">
        <v>0</v>
      </c>
      <c r="CR1336" s="4">
        <v>0</v>
      </c>
      <c r="CS1336" s="4">
        <v>0</v>
      </c>
      <c r="CT1336" s="4" t="s">
        <v>1574</v>
      </c>
    </row>
    <row r="1337" spans="1:98" s="4" customFormat="1" x14ac:dyDescent="0.25">
      <c r="A1337" s="4" t="s">
        <v>1635</v>
      </c>
      <c r="B1337" s="4" t="s">
        <v>1636</v>
      </c>
      <c r="C1337" s="4" t="s">
        <v>1749</v>
      </c>
      <c r="D1337" s="4" t="s">
        <v>1622</v>
      </c>
      <c r="E1337" s="4" t="s">
        <v>28</v>
      </c>
      <c r="F1337" s="4" t="s">
        <v>29</v>
      </c>
      <c r="G1337" s="4" t="s">
        <v>30</v>
      </c>
      <c r="H1337" s="4" t="s">
        <v>51</v>
      </c>
      <c r="O1337" s="4">
        <v>1</v>
      </c>
      <c r="P1337" s="4" t="s">
        <v>1567</v>
      </c>
      <c r="Q1337" s="4" t="s">
        <v>1568</v>
      </c>
      <c r="T1337" s="4" t="s">
        <v>858</v>
      </c>
      <c r="U1337" s="4" t="s">
        <v>1744</v>
      </c>
      <c r="V1337" s="4" t="s">
        <v>36</v>
      </c>
      <c r="X1337" s="4" t="s">
        <v>38</v>
      </c>
      <c r="Y1337" s="4" t="s">
        <v>39</v>
      </c>
      <c r="AB1337" s="4" t="s">
        <v>55</v>
      </c>
      <c r="AC1337" s="4">
        <v>1</v>
      </c>
      <c r="AD1337" s="4">
        <v>0</v>
      </c>
      <c r="AE1337" s="4">
        <v>0</v>
      </c>
      <c r="AF1337" s="4">
        <v>0</v>
      </c>
      <c r="AG1337" s="4">
        <v>0</v>
      </c>
      <c r="AH1337" s="4">
        <v>0</v>
      </c>
      <c r="AI1337" s="4">
        <v>0</v>
      </c>
      <c r="AJ1337" s="4" t="s">
        <v>43</v>
      </c>
      <c r="AK1337" s="4">
        <v>7</v>
      </c>
      <c r="AL1337" s="4">
        <v>1</v>
      </c>
      <c r="AM1337" s="24">
        <v>0</v>
      </c>
      <c r="AN1337" s="5">
        <v>43942</v>
      </c>
      <c r="AO1337" s="6">
        <v>43922</v>
      </c>
      <c r="AP1337" s="7">
        <v>2020</v>
      </c>
      <c r="AQ1337" s="7">
        <v>4</v>
      </c>
      <c r="AR1337" s="7">
        <v>0</v>
      </c>
      <c r="AS1337" s="5">
        <v>43942</v>
      </c>
      <c r="AT1337" s="7">
        <v>2020</v>
      </c>
      <c r="AU1337" s="7">
        <v>4</v>
      </c>
      <c r="AV1337" s="7">
        <v>0</v>
      </c>
      <c r="AW1337" s="4" t="s">
        <v>44</v>
      </c>
      <c r="AX1337" s="7">
        <v>1</v>
      </c>
      <c r="AY1337" s="7">
        <v>0</v>
      </c>
      <c r="AZ1337" s="7">
        <v>0</v>
      </c>
      <c r="BA1337" s="7">
        <v>0</v>
      </c>
      <c r="BB1337" s="36">
        <v>0</v>
      </c>
      <c r="BC1337" s="36">
        <v>0</v>
      </c>
      <c r="BD1337" s="36">
        <v>0</v>
      </c>
      <c r="BE1337" s="36">
        <v>38000</v>
      </c>
      <c r="BF1337" s="24">
        <v>1</v>
      </c>
      <c r="BG1337" s="4" t="s">
        <v>623</v>
      </c>
      <c r="BH1337" s="4" t="s">
        <v>1745</v>
      </c>
      <c r="BI1337" s="4" t="s">
        <v>616</v>
      </c>
      <c r="BJ1337" s="7">
        <v>1</v>
      </c>
      <c r="BK1337" s="7">
        <v>0</v>
      </c>
      <c r="BL1337" s="7">
        <v>0</v>
      </c>
      <c r="BM1337" s="7">
        <v>0</v>
      </c>
      <c r="BN1337" s="7">
        <v>0</v>
      </c>
      <c r="BO1337" s="7">
        <v>1</v>
      </c>
      <c r="BP1337" s="36">
        <v>38000</v>
      </c>
      <c r="BQ1337" s="36">
        <v>38000</v>
      </c>
      <c r="BR1337" s="4">
        <v>3</v>
      </c>
      <c r="BS1337" s="4" t="s">
        <v>1746</v>
      </c>
      <c r="BT1337" s="4" t="s">
        <v>1747</v>
      </c>
      <c r="BU1337" s="4">
        <v>1</v>
      </c>
      <c r="BV1337" s="4" t="s">
        <v>506</v>
      </c>
      <c r="BW1337" s="4" t="s">
        <v>1622</v>
      </c>
      <c r="BX1337" s="4" t="s">
        <v>214</v>
      </c>
      <c r="BY1337" s="4" t="s">
        <v>52</v>
      </c>
      <c r="BZ1337" s="4" t="s">
        <v>52</v>
      </c>
      <c r="CA1337" s="4" t="s">
        <v>28</v>
      </c>
      <c r="CB1337" s="4" t="s">
        <v>28</v>
      </c>
      <c r="CC1337" s="4" t="s">
        <v>50</v>
      </c>
      <c r="CD1337" s="4" t="s">
        <v>52</v>
      </c>
      <c r="CE1337" s="4" t="s">
        <v>52</v>
      </c>
      <c r="CH1337" s="4" t="s">
        <v>706</v>
      </c>
      <c r="CI1337" s="4" t="s">
        <v>620</v>
      </c>
      <c r="CJ1337" s="4" t="s">
        <v>41</v>
      </c>
      <c r="CK1337" s="4" t="s">
        <v>1568</v>
      </c>
      <c r="CL1337" s="4" t="s">
        <v>1748</v>
      </c>
      <c r="CM1337" s="4">
        <v>0</v>
      </c>
      <c r="CN1337" s="4">
        <v>0</v>
      </c>
      <c r="CO1337" s="4">
        <v>0</v>
      </c>
      <c r="CP1337" s="4" t="s">
        <v>865</v>
      </c>
      <c r="CQ1337" s="4">
        <v>0</v>
      </c>
      <c r="CR1337" s="4">
        <v>0</v>
      </c>
      <c r="CS1337" s="4">
        <v>0</v>
      </c>
      <c r="CT1337" s="4" t="s">
        <v>1574</v>
      </c>
    </row>
    <row r="1338" spans="1:98" s="4" customFormat="1" x14ac:dyDescent="0.25">
      <c r="A1338" s="4" t="s">
        <v>1635</v>
      </c>
      <c r="B1338" s="4" t="s">
        <v>1636</v>
      </c>
      <c r="C1338" s="4" t="s">
        <v>1355</v>
      </c>
      <c r="D1338" s="4" t="s">
        <v>214</v>
      </c>
      <c r="E1338" s="4" t="s">
        <v>50</v>
      </c>
      <c r="F1338" s="4" t="s">
        <v>29</v>
      </c>
      <c r="G1338" s="4" t="s">
        <v>30</v>
      </c>
      <c r="H1338" s="4" t="s">
        <v>215</v>
      </c>
      <c r="O1338" s="4">
        <v>2</v>
      </c>
      <c r="P1338" s="4" t="s">
        <v>1567</v>
      </c>
      <c r="Q1338" s="4" t="s">
        <v>1568</v>
      </c>
      <c r="T1338" s="4" t="s">
        <v>858</v>
      </c>
      <c r="U1338" s="4" t="s">
        <v>1744</v>
      </c>
      <c r="V1338" s="4" t="s">
        <v>36</v>
      </c>
      <c r="X1338" s="4" t="s">
        <v>38</v>
      </c>
      <c r="Y1338" s="4" t="s">
        <v>39</v>
      </c>
      <c r="AB1338" s="4" t="s">
        <v>55</v>
      </c>
      <c r="AC1338" s="4">
        <v>1</v>
      </c>
      <c r="AD1338" s="4">
        <v>0</v>
      </c>
      <c r="AE1338" s="4">
        <v>0</v>
      </c>
      <c r="AF1338" s="4">
        <v>0</v>
      </c>
      <c r="AG1338" s="4">
        <v>0</v>
      </c>
      <c r="AH1338" s="4">
        <v>0</v>
      </c>
      <c r="AI1338" s="4">
        <v>0</v>
      </c>
      <c r="AJ1338" s="4" t="s">
        <v>43</v>
      </c>
      <c r="AK1338" s="4">
        <v>7</v>
      </c>
      <c r="AL1338" s="4">
        <v>1</v>
      </c>
      <c r="AM1338" s="24">
        <v>0</v>
      </c>
      <c r="AN1338" s="5">
        <v>43942</v>
      </c>
      <c r="AO1338" s="6">
        <v>43922</v>
      </c>
      <c r="AP1338" s="7">
        <v>2020</v>
      </c>
      <c r="AQ1338" s="7">
        <v>4</v>
      </c>
      <c r="AR1338" s="7">
        <v>0</v>
      </c>
      <c r="AS1338" s="5">
        <v>43942</v>
      </c>
      <c r="AT1338" s="7">
        <v>2020</v>
      </c>
      <c r="AU1338" s="7">
        <v>4</v>
      </c>
      <c r="AV1338" s="7">
        <v>0</v>
      </c>
      <c r="AW1338" s="4" t="s">
        <v>44</v>
      </c>
      <c r="AX1338" s="7">
        <v>1</v>
      </c>
      <c r="AY1338" s="7">
        <v>0</v>
      </c>
      <c r="AZ1338" s="7">
        <v>0</v>
      </c>
      <c r="BA1338" s="7">
        <v>0</v>
      </c>
      <c r="BB1338" s="36">
        <v>38000</v>
      </c>
      <c r="BC1338" s="36">
        <v>38000</v>
      </c>
      <c r="BD1338" s="36">
        <v>38000</v>
      </c>
      <c r="BE1338" s="36">
        <v>38000</v>
      </c>
      <c r="BF1338" s="24">
        <v>1</v>
      </c>
      <c r="BG1338" s="4" t="s">
        <v>623</v>
      </c>
      <c r="BH1338" s="4" t="s">
        <v>1745</v>
      </c>
      <c r="BI1338" s="4" t="s">
        <v>616</v>
      </c>
      <c r="BJ1338" s="7">
        <v>1</v>
      </c>
      <c r="BK1338" s="7">
        <v>0</v>
      </c>
      <c r="BL1338" s="7">
        <v>0</v>
      </c>
      <c r="BM1338" s="7">
        <v>0</v>
      </c>
      <c r="BN1338" s="7">
        <v>0</v>
      </c>
      <c r="BO1338" s="7">
        <v>1</v>
      </c>
      <c r="BP1338" s="36">
        <v>38000</v>
      </c>
      <c r="BQ1338" s="36">
        <v>38000</v>
      </c>
      <c r="BR1338" s="4">
        <v>3</v>
      </c>
      <c r="BS1338" s="4" t="s">
        <v>1746</v>
      </c>
      <c r="BT1338" s="4" t="s">
        <v>1747</v>
      </c>
      <c r="BU1338" s="4">
        <v>1</v>
      </c>
      <c r="BV1338" s="4" t="s">
        <v>506</v>
      </c>
      <c r="BW1338" s="4" t="s">
        <v>1622</v>
      </c>
      <c r="BX1338" s="4" t="s">
        <v>214</v>
      </c>
      <c r="BY1338" s="4" t="s">
        <v>52</v>
      </c>
      <c r="BZ1338" s="4" t="s">
        <v>52</v>
      </c>
      <c r="CA1338" s="4" t="s">
        <v>28</v>
      </c>
      <c r="CB1338" s="4" t="s">
        <v>28</v>
      </c>
      <c r="CC1338" s="4" t="s">
        <v>50</v>
      </c>
      <c r="CD1338" s="4" t="s">
        <v>52</v>
      </c>
      <c r="CE1338" s="4" t="s">
        <v>52</v>
      </c>
      <c r="CH1338" s="4" t="s">
        <v>706</v>
      </c>
      <c r="CI1338" s="4" t="s">
        <v>620</v>
      </c>
      <c r="CJ1338" s="4" t="s">
        <v>41</v>
      </c>
      <c r="CK1338" s="4" t="s">
        <v>1568</v>
      </c>
      <c r="CL1338" s="4" t="s">
        <v>1748</v>
      </c>
      <c r="CM1338" s="4">
        <v>0</v>
      </c>
      <c r="CN1338" s="4">
        <v>0</v>
      </c>
      <c r="CO1338" s="4">
        <v>0</v>
      </c>
      <c r="CP1338" s="4" t="s">
        <v>865</v>
      </c>
      <c r="CQ1338" s="4">
        <v>0</v>
      </c>
      <c r="CR1338" s="4">
        <v>0</v>
      </c>
      <c r="CS1338" s="4">
        <v>0</v>
      </c>
      <c r="CT1338" s="4" t="s">
        <v>1574</v>
      </c>
    </row>
    <row r="1339" spans="1:98" s="4" customFormat="1" x14ac:dyDescent="0.25">
      <c r="A1339" s="4" t="s">
        <v>1637</v>
      </c>
      <c r="B1339" s="4" t="s">
        <v>1638</v>
      </c>
      <c r="C1339" s="4" t="s">
        <v>1743</v>
      </c>
      <c r="D1339" s="4" t="s">
        <v>506</v>
      </c>
      <c r="E1339" s="4" t="s">
        <v>28</v>
      </c>
      <c r="F1339" s="4" t="s">
        <v>29</v>
      </c>
      <c r="G1339" s="4" t="s">
        <v>30</v>
      </c>
      <c r="H1339" s="4" t="s">
        <v>31</v>
      </c>
      <c r="O1339" s="4">
        <v>0</v>
      </c>
      <c r="P1339" s="4" t="s">
        <v>1567</v>
      </c>
      <c r="Q1339" s="4" t="s">
        <v>1568</v>
      </c>
      <c r="T1339" s="4" t="s">
        <v>858</v>
      </c>
      <c r="U1339" s="4" t="s">
        <v>1744</v>
      </c>
      <c r="V1339" s="4" t="s">
        <v>36</v>
      </c>
      <c r="X1339" s="4" t="s">
        <v>38</v>
      </c>
      <c r="Y1339" s="4" t="s">
        <v>39</v>
      </c>
      <c r="AB1339" s="4" t="s">
        <v>1750</v>
      </c>
      <c r="AC1339" s="4">
        <v>0</v>
      </c>
      <c r="AD1339" s="4">
        <v>0</v>
      </c>
      <c r="AE1339" s="4">
        <v>0</v>
      </c>
      <c r="AF1339" s="4">
        <v>0</v>
      </c>
      <c r="AG1339" s="4">
        <v>0</v>
      </c>
      <c r="AH1339" s="4">
        <v>0</v>
      </c>
      <c r="AI1339" s="4">
        <v>0</v>
      </c>
      <c r="AJ1339" s="4" t="s">
        <v>43</v>
      </c>
      <c r="AK1339" s="4">
        <v>7</v>
      </c>
      <c r="AL1339" s="4">
        <v>1</v>
      </c>
      <c r="AM1339" s="24">
        <v>0</v>
      </c>
      <c r="AN1339" s="5">
        <v>43934</v>
      </c>
      <c r="AO1339" s="6">
        <v>43922</v>
      </c>
      <c r="AP1339" s="7">
        <v>2020</v>
      </c>
      <c r="AQ1339" s="7">
        <v>4</v>
      </c>
      <c r="AR1339" s="7">
        <v>0</v>
      </c>
      <c r="AS1339" s="5">
        <v>43934</v>
      </c>
      <c r="AT1339" s="7">
        <v>2020</v>
      </c>
      <c r="AU1339" s="7">
        <v>4</v>
      </c>
      <c r="AV1339" s="7">
        <v>0</v>
      </c>
      <c r="AW1339" s="4" t="s">
        <v>44</v>
      </c>
      <c r="AX1339" s="7">
        <v>1</v>
      </c>
      <c r="AY1339" s="7">
        <v>0</v>
      </c>
      <c r="AZ1339" s="7">
        <v>0</v>
      </c>
      <c r="BA1339" s="7">
        <v>0</v>
      </c>
      <c r="BB1339" s="36">
        <v>15000</v>
      </c>
      <c r="BC1339" s="36">
        <v>15000</v>
      </c>
      <c r="BD1339" s="36">
        <v>15000</v>
      </c>
      <c r="BE1339" s="36">
        <v>15000</v>
      </c>
      <c r="BF1339" s="24">
        <v>1</v>
      </c>
      <c r="BG1339" s="4" t="s">
        <v>203</v>
      </c>
      <c r="BH1339" s="4" t="s">
        <v>1745</v>
      </c>
      <c r="BI1339" s="4" t="s">
        <v>617</v>
      </c>
      <c r="BJ1339" s="7">
        <v>1</v>
      </c>
      <c r="BK1339" s="7">
        <v>0</v>
      </c>
      <c r="BL1339" s="7">
        <v>0</v>
      </c>
      <c r="BM1339" s="7">
        <v>0</v>
      </c>
      <c r="BN1339" s="7">
        <v>0</v>
      </c>
      <c r="BO1339" s="7">
        <v>1</v>
      </c>
      <c r="BP1339" s="36">
        <v>15000</v>
      </c>
      <c r="BQ1339" s="36">
        <v>15000</v>
      </c>
      <c r="BR1339" s="4">
        <v>2</v>
      </c>
      <c r="BS1339" s="4" t="s">
        <v>1751</v>
      </c>
      <c r="BT1339" s="4" t="s">
        <v>1656</v>
      </c>
      <c r="BU1339" s="4">
        <v>1</v>
      </c>
      <c r="BV1339" s="4" t="s">
        <v>506</v>
      </c>
      <c r="BW1339" s="4" t="s">
        <v>1622</v>
      </c>
      <c r="BX1339" s="4" t="s">
        <v>52</v>
      </c>
      <c r="BY1339" s="4" t="s">
        <v>52</v>
      </c>
      <c r="BZ1339" s="4" t="s">
        <v>52</v>
      </c>
      <c r="CA1339" s="4" t="s">
        <v>28</v>
      </c>
      <c r="CB1339" s="4" t="s">
        <v>28</v>
      </c>
      <c r="CC1339" s="4" t="s">
        <v>52</v>
      </c>
      <c r="CD1339" s="4" t="s">
        <v>52</v>
      </c>
      <c r="CE1339" s="4" t="s">
        <v>52</v>
      </c>
      <c r="CH1339" s="4" t="s">
        <v>698</v>
      </c>
      <c r="CI1339" s="4" t="s">
        <v>620</v>
      </c>
      <c r="CJ1339" s="4" t="s">
        <v>41</v>
      </c>
      <c r="CK1339" s="4" t="s">
        <v>1568</v>
      </c>
      <c r="CL1339" s="4" t="s">
        <v>1748</v>
      </c>
      <c r="CM1339" s="4">
        <v>0</v>
      </c>
      <c r="CN1339" s="4">
        <v>0</v>
      </c>
      <c r="CO1339" s="4">
        <v>0</v>
      </c>
      <c r="CP1339" s="4" t="s">
        <v>865</v>
      </c>
      <c r="CQ1339" s="4">
        <v>0</v>
      </c>
      <c r="CR1339" s="4">
        <v>0</v>
      </c>
      <c r="CS1339" s="4">
        <v>0</v>
      </c>
      <c r="CT1339" s="4" t="s">
        <v>1574</v>
      </c>
    </row>
    <row r="1340" spans="1:98" s="4" customFormat="1" x14ac:dyDescent="0.25">
      <c r="A1340" s="4" t="s">
        <v>1637</v>
      </c>
      <c r="B1340" s="4" t="s">
        <v>1638</v>
      </c>
      <c r="C1340" s="4" t="s">
        <v>1749</v>
      </c>
      <c r="D1340" s="4" t="s">
        <v>1622</v>
      </c>
      <c r="E1340" s="4" t="s">
        <v>28</v>
      </c>
      <c r="F1340" s="4" t="s">
        <v>29</v>
      </c>
      <c r="G1340" s="4" t="s">
        <v>30</v>
      </c>
      <c r="H1340" s="4" t="s">
        <v>51</v>
      </c>
      <c r="O1340" s="4">
        <v>1</v>
      </c>
      <c r="P1340" s="4" t="s">
        <v>1567</v>
      </c>
      <c r="Q1340" s="4" t="s">
        <v>1568</v>
      </c>
      <c r="T1340" s="4" t="s">
        <v>858</v>
      </c>
      <c r="U1340" s="4" t="s">
        <v>1744</v>
      </c>
      <c r="V1340" s="4" t="s">
        <v>36</v>
      </c>
      <c r="X1340" s="4" t="s">
        <v>38</v>
      </c>
      <c r="Y1340" s="4" t="s">
        <v>39</v>
      </c>
      <c r="AB1340" s="4" t="s">
        <v>1750</v>
      </c>
      <c r="AC1340" s="4">
        <v>0</v>
      </c>
      <c r="AD1340" s="4">
        <v>0</v>
      </c>
      <c r="AE1340" s="4">
        <v>0</v>
      </c>
      <c r="AF1340" s="4">
        <v>0</v>
      </c>
      <c r="AG1340" s="4">
        <v>0</v>
      </c>
      <c r="AH1340" s="4">
        <v>0</v>
      </c>
      <c r="AI1340" s="4">
        <v>0</v>
      </c>
      <c r="AJ1340" s="4" t="s">
        <v>43</v>
      </c>
      <c r="AK1340" s="4">
        <v>7</v>
      </c>
      <c r="AL1340" s="4">
        <v>1</v>
      </c>
      <c r="AM1340" s="24">
        <v>0</v>
      </c>
      <c r="AN1340" s="5">
        <v>43934</v>
      </c>
      <c r="AO1340" s="6">
        <v>43922</v>
      </c>
      <c r="AP1340" s="7">
        <v>2020</v>
      </c>
      <c r="AQ1340" s="7">
        <v>4</v>
      </c>
      <c r="AR1340" s="7">
        <v>0</v>
      </c>
      <c r="AS1340" s="5">
        <v>43934</v>
      </c>
      <c r="AT1340" s="7">
        <v>2020</v>
      </c>
      <c r="AU1340" s="7">
        <v>4</v>
      </c>
      <c r="AV1340" s="7">
        <v>0</v>
      </c>
      <c r="AW1340" s="4" t="s">
        <v>44</v>
      </c>
      <c r="AX1340" s="7">
        <v>1</v>
      </c>
      <c r="AY1340" s="7">
        <v>0</v>
      </c>
      <c r="AZ1340" s="7">
        <v>0</v>
      </c>
      <c r="BA1340" s="7">
        <v>0</v>
      </c>
      <c r="BB1340" s="36">
        <v>0</v>
      </c>
      <c r="BC1340" s="36">
        <v>0</v>
      </c>
      <c r="BD1340" s="36">
        <v>0</v>
      </c>
      <c r="BE1340" s="36">
        <v>15000</v>
      </c>
      <c r="BF1340" s="24">
        <v>1</v>
      </c>
      <c r="BG1340" s="4" t="s">
        <v>203</v>
      </c>
      <c r="BH1340" s="4" t="s">
        <v>1745</v>
      </c>
      <c r="BI1340" s="4" t="s">
        <v>617</v>
      </c>
      <c r="BJ1340" s="7">
        <v>1</v>
      </c>
      <c r="BK1340" s="7">
        <v>0</v>
      </c>
      <c r="BL1340" s="7">
        <v>0</v>
      </c>
      <c r="BM1340" s="7">
        <v>0</v>
      </c>
      <c r="BN1340" s="7">
        <v>0</v>
      </c>
      <c r="BO1340" s="7">
        <v>1</v>
      </c>
      <c r="BP1340" s="36">
        <v>15000</v>
      </c>
      <c r="BQ1340" s="36">
        <v>15000</v>
      </c>
      <c r="BR1340" s="4">
        <v>2</v>
      </c>
      <c r="BS1340" s="4" t="s">
        <v>1751</v>
      </c>
      <c r="BT1340" s="4" t="s">
        <v>1656</v>
      </c>
      <c r="BU1340" s="4">
        <v>1</v>
      </c>
      <c r="BV1340" s="4" t="s">
        <v>506</v>
      </c>
      <c r="BW1340" s="4" t="s">
        <v>1622</v>
      </c>
      <c r="BX1340" s="4" t="s">
        <v>52</v>
      </c>
      <c r="BY1340" s="4" t="s">
        <v>52</v>
      </c>
      <c r="BZ1340" s="4" t="s">
        <v>52</v>
      </c>
      <c r="CA1340" s="4" t="s">
        <v>28</v>
      </c>
      <c r="CB1340" s="4" t="s">
        <v>28</v>
      </c>
      <c r="CC1340" s="4" t="s">
        <v>52</v>
      </c>
      <c r="CD1340" s="4" t="s">
        <v>52</v>
      </c>
      <c r="CE1340" s="4" t="s">
        <v>52</v>
      </c>
      <c r="CH1340" s="4" t="s">
        <v>698</v>
      </c>
      <c r="CI1340" s="4" t="s">
        <v>620</v>
      </c>
      <c r="CJ1340" s="4" t="s">
        <v>41</v>
      </c>
      <c r="CK1340" s="4" t="s">
        <v>1568</v>
      </c>
      <c r="CL1340" s="4" t="s">
        <v>1748</v>
      </c>
      <c r="CM1340" s="4">
        <v>0</v>
      </c>
      <c r="CN1340" s="4">
        <v>0</v>
      </c>
      <c r="CO1340" s="4">
        <v>0</v>
      </c>
      <c r="CP1340" s="4" t="s">
        <v>865</v>
      </c>
      <c r="CQ1340" s="4">
        <v>0</v>
      </c>
      <c r="CR1340" s="4">
        <v>0</v>
      </c>
      <c r="CS1340" s="4">
        <v>0</v>
      </c>
      <c r="CT1340" s="4" t="s">
        <v>1574</v>
      </c>
    </row>
    <row r="1341" spans="1:98" s="4" customFormat="1" x14ac:dyDescent="0.25">
      <c r="A1341" s="4" t="s">
        <v>1639</v>
      </c>
      <c r="B1341" s="4" t="s">
        <v>1640</v>
      </c>
      <c r="C1341" s="4" t="s">
        <v>1743</v>
      </c>
      <c r="D1341" s="4" t="s">
        <v>506</v>
      </c>
      <c r="E1341" s="4" t="s">
        <v>28</v>
      </c>
      <c r="F1341" s="4" t="s">
        <v>29</v>
      </c>
      <c r="G1341" s="4" t="s">
        <v>30</v>
      </c>
      <c r="H1341" s="4" t="s">
        <v>31</v>
      </c>
      <c r="O1341" s="4">
        <v>0</v>
      </c>
      <c r="P1341" s="4" t="s">
        <v>1567</v>
      </c>
      <c r="Q1341" s="4" t="s">
        <v>1568</v>
      </c>
      <c r="T1341" s="4" t="s">
        <v>858</v>
      </c>
      <c r="U1341" s="4" t="s">
        <v>1744</v>
      </c>
      <c r="V1341" s="4" t="s">
        <v>36</v>
      </c>
      <c r="X1341" s="4" t="s">
        <v>54</v>
      </c>
      <c r="Y1341" s="4" t="s">
        <v>39</v>
      </c>
      <c r="AB1341" s="4" t="s">
        <v>1750</v>
      </c>
      <c r="AC1341" s="4">
        <v>0</v>
      </c>
      <c r="AD1341" s="4">
        <v>0</v>
      </c>
      <c r="AE1341" s="4">
        <v>0</v>
      </c>
      <c r="AF1341" s="4">
        <v>0</v>
      </c>
      <c r="AG1341" s="4">
        <v>0</v>
      </c>
      <c r="AH1341" s="4">
        <v>0</v>
      </c>
      <c r="AI1341" s="4">
        <v>0</v>
      </c>
      <c r="AJ1341" s="4" t="s">
        <v>43</v>
      </c>
      <c r="AK1341" s="4">
        <v>7</v>
      </c>
      <c r="AL1341" s="4">
        <v>1</v>
      </c>
      <c r="AM1341" s="24">
        <v>0</v>
      </c>
      <c r="AN1341" s="5">
        <v>43942</v>
      </c>
      <c r="AO1341" s="6">
        <v>43922</v>
      </c>
      <c r="AP1341" s="7">
        <v>2020</v>
      </c>
      <c r="AQ1341" s="7">
        <v>4</v>
      </c>
      <c r="AR1341" s="7">
        <v>0</v>
      </c>
      <c r="AS1341" s="5">
        <v>43942</v>
      </c>
      <c r="AT1341" s="7">
        <v>2020</v>
      </c>
      <c r="AU1341" s="7">
        <v>4</v>
      </c>
      <c r="AV1341" s="7">
        <v>0</v>
      </c>
      <c r="AW1341" s="4" t="s">
        <v>44</v>
      </c>
      <c r="AX1341" s="7">
        <v>1</v>
      </c>
      <c r="AY1341" s="7">
        <v>0</v>
      </c>
      <c r="AZ1341" s="7">
        <v>0</v>
      </c>
      <c r="BA1341" s="7">
        <v>0</v>
      </c>
      <c r="BB1341" s="36">
        <v>10000</v>
      </c>
      <c r="BC1341" s="36">
        <v>10000</v>
      </c>
      <c r="BD1341" s="36">
        <v>10000</v>
      </c>
      <c r="BE1341" s="36">
        <v>10000</v>
      </c>
      <c r="BF1341" s="24">
        <v>1</v>
      </c>
      <c r="BG1341" s="4" t="s">
        <v>203</v>
      </c>
      <c r="BH1341" s="4" t="s">
        <v>1745</v>
      </c>
      <c r="BI1341" s="4" t="s">
        <v>617</v>
      </c>
      <c r="BJ1341" s="7">
        <v>1</v>
      </c>
      <c r="BK1341" s="7">
        <v>0</v>
      </c>
      <c r="BL1341" s="7">
        <v>0</v>
      </c>
      <c r="BM1341" s="7">
        <v>0</v>
      </c>
      <c r="BN1341" s="7">
        <v>0</v>
      </c>
      <c r="BO1341" s="7">
        <v>1</v>
      </c>
      <c r="BP1341" s="36">
        <v>10000</v>
      </c>
      <c r="BQ1341" s="36">
        <v>10000</v>
      </c>
      <c r="BR1341" s="4">
        <v>2</v>
      </c>
      <c r="BS1341" s="4" t="s">
        <v>1751</v>
      </c>
      <c r="BT1341" s="4" t="s">
        <v>1656</v>
      </c>
      <c r="BU1341" s="4">
        <v>1</v>
      </c>
      <c r="BV1341" s="4" t="s">
        <v>506</v>
      </c>
      <c r="BW1341" s="4" t="s">
        <v>1622</v>
      </c>
      <c r="BX1341" s="4" t="s">
        <v>52</v>
      </c>
      <c r="BY1341" s="4" t="s">
        <v>52</v>
      </c>
      <c r="BZ1341" s="4" t="s">
        <v>52</v>
      </c>
      <c r="CA1341" s="4" t="s">
        <v>28</v>
      </c>
      <c r="CB1341" s="4" t="s">
        <v>28</v>
      </c>
      <c r="CC1341" s="4" t="s">
        <v>52</v>
      </c>
      <c r="CD1341" s="4" t="s">
        <v>52</v>
      </c>
      <c r="CE1341" s="4" t="s">
        <v>52</v>
      </c>
      <c r="CH1341" s="4" t="s">
        <v>698</v>
      </c>
      <c r="CI1341" s="4" t="s">
        <v>620</v>
      </c>
      <c r="CJ1341" s="4" t="s">
        <v>41</v>
      </c>
      <c r="CK1341" s="4" t="s">
        <v>1568</v>
      </c>
      <c r="CL1341" s="4" t="s">
        <v>1748</v>
      </c>
      <c r="CM1341" s="4">
        <v>0</v>
      </c>
      <c r="CN1341" s="4">
        <v>0</v>
      </c>
      <c r="CO1341" s="4">
        <v>0</v>
      </c>
      <c r="CP1341" s="4" t="s">
        <v>865</v>
      </c>
      <c r="CQ1341" s="4">
        <v>0</v>
      </c>
      <c r="CR1341" s="4">
        <v>0</v>
      </c>
      <c r="CS1341" s="4">
        <v>0</v>
      </c>
      <c r="CT1341" s="4" t="s">
        <v>1574</v>
      </c>
    </row>
    <row r="1342" spans="1:98" s="4" customFormat="1" x14ac:dyDescent="0.25">
      <c r="A1342" s="4" t="s">
        <v>1639</v>
      </c>
      <c r="B1342" s="4" t="s">
        <v>1640</v>
      </c>
      <c r="C1342" s="4" t="s">
        <v>1749</v>
      </c>
      <c r="D1342" s="4" t="s">
        <v>1622</v>
      </c>
      <c r="E1342" s="4" t="s">
        <v>28</v>
      </c>
      <c r="F1342" s="4" t="s">
        <v>29</v>
      </c>
      <c r="G1342" s="4" t="s">
        <v>30</v>
      </c>
      <c r="H1342" s="4" t="s">
        <v>51</v>
      </c>
      <c r="O1342" s="4">
        <v>1</v>
      </c>
      <c r="P1342" s="4" t="s">
        <v>1567</v>
      </c>
      <c r="Q1342" s="4" t="s">
        <v>1568</v>
      </c>
      <c r="T1342" s="4" t="s">
        <v>858</v>
      </c>
      <c r="U1342" s="4" t="s">
        <v>1744</v>
      </c>
      <c r="V1342" s="4" t="s">
        <v>36</v>
      </c>
      <c r="X1342" s="4" t="s">
        <v>54</v>
      </c>
      <c r="Y1342" s="4" t="s">
        <v>39</v>
      </c>
      <c r="AB1342" s="4" t="s">
        <v>1750</v>
      </c>
      <c r="AC1342" s="4">
        <v>0</v>
      </c>
      <c r="AD1342" s="4">
        <v>0</v>
      </c>
      <c r="AE1342" s="4">
        <v>0</v>
      </c>
      <c r="AF1342" s="4">
        <v>0</v>
      </c>
      <c r="AG1342" s="4">
        <v>0</v>
      </c>
      <c r="AH1342" s="4">
        <v>0</v>
      </c>
      <c r="AI1342" s="4">
        <v>0</v>
      </c>
      <c r="AJ1342" s="4" t="s">
        <v>43</v>
      </c>
      <c r="AK1342" s="4">
        <v>7</v>
      </c>
      <c r="AL1342" s="4">
        <v>1</v>
      </c>
      <c r="AM1342" s="24">
        <v>0</v>
      </c>
      <c r="AN1342" s="5">
        <v>43942</v>
      </c>
      <c r="AO1342" s="6">
        <v>43922</v>
      </c>
      <c r="AP1342" s="7">
        <v>2020</v>
      </c>
      <c r="AQ1342" s="7">
        <v>4</v>
      </c>
      <c r="AR1342" s="7">
        <v>0</v>
      </c>
      <c r="AS1342" s="5">
        <v>43942</v>
      </c>
      <c r="AT1342" s="7">
        <v>2020</v>
      </c>
      <c r="AU1342" s="7">
        <v>4</v>
      </c>
      <c r="AV1342" s="7">
        <v>0</v>
      </c>
      <c r="AW1342" s="4" t="s">
        <v>44</v>
      </c>
      <c r="AX1342" s="7">
        <v>1</v>
      </c>
      <c r="AY1342" s="7">
        <v>0</v>
      </c>
      <c r="AZ1342" s="7">
        <v>0</v>
      </c>
      <c r="BA1342" s="7">
        <v>0</v>
      </c>
      <c r="BB1342" s="36">
        <v>0</v>
      </c>
      <c r="BC1342" s="36">
        <v>0</v>
      </c>
      <c r="BD1342" s="36">
        <v>0</v>
      </c>
      <c r="BE1342" s="36">
        <v>10000</v>
      </c>
      <c r="BF1342" s="24">
        <v>1</v>
      </c>
      <c r="BG1342" s="4" t="s">
        <v>203</v>
      </c>
      <c r="BH1342" s="4" t="s">
        <v>1745</v>
      </c>
      <c r="BI1342" s="4" t="s">
        <v>617</v>
      </c>
      <c r="BJ1342" s="7">
        <v>1</v>
      </c>
      <c r="BK1342" s="7">
        <v>0</v>
      </c>
      <c r="BL1342" s="7">
        <v>0</v>
      </c>
      <c r="BM1342" s="7">
        <v>0</v>
      </c>
      <c r="BN1342" s="7">
        <v>0</v>
      </c>
      <c r="BO1342" s="7">
        <v>1</v>
      </c>
      <c r="BP1342" s="36">
        <v>10000</v>
      </c>
      <c r="BQ1342" s="36">
        <v>10000</v>
      </c>
      <c r="BR1342" s="4">
        <v>2</v>
      </c>
      <c r="BS1342" s="4" t="s">
        <v>1751</v>
      </c>
      <c r="BT1342" s="4" t="s">
        <v>1656</v>
      </c>
      <c r="BU1342" s="4">
        <v>1</v>
      </c>
      <c r="BV1342" s="4" t="s">
        <v>506</v>
      </c>
      <c r="BW1342" s="4" t="s">
        <v>1622</v>
      </c>
      <c r="BX1342" s="4" t="s">
        <v>52</v>
      </c>
      <c r="BY1342" s="4" t="s">
        <v>52</v>
      </c>
      <c r="BZ1342" s="4" t="s">
        <v>52</v>
      </c>
      <c r="CA1342" s="4" t="s">
        <v>28</v>
      </c>
      <c r="CB1342" s="4" t="s">
        <v>28</v>
      </c>
      <c r="CC1342" s="4" t="s">
        <v>52</v>
      </c>
      <c r="CD1342" s="4" t="s">
        <v>52</v>
      </c>
      <c r="CE1342" s="4" t="s">
        <v>52</v>
      </c>
      <c r="CH1342" s="4" t="s">
        <v>698</v>
      </c>
      <c r="CI1342" s="4" t="s">
        <v>620</v>
      </c>
      <c r="CJ1342" s="4" t="s">
        <v>41</v>
      </c>
      <c r="CK1342" s="4" t="s">
        <v>1568</v>
      </c>
      <c r="CL1342" s="4" t="s">
        <v>1748</v>
      </c>
      <c r="CM1342" s="4">
        <v>0</v>
      </c>
      <c r="CN1342" s="4">
        <v>0</v>
      </c>
      <c r="CO1342" s="4">
        <v>0</v>
      </c>
      <c r="CP1342" s="4" t="s">
        <v>865</v>
      </c>
      <c r="CQ1342" s="4">
        <v>0</v>
      </c>
      <c r="CR1342" s="4">
        <v>0</v>
      </c>
      <c r="CS1342" s="4">
        <v>0</v>
      </c>
      <c r="CT1342" s="4" t="s">
        <v>1574</v>
      </c>
    </row>
    <row r="1343" spans="1:98" s="4" customFormat="1" x14ac:dyDescent="0.25">
      <c r="A1343" s="4" t="s">
        <v>1641</v>
      </c>
      <c r="B1343" s="4" t="s">
        <v>1642</v>
      </c>
      <c r="C1343" s="4" t="s">
        <v>1743</v>
      </c>
      <c r="D1343" s="4" t="s">
        <v>506</v>
      </c>
      <c r="E1343" s="4" t="s">
        <v>28</v>
      </c>
      <c r="F1343" s="4" t="s">
        <v>29</v>
      </c>
      <c r="G1343" s="4" t="s">
        <v>30</v>
      </c>
      <c r="H1343" s="4" t="s">
        <v>31</v>
      </c>
      <c r="O1343" s="4">
        <v>0</v>
      </c>
      <c r="P1343" s="4" t="s">
        <v>1567</v>
      </c>
      <c r="Q1343" s="4" t="s">
        <v>1568</v>
      </c>
      <c r="T1343" s="4" t="s">
        <v>858</v>
      </c>
      <c r="U1343" s="4" t="s">
        <v>1744</v>
      </c>
      <c r="V1343" s="4" t="s">
        <v>36</v>
      </c>
      <c r="X1343" s="4" t="s">
        <v>38</v>
      </c>
      <c r="Y1343" s="4" t="s">
        <v>39</v>
      </c>
      <c r="AB1343" s="4" t="s">
        <v>1750</v>
      </c>
      <c r="AC1343" s="4">
        <v>0</v>
      </c>
      <c r="AD1343" s="4">
        <v>0</v>
      </c>
      <c r="AE1343" s="4">
        <v>0</v>
      </c>
      <c r="AF1343" s="4">
        <v>0</v>
      </c>
      <c r="AG1343" s="4">
        <v>0</v>
      </c>
      <c r="AH1343" s="4">
        <v>0</v>
      </c>
      <c r="AI1343" s="4">
        <v>0</v>
      </c>
      <c r="AJ1343" s="4" t="s">
        <v>43</v>
      </c>
      <c r="AK1343" s="4">
        <v>7</v>
      </c>
      <c r="AL1343" s="4">
        <v>1</v>
      </c>
      <c r="AM1343" s="24">
        <v>0</v>
      </c>
      <c r="AN1343" s="5">
        <v>43950</v>
      </c>
      <c r="AO1343" s="6">
        <v>43922</v>
      </c>
      <c r="AP1343" s="7">
        <v>2020</v>
      </c>
      <c r="AQ1343" s="7">
        <v>4</v>
      </c>
      <c r="AR1343" s="7">
        <v>0</v>
      </c>
      <c r="AS1343" s="5">
        <v>43950</v>
      </c>
      <c r="AT1343" s="7">
        <v>2020</v>
      </c>
      <c r="AU1343" s="7">
        <v>4</v>
      </c>
      <c r="AV1343" s="7">
        <v>0</v>
      </c>
      <c r="AW1343" s="4" t="s">
        <v>44</v>
      </c>
      <c r="AX1343" s="7">
        <v>1</v>
      </c>
      <c r="AY1343" s="7">
        <v>0</v>
      </c>
      <c r="AZ1343" s="7">
        <v>0</v>
      </c>
      <c r="BA1343" s="7">
        <v>0</v>
      </c>
      <c r="BB1343" s="36">
        <v>17500</v>
      </c>
      <c r="BC1343" s="36">
        <v>17500</v>
      </c>
      <c r="BD1343" s="36">
        <v>17500</v>
      </c>
      <c r="BE1343" s="36">
        <v>17500</v>
      </c>
      <c r="BF1343" s="24">
        <v>1</v>
      </c>
      <c r="BG1343" s="4" t="s">
        <v>203</v>
      </c>
      <c r="BH1343" s="4" t="s">
        <v>1745</v>
      </c>
      <c r="BI1343" s="4" t="s">
        <v>617</v>
      </c>
      <c r="BJ1343" s="7">
        <v>1</v>
      </c>
      <c r="BK1343" s="7">
        <v>0</v>
      </c>
      <c r="BL1343" s="7">
        <v>0</v>
      </c>
      <c r="BM1343" s="7">
        <v>0</v>
      </c>
      <c r="BN1343" s="7">
        <v>0</v>
      </c>
      <c r="BO1343" s="7">
        <v>1</v>
      </c>
      <c r="BP1343" s="36">
        <v>17500</v>
      </c>
      <c r="BQ1343" s="36">
        <v>17500</v>
      </c>
      <c r="BR1343" s="4">
        <v>2</v>
      </c>
      <c r="BS1343" s="4" t="s">
        <v>1751</v>
      </c>
      <c r="BT1343" s="4" t="s">
        <v>1656</v>
      </c>
      <c r="BU1343" s="4">
        <v>1</v>
      </c>
      <c r="BV1343" s="4" t="s">
        <v>506</v>
      </c>
      <c r="BW1343" s="4" t="s">
        <v>1622</v>
      </c>
      <c r="BX1343" s="4" t="s">
        <v>52</v>
      </c>
      <c r="BY1343" s="4" t="s">
        <v>52</v>
      </c>
      <c r="BZ1343" s="4" t="s">
        <v>52</v>
      </c>
      <c r="CA1343" s="4" t="s">
        <v>28</v>
      </c>
      <c r="CB1343" s="4" t="s">
        <v>28</v>
      </c>
      <c r="CC1343" s="4" t="s">
        <v>52</v>
      </c>
      <c r="CD1343" s="4" t="s">
        <v>52</v>
      </c>
      <c r="CE1343" s="4" t="s">
        <v>52</v>
      </c>
      <c r="CH1343" s="4" t="s">
        <v>698</v>
      </c>
      <c r="CI1343" s="4" t="s">
        <v>620</v>
      </c>
      <c r="CJ1343" s="4" t="s">
        <v>41</v>
      </c>
      <c r="CK1343" s="4" t="s">
        <v>1568</v>
      </c>
      <c r="CL1343" s="4" t="s">
        <v>1748</v>
      </c>
      <c r="CM1343" s="4">
        <v>0</v>
      </c>
      <c r="CN1343" s="4">
        <v>0</v>
      </c>
      <c r="CO1343" s="4">
        <v>0</v>
      </c>
      <c r="CP1343" s="4" t="s">
        <v>865</v>
      </c>
      <c r="CQ1343" s="4">
        <v>0</v>
      </c>
      <c r="CR1343" s="4">
        <v>0</v>
      </c>
      <c r="CS1343" s="4">
        <v>0</v>
      </c>
      <c r="CT1343" s="4" t="s">
        <v>1574</v>
      </c>
    </row>
    <row r="1344" spans="1:98" s="4" customFormat="1" x14ac:dyDescent="0.25">
      <c r="A1344" s="4" t="s">
        <v>1641</v>
      </c>
      <c r="B1344" s="4" t="s">
        <v>1642</v>
      </c>
      <c r="C1344" s="4" t="s">
        <v>1718</v>
      </c>
      <c r="D1344" s="4" t="s">
        <v>1622</v>
      </c>
      <c r="E1344" s="4" t="s">
        <v>28</v>
      </c>
      <c r="F1344" s="4" t="s">
        <v>29</v>
      </c>
      <c r="G1344" s="4" t="s">
        <v>30</v>
      </c>
      <c r="H1344" s="4" t="s">
        <v>51</v>
      </c>
      <c r="O1344" s="4">
        <v>1</v>
      </c>
      <c r="P1344" s="4" t="s">
        <v>1567</v>
      </c>
      <c r="Q1344" s="4" t="s">
        <v>1568</v>
      </c>
      <c r="T1344" s="4" t="s">
        <v>858</v>
      </c>
      <c r="U1344" s="4" t="s">
        <v>1744</v>
      </c>
      <c r="V1344" s="4" t="s">
        <v>36</v>
      </c>
      <c r="X1344" s="4" t="s">
        <v>38</v>
      </c>
      <c r="Y1344" s="4" t="s">
        <v>39</v>
      </c>
      <c r="AB1344" s="4" t="s">
        <v>1750</v>
      </c>
      <c r="AC1344" s="4">
        <v>0</v>
      </c>
      <c r="AD1344" s="4">
        <v>0</v>
      </c>
      <c r="AE1344" s="4">
        <v>0</v>
      </c>
      <c r="AF1344" s="4">
        <v>0</v>
      </c>
      <c r="AG1344" s="4">
        <v>0</v>
      </c>
      <c r="AH1344" s="4">
        <v>0</v>
      </c>
      <c r="AI1344" s="4">
        <v>0</v>
      </c>
      <c r="AJ1344" s="4" t="s">
        <v>43</v>
      </c>
      <c r="AK1344" s="4">
        <v>7</v>
      </c>
      <c r="AL1344" s="4">
        <v>1</v>
      </c>
      <c r="AM1344" s="24">
        <v>0</v>
      </c>
      <c r="AN1344" s="5">
        <v>43950</v>
      </c>
      <c r="AO1344" s="6">
        <v>43922</v>
      </c>
      <c r="AP1344" s="7">
        <v>2020</v>
      </c>
      <c r="AQ1344" s="7">
        <v>4</v>
      </c>
      <c r="AR1344" s="7">
        <v>0</v>
      </c>
      <c r="AS1344" s="5">
        <v>43950</v>
      </c>
      <c r="AT1344" s="7">
        <v>2020</v>
      </c>
      <c r="AU1344" s="7">
        <v>4</v>
      </c>
      <c r="AV1344" s="7">
        <v>0</v>
      </c>
      <c r="AW1344" s="4" t="s">
        <v>44</v>
      </c>
      <c r="AX1344" s="7">
        <v>1</v>
      </c>
      <c r="AY1344" s="7">
        <v>0</v>
      </c>
      <c r="AZ1344" s="7">
        <v>0</v>
      </c>
      <c r="BA1344" s="7">
        <v>0</v>
      </c>
      <c r="BB1344" s="36">
        <v>0</v>
      </c>
      <c r="BC1344" s="36">
        <v>0</v>
      </c>
      <c r="BD1344" s="36">
        <v>0</v>
      </c>
      <c r="BE1344" s="36">
        <v>17500</v>
      </c>
      <c r="BF1344" s="24">
        <v>1</v>
      </c>
      <c r="BG1344" s="4" t="s">
        <v>203</v>
      </c>
      <c r="BH1344" s="4" t="s">
        <v>1745</v>
      </c>
      <c r="BI1344" s="4" t="s">
        <v>617</v>
      </c>
      <c r="BJ1344" s="7">
        <v>1</v>
      </c>
      <c r="BK1344" s="7">
        <v>0</v>
      </c>
      <c r="BL1344" s="7">
        <v>0</v>
      </c>
      <c r="BM1344" s="7">
        <v>0</v>
      </c>
      <c r="BN1344" s="7">
        <v>0</v>
      </c>
      <c r="BO1344" s="7">
        <v>1</v>
      </c>
      <c r="BP1344" s="36">
        <v>17500</v>
      </c>
      <c r="BQ1344" s="36">
        <v>17500</v>
      </c>
      <c r="BR1344" s="4">
        <v>2</v>
      </c>
      <c r="BS1344" s="4" t="s">
        <v>1751</v>
      </c>
      <c r="BT1344" s="4" t="s">
        <v>1656</v>
      </c>
      <c r="BU1344" s="4">
        <v>1</v>
      </c>
      <c r="BV1344" s="4" t="s">
        <v>506</v>
      </c>
      <c r="BW1344" s="4" t="s">
        <v>1622</v>
      </c>
      <c r="BX1344" s="4" t="s">
        <v>52</v>
      </c>
      <c r="BY1344" s="4" t="s">
        <v>52</v>
      </c>
      <c r="BZ1344" s="4" t="s">
        <v>52</v>
      </c>
      <c r="CA1344" s="4" t="s">
        <v>28</v>
      </c>
      <c r="CB1344" s="4" t="s">
        <v>28</v>
      </c>
      <c r="CC1344" s="4" t="s">
        <v>52</v>
      </c>
      <c r="CD1344" s="4" t="s">
        <v>52</v>
      </c>
      <c r="CE1344" s="4" t="s">
        <v>52</v>
      </c>
      <c r="CH1344" s="4" t="s">
        <v>698</v>
      </c>
      <c r="CI1344" s="4" t="s">
        <v>620</v>
      </c>
      <c r="CJ1344" s="4" t="s">
        <v>41</v>
      </c>
      <c r="CK1344" s="4" t="s">
        <v>1568</v>
      </c>
      <c r="CL1344" s="4" t="s">
        <v>1748</v>
      </c>
      <c r="CM1344" s="4">
        <v>0</v>
      </c>
      <c r="CN1344" s="4">
        <v>0</v>
      </c>
      <c r="CO1344" s="4">
        <v>0</v>
      </c>
      <c r="CP1344" s="4" t="s">
        <v>865</v>
      </c>
      <c r="CQ1344" s="4">
        <v>0</v>
      </c>
      <c r="CR1344" s="4">
        <v>0</v>
      </c>
      <c r="CS1344" s="4">
        <v>0</v>
      </c>
      <c r="CT1344" s="4" t="s">
        <v>1574</v>
      </c>
    </row>
    <row r="1345" spans="1:98" s="4" customFormat="1" x14ac:dyDescent="0.25">
      <c r="A1345" s="4" t="s">
        <v>1643</v>
      </c>
      <c r="B1345" s="4" t="s">
        <v>1644</v>
      </c>
      <c r="C1345" s="4" t="s">
        <v>1743</v>
      </c>
      <c r="D1345" s="4" t="s">
        <v>506</v>
      </c>
      <c r="E1345" s="4" t="s">
        <v>28</v>
      </c>
      <c r="F1345" s="4" t="s">
        <v>29</v>
      </c>
      <c r="G1345" s="4" t="s">
        <v>30</v>
      </c>
      <c r="H1345" s="4" t="s">
        <v>31</v>
      </c>
      <c r="O1345" s="4">
        <v>0</v>
      </c>
      <c r="P1345" s="4" t="s">
        <v>1567</v>
      </c>
      <c r="Q1345" s="4" t="s">
        <v>1568</v>
      </c>
      <c r="T1345" s="4" t="s">
        <v>858</v>
      </c>
      <c r="U1345" s="4" t="s">
        <v>1744</v>
      </c>
      <c r="V1345" s="4" t="s">
        <v>36</v>
      </c>
      <c r="X1345" s="4" t="s">
        <v>38</v>
      </c>
      <c r="Y1345" s="4" t="s">
        <v>39</v>
      </c>
      <c r="AB1345" s="4" t="s">
        <v>1750</v>
      </c>
      <c r="AC1345" s="4">
        <v>0</v>
      </c>
      <c r="AD1345" s="4">
        <v>0</v>
      </c>
      <c r="AE1345" s="4">
        <v>0</v>
      </c>
      <c r="AF1345" s="4">
        <v>0</v>
      </c>
      <c r="AG1345" s="4">
        <v>0</v>
      </c>
      <c r="AH1345" s="4">
        <v>0</v>
      </c>
      <c r="AI1345" s="4">
        <v>0</v>
      </c>
      <c r="AJ1345" s="4" t="s">
        <v>43</v>
      </c>
      <c r="AK1345" s="4">
        <v>7</v>
      </c>
      <c r="AL1345" s="4">
        <v>1</v>
      </c>
      <c r="AM1345" s="24">
        <v>0</v>
      </c>
      <c r="AN1345" s="5">
        <v>43942</v>
      </c>
      <c r="AO1345" s="6">
        <v>43922</v>
      </c>
      <c r="AP1345" s="7">
        <v>2020</v>
      </c>
      <c r="AQ1345" s="7">
        <v>4</v>
      </c>
      <c r="AR1345" s="7">
        <v>0</v>
      </c>
      <c r="AS1345" s="5">
        <v>43942</v>
      </c>
      <c r="AT1345" s="7">
        <v>2020</v>
      </c>
      <c r="AU1345" s="7">
        <v>4</v>
      </c>
      <c r="AV1345" s="7">
        <v>0</v>
      </c>
      <c r="AW1345" s="4" t="s">
        <v>44</v>
      </c>
      <c r="AX1345" s="7">
        <v>1</v>
      </c>
      <c r="AY1345" s="7">
        <v>0</v>
      </c>
      <c r="AZ1345" s="7">
        <v>0</v>
      </c>
      <c r="BA1345" s="7">
        <v>0</v>
      </c>
      <c r="BB1345" s="36">
        <v>5000</v>
      </c>
      <c r="BC1345" s="36">
        <v>5000</v>
      </c>
      <c r="BD1345" s="36">
        <v>5000</v>
      </c>
      <c r="BE1345" s="36">
        <v>5000</v>
      </c>
      <c r="BF1345" s="24">
        <v>1</v>
      </c>
      <c r="BG1345" s="4" t="s">
        <v>203</v>
      </c>
      <c r="BH1345" s="4" t="s">
        <v>1745</v>
      </c>
      <c r="BI1345" s="4" t="s">
        <v>617</v>
      </c>
      <c r="BJ1345" s="7">
        <v>1</v>
      </c>
      <c r="BK1345" s="7">
        <v>0</v>
      </c>
      <c r="BL1345" s="7">
        <v>0</v>
      </c>
      <c r="BM1345" s="7">
        <v>0</v>
      </c>
      <c r="BN1345" s="7">
        <v>0</v>
      </c>
      <c r="BO1345" s="7">
        <v>1</v>
      </c>
      <c r="BP1345" s="36">
        <v>5000</v>
      </c>
      <c r="BQ1345" s="36">
        <v>5000</v>
      </c>
      <c r="BR1345" s="4">
        <v>2</v>
      </c>
      <c r="BS1345" s="4" t="s">
        <v>1751</v>
      </c>
      <c r="BT1345" s="4" t="s">
        <v>1656</v>
      </c>
      <c r="BU1345" s="4">
        <v>1</v>
      </c>
      <c r="BV1345" s="4" t="s">
        <v>506</v>
      </c>
      <c r="BW1345" s="4" t="s">
        <v>1622</v>
      </c>
      <c r="BX1345" s="4" t="s">
        <v>52</v>
      </c>
      <c r="BY1345" s="4" t="s">
        <v>52</v>
      </c>
      <c r="BZ1345" s="4" t="s">
        <v>52</v>
      </c>
      <c r="CA1345" s="4" t="s">
        <v>28</v>
      </c>
      <c r="CB1345" s="4" t="s">
        <v>28</v>
      </c>
      <c r="CC1345" s="4" t="s">
        <v>52</v>
      </c>
      <c r="CD1345" s="4" t="s">
        <v>52</v>
      </c>
      <c r="CE1345" s="4" t="s">
        <v>52</v>
      </c>
      <c r="CH1345" s="4" t="s">
        <v>698</v>
      </c>
      <c r="CI1345" s="4" t="s">
        <v>620</v>
      </c>
      <c r="CJ1345" s="4" t="s">
        <v>41</v>
      </c>
      <c r="CK1345" s="4" t="s">
        <v>1568</v>
      </c>
      <c r="CL1345" s="4" t="s">
        <v>1748</v>
      </c>
      <c r="CM1345" s="4">
        <v>0</v>
      </c>
      <c r="CN1345" s="4">
        <v>0</v>
      </c>
      <c r="CO1345" s="4">
        <v>0</v>
      </c>
      <c r="CP1345" s="4" t="s">
        <v>865</v>
      </c>
      <c r="CQ1345" s="4">
        <v>0</v>
      </c>
      <c r="CR1345" s="4">
        <v>0</v>
      </c>
      <c r="CS1345" s="4">
        <v>0</v>
      </c>
      <c r="CT1345" s="4" t="s">
        <v>1574</v>
      </c>
    </row>
    <row r="1346" spans="1:98" s="4" customFormat="1" x14ac:dyDescent="0.25">
      <c r="A1346" s="4" t="s">
        <v>1643</v>
      </c>
      <c r="B1346" s="4" t="s">
        <v>1644</v>
      </c>
      <c r="C1346" s="4" t="s">
        <v>1749</v>
      </c>
      <c r="D1346" s="4" t="s">
        <v>1622</v>
      </c>
      <c r="E1346" s="4" t="s">
        <v>28</v>
      </c>
      <c r="F1346" s="4" t="s">
        <v>29</v>
      </c>
      <c r="G1346" s="4" t="s">
        <v>30</v>
      </c>
      <c r="H1346" s="4" t="s">
        <v>51</v>
      </c>
      <c r="O1346" s="4">
        <v>1</v>
      </c>
      <c r="P1346" s="4" t="s">
        <v>1567</v>
      </c>
      <c r="Q1346" s="4" t="s">
        <v>1568</v>
      </c>
      <c r="T1346" s="4" t="s">
        <v>858</v>
      </c>
      <c r="U1346" s="4" t="s">
        <v>1744</v>
      </c>
      <c r="V1346" s="4" t="s">
        <v>36</v>
      </c>
      <c r="X1346" s="4" t="s">
        <v>38</v>
      </c>
      <c r="Y1346" s="4" t="s">
        <v>39</v>
      </c>
      <c r="AB1346" s="4" t="s">
        <v>1750</v>
      </c>
      <c r="AC1346" s="4">
        <v>0</v>
      </c>
      <c r="AD1346" s="4">
        <v>0</v>
      </c>
      <c r="AE1346" s="4">
        <v>0</v>
      </c>
      <c r="AF1346" s="4">
        <v>0</v>
      </c>
      <c r="AG1346" s="4">
        <v>0</v>
      </c>
      <c r="AH1346" s="4">
        <v>0</v>
      </c>
      <c r="AI1346" s="4">
        <v>0</v>
      </c>
      <c r="AJ1346" s="4" t="s">
        <v>43</v>
      </c>
      <c r="AK1346" s="4">
        <v>7</v>
      </c>
      <c r="AL1346" s="4">
        <v>1</v>
      </c>
      <c r="AM1346" s="24">
        <v>0</v>
      </c>
      <c r="AN1346" s="5">
        <v>43942</v>
      </c>
      <c r="AO1346" s="6">
        <v>43922</v>
      </c>
      <c r="AP1346" s="7">
        <v>2020</v>
      </c>
      <c r="AQ1346" s="7">
        <v>4</v>
      </c>
      <c r="AR1346" s="7">
        <v>0</v>
      </c>
      <c r="AS1346" s="5">
        <v>43942</v>
      </c>
      <c r="AT1346" s="7">
        <v>2020</v>
      </c>
      <c r="AU1346" s="7">
        <v>4</v>
      </c>
      <c r="AV1346" s="7">
        <v>0</v>
      </c>
      <c r="AW1346" s="4" t="s">
        <v>44</v>
      </c>
      <c r="AX1346" s="7">
        <v>1</v>
      </c>
      <c r="AY1346" s="7">
        <v>0</v>
      </c>
      <c r="AZ1346" s="7">
        <v>0</v>
      </c>
      <c r="BA1346" s="7">
        <v>0</v>
      </c>
      <c r="BB1346" s="36">
        <v>0</v>
      </c>
      <c r="BC1346" s="36">
        <v>0</v>
      </c>
      <c r="BD1346" s="36">
        <v>0</v>
      </c>
      <c r="BE1346" s="36">
        <v>5000</v>
      </c>
      <c r="BF1346" s="24">
        <v>1</v>
      </c>
      <c r="BG1346" s="4" t="s">
        <v>203</v>
      </c>
      <c r="BH1346" s="4" t="s">
        <v>1745</v>
      </c>
      <c r="BI1346" s="4" t="s">
        <v>617</v>
      </c>
      <c r="BJ1346" s="7">
        <v>1</v>
      </c>
      <c r="BK1346" s="7">
        <v>0</v>
      </c>
      <c r="BL1346" s="7">
        <v>0</v>
      </c>
      <c r="BM1346" s="7">
        <v>0</v>
      </c>
      <c r="BN1346" s="7">
        <v>0</v>
      </c>
      <c r="BO1346" s="7">
        <v>1</v>
      </c>
      <c r="BP1346" s="36">
        <v>5000</v>
      </c>
      <c r="BQ1346" s="36">
        <v>5000</v>
      </c>
      <c r="BR1346" s="4">
        <v>2</v>
      </c>
      <c r="BS1346" s="4" t="s">
        <v>1751</v>
      </c>
      <c r="BT1346" s="4" t="s">
        <v>1656</v>
      </c>
      <c r="BU1346" s="4">
        <v>1</v>
      </c>
      <c r="BV1346" s="4" t="s">
        <v>506</v>
      </c>
      <c r="BW1346" s="4" t="s">
        <v>1622</v>
      </c>
      <c r="BX1346" s="4" t="s">
        <v>52</v>
      </c>
      <c r="BY1346" s="4" t="s">
        <v>52</v>
      </c>
      <c r="BZ1346" s="4" t="s">
        <v>52</v>
      </c>
      <c r="CA1346" s="4" t="s">
        <v>28</v>
      </c>
      <c r="CB1346" s="4" t="s">
        <v>28</v>
      </c>
      <c r="CC1346" s="4" t="s">
        <v>52</v>
      </c>
      <c r="CD1346" s="4" t="s">
        <v>52</v>
      </c>
      <c r="CE1346" s="4" t="s">
        <v>52</v>
      </c>
      <c r="CH1346" s="4" t="s">
        <v>698</v>
      </c>
      <c r="CI1346" s="4" t="s">
        <v>620</v>
      </c>
      <c r="CJ1346" s="4" t="s">
        <v>41</v>
      </c>
      <c r="CK1346" s="4" t="s">
        <v>1568</v>
      </c>
      <c r="CL1346" s="4" t="s">
        <v>1748</v>
      </c>
      <c r="CM1346" s="4">
        <v>0</v>
      </c>
      <c r="CN1346" s="4">
        <v>0</v>
      </c>
      <c r="CO1346" s="4">
        <v>0</v>
      </c>
      <c r="CP1346" s="4" t="s">
        <v>865</v>
      </c>
      <c r="CQ1346" s="4">
        <v>0</v>
      </c>
      <c r="CR1346" s="4">
        <v>0</v>
      </c>
      <c r="CS1346" s="4">
        <v>0</v>
      </c>
      <c r="CT1346" s="4" t="s">
        <v>1574</v>
      </c>
    </row>
    <row r="1347" spans="1:98" s="4" customFormat="1" x14ac:dyDescent="0.25">
      <c r="A1347" s="4" t="s">
        <v>1645</v>
      </c>
      <c r="B1347" s="4" t="s">
        <v>1646</v>
      </c>
      <c r="C1347" s="4" t="s">
        <v>1752</v>
      </c>
      <c r="D1347" s="4" t="s">
        <v>27</v>
      </c>
      <c r="E1347" s="4" t="s">
        <v>28</v>
      </c>
      <c r="F1347" s="4" t="s">
        <v>29</v>
      </c>
      <c r="G1347" s="4" t="s">
        <v>30</v>
      </c>
      <c r="H1347" s="4" t="s">
        <v>31</v>
      </c>
      <c r="O1347" s="4">
        <v>0</v>
      </c>
      <c r="P1347" s="4" t="s">
        <v>353</v>
      </c>
      <c r="Q1347" s="4" t="s">
        <v>801</v>
      </c>
      <c r="R1347" s="4" t="s">
        <v>762</v>
      </c>
      <c r="S1347" s="4" t="s">
        <v>762</v>
      </c>
      <c r="T1347" s="4" t="s">
        <v>762</v>
      </c>
      <c r="U1347" s="4" t="s">
        <v>1256</v>
      </c>
      <c r="V1347" s="4" t="s">
        <v>36</v>
      </c>
      <c r="W1347" s="4" t="s">
        <v>36</v>
      </c>
      <c r="X1347" s="4" t="s">
        <v>38</v>
      </c>
      <c r="Y1347" s="4" t="s">
        <v>39</v>
      </c>
      <c r="AB1347" s="4" t="s">
        <v>220</v>
      </c>
      <c r="AC1347" s="4">
        <v>0</v>
      </c>
      <c r="AD1347" s="4">
        <v>0</v>
      </c>
      <c r="AE1347" s="4">
        <v>0</v>
      </c>
      <c r="AF1347" s="4">
        <v>0</v>
      </c>
      <c r="AG1347" s="4">
        <v>0</v>
      </c>
      <c r="AH1347" s="4">
        <v>0</v>
      </c>
      <c r="AI1347" s="4">
        <v>0</v>
      </c>
      <c r="AJ1347" s="4" t="s">
        <v>43</v>
      </c>
      <c r="AK1347" s="4">
        <v>7</v>
      </c>
      <c r="AL1347" s="4">
        <v>1</v>
      </c>
      <c r="AM1347" s="24">
        <v>0</v>
      </c>
      <c r="AN1347" s="5">
        <v>44012</v>
      </c>
      <c r="AO1347" s="6">
        <v>43983</v>
      </c>
      <c r="AP1347" s="7">
        <v>2020</v>
      </c>
      <c r="AQ1347" s="7">
        <v>6</v>
      </c>
      <c r="AR1347" s="7">
        <v>0</v>
      </c>
      <c r="AS1347" s="5">
        <v>44012</v>
      </c>
      <c r="AT1347" s="7">
        <v>2020</v>
      </c>
      <c r="AU1347" s="7">
        <v>6</v>
      </c>
      <c r="AV1347" s="7">
        <v>0</v>
      </c>
      <c r="AW1347" s="4" t="s">
        <v>44</v>
      </c>
      <c r="AX1347" s="7">
        <v>1</v>
      </c>
      <c r="AY1347" s="7">
        <v>0</v>
      </c>
      <c r="AZ1347" s="7">
        <v>0</v>
      </c>
      <c r="BA1347" s="7">
        <v>0</v>
      </c>
      <c r="BB1347" s="36">
        <v>7232.4</v>
      </c>
      <c r="BC1347" s="36">
        <v>7232.4</v>
      </c>
      <c r="BD1347" s="36">
        <v>7232.4</v>
      </c>
      <c r="BE1347" s="36">
        <v>7232.4</v>
      </c>
      <c r="BF1347" s="24">
        <v>1</v>
      </c>
      <c r="BG1347" s="4" t="s">
        <v>623</v>
      </c>
      <c r="BH1347" s="4" t="s">
        <v>1753</v>
      </c>
      <c r="BI1347" s="4" t="s">
        <v>617</v>
      </c>
      <c r="BJ1347" s="7">
        <v>1</v>
      </c>
      <c r="BK1347" s="7">
        <v>0</v>
      </c>
      <c r="BL1347" s="7">
        <v>0</v>
      </c>
      <c r="BM1347" s="7">
        <v>0</v>
      </c>
      <c r="BN1347" s="7">
        <v>0</v>
      </c>
      <c r="BO1347" s="7">
        <v>1</v>
      </c>
      <c r="BP1347" s="36"/>
      <c r="BQ1347" s="36"/>
      <c r="BR1347" s="4">
        <v>2</v>
      </c>
      <c r="BS1347" s="4" t="s">
        <v>1684</v>
      </c>
      <c r="BT1347" s="4" t="s">
        <v>1656</v>
      </c>
      <c r="BU1347" s="4">
        <v>1</v>
      </c>
      <c r="BV1347" s="4" t="s">
        <v>27</v>
      </c>
      <c r="BW1347" s="4" t="s">
        <v>506</v>
      </c>
      <c r="BX1347" s="4" t="s">
        <v>52</v>
      </c>
      <c r="BY1347" s="4" t="s">
        <v>52</v>
      </c>
      <c r="BZ1347" s="4" t="s">
        <v>52</v>
      </c>
      <c r="CA1347" s="4" t="s">
        <v>28</v>
      </c>
      <c r="CB1347" s="4" t="s">
        <v>28</v>
      </c>
      <c r="CC1347" s="4" t="s">
        <v>52</v>
      </c>
      <c r="CD1347" s="4" t="s">
        <v>52</v>
      </c>
      <c r="CE1347" s="4" t="s">
        <v>52</v>
      </c>
      <c r="CF1347" s="4" t="s">
        <v>696</v>
      </c>
      <c r="CG1347" s="4" t="s">
        <v>1754</v>
      </c>
      <c r="CH1347" s="4" t="s">
        <v>698</v>
      </c>
      <c r="CI1347" s="4" t="s">
        <v>762</v>
      </c>
      <c r="CJ1347" s="4" t="s">
        <v>877</v>
      </c>
      <c r="CK1347" s="4" t="s">
        <v>801</v>
      </c>
      <c r="CL1347" s="4" t="s">
        <v>1755</v>
      </c>
      <c r="CM1347" s="4">
        <v>0</v>
      </c>
      <c r="CN1347" s="4">
        <v>0</v>
      </c>
      <c r="CO1347" s="4">
        <v>0</v>
      </c>
      <c r="CP1347" s="4" t="s">
        <v>865</v>
      </c>
      <c r="CQ1347" s="4">
        <v>0</v>
      </c>
      <c r="CR1347" s="4">
        <v>0</v>
      </c>
      <c r="CS1347" s="4">
        <v>0</v>
      </c>
      <c r="CT1347" s="4" t="s">
        <v>1413</v>
      </c>
    </row>
    <row r="1348" spans="1:98" s="4" customFormat="1" x14ac:dyDescent="0.25">
      <c r="A1348" s="4" t="s">
        <v>1645</v>
      </c>
      <c r="B1348" s="4" t="s">
        <v>1646</v>
      </c>
      <c r="C1348" s="4" t="s">
        <v>1675</v>
      </c>
      <c r="D1348" s="4" t="s">
        <v>506</v>
      </c>
      <c r="E1348" s="4" t="s">
        <v>28</v>
      </c>
      <c r="F1348" s="4" t="s">
        <v>29</v>
      </c>
      <c r="G1348" s="4" t="s">
        <v>30</v>
      </c>
      <c r="H1348" s="4" t="s">
        <v>51</v>
      </c>
      <c r="O1348" s="4">
        <v>1</v>
      </c>
      <c r="P1348" s="4" t="s">
        <v>353</v>
      </c>
      <c r="Q1348" s="4" t="s">
        <v>801</v>
      </c>
      <c r="R1348" s="4" t="s">
        <v>762</v>
      </c>
      <c r="S1348" s="4" t="s">
        <v>762</v>
      </c>
      <c r="T1348" s="4" t="s">
        <v>762</v>
      </c>
      <c r="U1348" s="4" t="s">
        <v>1256</v>
      </c>
      <c r="V1348" s="4" t="s">
        <v>36</v>
      </c>
      <c r="W1348" s="4" t="s">
        <v>36</v>
      </c>
      <c r="X1348" s="4" t="s">
        <v>38</v>
      </c>
      <c r="Y1348" s="4" t="s">
        <v>39</v>
      </c>
      <c r="AB1348" s="4" t="s">
        <v>220</v>
      </c>
      <c r="AC1348" s="4">
        <v>0</v>
      </c>
      <c r="AD1348" s="4">
        <v>0</v>
      </c>
      <c r="AE1348" s="4">
        <v>0</v>
      </c>
      <c r="AF1348" s="4">
        <v>0</v>
      </c>
      <c r="AG1348" s="4">
        <v>0</v>
      </c>
      <c r="AH1348" s="4">
        <v>0</v>
      </c>
      <c r="AI1348" s="4">
        <v>0</v>
      </c>
      <c r="AJ1348" s="4" t="s">
        <v>43</v>
      </c>
      <c r="AK1348" s="4">
        <v>7</v>
      </c>
      <c r="AL1348" s="4">
        <v>1</v>
      </c>
      <c r="AM1348" s="24">
        <v>0</v>
      </c>
      <c r="AN1348" s="5">
        <v>44012</v>
      </c>
      <c r="AO1348" s="6">
        <v>43983</v>
      </c>
      <c r="AP1348" s="7">
        <v>2020</v>
      </c>
      <c r="AQ1348" s="7">
        <v>6</v>
      </c>
      <c r="AR1348" s="7">
        <v>0</v>
      </c>
      <c r="AS1348" s="5">
        <v>44012</v>
      </c>
      <c r="AT1348" s="7">
        <v>2020</v>
      </c>
      <c r="AU1348" s="7">
        <v>6</v>
      </c>
      <c r="AV1348" s="7">
        <v>0</v>
      </c>
      <c r="AW1348" s="4" t="s">
        <v>44</v>
      </c>
      <c r="AX1348" s="7">
        <v>1</v>
      </c>
      <c r="AY1348" s="7">
        <v>0</v>
      </c>
      <c r="AZ1348" s="7">
        <v>0</v>
      </c>
      <c r="BA1348" s="7">
        <v>0</v>
      </c>
      <c r="BB1348" s="36">
        <v>0</v>
      </c>
      <c r="BC1348" s="36">
        <v>0</v>
      </c>
      <c r="BD1348" s="36">
        <v>0</v>
      </c>
      <c r="BE1348" s="36">
        <v>7232.4</v>
      </c>
      <c r="BF1348" s="24">
        <v>1</v>
      </c>
      <c r="BG1348" s="4" t="s">
        <v>623</v>
      </c>
      <c r="BH1348" s="4" t="s">
        <v>1753</v>
      </c>
      <c r="BI1348" s="4" t="s">
        <v>617</v>
      </c>
      <c r="BJ1348" s="7">
        <v>1</v>
      </c>
      <c r="BK1348" s="7">
        <v>0</v>
      </c>
      <c r="BL1348" s="7">
        <v>0</v>
      </c>
      <c r="BM1348" s="7">
        <v>0</v>
      </c>
      <c r="BN1348" s="7">
        <v>0</v>
      </c>
      <c r="BO1348" s="7">
        <v>1</v>
      </c>
      <c r="BP1348" s="36">
        <v>7232.4</v>
      </c>
      <c r="BQ1348" s="36">
        <v>7232.4</v>
      </c>
      <c r="BR1348" s="4">
        <v>2</v>
      </c>
      <c r="BS1348" s="4" t="s">
        <v>1684</v>
      </c>
      <c r="BT1348" s="4" t="s">
        <v>1656</v>
      </c>
      <c r="BU1348" s="4">
        <v>1</v>
      </c>
      <c r="BV1348" s="4" t="s">
        <v>27</v>
      </c>
      <c r="BW1348" s="4" t="s">
        <v>506</v>
      </c>
      <c r="BX1348" s="4" t="s">
        <v>52</v>
      </c>
      <c r="BY1348" s="4" t="s">
        <v>52</v>
      </c>
      <c r="BZ1348" s="4" t="s">
        <v>52</v>
      </c>
      <c r="CA1348" s="4" t="s">
        <v>28</v>
      </c>
      <c r="CB1348" s="4" t="s">
        <v>28</v>
      </c>
      <c r="CC1348" s="4" t="s">
        <v>52</v>
      </c>
      <c r="CD1348" s="4" t="s">
        <v>52</v>
      </c>
      <c r="CE1348" s="4" t="s">
        <v>52</v>
      </c>
      <c r="CF1348" s="4" t="s">
        <v>696</v>
      </c>
      <c r="CG1348" s="4" t="s">
        <v>1754</v>
      </c>
      <c r="CH1348" s="4" t="s">
        <v>698</v>
      </c>
      <c r="CI1348" s="4" t="s">
        <v>762</v>
      </c>
      <c r="CJ1348" s="4" t="s">
        <v>877</v>
      </c>
      <c r="CK1348" s="4" t="s">
        <v>801</v>
      </c>
      <c r="CL1348" s="4" t="s">
        <v>1755</v>
      </c>
      <c r="CM1348" s="4">
        <v>0</v>
      </c>
      <c r="CN1348" s="4">
        <v>0</v>
      </c>
      <c r="CO1348" s="4">
        <v>0</v>
      </c>
      <c r="CP1348" s="4" t="s">
        <v>865</v>
      </c>
      <c r="CQ1348" s="4">
        <v>0</v>
      </c>
      <c r="CR1348" s="4">
        <v>0</v>
      </c>
      <c r="CS1348" s="4">
        <v>0</v>
      </c>
      <c r="CT1348" s="4" t="s">
        <v>1413</v>
      </c>
    </row>
    <row r="1349" spans="1:98" s="4" customFormat="1" x14ac:dyDescent="0.25">
      <c r="A1349" s="4" t="s">
        <v>1647</v>
      </c>
      <c r="B1349" s="4" t="s">
        <v>1648</v>
      </c>
      <c r="C1349" s="4" t="s">
        <v>1756</v>
      </c>
      <c r="D1349" s="4" t="s">
        <v>506</v>
      </c>
      <c r="E1349" s="4" t="s">
        <v>28</v>
      </c>
      <c r="F1349" s="4" t="s">
        <v>29</v>
      </c>
      <c r="G1349" s="4" t="s">
        <v>30</v>
      </c>
      <c r="H1349" s="4" t="s">
        <v>215</v>
      </c>
      <c r="O1349" s="4">
        <v>0</v>
      </c>
      <c r="P1349" s="4" t="s">
        <v>279</v>
      </c>
      <c r="Q1349" s="4" t="s">
        <v>787</v>
      </c>
      <c r="R1349" s="4" t="s">
        <v>34</v>
      </c>
      <c r="S1349" s="4" t="s">
        <v>34</v>
      </c>
      <c r="T1349" s="4" t="s">
        <v>34</v>
      </c>
      <c r="U1349" s="4" t="s">
        <v>1728</v>
      </c>
      <c r="V1349" s="4" t="s">
        <v>36</v>
      </c>
      <c r="X1349" s="4" t="s">
        <v>38</v>
      </c>
      <c r="Y1349" s="4" t="s">
        <v>39</v>
      </c>
      <c r="AC1349" s="4">
        <v>0</v>
      </c>
      <c r="AD1349" s="4">
        <v>0</v>
      </c>
      <c r="AE1349" s="4">
        <v>0</v>
      </c>
      <c r="AF1349" s="4">
        <v>0</v>
      </c>
      <c r="AG1349" s="4">
        <v>0</v>
      </c>
      <c r="AH1349" s="4">
        <v>0</v>
      </c>
      <c r="AI1349" s="4" t="s">
        <v>41</v>
      </c>
      <c r="AJ1349" s="4" t="s">
        <v>43</v>
      </c>
      <c r="AK1349" s="4">
        <v>7</v>
      </c>
      <c r="AL1349" s="4">
        <v>1</v>
      </c>
      <c r="AM1349" s="24">
        <v>0</v>
      </c>
      <c r="AN1349" s="5">
        <v>44018</v>
      </c>
      <c r="AO1349" s="6">
        <v>44013</v>
      </c>
      <c r="AP1349" s="7">
        <v>2020</v>
      </c>
      <c r="AQ1349" s="7">
        <v>7</v>
      </c>
      <c r="AR1349" s="7">
        <v>0</v>
      </c>
      <c r="AS1349" s="5">
        <v>44018</v>
      </c>
      <c r="AT1349" s="7">
        <v>2020</v>
      </c>
      <c r="AU1349" s="7">
        <v>7</v>
      </c>
      <c r="AV1349" s="7">
        <v>0</v>
      </c>
      <c r="AW1349" s="4" t="s">
        <v>44</v>
      </c>
      <c r="AX1349" s="7">
        <v>1</v>
      </c>
      <c r="AY1349" s="7">
        <v>0</v>
      </c>
      <c r="AZ1349" s="7">
        <v>0</v>
      </c>
      <c r="BA1349" s="7">
        <v>0</v>
      </c>
      <c r="BB1349" s="36">
        <v>0</v>
      </c>
      <c r="BC1349" s="36">
        <v>0</v>
      </c>
      <c r="BD1349" s="36">
        <v>0</v>
      </c>
      <c r="BE1349" s="36">
        <v>114678.39999999999</v>
      </c>
      <c r="BF1349" s="24">
        <v>1</v>
      </c>
      <c r="BG1349" s="4" t="s">
        <v>623</v>
      </c>
      <c r="BI1349" s="4" t="s">
        <v>617</v>
      </c>
      <c r="BJ1349" s="7">
        <v>1</v>
      </c>
      <c r="BK1349" s="7">
        <v>0</v>
      </c>
      <c r="BL1349" s="7">
        <v>0</v>
      </c>
      <c r="BM1349" s="7">
        <v>0</v>
      </c>
      <c r="BN1349" s="7">
        <v>0</v>
      </c>
      <c r="BO1349" s="7">
        <v>1</v>
      </c>
      <c r="BP1349" s="36">
        <v>114678.39999999999</v>
      </c>
      <c r="BQ1349" s="36">
        <v>114678.39999999999</v>
      </c>
      <c r="BR1349" s="4">
        <v>2</v>
      </c>
      <c r="BS1349" s="4" t="s">
        <v>1757</v>
      </c>
      <c r="BT1349" s="4" t="s">
        <v>1656</v>
      </c>
      <c r="BU1349" s="4">
        <v>1</v>
      </c>
      <c r="BV1349" s="4" t="s">
        <v>506</v>
      </c>
      <c r="BW1349" s="4" t="s">
        <v>272</v>
      </c>
      <c r="BX1349" s="4" t="s">
        <v>52</v>
      </c>
      <c r="BY1349" s="4" t="s">
        <v>52</v>
      </c>
      <c r="BZ1349" s="4" t="s">
        <v>52</v>
      </c>
      <c r="CA1349" s="4" t="s">
        <v>28</v>
      </c>
      <c r="CB1349" s="4" t="s">
        <v>28</v>
      </c>
      <c r="CC1349" s="4" t="s">
        <v>52</v>
      </c>
      <c r="CD1349" s="4" t="s">
        <v>52</v>
      </c>
      <c r="CE1349" s="4" t="s">
        <v>52</v>
      </c>
      <c r="CF1349" s="4" t="s">
        <v>1729</v>
      </c>
      <c r="CG1349" s="4" t="s">
        <v>1730</v>
      </c>
      <c r="CH1349" s="4" t="s">
        <v>698</v>
      </c>
      <c r="CI1349" s="4" t="s">
        <v>34</v>
      </c>
      <c r="CJ1349" s="4" t="s">
        <v>41</v>
      </c>
      <c r="CK1349" s="4" t="s">
        <v>787</v>
      </c>
      <c r="CL1349" s="4" t="s">
        <v>1731</v>
      </c>
      <c r="CM1349" s="4">
        <v>0</v>
      </c>
      <c r="CN1349" s="4">
        <v>1</v>
      </c>
      <c r="CO1349" s="4">
        <v>1</v>
      </c>
      <c r="CP1349" s="4" t="s">
        <v>1732</v>
      </c>
      <c r="CQ1349" s="4">
        <v>0</v>
      </c>
      <c r="CR1349" s="4">
        <v>1</v>
      </c>
      <c r="CS1349" s="4" t="s">
        <v>1733</v>
      </c>
      <c r="CT1349" s="4" t="s">
        <v>1734</v>
      </c>
    </row>
    <row r="1350" spans="1:98" s="4" customFormat="1" x14ac:dyDescent="0.25">
      <c r="A1350" s="4" t="s">
        <v>1647</v>
      </c>
      <c r="B1350" s="4" t="s">
        <v>1648</v>
      </c>
      <c r="C1350" s="4" t="s">
        <v>1758</v>
      </c>
      <c r="D1350" s="4" t="s">
        <v>272</v>
      </c>
      <c r="E1350" s="4" t="s">
        <v>28</v>
      </c>
      <c r="F1350" s="4" t="s">
        <v>29</v>
      </c>
      <c r="G1350" s="4" t="s">
        <v>30</v>
      </c>
      <c r="H1350" s="4" t="s">
        <v>215</v>
      </c>
      <c r="O1350" s="4">
        <v>1</v>
      </c>
      <c r="P1350" s="4" t="s">
        <v>279</v>
      </c>
      <c r="Q1350" s="4" t="s">
        <v>787</v>
      </c>
      <c r="R1350" s="4" t="s">
        <v>34</v>
      </c>
      <c r="S1350" s="4" t="s">
        <v>34</v>
      </c>
      <c r="T1350" s="4" t="s">
        <v>34</v>
      </c>
      <c r="U1350" s="4" t="s">
        <v>1728</v>
      </c>
      <c r="V1350" s="4" t="s">
        <v>36</v>
      </c>
      <c r="X1350" s="4" t="s">
        <v>38</v>
      </c>
      <c r="Y1350" s="4" t="s">
        <v>39</v>
      </c>
      <c r="AC1350" s="4">
        <v>0</v>
      </c>
      <c r="AD1350" s="4">
        <v>0</v>
      </c>
      <c r="AE1350" s="4">
        <v>0</v>
      </c>
      <c r="AF1350" s="4">
        <v>0</v>
      </c>
      <c r="AG1350" s="4">
        <v>0</v>
      </c>
      <c r="AH1350" s="4">
        <v>0</v>
      </c>
      <c r="AI1350" s="4" t="s">
        <v>41</v>
      </c>
      <c r="AJ1350" s="4" t="s">
        <v>43</v>
      </c>
      <c r="AK1350" s="4">
        <v>7</v>
      </c>
      <c r="AL1350" s="4">
        <v>1</v>
      </c>
      <c r="AM1350" s="24">
        <v>0</v>
      </c>
      <c r="AN1350" s="5">
        <v>44018</v>
      </c>
      <c r="AO1350" s="6">
        <v>44013</v>
      </c>
      <c r="AP1350" s="7">
        <v>2020</v>
      </c>
      <c r="AQ1350" s="7">
        <v>7</v>
      </c>
      <c r="AR1350" s="7">
        <v>0</v>
      </c>
      <c r="AS1350" s="5">
        <v>44018</v>
      </c>
      <c r="AT1350" s="7">
        <v>2020</v>
      </c>
      <c r="AU1350" s="7">
        <v>7</v>
      </c>
      <c r="AV1350" s="7">
        <v>0</v>
      </c>
      <c r="AW1350" s="4" t="s">
        <v>44</v>
      </c>
      <c r="AX1350" s="7">
        <v>1</v>
      </c>
      <c r="AY1350" s="7">
        <v>0</v>
      </c>
      <c r="AZ1350" s="7">
        <v>0</v>
      </c>
      <c r="BA1350" s="7">
        <v>0</v>
      </c>
      <c r="BB1350" s="36">
        <v>114678.39999999999</v>
      </c>
      <c r="BC1350" s="36">
        <v>114678.39999999999</v>
      </c>
      <c r="BD1350" s="36">
        <v>114678.39999999999</v>
      </c>
      <c r="BE1350" s="36">
        <v>114678.39999999999</v>
      </c>
      <c r="BF1350" s="24">
        <v>1</v>
      </c>
      <c r="BG1350" s="4" t="s">
        <v>623</v>
      </c>
      <c r="BI1350" s="4" t="s">
        <v>617</v>
      </c>
      <c r="BJ1350" s="7">
        <v>1</v>
      </c>
      <c r="BK1350" s="7">
        <v>0</v>
      </c>
      <c r="BL1350" s="7">
        <v>0</v>
      </c>
      <c r="BM1350" s="7">
        <v>0</v>
      </c>
      <c r="BN1350" s="7">
        <v>0</v>
      </c>
      <c r="BO1350" s="7">
        <v>1</v>
      </c>
      <c r="BP1350" s="36"/>
      <c r="BQ1350" s="36"/>
      <c r="BR1350" s="4">
        <v>2</v>
      </c>
      <c r="BS1350" s="4" t="s">
        <v>1757</v>
      </c>
      <c r="BT1350" s="4" t="s">
        <v>1656</v>
      </c>
      <c r="BU1350" s="4">
        <v>1</v>
      </c>
      <c r="BV1350" s="4" t="s">
        <v>506</v>
      </c>
      <c r="BW1350" s="4" t="s">
        <v>272</v>
      </c>
      <c r="BX1350" s="4" t="s">
        <v>52</v>
      </c>
      <c r="BY1350" s="4" t="s">
        <v>52</v>
      </c>
      <c r="BZ1350" s="4" t="s">
        <v>52</v>
      </c>
      <c r="CA1350" s="4" t="s">
        <v>28</v>
      </c>
      <c r="CB1350" s="4" t="s">
        <v>28</v>
      </c>
      <c r="CC1350" s="4" t="s">
        <v>52</v>
      </c>
      <c r="CD1350" s="4" t="s">
        <v>52</v>
      </c>
      <c r="CE1350" s="4" t="s">
        <v>52</v>
      </c>
      <c r="CF1350" s="4" t="s">
        <v>1729</v>
      </c>
      <c r="CG1350" s="4" t="s">
        <v>1730</v>
      </c>
      <c r="CH1350" s="4" t="s">
        <v>698</v>
      </c>
      <c r="CI1350" s="4" t="s">
        <v>34</v>
      </c>
      <c r="CJ1350" s="4" t="s">
        <v>41</v>
      </c>
      <c r="CK1350" s="4" t="s">
        <v>787</v>
      </c>
      <c r="CL1350" s="4" t="s">
        <v>1731</v>
      </c>
      <c r="CM1350" s="4">
        <v>0</v>
      </c>
      <c r="CN1350" s="4">
        <v>1</v>
      </c>
      <c r="CO1350" s="4">
        <v>1</v>
      </c>
      <c r="CP1350" s="4" t="s">
        <v>1732</v>
      </c>
      <c r="CQ1350" s="4">
        <v>0</v>
      </c>
      <c r="CR1350" s="4">
        <v>1</v>
      </c>
      <c r="CS1350" s="4" t="s">
        <v>1733</v>
      </c>
      <c r="CT1350" s="4" t="s">
        <v>1734</v>
      </c>
    </row>
    <row r="1351" spans="1:98" s="4" customFormat="1" x14ac:dyDescent="0.25">
      <c r="A1351" s="4" t="s">
        <v>1649</v>
      </c>
      <c r="B1351" s="4" t="s">
        <v>1650</v>
      </c>
      <c r="C1351" s="4" t="s">
        <v>351</v>
      </c>
      <c r="D1351" s="4" t="s">
        <v>352</v>
      </c>
      <c r="E1351" s="4" t="s">
        <v>28</v>
      </c>
      <c r="F1351" s="4" t="s">
        <v>29</v>
      </c>
      <c r="G1351" s="4" t="s">
        <v>30</v>
      </c>
      <c r="H1351" s="4" t="s">
        <v>31</v>
      </c>
      <c r="O1351" s="4">
        <v>0</v>
      </c>
      <c r="P1351" s="4" t="s">
        <v>335</v>
      </c>
      <c r="Q1351" s="4" t="s">
        <v>798</v>
      </c>
      <c r="R1351" s="4" t="s">
        <v>762</v>
      </c>
      <c r="S1351" s="4" t="s">
        <v>762</v>
      </c>
      <c r="T1351" s="4" t="s">
        <v>762</v>
      </c>
      <c r="U1351" s="4" t="s">
        <v>1759</v>
      </c>
      <c r="V1351" s="4" t="s">
        <v>36</v>
      </c>
      <c r="X1351" s="4" t="s">
        <v>38</v>
      </c>
      <c r="Y1351" s="4" t="s">
        <v>39</v>
      </c>
      <c r="AC1351" s="4">
        <v>0</v>
      </c>
      <c r="AD1351" s="4">
        <v>0</v>
      </c>
      <c r="AE1351" s="4">
        <v>0</v>
      </c>
      <c r="AF1351" s="4">
        <v>0</v>
      </c>
      <c r="AG1351" s="4">
        <v>0</v>
      </c>
      <c r="AH1351" s="4">
        <v>0</v>
      </c>
      <c r="AI1351" s="4">
        <v>0</v>
      </c>
      <c r="AJ1351" s="4" t="s">
        <v>43</v>
      </c>
      <c r="AK1351" s="4">
        <v>7</v>
      </c>
      <c r="AL1351" s="4">
        <v>1</v>
      </c>
      <c r="AM1351" s="24">
        <v>0</v>
      </c>
      <c r="AN1351" s="5">
        <v>44134</v>
      </c>
      <c r="AO1351" s="6">
        <v>44105</v>
      </c>
      <c r="AP1351" s="7">
        <v>2020</v>
      </c>
      <c r="AQ1351" s="7">
        <v>10</v>
      </c>
      <c r="AR1351" s="7">
        <v>0</v>
      </c>
      <c r="AS1351" s="5">
        <v>44209</v>
      </c>
      <c r="AT1351" s="7">
        <v>2021</v>
      </c>
      <c r="AU1351" s="7">
        <v>1</v>
      </c>
      <c r="AV1351" s="7">
        <v>1</v>
      </c>
      <c r="AW1351" s="4" t="s">
        <v>221</v>
      </c>
      <c r="AX1351" s="7">
        <v>0</v>
      </c>
      <c r="AY1351" s="7">
        <v>1</v>
      </c>
      <c r="AZ1351" s="7">
        <v>0</v>
      </c>
      <c r="BA1351" s="7">
        <v>0</v>
      </c>
      <c r="BB1351" s="36">
        <v>1571.64</v>
      </c>
      <c r="BC1351" s="36">
        <v>1571.64</v>
      </c>
      <c r="BD1351" s="36">
        <v>1571.64</v>
      </c>
      <c r="BE1351" s="36">
        <v>1571.64</v>
      </c>
      <c r="BF1351" s="24">
        <v>1</v>
      </c>
      <c r="BG1351" s="4" t="s">
        <v>623</v>
      </c>
      <c r="BH1351" s="4" t="s">
        <v>1760</v>
      </c>
      <c r="BI1351" s="4" t="s">
        <v>617</v>
      </c>
      <c r="BJ1351" s="7">
        <v>1</v>
      </c>
      <c r="BK1351" s="7">
        <v>0</v>
      </c>
      <c r="BL1351" s="7">
        <v>0</v>
      </c>
      <c r="BM1351" s="7">
        <v>0</v>
      </c>
      <c r="BN1351" s="7">
        <v>0</v>
      </c>
      <c r="BO1351" s="7">
        <v>1</v>
      </c>
      <c r="BP1351" s="36"/>
      <c r="BQ1351" s="36"/>
      <c r="BR1351" s="4">
        <v>2</v>
      </c>
      <c r="BS1351" s="4" t="s">
        <v>1761</v>
      </c>
      <c r="BT1351" s="4" t="s">
        <v>1656</v>
      </c>
      <c r="BU1351" s="4">
        <v>9</v>
      </c>
      <c r="BV1351" s="4" t="s">
        <v>352</v>
      </c>
      <c r="BW1351" s="4" t="s">
        <v>257</v>
      </c>
      <c r="BX1351" s="4" t="s">
        <v>52</v>
      </c>
      <c r="BY1351" s="4" t="s">
        <v>52</v>
      </c>
      <c r="BZ1351" s="4" t="s">
        <v>52</v>
      </c>
      <c r="CA1351" s="4" t="s">
        <v>28</v>
      </c>
      <c r="CB1351" s="4" t="s">
        <v>28</v>
      </c>
      <c r="CC1351" s="4" t="s">
        <v>52</v>
      </c>
      <c r="CD1351" s="4" t="s">
        <v>52</v>
      </c>
      <c r="CE1351" s="4" t="s">
        <v>52</v>
      </c>
      <c r="CF1351" s="4" t="s">
        <v>829</v>
      </c>
      <c r="CG1351" s="4" t="s">
        <v>1762</v>
      </c>
      <c r="CH1351" s="4" t="s">
        <v>698</v>
      </c>
      <c r="CI1351" s="4" t="s">
        <v>762</v>
      </c>
      <c r="CJ1351" s="4" t="s">
        <v>877</v>
      </c>
      <c r="CK1351" s="4" t="s">
        <v>798</v>
      </c>
      <c r="CL1351" s="4" t="s">
        <v>1763</v>
      </c>
      <c r="CM1351" s="4">
        <v>0</v>
      </c>
      <c r="CN1351" s="4">
        <v>0</v>
      </c>
      <c r="CO1351" s="4">
        <v>0</v>
      </c>
      <c r="CP1351" s="4" t="s">
        <v>865</v>
      </c>
      <c r="CQ1351" s="4">
        <v>0</v>
      </c>
      <c r="CR1351" s="4">
        <v>0</v>
      </c>
      <c r="CS1351" s="4">
        <v>0</v>
      </c>
      <c r="CT1351" s="4" t="s">
        <v>1414</v>
      </c>
    </row>
    <row r="1352" spans="1:98" s="4" customFormat="1" x14ac:dyDescent="0.25">
      <c r="A1352" s="4" t="s">
        <v>1649</v>
      </c>
      <c r="B1352" s="4" t="s">
        <v>1650</v>
      </c>
      <c r="C1352" s="4" t="s">
        <v>351</v>
      </c>
      <c r="D1352" s="4" t="s">
        <v>352</v>
      </c>
      <c r="E1352" s="4" t="s">
        <v>28</v>
      </c>
      <c r="F1352" s="4" t="s">
        <v>29</v>
      </c>
      <c r="G1352" s="4" t="s">
        <v>30</v>
      </c>
      <c r="H1352" s="4" t="s">
        <v>31</v>
      </c>
      <c r="O1352" s="4">
        <v>0</v>
      </c>
      <c r="P1352" s="4" t="s">
        <v>335</v>
      </c>
      <c r="Q1352" s="4" t="s">
        <v>798</v>
      </c>
      <c r="R1352" s="4" t="s">
        <v>762</v>
      </c>
      <c r="S1352" s="4" t="s">
        <v>762</v>
      </c>
      <c r="T1352" s="4" t="s">
        <v>762</v>
      </c>
      <c r="U1352" s="4" t="s">
        <v>1759</v>
      </c>
      <c r="V1352" s="4" t="s">
        <v>36</v>
      </c>
      <c r="X1352" s="4" t="s">
        <v>38</v>
      </c>
      <c r="Y1352" s="4" t="s">
        <v>39</v>
      </c>
      <c r="AC1352" s="4">
        <v>0</v>
      </c>
      <c r="AD1352" s="4">
        <v>0</v>
      </c>
      <c r="AE1352" s="4">
        <v>0</v>
      </c>
      <c r="AF1352" s="4">
        <v>0</v>
      </c>
      <c r="AG1352" s="4">
        <v>0</v>
      </c>
      <c r="AH1352" s="4">
        <v>0</v>
      </c>
      <c r="AI1352" s="4">
        <v>0</v>
      </c>
      <c r="AJ1352" s="4" t="s">
        <v>43</v>
      </c>
      <c r="AK1352" s="4">
        <v>7</v>
      </c>
      <c r="AL1352" s="4">
        <v>1</v>
      </c>
      <c r="AM1352" s="24">
        <v>0</v>
      </c>
      <c r="AN1352" s="5">
        <v>44134</v>
      </c>
      <c r="AO1352" s="6">
        <v>44105</v>
      </c>
      <c r="AP1352" s="7">
        <v>2020</v>
      </c>
      <c r="AQ1352" s="7">
        <v>10</v>
      </c>
      <c r="AR1352" s="7">
        <v>0</v>
      </c>
      <c r="AS1352" s="5">
        <v>44209</v>
      </c>
      <c r="AT1352" s="7">
        <v>2021</v>
      </c>
      <c r="AU1352" s="7">
        <v>1</v>
      </c>
      <c r="AV1352" s="7">
        <v>1</v>
      </c>
      <c r="AW1352" s="4" t="s">
        <v>221</v>
      </c>
      <c r="AX1352" s="7">
        <v>0</v>
      </c>
      <c r="AY1352" s="7">
        <v>1</v>
      </c>
      <c r="AZ1352" s="7">
        <v>0</v>
      </c>
      <c r="BA1352" s="7">
        <v>0</v>
      </c>
      <c r="BB1352" s="36">
        <v>8033.32</v>
      </c>
      <c r="BC1352" s="36">
        <v>8033.32</v>
      </c>
      <c r="BD1352" s="36">
        <v>8033.32</v>
      </c>
      <c r="BE1352" s="36">
        <v>8033.32</v>
      </c>
      <c r="BF1352" s="24">
        <v>1</v>
      </c>
      <c r="BG1352" s="4" t="s">
        <v>623</v>
      </c>
      <c r="BH1352" s="4" t="s">
        <v>1760</v>
      </c>
      <c r="BI1352" s="4" t="s">
        <v>617</v>
      </c>
      <c r="BJ1352" s="7">
        <v>1</v>
      </c>
      <c r="BK1352" s="7">
        <v>0</v>
      </c>
      <c r="BL1352" s="7">
        <v>0</v>
      </c>
      <c r="BM1352" s="7">
        <v>0</v>
      </c>
      <c r="BN1352" s="7">
        <v>0</v>
      </c>
      <c r="BO1352" s="7">
        <v>1</v>
      </c>
      <c r="BP1352" s="36"/>
      <c r="BQ1352" s="36"/>
      <c r="BR1352" s="4">
        <v>2</v>
      </c>
      <c r="BS1352" s="4" t="s">
        <v>1761</v>
      </c>
      <c r="BT1352" s="4" t="s">
        <v>1656</v>
      </c>
      <c r="BU1352" s="4">
        <v>9</v>
      </c>
      <c r="BV1352" s="4" t="s">
        <v>352</v>
      </c>
      <c r="BW1352" s="4" t="s">
        <v>257</v>
      </c>
      <c r="BX1352" s="4" t="s">
        <v>52</v>
      </c>
      <c r="BY1352" s="4" t="s">
        <v>52</v>
      </c>
      <c r="BZ1352" s="4" t="s">
        <v>52</v>
      </c>
      <c r="CA1352" s="4" t="s">
        <v>28</v>
      </c>
      <c r="CB1352" s="4" t="s">
        <v>28</v>
      </c>
      <c r="CC1352" s="4" t="s">
        <v>52</v>
      </c>
      <c r="CD1352" s="4" t="s">
        <v>52</v>
      </c>
      <c r="CE1352" s="4" t="s">
        <v>52</v>
      </c>
      <c r="CF1352" s="4" t="s">
        <v>829</v>
      </c>
      <c r="CG1352" s="4" t="s">
        <v>1266</v>
      </c>
      <c r="CH1352" s="4" t="s">
        <v>698</v>
      </c>
      <c r="CI1352" s="4" t="s">
        <v>762</v>
      </c>
      <c r="CJ1352" s="4" t="s">
        <v>877</v>
      </c>
      <c r="CK1352" s="4" t="s">
        <v>798</v>
      </c>
      <c r="CL1352" s="4" t="s">
        <v>1764</v>
      </c>
      <c r="CM1352" s="4">
        <v>0</v>
      </c>
      <c r="CN1352" s="4">
        <v>0</v>
      </c>
      <c r="CO1352" s="4">
        <v>0</v>
      </c>
      <c r="CP1352" s="4" t="s">
        <v>865</v>
      </c>
      <c r="CQ1352" s="4">
        <v>0</v>
      </c>
      <c r="CR1352" s="4">
        <v>0</v>
      </c>
      <c r="CS1352" s="4">
        <v>0</v>
      </c>
      <c r="CT1352" s="4" t="s">
        <v>1414</v>
      </c>
    </row>
    <row r="1353" spans="1:98" s="4" customFormat="1" x14ac:dyDescent="0.25">
      <c r="A1353" s="4" t="s">
        <v>1649</v>
      </c>
      <c r="B1353" s="4" t="s">
        <v>1650</v>
      </c>
      <c r="C1353" s="4" t="s">
        <v>351</v>
      </c>
      <c r="D1353" s="4" t="s">
        <v>352</v>
      </c>
      <c r="E1353" s="4" t="s">
        <v>28</v>
      </c>
      <c r="F1353" s="4" t="s">
        <v>29</v>
      </c>
      <c r="G1353" s="4" t="s">
        <v>30</v>
      </c>
      <c r="H1353" s="4" t="s">
        <v>31</v>
      </c>
      <c r="O1353" s="4">
        <v>0</v>
      </c>
      <c r="P1353" s="4" t="s">
        <v>335</v>
      </c>
      <c r="Q1353" s="4" t="s">
        <v>798</v>
      </c>
      <c r="R1353" s="4" t="s">
        <v>762</v>
      </c>
      <c r="S1353" s="4" t="s">
        <v>762</v>
      </c>
      <c r="T1353" s="4" t="s">
        <v>762</v>
      </c>
      <c r="U1353" s="4" t="s">
        <v>1759</v>
      </c>
      <c r="V1353" s="4" t="s">
        <v>36</v>
      </c>
      <c r="X1353" s="4" t="s">
        <v>38</v>
      </c>
      <c r="Y1353" s="4" t="s">
        <v>39</v>
      </c>
      <c r="AC1353" s="4">
        <v>0</v>
      </c>
      <c r="AD1353" s="4">
        <v>0</v>
      </c>
      <c r="AE1353" s="4">
        <v>0</v>
      </c>
      <c r="AF1353" s="4">
        <v>0</v>
      </c>
      <c r="AG1353" s="4">
        <v>0</v>
      </c>
      <c r="AH1353" s="4">
        <v>0</v>
      </c>
      <c r="AI1353" s="4">
        <v>0</v>
      </c>
      <c r="AJ1353" s="4" t="s">
        <v>43</v>
      </c>
      <c r="AK1353" s="4">
        <v>7</v>
      </c>
      <c r="AL1353" s="4">
        <v>1</v>
      </c>
      <c r="AM1353" s="24">
        <v>0</v>
      </c>
      <c r="AN1353" s="5">
        <v>44134</v>
      </c>
      <c r="AO1353" s="6">
        <v>44105</v>
      </c>
      <c r="AP1353" s="7">
        <v>2020</v>
      </c>
      <c r="AQ1353" s="7">
        <v>10</v>
      </c>
      <c r="AR1353" s="7">
        <v>0</v>
      </c>
      <c r="AS1353" s="5">
        <v>44210</v>
      </c>
      <c r="AT1353" s="7">
        <v>2021</v>
      </c>
      <c r="AU1353" s="7">
        <v>1</v>
      </c>
      <c r="AV1353" s="7">
        <v>1</v>
      </c>
      <c r="AW1353" s="4" t="s">
        <v>221</v>
      </c>
      <c r="AX1353" s="7">
        <v>0</v>
      </c>
      <c r="AY1353" s="7">
        <v>1</v>
      </c>
      <c r="AZ1353" s="7">
        <v>0</v>
      </c>
      <c r="BA1353" s="7">
        <v>0</v>
      </c>
      <c r="BB1353" s="36">
        <v>5260</v>
      </c>
      <c r="BC1353" s="36">
        <v>5260</v>
      </c>
      <c r="BD1353" s="36">
        <v>5260</v>
      </c>
      <c r="BE1353" s="36">
        <v>5260</v>
      </c>
      <c r="BF1353" s="24">
        <v>1</v>
      </c>
      <c r="BG1353" s="4" t="s">
        <v>623</v>
      </c>
      <c r="BH1353" s="4" t="s">
        <v>1760</v>
      </c>
      <c r="BI1353" s="4" t="s">
        <v>617</v>
      </c>
      <c r="BJ1353" s="7">
        <v>1</v>
      </c>
      <c r="BK1353" s="7">
        <v>0</v>
      </c>
      <c r="BL1353" s="7">
        <v>0</v>
      </c>
      <c r="BM1353" s="7">
        <v>0</v>
      </c>
      <c r="BN1353" s="7">
        <v>0</v>
      </c>
      <c r="BO1353" s="7">
        <v>1</v>
      </c>
      <c r="BP1353" s="36"/>
      <c r="BQ1353" s="36"/>
      <c r="BR1353" s="4">
        <v>2</v>
      </c>
      <c r="BS1353" s="4" t="s">
        <v>1761</v>
      </c>
      <c r="BT1353" s="4" t="s">
        <v>1656</v>
      </c>
      <c r="BU1353" s="4">
        <v>9</v>
      </c>
      <c r="BV1353" s="4" t="s">
        <v>352</v>
      </c>
      <c r="BW1353" s="4" t="s">
        <v>257</v>
      </c>
      <c r="BX1353" s="4" t="s">
        <v>52</v>
      </c>
      <c r="BY1353" s="4" t="s">
        <v>52</v>
      </c>
      <c r="BZ1353" s="4" t="s">
        <v>52</v>
      </c>
      <c r="CA1353" s="4" t="s">
        <v>28</v>
      </c>
      <c r="CB1353" s="4" t="s">
        <v>28</v>
      </c>
      <c r="CC1353" s="4" t="s">
        <v>52</v>
      </c>
      <c r="CD1353" s="4" t="s">
        <v>52</v>
      </c>
      <c r="CE1353" s="4" t="s">
        <v>52</v>
      </c>
      <c r="CF1353" s="4" t="s">
        <v>829</v>
      </c>
      <c r="CG1353" s="4" t="s">
        <v>1266</v>
      </c>
      <c r="CH1353" s="4" t="s">
        <v>698</v>
      </c>
      <c r="CI1353" s="4" t="s">
        <v>762</v>
      </c>
      <c r="CJ1353" s="4" t="s">
        <v>877</v>
      </c>
      <c r="CK1353" s="4" t="s">
        <v>798</v>
      </c>
      <c r="CL1353" s="4" t="s">
        <v>1764</v>
      </c>
      <c r="CM1353" s="4">
        <v>0</v>
      </c>
      <c r="CN1353" s="4">
        <v>0</v>
      </c>
      <c r="CO1353" s="4">
        <v>0</v>
      </c>
      <c r="CP1353" s="4" t="s">
        <v>865</v>
      </c>
      <c r="CQ1353" s="4">
        <v>0</v>
      </c>
      <c r="CR1353" s="4">
        <v>0</v>
      </c>
      <c r="CS1353" s="4">
        <v>0</v>
      </c>
      <c r="CT1353" s="4" t="s">
        <v>1414</v>
      </c>
    </row>
    <row r="1354" spans="1:98" s="4" customFormat="1" x14ac:dyDescent="0.25">
      <c r="A1354" s="4" t="s">
        <v>1649</v>
      </c>
      <c r="B1354" s="4" t="s">
        <v>1650</v>
      </c>
      <c r="C1354" s="4" t="s">
        <v>351</v>
      </c>
      <c r="D1354" s="4" t="s">
        <v>352</v>
      </c>
      <c r="E1354" s="4" t="s">
        <v>28</v>
      </c>
      <c r="F1354" s="4" t="s">
        <v>29</v>
      </c>
      <c r="G1354" s="4" t="s">
        <v>30</v>
      </c>
      <c r="H1354" s="4" t="s">
        <v>31</v>
      </c>
      <c r="O1354" s="4">
        <v>0</v>
      </c>
      <c r="P1354" s="4" t="s">
        <v>335</v>
      </c>
      <c r="Q1354" s="4" t="s">
        <v>798</v>
      </c>
      <c r="R1354" s="4" t="s">
        <v>762</v>
      </c>
      <c r="S1354" s="4" t="s">
        <v>762</v>
      </c>
      <c r="T1354" s="4" t="s">
        <v>762</v>
      </c>
      <c r="U1354" s="4" t="s">
        <v>1759</v>
      </c>
      <c r="V1354" s="4" t="s">
        <v>36</v>
      </c>
      <c r="X1354" s="4" t="s">
        <v>38</v>
      </c>
      <c r="Y1354" s="4" t="s">
        <v>39</v>
      </c>
      <c r="AC1354" s="4">
        <v>0</v>
      </c>
      <c r="AD1354" s="4">
        <v>0</v>
      </c>
      <c r="AE1354" s="4">
        <v>0</v>
      </c>
      <c r="AF1354" s="4">
        <v>0</v>
      </c>
      <c r="AG1354" s="4">
        <v>0</v>
      </c>
      <c r="AH1354" s="4">
        <v>0</v>
      </c>
      <c r="AI1354" s="4">
        <v>0</v>
      </c>
      <c r="AJ1354" s="4" t="s">
        <v>43</v>
      </c>
      <c r="AK1354" s="4">
        <v>7</v>
      </c>
      <c r="AL1354" s="4">
        <v>1</v>
      </c>
      <c r="AM1354" s="24">
        <v>0</v>
      </c>
      <c r="AN1354" s="5">
        <v>44134</v>
      </c>
      <c r="AO1354" s="6">
        <v>44105</v>
      </c>
      <c r="AP1354" s="7">
        <v>2020</v>
      </c>
      <c r="AQ1354" s="7">
        <v>10</v>
      </c>
      <c r="AR1354" s="7">
        <v>0</v>
      </c>
      <c r="AS1354" s="5">
        <v>44209</v>
      </c>
      <c r="AT1354" s="7">
        <v>2021</v>
      </c>
      <c r="AU1354" s="7">
        <v>1</v>
      </c>
      <c r="AV1354" s="7">
        <v>1</v>
      </c>
      <c r="AW1354" s="4" t="s">
        <v>221</v>
      </c>
      <c r="AX1354" s="7">
        <v>0</v>
      </c>
      <c r="AY1354" s="7">
        <v>1</v>
      </c>
      <c r="AZ1354" s="7">
        <v>0</v>
      </c>
      <c r="BA1354" s="7">
        <v>0</v>
      </c>
      <c r="BB1354" s="36">
        <v>2443.31</v>
      </c>
      <c r="BC1354" s="36">
        <v>2443.31</v>
      </c>
      <c r="BD1354" s="36">
        <v>2443.31</v>
      </c>
      <c r="BE1354" s="36">
        <v>2443.31</v>
      </c>
      <c r="BF1354" s="24">
        <v>1</v>
      </c>
      <c r="BG1354" s="4" t="s">
        <v>623</v>
      </c>
      <c r="BH1354" s="4" t="s">
        <v>1760</v>
      </c>
      <c r="BI1354" s="4" t="s">
        <v>617</v>
      </c>
      <c r="BJ1354" s="7">
        <v>1</v>
      </c>
      <c r="BK1354" s="7">
        <v>0</v>
      </c>
      <c r="BL1354" s="7">
        <v>0</v>
      </c>
      <c r="BM1354" s="7">
        <v>0</v>
      </c>
      <c r="BN1354" s="7">
        <v>0</v>
      </c>
      <c r="BO1354" s="7">
        <v>1</v>
      </c>
      <c r="BP1354" s="36"/>
      <c r="BQ1354" s="36"/>
      <c r="BR1354" s="4">
        <v>2</v>
      </c>
      <c r="BS1354" s="4" t="s">
        <v>1761</v>
      </c>
      <c r="BT1354" s="4" t="s">
        <v>1656</v>
      </c>
      <c r="BU1354" s="4">
        <v>9</v>
      </c>
      <c r="BV1354" s="4" t="s">
        <v>352</v>
      </c>
      <c r="BW1354" s="4" t="s">
        <v>257</v>
      </c>
      <c r="BX1354" s="4" t="s">
        <v>52</v>
      </c>
      <c r="BY1354" s="4" t="s">
        <v>52</v>
      </c>
      <c r="BZ1354" s="4" t="s">
        <v>52</v>
      </c>
      <c r="CA1354" s="4" t="s">
        <v>28</v>
      </c>
      <c r="CB1354" s="4" t="s">
        <v>28</v>
      </c>
      <c r="CC1354" s="4" t="s">
        <v>52</v>
      </c>
      <c r="CD1354" s="4" t="s">
        <v>52</v>
      </c>
      <c r="CE1354" s="4" t="s">
        <v>52</v>
      </c>
      <c r="CF1354" s="4" t="s">
        <v>829</v>
      </c>
      <c r="CG1354" s="4" t="s">
        <v>830</v>
      </c>
      <c r="CH1354" s="4" t="s">
        <v>698</v>
      </c>
      <c r="CI1354" s="4" t="s">
        <v>762</v>
      </c>
      <c r="CJ1354" s="4" t="s">
        <v>877</v>
      </c>
      <c r="CK1354" s="4" t="s">
        <v>798</v>
      </c>
      <c r="CL1354" s="4" t="s">
        <v>1765</v>
      </c>
      <c r="CM1354" s="4">
        <v>0</v>
      </c>
      <c r="CN1354" s="4">
        <v>0</v>
      </c>
      <c r="CO1354" s="4">
        <v>0</v>
      </c>
      <c r="CP1354" s="4" t="s">
        <v>865</v>
      </c>
      <c r="CQ1354" s="4">
        <v>0</v>
      </c>
      <c r="CR1354" s="4">
        <v>0</v>
      </c>
      <c r="CS1354" s="4">
        <v>0</v>
      </c>
      <c r="CT1354" s="4" t="s">
        <v>1414</v>
      </c>
    </row>
    <row r="1355" spans="1:98" s="4" customFormat="1" x14ac:dyDescent="0.25">
      <c r="A1355" s="4" t="s">
        <v>1649</v>
      </c>
      <c r="B1355" s="4" t="s">
        <v>1650</v>
      </c>
      <c r="C1355" s="4" t="s">
        <v>351</v>
      </c>
      <c r="D1355" s="4" t="s">
        <v>352</v>
      </c>
      <c r="E1355" s="4" t="s">
        <v>28</v>
      </c>
      <c r="F1355" s="4" t="s">
        <v>29</v>
      </c>
      <c r="G1355" s="4" t="s">
        <v>30</v>
      </c>
      <c r="H1355" s="4" t="s">
        <v>31</v>
      </c>
      <c r="O1355" s="4">
        <v>0</v>
      </c>
      <c r="P1355" s="4" t="s">
        <v>335</v>
      </c>
      <c r="Q1355" s="4" t="s">
        <v>798</v>
      </c>
      <c r="R1355" s="4" t="s">
        <v>762</v>
      </c>
      <c r="S1355" s="4" t="s">
        <v>762</v>
      </c>
      <c r="T1355" s="4" t="s">
        <v>762</v>
      </c>
      <c r="U1355" s="4" t="s">
        <v>1759</v>
      </c>
      <c r="V1355" s="4" t="s">
        <v>36</v>
      </c>
      <c r="X1355" s="4" t="s">
        <v>38</v>
      </c>
      <c r="Y1355" s="4" t="s">
        <v>39</v>
      </c>
      <c r="AC1355" s="4">
        <v>0</v>
      </c>
      <c r="AD1355" s="4">
        <v>0</v>
      </c>
      <c r="AE1355" s="4">
        <v>0</v>
      </c>
      <c r="AF1355" s="4">
        <v>0</v>
      </c>
      <c r="AG1355" s="4">
        <v>0</v>
      </c>
      <c r="AH1355" s="4">
        <v>0</v>
      </c>
      <c r="AI1355" s="4">
        <v>0</v>
      </c>
      <c r="AJ1355" s="4" t="s">
        <v>43</v>
      </c>
      <c r="AK1355" s="4">
        <v>7</v>
      </c>
      <c r="AL1355" s="4">
        <v>1</v>
      </c>
      <c r="AM1355" s="24">
        <v>0</v>
      </c>
      <c r="AN1355" s="5">
        <v>44134</v>
      </c>
      <c r="AO1355" s="6">
        <v>44105</v>
      </c>
      <c r="AP1355" s="7">
        <v>2020</v>
      </c>
      <c r="AQ1355" s="7">
        <v>10</v>
      </c>
      <c r="AR1355" s="7">
        <v>0</v>
      </c>
      <c r="AS1355" s="5">
        <v>44210</v>
      </c>
      <c r="AT1355" s="7">
        <v>2021</v>
      </c>
      <c r="AU1355" s="7">
        <v>1</v>
      </c>
      <c r="AV1355" s="7">
        <v>1</v>
      </c>
      <c r="AW1355" s="4" t="s">
        <v>221</v>
      </c>
      <c r="AX1355" s="7">
        <v>0</v>
      </c>
      <c r="AY1355" s="7">
        <v>1</v>
      </c>
      <c r="AZ1355" s="7">
        <v>0</v>
      </c>
      <c r="BA1355" s="7">
        <v>0</v>
      </c>
      <c r="BB1355" s="36">
        <v>4100</v>
      </c>
      <c r="BC1355" s="36">
        <v>4100</v>
      </c>
      <c r="BD1355" s="36">
        <v>4100</v>
      </c>
      <c r="BE1355" s="36">
        <v>4100</v>
      </c>
      <c r="BF1355" s="24">
        <v>1</v>
      </c>
      <c r="BG1355" s="4" t="s">
        <v>623</v>
      </c>
      <c r="BH1355" s="4" t="s">
        <v>1760</v>
      </c>
      <c r="BI1355" s="4" t="s">
        <v>617</v>
      </c>
      <c r="BJ1355" s="7">
        <v>1</v>
      </c>
      <c r="BK1355" s="7">
        <v>0</v>
      </c>
      <c r="BL1355" s="7">
        <v>0</v>
      </c>
      <c r="BM1355" s="7">
        <v>0</v>
      </c>
      <c r="BN1355" s="7">
        <v>0</v>
      </c>
      <c r="BO1355" s="7">
        <v>1</v>
      </c>
      <c r="BP1355" s="36"/>
      <c r="BQ1355" s="36"/>
      <c r="BR1355" s="4">
        <v>2</v>
      </c>
      <c r="BS1355" s="4" t="s">
        <v>1761</v>
      </c>
      <c r="BT1355" s="4" t="s">
        <v>1656</v>
      </c>
      <c r="BU1355" s="4">
        <v>9</v>
      </c>
      <c r="BV1355" s="4" t="s">
        <v>352</v>
      </c>
      <c r="BW1355" s="4" t="s">
        <v>257</v>
      </c>
      <c r="BX1355" s="4" t="s">
        <v>52</v>
      </c>
      <c r="BY1355" s="4" t="s">
        <v>52</v>
      </c>
      <c r="BZ1355" s="4" t="s">
        <v>52</v>
      </c>
      <c r="CA1355" s="4" t="s">
        <v>28</v>
      </c>
      <c r="CB1355" s="4" t="s">
        <v>28</v>
      </c>
      <c r="CC1355" s="4" t="s">
        <v>52</v>
      </c>
      <c r="CD1355" s="4" t="s">
        <v>52</v>
      </c>
      <c r="CE1355" s="4" t="s">
        <v>52</v>
      </c>
      <c r="CF1355" s="4" t="s">
        <v>829</v>
      </c>
      <c r="CG1355" s="4" t="s">
        <v>830</v>
      </c>
      <c r="CH1355" s="4" t="s">
        <v>698</v>
      </c>
      <c r="CI1355" s="4" t="s">
        <v>762</v>
      </c>
      <c r="CJ1355" s="4" t="s">
        <v>877</v>
      </c>
      <c r="CK1355" s="4" t="s">
        <v>798</v>
      </c>
      <c r="CL1355" s="4" t="s">
        <v>1765</v>
      </c>
      <c r="CM1355" s="4">
        <v>0</v>
      </c>
      <c r="CN1355" s="4">
        <v>0</v>
      </c>
      <c r="CO1355" s="4">
        <v>0</v>
      </c>
      <c r="CP1355" s="4" t="s">
        <v>865</v>
      </c>
      <c r="CQ1355" s="4">
        <v>0</v>
      </c>
      <c r="CR1355" s="4">
        <v>0</v>
      </c>
      <c r="CS1355" s="4">
        <v>0</v>
      </c>
      <c r="CT1355" s="4" t="s">
        <v>1414</v>
      </c>
    </row>
    <row r="1356" spans="1:98" s="4" customFormat="1" x14ac:dyDescent="0.25">
      <c r="A1356" s="4" t="s">
        <v>1649</v>
      </c>
      <c r="B1356" s="4" t="s">
        <v>1650</v>
      </c>
      <c r="C1356" s="4" t="s">
        <v>351</v>
      </c>
      <c r="D1356" s="4" t="s">
        <v>352</v>
      </c>
      <c r="E1356" s="4" t="s">
        <v>28</v>
      </c>
      <c r="F1356" s="4" t="s">
        <v>29</v>
      </c>
      <c r="G1356" s="4" t="s">
        <v>30</v>
      </c>
      <c r="H1356" s="4" t="s">
        <v>31</v>
      </c>
      <c r="O1356" s="4">
        <v>0</v>
      </c>
      <c r="P1356" s="4" t="s">
        <v>216</v>
      </c>
      <c r="Q1356" s="4" t="s">
        <v>621</v>
      </c>
      <c r="R1356" s="4" t="s">
        <v>622</v>
      </c>
      <c r="S1356" s="4" t="s">
        <v>622</v>
      </c>
      <c r="T1356" s="4" t="s">
        <v>622</v>
      </c>
      <c r="U1356" s="4" t="s">
        <v>1759</v>
      </c>
      <c r="V1356" s="4" t="s">
        <v>36</v>
      </c>
      <c r="X1356" s="4" t="s">
        <v>38</v>
      </c>
      <c r="Y1356" s="4" t="s">
        <v>39</v>
      </c>
      <c r="AC1356" s="4">
        <v>0</v>
      </c>
      <c r="AD1356" s="4">
        <v>0</v>
      </c>
      <c r="AE1356" s="4">
        <v>0</v>
      </c>
      <c r="AF1356" s="4">
        <v>0</v>
      </c>
      <c r="AG1356" s="4">
        <v>0</v>
      </c>
      <c r="AH1356" s="4">
        <v>0</v>
      </c>
      <c r="AI1356" s="4">
        <v>0</v>
      </c>
      <c r="AJ1356" s="4" t="s">
        <v>43</v>
      </c>
      <c r="AK1356" s="4">
        <v>7</v>
      </c>
      <c r="AL1356" s="4">
        <v>1</v>
      </c>
      <c r="AM1356" s="24">
        <v>0</v>
      </c>
      <c r="AN1356" s="5">
        <v>44134</v>
      </c>
      <c r="AO1356" s="6">
        <v>44105</v>
      </c>
      <c r="AP1356" s="7">
        <v>2020</v>
      </c>
      <c r="AQ1356" s="7">
        <v>10</v>
      </c>
      <c r="AR1356" s="7">
        <v>0</v>
      </c>
      <c r="AS1356" s="5">
        <v>44209</v>
      </c>
      <c r="AT1356" s="7">
        <v>2021</v>
      </c>
      <c r="AU1356" s="7">
        <v>1</v>
      </c>
      <c r="AV1356" s="7">
        <v>1</v>
      </c>
      <c r="AW1356" s="4" t="s">
        <v>221</v>
      </c>
      <c r="AX1356" s="7">
        <v>0</v>
      </c>
      <c r="AY1356" s="7">
        <v>1</v>
      </c>
      <c r="AZ1356" s="7">
        <v>0</v>
      </c>
      <c r="BA1356" s="7">
        <v>0</v>
      </c>
      <c r="BB1356" s="36">
        <v>1455</v>
      </c>
      <c r="BC1356" s="36">
        <v>1455</v>
      </c>
      <c r="BD1356" s="36">
        <v>1455</v>
      </c>
      <c r="BE1356" s="36">
        <v>1455</v>
      </c>
      <c r="BF1356" s="24">
        <v>1</v>
      </c>
      <c r="BG1356" s="4" t="s">
        <v>623</v>
      </c>
      <c r="BH1356" s="4" t="s">
        <v>1760</v>
      </c>
      <c r="BI1356" s="4" t="s">
        <v>617</v>
      </c>
      <c r="BJ1356" s="7">
        <v>1</v>
      </c>
      <c r="BK1356" s="7">
        <v>0</v>
      </c>
      <c r="BL1356" s="7">
        <v>0</v>
      </c>
      <c r="BM1356" s="7">
        <v>0</v>
      </c>
      <c r="BN1356" s="7">
        <v>0</v>
      </c>
      <c r="BO1356" s="7">
        <v>1</v>
      </c>
      <c r="BP1356" s="36"/>
      <c r="BQ1356" s="36"/>
      <c r="BR1356" s="4">
        <v>2</v>
      </c>
      <c r="BS1356" s="4" t="s">
        <v>1761</v>
      </c>
      <c r="BT1356" s="4" t="s">
        <v>1656</v>
      </c>
      <c r="BU1356" s="4">
        <v>9</v>
      </c>
      <c r="BV1356" s="4" t="s">
        <v>352</v>
      </c>
      <c r="BW1356" s="4" t="s">
        <v>257</v>
      </c>
      <c r="BX1356" s="4" t="s">
        <v>52</v>
      </c>
      <c r="BY1356" s="4" t="s">
        <v>52</v>
      </c>
      <c r="BZ1356" s="4" t="s">
        <v>52</v>
      </c>
      <c r="CA1356" s="4" t="s">
        <v>28</v>
      </c>
      <c r="CB1356" s="4" t="s">
        <v>28</v>
      </c>
      <c r="CC1356" s="4" t="s">
        <v>52</v>
      </c>
      <c r="CD1356" s="4" t="s">
        <v>52</v>
      </c>
      <c r="CE1356" s="4" t="s">
        <v>52</v>
      </c>
      <c r="CF1356" s="4" t="s">
        <v>1766</v>
      </c>
      <c r="CG1356" s="4" t="s">
        <v>1767</v>
      </c>
      <c r="CH1356" s="4" t="s">
        <v>698</v>
      </c>
      <c r="CI1356" s="4" t="s">
        <v>622</v>
      </c>
      <c r="CJ1356" s="4" t="s">
        <v>877</v>
      </c>
      <c r="CK1356" s="4" t="s">
        <v>621</v>
      </c>
      <c r="CL1356" s="4" t="s">
        <v>1768</v>
      </c>
      <c r="CM1356" s="4">
        <v>0</v>
      </c>
      <c r="CN1356" s="4">
        <v>0</v>
      </c>
      <c r="CO1356" s="4">
        <v>0</v>
      </c>
      <c r="CP1356" s="4" t="s">
        <v>865</v>
      </c>
      <c r="CQ1356" s="4">
        <v>0</v>
      </c>
      <c r="CR1356" s="4">
        <v>0</v>
      </c>
      <c r="CS1356" s="4">
        <v>0</v>
      </c>
      <c r="CT1356" s="4" t="s">
        <v>1005</v>
      </c>
    </row>
    <row r="1357" spans="1:98" s="4" customFormat="1" x14ac:dyDescent="0.25">
      <c r="A1357" s="4" t="s">
        <v>1649</v>
      </c>
      <c r="B1357" s="4" t="s">
        <v>1650</v>
      </c>
      <c r="C1357" s="4" t="s">
        <v>351</v>
      </c>
      <c r="D1357" s="4" t="s">
        <v>352</v>
      </c>
      <c r="E1357" s="4" t="s">
        <v>28</v>
      </c>
      <c r="F1357" s="4" t="s">
        <v>29</v>
      </c>
      <c r="G1357" s="4" t="s">
        <v>30</v>
      </c>
      <c r="H1357" s="4" t="s">
        <v>31</v>
      </c>
      <c r="O1357" s="4">
        <v>0</v>
      </c>
      <c r="P1357" s="4" t="s">
        <v>216</v>
      </c>
      <c r="Q1357" s="4" t="s">
        <v>621</v>
      </c>
      <c r="R1357" s="4" t="s">
        <v>622</v>
      </c>
      <c r="S1357" s="4" t="s">
        <v>622</v>
      </c>
      <c r="T1357" s="4" t="s">
        <v>622</v>
      </c>
      <c r="U1357" s="4" t="s">
        <v>1759</v>
      </c>
      <c r="V1357" s="4" t="s">
        <v>36</v>
      </c>
      <c r="X1357" s="4" t="s">
        <v>38</v>
      </c>
      <c r="Y1357" s="4" t="s">
        <v>39</v>
      </c>
      <c r="AC1357" s="4">
        <v>0</v>
      </c>
      <c r="AD1357" s="4">
        <v>0</v>
      </c>
      <c r="AE1357" s="4">
        <v>0</v>
      </c>
      <c r="AF1357" s="4">
        <v>0</v>
      </c>
      <c r="AG1357" s="4">
        <v>0</v>
      </c>
      <c r="AH1357" s="4">
        <v>0</v>
      </c>
      <c r="AI1357" s="4">
        <v>0</v>
      </c>
      <c r="AJ1357" s="4" t="s">
        <v>43</v>
      </c>
      <c r="AK1357" s="4">
        <v>7</v>
      </c>
      <c r="AL1357" s="4">
        <v>1</v>
      </c>
      <c r="AM1357" s="24">
        <v>0</v>
      </c>
      <c r="AN1357" s="5">
        <v>44134</v>
      </c>
      <c r="AO1357" s="6">
        <v>44105</v>
      </c>
      <c r="AP1357" s="7">
        <v>2020</v>
      </c>
      <c r="AQ1357" s="7">
        <v>10</v>
      </c>
      <c r="AR1357" s="7">
        <v>0</v>
      </c>
      <c r="AS1357" s="5">
        <v>44210</v>
      </c>
      <c r="AT1357" s="7">
        <v>2021</v>
      </c>
      <c r="AU1357" s="7">
        <v>1</v>
      </c>
      <c r="AV1357" s="7">
        <v>1</v>
      </c>
      <c r="AW1357" s="4" t="s">
        <v>221</v>
      </c>
      <c r="AX1357" s="7">
        <v>0</v>
      </c>
      <c r="AY1357" s="7">
        <v>1</v>
      </c>
      <c r="AZ1357" s="7">
        <v>0</v>
      </c>
      <c r="BA1357" s="7">
        <v>0</v>
      </c>
      <c r="BB1357" s="36">
        <v>3730</v>
      </c>
      <c r="BC1357" s="36">
        <v>3730</v>
      </c>
      <c r="BD1357" s="36">
        <v>3730</v>
      </c>
      <c r="BE1357" s="36">
        <v>3730</v>
      </c>
      <c r="BF1357" s="24">
        <v>1</v>
      </c>
      <c r="BG1357" s="4" t="s">
        <v>623</v>
      </c>
      <c r="BH1357" s="4" t="s">
        <v>1760</v>
      </c>
      <c r="BI1357" s="4" t="s">
        <v>617</v>
      </c>
      <c r="BJ1357" s="7">
        <v>1</v>
      </c>
      <c r="BK1357" s="7">
        <v>0</v>
      </c>
      <c r="BL1357" s="7">
        <v>0</v>
      </c>
      <c r="BM1357" s="7">
        <v>0</v>
      </c>
      <c r="BN1357" s="7">
        <v>0</v>
      </c>
      <c r="BO1357" s="7">
        <v>1</v>
      </c>
      <c r="BP1357" s="36"/>
      <c r="BQ1357" s="36"/>
      <c r="BR1357" s="4">
        <v>2</v>
      </c>
      <c r="BS1357" s="4" t="s">
        <v>1761</v>
      </c>
      <c r="BT1357" s="4" t="s">
        <v>1656</v>
      </c>
      <c r="BU1357" s="4">
        <v>9</v>
      </c>
      <c r="BV1357" s="4" t="s">
        <v>352</v>
      </c>
      <c r="BW1357" s="4" t="s">
        <v>257</v>
      </c>
      <c r="BX1357" s="4" t="s">
        <v>52</v>
      </c>
      <c r="BY1357" s="4" t="s">
        <v>52</v>
      </c>
      <c r="BZ1357" s="4" t="s">
        <v>52</v>
      </c>
      <c r="CA1357" s="4" t="s">
        <v>28</v>
      </c>
      <c r="CB1357" s="4" t="s">
        <v>28</v>
      </c>
      <c r="CC1357" s="4" t="s">
        <v>52</v>
      </c>
      <c r="CD1357" s="4" t="s">
        <v>52</v>
      </c>
      <c r="CE1357" s="4" t="s">
        <v>52</v>
      </c>
      <c r="CF1357" s="4" t="s">
        <v>1766</v>
      </c>
      <c r="CG1357" s="4" t="s">
        <v>1767</v>
      </c>
      <c r="CH1357" s="4" t="s">
        <v>698</v>
      </c>
      <c r="CI1357" s="4" t="s">
        <v>622</v>
      </c>
      <c r="CJ1357" s="4" t="s">
        <v>877</v>
      </c>
      <c r="CK1357" s="4" t="s">
        <v>621</v>
      </c>
      <c r="CL1357" s="4" t="s">
        <v>1768</v>
      </c>
      <c r="CM1357" s="4">
        <v>0</v>
      </c>
      <c r="CN1357" s="4">
        <v>0</v>
      </c>
      <c r="CO1357" s="4">
        <v>0</v>
      </c>
      <c r="CP1357" s="4" t="s">
        <v>865</v>
      </c>
      <c r="CQ1357" s="4">
        <v>0</v>
      </c>
      <c r="CR1357" s="4">
        <v>0</v>
      </c>
      <c r="CS1357" s="4">
        <v>0</v>
      </c>
      <c r="CT1357" s="4" t="s">
        <v>1005</v>
      </c>
    </row>
    <row r="1358" spans="1:98" s="4" customFormat="1" x14ac:dyDescent="0.25">
      <c r="A1358" s="4" t="s">
        <v>1649</v>
      </c>
      <c r="B1358" s="4" t="s">
        <v>1650</v>
      </c>
      <c r="C1358" s="4" t="s">
        <v>351</v>
      </c>
      <c r="D1358" s="4" t="s">
        <v>352</v>
      </c>
      <c r="E1358" s="4" t="s">
        <v>28</v>
      </c>
      <c r="F1358" s="4" t="s">
        <v>29</v>
      </c>
      <c r="G1358" s="4" t="s">
        <v>30</v>
      </c>
      <c r="H1358" s="4" t="s">
        <v>31</v>
      </c>
      <c r="O1358" s="4">
        <v>0</v>
      </c>
      <c r="P1358" s="4" t="s">
        <v>216</v>
      </c>
      <c r="Q1358" s="4" t="s">
        <v>621</v>
      </c>
      <c r="R1358" s="4" t="s">
        <v>622</v>
      </c>
      <c r="S1358" s="4" t="s">
        <v>622</v>
      </c>
      <c r="T1358" s="4" t="s">
        <v>622</v>
      </c>
      <c r="U1358" s="4" t="s">
        <v>1759</v>
      </c>
      <c r="V1358" s="4" t="s">
        <v>36</v>
      </c>
      <c r="X1358" s="4" t="s">
        <v>38</v>
      </c>
      <c r="Y1358" s="4" t="s">
        <v>39</v>
      </c>
      <c r="AC1358" s="4">
        <v>0</v>
      </c>
      <c r="AD1358" s="4">
        <v>0</v>
      </c>
      <c r="AE1358" s="4">
        <v>0</v>
      </c>
      <c r="AF1358" s="4">
        <v>0</v>
      </c>
      <c r="AG1358" s="4">
        <v>0</v>
      </c>
      <c r="AH1358" s="4">
        <v>0</v>
      </c>
      <c r="AI1358" s="4">
        <v>0</v>
      </c>
      <c r="AJ1358" s="4" t="s">
        <v>43</v>
      </c>
      <c r="AK1358" s="4">
        <v>7</v>
      </c>
      <c r="AL1358" s="4">
        <v>1</v>
      </c>
      <c r="AM1358" s="24">
        <v>0</v>
      </c>
      <c r="AN1358" s="5">
        <v>44134</v>
      </c>
      <c r="AO1358" s="6">
        <v>44105</v>
      </c>
      <c r="AP1358" s="7">
        <v>2020</v>
      </c>
      <c r="AQ1358" s="7">
        <v>10</v>
      </c>
      <c r="AR1358" s="7">
        <v>0</v>
      </c>
      <c r="AS1358" s="5">
        <v>44134</v>
      </c>
      <c r="AT1358" s="7">
        <v>2020</v>
      </c>
      <c r="AU1358" s="7">
        <v>10</v>
      </c>
      <c r="AV1358" s="7">
        <v>0</v>
      </c>
      <c r="AW1358" s="4" t="s">
        <v>44</v>
      </c>
      <c r="AX1358" s="7">
        <v>1</v>
      </c>
      <c r="AY1358" s="7">
        <v>0</v>
      </c>
      <c r="AZ1358" s="7">
        <v>0</v>
      </c>
      <c r="BA1358" s="7">
        <v>0</v>
      </c>
      <c r="BB1358" s="36">
        <v>8096.02</v>
      </c>
      <c r="BC1358" s="36">
        <v>8096.02</v>
      </c>
      <c r="BD1358" s="36">
        <v>8096.02</v>
      </c>
      <c r="BE1358" s="36">
        <v>8096.02</v>
      </c>
      <c r="BF1358" s="24">
        <v>1</v>
      </c>
      <c r="BG1358" s="4" t="s">
        <v>623</v>
      </c>
      <c r="BH1358" s="4" t="s">
        <v>1760</v>
      </c>
      <c r="BI1358" s="4" t="s">
        <v>617</v>
      </c>
      <c r="BJ1358" s="7">
        <v>1</v>
      </c>
      <c r="BK1358" s="7">
        <v>0</v>
      </c>
      <c r="BL1358" s="7">
        <v>0</v>
      </c>
      <c r="BM1358" s="7">
        <v>0</v>
      </c>
      <c r="BN1358" s="7">
        <v>0</v>
      </c>
      <c r="BO1358" s="7">
        <v>1</v>
      </c>
      <c r="BP1358" s="36"/>
      <c r="BQ1358" s="36"/>
      <c r="BR1358" s="4">
        <v>2</v>
      </c>
      <c r="BS1358" s="4" t="s">
        <v>1761</v>
      </c>
      <c r="BT1358" s="4" t="s">
        <v>1656</v>
      </c>
      <c r="BU1358" s="4">
        <v>9</v>
      </c>
      <c r="BV1358" s="4" t="s">
        <v>352</v>
      </c>
      <c r="BW1358" s="4" t="s">
        <v>257</v>
      </c>
      <c r="BX1358" s="4" t="s">
        <v>52</v>
      </c>
      <c r="BY1358" s="4" t="s">
        <v>52</v>
      </c>
      <c r="BZ1358" s="4" t="s">
        <v>52</v>
      </c>
      <c r="CA1358" s="4" t="s">
        <v>28</v>
      </c>
      <c r="CB1358" s="4" t="s">
        <v>28</v>
      </c>
      <c r="CC1358" s="4" t="s">
        <v>52</v>
      </c>
      <c r="CD1358" s="4" t="s">
        <v>52</v>
      </c>
      <c r="CE1358" s="4" t="s">
        <v>52</v>
      </c>
      <c r="CF1358" s="4" t="s">
        <v>1485</v>
      </c>
      <c r="CG1358" s="4" t="s">
        <v>1485</v>
      </c>
      <c r="CH1358" s="4" t="s">
        <v>698</v>
      </c>
      <c r="CI1358" s="4" t="s">
        <v>622</v>
      </c>
      <c r="CJ1358" s="4" t="s">
        <v>877</v>
      </c>
      <c r="CK1358" s="4" t="s">
        <v>621</v>
      </c>
      <c r="CL1358" s="4" t="s">
        <v>1486</v>
      </c>
      <c r="CM1358" s="4">
        <v>0</v>
      </c>
      <c r="CN1358" s="4">
        <v>0</v>
      </c>
      <c r="CO1358" s="4">
        <v>0</v>
      </c>
      <c r="CP1358" s="4" t="s">
        <v>865</v>
      </c>
      <c r="CQ1358" s="4">
        <v>0</v>
      </c>
      <c r="CR1358" s="4">
        <v>0</v>
      </c>
      <c r="CS1358" s="4">
        <v>0</v>
      </c>
      <c r="CT1358" s="4" t="s">
        <v>1005</v>
      </c>
    </row>
    <row r="1359" spans="1:98" s="4" customFormat="1" x14ac:dyDescent="0.25">
      <c r="A1359" s="4" t="s">
        <v>1649</v>
      </c>
      <c r="B1359" s="4" t="s">
        <v>1650</v>
      </c>
      <c r="C1359" s="4" t="s">
        <v>351</v>
      </c>
      <c r="D1359" s="4" t="s">
        <v>352</v>
      </c>
      <c r="E1359" s="4" t="s">
        <v>28</v>
      </c>
      <c r="F1359" s="4" t="s">
        <v>29</v>
      </c>
      <c r="G1359" s="4" t="s">
        <v>30</v>
      </c>
      <c r="H1359" s="4" t="s">
        <v>31</v>
      </c>
      <c r="O1359" s="4">
        <v>0</v>
      </c>
      <c r="P1359" s="4" t="s">
        <v>333</v>
      </c>
      <c r="Q1359" s="4" t="s">
        <v>796</v>
      </c>
      <c r="R1359" s="4" t="s">
        <v>622</v>
      </c>
      <c r="S1359" s="4" t="s">
        <v>622</v>
      </c>
      <c r="T1359" s="4" t="s">
        <v>622</v>
      </c>
      <c r="U1359" s="4" t="s">
        <v>1759</v>
      </c>
      <c r="V1359" s="4" t="s">
        <v>36</v>
      </c>
      <c r="X1359" s="4" t="s">
        <v>38</v>
      </c>
      <c r="Y1359" s="4" t="s">
        <v>39</v>
      </c>
      <c r="AC1359" s="4">
        <v>0</v>
      </c>
      <c r="AD1359" s="4">
        <v>0</v>
      </c>
      <c r="AE1359" s="4">
        <v>0</v>
      </c>
      <c r="AF1359" s="4">
        <v>0</v>
      </c>
      <c r="AG1359" s="4">
        <v>0</v>
      </c>
      <c r="AH1359" s="4">
        <v>0</v>
      </c>
      <c r="AI1359" s="4" t="s">
        <v>797</v>
      </c>
      <c r="AJ1359" s="4" t="s">
        <v>43</v>
      </c>
      <c r="AK1359" s="4">
        <v>7</v>
      </c>
      <c r="AL1359" s="4">
        <v>1</v>
      </c>
      <c r="AM1359" s="24">
        <v>0</v>
      </c>
      <c r="AN1359" s="5">
        <v>44134</v>
      </c>
      <c r="AO1359" s="6">
        <v>44105</v>
      </c>
      <c r="AP1359" s="7">
        <v>2020</v>
      </c>
      <c r="AQ1359" s="7">
        <v>10</v>
      </c>
      <c r="AR1359" s="7">
        <v>0</v>
      </c>
      <c r="AS1359" s="5">
        <v>44209</v>
      </c>
      <c r="AT1359" s="7">
        <v>2021</v>
      </c>
      <c r="AU1359" s="7">
        <v>1</v>
      </c>
      <c r="AV1359" s="7">
        <v>1</v>
      </c>
      <c r="AW1359" s="4" t="s">
        <v>221</v>
      </c>
      <c r="AX1359" s="7">
        <v>0</v>
      </c>
      <c r="AY1359" s="7">
        <v>1</v>
      </c>
      <c r="AZ1359" s="7">
        <v>0</v>
      </c>
      <c r="BA1359" s="7">
        <v>0</v>
      </c>
      <c r="BB1359" s="36">
        <v>2555</v>
      </c>
      <c r="BC1359" s="36">
        <v>2555</v>
      </c>
      <c r="BD1359" s="36">
        <v>2555</v>
      </c>
      <c r="BE1359" s="36">
        <v>2555</v>
      </c>
      <c r="BF1359" s="24">
        <v>1</v>
      </c>
      <c r="BG1359" s="4" t="s">
        <v>623</v>
      </c>
      <c r="BH1359" s="4" t="s">
        <v>1760</v>
      </c>
      <c r="BI1359" s="4" t="s">
        <v>617</v>
      </c>
      <c r="BJ1359" s="7">
        <v>1</v>
      </c>
      <c r="BK1359" s="7">
        <v>0</v>
      </c>
      <c r="BL1359" s="7">
        <v>0</v>
      </c>
      <c r="BM1359" s="7">
        <v>0</v>
      </c>
      <c r="BN1359" s="7">
        <v>0</v>
      </c>
      <c r="BO1359" s="7">
        <v>1</v>
      </c>
      <c r="BP1359" s="36"/>
      <c r="BQ1359" s="36"/>
      <c r="BR1359" s="4">
        <v>2</v>
      </c>
      <c r="BS1359" s="4" t="s">
        <v>1761</v>
      </c>
      <c r="BT1359" s="4" t="s">
        <v>1656</v>
      </c>
      <c r="BU1359" s="4">
        <v>9</v>
      </c>
      <c r="BV1359" s="4" t="s">
        <v>352</v>
      </c>
      <c r="BW1359" s="4" t="s">
        <v>257</v>
      </c>
      <c r="BX1359" s="4" t="s">
        <v>52</v>
      </c>
      <c r="BY1359" s="4" t="s">
        <v>52</v>
      </c>
      <c r="BZ1359" s="4" t="s">
        <v>52</v>
      </c>
      <c r="CA1359" s="4" t="s">
        <v>28</v>
      </c>
      <c r="CB1359" s="4" t="s">
        <v>28</v>
      </c>
      <c r="CC1359" s="4" t="s">
        <v>52</v>
      </c>
      <c r="CD1359" s="4" t="s">
        <v>52</v>
      </c>
      <c r="CE1359" s="4" t="s">
        <v>52</v>
      </c>
      <c r="CF1359" s="4" t="s">
        <v>1769</v>
      </c>
      <c r="CG1359" s="4" t="s">
        <v>1770</v>
      </c>
      <c r="CH1359" s="4" t="s">
        <v>698</v>
      </c>
      <c r="CI1359" s="4" t="s">
        <v>622</v>
      </c>
      <c r="CJ1359" s="4" t="s">
        <v>877</v>
      </c>
      <c r="CK1359" s="4" t="s">
        <v>796</v>
      </c>
      <c r="CL1359" s="4" t="s">
        <v>1771</v>
      </c>
      <c r="CM1359" s="4">
        <v>0</v>
      </c>
      <c r="CN1359" s="4">
        <v>1</v>
      </c>
      <c r="CO1359" s="4">
        <v>0</v>
      </c>
      <c r="CP1359" s="4" t="s">
        <v>865</v>
      </c>
      <c r="CQ1359" s="4">
        <v>0</v>
      </c>
      <c r="CR1359" s="4">
        <v>1</v>
      </c>
      <c r="CS1359" s="4" t="s">
        <v>796</v>
      </c>
      <c r="CT1359" s="4" t="s">
        <v>1772</v>
      </c>
    </row>
    <row r="1360" spans="1:98" s="4" customFormat="1" x14ac:dyDescent="0.25">
      <c r="A1360" s="4" t="s">
        <v>1649</v>
      </c>
      <c r="B1360" s="4" t="s">
        <v>1650</v>
      </c>
      <c r="C1360" s="4" t="s">
        <v>1773</v>
      </c>
      <c r="D1360" s="4" t="s">
        <v>257</v>
      </c>
      <c r="E1360" s="4" t="s">
        <v>28</v>
      </c>
      <c r="F1360" s="4" t="s">
        <v>29</v>
      </c>
      <c r="G1360" s="4" t="s">
        <v>30</v>
      </c>
      <c r="H1360" s="4" t="s">
        <v>51</v>
      </c>
      <c r="O1360" s="4">
        <v>1</v>
      </c>
      <c r="P1360" s="4" t="s">
        <v>335</v>
      </c>
      <c r="Q1360" s="4" t="s">
        <v>798</v>
      </c>
      <c r="R1360" s="4" t="s">
        <v>762</v>
      </c>
      <c r="S1360" s="4" t="s">
        <v>762</v>
      </c>
      <c r="T1360" s="4" t="s">
        <v>762</v>
      </c>
      <c r="U1360" s="4" t="s">
        <v>1759</v>
      </c>
      <c r="V1360" s="4" t="s">
        <v>36</v>
      </c>
      <c r="X1360" s="4" t="s">
        <v>38</v>
      </c>
      <c r="Y1360" s="4" t="s">
        <v>39</v>
      </c>
      <c r="AC1360" s="4">
        <v>0</v>
      </c>
      <c r="AD1360" s="4">
        <v>0</v>
      </c>
      <c r="AE1360" s="4">
        <v>0</v>
      </c>
      <c r="AF1360" s="4">
        <v>0</v>
      </c>
      <c r="AG1360" s="4">
        <v>0</v>
      </c>
      <c r="AH1360" s="4">
        <v>0</v>
      </c>
      <c r="AI1360" s="4">
        <v>0</v>
      </c>
      <c r="AJ1360" s="4" t="s">
        <v>43</v>
      </c>
      <c r="AK1360" s="4">
        <v>7</v>
      </c>
      <c r="AL1360" s="4">
        <v>1</v>
      </c>
      <c r="AM1360" s="24">
        <v>0</v>
      </c>
      <c r="AN1360" s="5">
        <v>44134</v>
      </c>
      <c r="AO1360" s="6">
        <v>44105</v>
      </c>
      <c r="AP1360" s="7">
        <v>2020</v>
      </c>
      <c r="AQ1360" s="7">
        <v>10</v>
      </c>
      <c r="AR1360" s="7">
        <v>0</v>
      </c>
      <c r="AS1360" s="5">
        <v>44209</v>
      </c>
      <c r="AT1360" s="7">
        <v>2021</v>
      </c>
      <c r="AU1360" s="7">
        <v>1</v>
      </c>
      <c r="AV1360" s="7">
        <v>1</v>
      </c>
      <c r="AW1360" s="4" t="s">
        <v>221</v>
      </c>
      <c r="AX1360" s="7">
        <v>0</v>
      </c>
      <c r="AY1360" s="7">
        <v>1</v>
      </c>
      <c r="AZ1360" s="7">
        <v>0</v>
      </c>
      <c r="BA1360" s="7">
        <v>0</v>
      </c>
      <c r="BB1360" s="36">
        <v>0</v>
      </c>
      <c r="BC1360" s="36">
        <v>0</v>
      </c>
      <c r="BD1360" s="36">
        <v>0</v>
      </c>
      <c r="BE1360" s="36">
        <v>1571.64</v>
      </c>
      <c r="BF1360" s="24">
        <v>1</v>
      </c>
      <c r="BG1360" s="4" t="s">
        <v>623</v>
      </c>
      <c r="BH1360" s="4" t="s">
        <v>1760</v>
      </c>
      <c r="BI1360" s="4" t="s">
        <v>617</v>
      </c>
      <c r="BJ1360" s="7">
        <v>1</v>
      </c>
      <c r="BK1360" s="7">
        <v>0</v>
      </c>
      <c r="BL1360" s="7">
        <v>0</v>
      </c>
      <c r="BM1360" s="7">
        <v>0</v>
      </c>
      <c r="BN1360" s="7">
        <v>0</v>
      </c>
      <c r="BO1360" s="7">
        <v>1</v>
      </c>
      <c r="BP1360" s="36">
        <v>1571.64</v>
      </c>
      <c r="BQ1360" s="36">
        <v>1571.64</v>
      </c>
      <c r="BR1360" s="4">
        <v>2</v>
      </c>
      <c r="BS1360" s="4" t="s">
        <v>1761</v>
      </c>
      <c r="BT1360" s="4" t="s">
        <v>1656</v>
      </c>
      <c r="BU1360" s="4">
        <v>9</v>
      </c>
      <c r="BV1360" s="4" t="s">
        <v>352</v>
      </c>
      <c r="BW1360" s="4" t="s">
        <v>257</v>
      </c>
      <c r="BX1360" s="4" t="s">
        <v>52</v>
      </c>
      <c r="BY1360" s="4" t="s">
        <v>52</v>
      </c>
      <c r="BZ1360" s="4" t="s">
        <v>52</v>
      </c>
      <c r="CA1360" s="4" t="s">
        <v>28</v>
      </c>
      <c r="CB1360" s="4" t="s">
        <v>28</v>
      </c>
      <c r="CC1360" s="4" t="s">
        <v>52</v>
      </c>
      <c r="CD1360" s="4" t="s">
        <v>52</v>
      </c>
      <c r="CE1360" s="4" t="s">
        <v>52</v>
      </c>
      <c r="CF1360" s="4" t="s">
        <v>829</v>
      </c>
      <c r="CG1360" s="4" t="s">
        <v>1762</v>
      </c>
      <c r="CH1360" s="4" t="s">
        <v>698</v>
      </c>
      <c r="CI1360" s="4" t="s">
        <v>762</v>
      </c>
      <c r="CJ1360" s="4" t="s">
        <v>877</v>
      </c>
      <c r="CK1360" s="4" t="s">
        <v>798</v>
      </c>
      <c r="CL1360" s="4" t="s">
        <v>1763</v>
      </c>
      <c r="CM1360" s="4">
        <v>0</v>
      </c>
      <c r="CN1360" s="4">
        <v>0</v>
      </c>
      <c r="CO1360" s="4">
        <v>0</v>
      </c>
      <c r="CP1360" s="4" t="s">
        <v>865</v>
      </c>
      <c r="CQ1360" s="4">
        <v>0</v>
      </c>
      <c r="CR1360" s="4">
        <v>0</v>
      </c>
      <c r="CS1360" s="4">
        <v>0</v>
      </c>
      <c r="CT1360" s="4" t="s">
        <v>1414</v>
      </c>
    </row>
    <row r="1361" spans="1:98" s="4" customFormat="1" x14ac:dyDescent="0.25">
      <c r="A1361" s="4" t="s">
        <v>1649</v>
      </c>
      <c r="B1361" s="4" t="s">
        <v>1650</v>
      </c>
      <c r="C1361" s="4" t="s">
        <v>1773</v>
      </c>
      <c r="D1361" s="4" t="s">
        <v>257</v>
      </c>
      <c r="E1361" s="4" t="s">
        <v>28</v>
      </c>
      <c r="F1361" s="4" t="s">
        <v>29</v>
      </c>
      <c r="G1361" s="4" t="s">
        <v>30</v>
      </c>
      <c r="H1361" s="4" t="s">
        <v>51</v>
      </c>
      <c r="O1361" s="4">
        <v>1</v>
      </c>
      <c r="P1361" s="4" t="s">
        <v>335</v>
      </c>
      <c r="Q1361" s="4" t="s">
        <v>798</v>
      </c>
      <c r="R1361" s="4" t="s">
        <v>762</v>
      </c>
      <c r="S1361" s="4" t="s">
        <v>762</v>
      </c>
      <c r="T1361" s="4" t="s">
        <v>762</v>
      </c>
      <c r="U1361" s="4" t="s">
        <v>1759</v>
      </c>
      <c r="V1361" s="4" t="s">
        <v>36</v>
      </c>
      <c r="X1361" s="4" t="s">
        <v>38</v>
      </c>
      <c r="Y1361" s="4" t="s">
        <v>39</v>
      </c>
      <c r="AC1361" s="4">
        <v>0</v>
      </c>
      <c r="AD1361" s="4">
        <v>0</v>
      </c>
      <c r="AE1361" s="4">
        <v>0</v>
      </c>
      <c r="AF1361" s="4">
        <v>0</v>
      </c>
      <c r="AG1361" s="4">
        <v>0</v>
      </c>
      <c r="AH1361" s="4">
        <v>0</v>
      </c>
      <c r="AI1361" s="4">
        <v>0</v>
      </c>
      <c r="AJ1361" s="4" t="s">
        <v>43</v>
      </c>
      <c r="AK1361" s="4">
        <v>7</v>
      </c>
      <c r="AL1361" s="4">
        <v>1</v>
      </c>
      <c r="AM1361" s="24">
        <v>0</v>
      </c>
      <c r="AN1361" s="5">
        <v>44134</v>
      </c>
      <c r="AO1361" s="6">
        <v>44105</v>
      </c>
      <c r="AP1361" s="7">
        <v>2020</v>
      </c>
      <c r="AQ1361" s="7">
        <v>10</v>
      </c>
      <c r="AR1361" s="7">
        <v>0</v>
      </c>
      <c r="AS1361" s="5">
        <v>44209</v>
      </c>
      <c r="AT1361" s="7">
        <v>2021</v>
      </c>
      <c r="AU1361" s="7">
        <v>1</v>
      </c>
      <c r="AV1361" s="7">
        <v>1</v>
      </c>
      <c r="AW1361" s="4" t="s">
        <v>221</v>
      </c>
      <c r="AX1361" s="7">
        <v>0</v>
      </c>
      <c r="AY1361" s="7">
        <v>1</v>
      </c>
      <c r="AZ1361" s="7">
        <v>0</v>
      </c>
      <c r="BA1361" s="7">
        <v>0</v>
      </c>
      <c r="BB1361" s="36">
        <v>0</v>
      </c>
      <c r="BC1361" s="36">
        <v>0</v>
      </c>
      <c r="BD1361" s="36">
        <v>0</v>
      </c>
      <c r="BE1361" s="36">
        <v>8033.32</v>
      </c>
      <c r="BF1361" s="24">
        <v>1</v>
      </c>
      <c r="BG1361" s="4" t="s">
        <v>623</v>
      </c>
      <c r="BH1361" s="4" t="s">
        <v>1760</v>
      </c>
      <c r="BI1361" s="4" t="s">
        <v>617</v>
      </c>
      <c r="BJ1361" s="7">
        <v>1</v>
      </c>
      <c r="BK1361" s="7">
        <v>0</v>
      </c>
      <c r="BL1361" s="7">
        <v>0</v>
      </c>
      <c r="BM1361" s="7">
        <v>0</v>
      </c>
      <c r="BN1361" s="7">
        <v>0</v>
      </c>
      <c r="BO1361" s="7">
        <v>1</v>
      </c>
      <c r="BP1361" s="36">
        <v>8033.32</v>
      </c>
      <c r="BQ1361" s="36">
        <v>8033.32</v>
      </c>
      <c r="BR1361" s="4">
        <v>2</v>
      </c>
      <c r="BS1361" s="4" t="s">
        <v>1761</v>
      </c>
      <c r="BT1361" s="4" t="s">
        <v>1656</v>
      </c>
      <c r="BU1361" s="4">
        <v>9</v>
      </c>
      <c r="BV1361" s="4" t="s">
        <v>352</v>
      </c>
      <c r="BW1361" s="4" t="s">
        <v>257</v>
      </c>
      <c r="BX1361" s="4" t="s">
        <v>52</v>
      </c>
      <c r="BY1361" s="4" t="s">
        <v>52</v>
      </c>
      <c r="BZ1361" s="4" t="s">
        <v>52</v>
      </c>
      <c r="CA1361" s="4" t="s">
        <v>28</v>
      </c>
      <c r="CB1361" s="4" t="s">
        <v>28</v>
      </c>
      <c r="CC1361" s="4" t="s">
        <v>52</v>
      </c>
      <c r="CD1361" s="4" t="s">
        <v>52</v>
      </c>
      <c r="CE1361" s="4" t="s">
        <v>52</v>
      </c>
      <c r="CF1361" s="4" t="s">
        <v>829</v>
      </c>
      <c r="CG1361" s="4" t="s">
        <v>1266</v>
      </c>
      <c r="CH1361" s="4" t="s">
        <v>698</v>
      </c>
      <c r="CI1361" s="4" t="s">
        <v>762</v>
      </c>
      <c r="CJ1361" s="4" t="s">
        <v>877</v>
      </c>
      <c r="CK1361" s="4" t="s">
        <v>798</v>
      </c>
      <c r="CL1361" s="4" t="s">
        <v>1764</v>
      </c>
      <c r="CM1361" s="4">
        <v>0</v>
      </c>
      <c r="CN1361" s="4">
        <v>0</v>
      </c>
      <c r="CO1361" s="4">
        <v>0</v>
      </c>
      <c r="CP1361" s="4" t="s">
        <v>865</v>
      </c>
      <c r="CQ1361" s="4">
        <v>0</v>
      </c>
      <c r="CR1361" s="4">
        <v>0</v>
      </c>
      <c r="CS1361" s="4">
        <v>0</v>
      </c>
      <c r="CT1361" s="4" t="s">
        <v>1414</v>
      </c>
    </row>
    <row r="1362" spans="1:98" s="4" customFormat="1" x14ac:dyDescent="0.25">
      <c r="A1362" s="4" t="s">
        <v>1649</v>
      </c>
      <c r="B1362" s="4" t="s">
        <v>1650</v>
      </c>
      <c r="C1362" s="4" t="s">
        <v>1773</v>
      </c>
      <c r="D1362" s="4" t="s">
        <v>257</v>
      </c>
      <c r="E1362" s="4" t="s">
        <v>28</v>
      </c>
      <c r="F1362" s="4" t="s">
        <v>29</v>
      </c>
      <c r="G1362" s="4" t="s">
        <v>30</v>
      </c>
      <c r="H1362" s="4" t="s">
        <v>51</v>
      </c>
      <c r="O1362" s="4">
        <v>1</v>
      </c>
      <c r="P1362" s="4" t="s">
        <v>335</v>
      </c>
      <c r="Q1362" s="4" t="s">
        <v>798</v>
      </c>
      <c r="R1362" s="4" t="s">
        <v>762</v>
      </c>
      <c r="S1362" s="4" t="s">
        <v>762</v>
      </c>
      <c r="T1362" s="4" t="s">
        <v>762</v>
      </c>
      <c r="U1362" s="4" t="s">
        <v>1759</v>
      </c>
      <c r="V1362" s="4" t="s">
        <v>36</v>
      </c>
      <c r="X1362" s="4" t="s">
        <v>38</v>
      </c>
      <c r="Y1362" s="4" t="s">
        <v>39</v>
      </c>
      <c r="AC1362" s="4">
        <v>0</v>
      </c>
      <c r="AD1362" s="4">
        <v>0</v>
      </c>
      <c r="AE1362" s="4">
        <v>0</v>
      </c>
      <c r="AF1362" s="4">
        <v>0</v>
      </c>
      <c r="AG1362" s="4">
        <v>0</v>
      </c>
      <c r="AH1362" s="4">
        <v>0</v>
      </c>
      <c r="AI1362" s="4">
        <v>0</v>
      </c>
      <c r="AJ1362" s="4" t="s">
        <v>43</v>
      </c>
      <c r="AK1362" s="4">
        <v>7</v>
      </c>
      <c r="AL1362" s="4">
        <v>1</v>
      </c>
      <c r="AM1362" s="24">
        <v>0</v>
      </c>
      <c r="AN1362" s="5">
        <v>44134</v>
      </c>
      <c r="AO1362" s="6">
        <v>44105</v>
      </c>
      <c r="AP1362" s="7">
        <v>2020</v>
      </c>
      <c r="AQ1362" s="7">
        <v>10</v>
      </c>
      <c r="AR1362" s="7">
        <v>0</v>
      </c>
      <c r="AS1362" s="5">
        <v>44210</v>
      </c>
      <c r="AT1362" s="7">
        <v>2021</v>
      </c>
      <c r="AU1362" s="7">
        <v>1</v>
      </c>
      <c r="AV1362" s="7">
        <v>1</v>
      </c>
      <c r="AW1362" s="4" t="s">
        <v>221</v>
      </c>
      <c r="AX1362" s="7">
        <v>0</v>
      </c>
      <c r="AY1362" s="7">
        <v>1</v>
      </c>
      <c r="AZ1362" s="7">
        <v>0</v>
      </c>
      <c r="BA1362" s="7">
        <v>0</v>
      </c>
      <c r="BB1362" s="36">
        <v>0</v>
      </c>
      <c r="BC1362" s="36">
        <v>0</v>
      </c>
      <c r="BD1362" s="36">
        <v>0</v>
      </c>
      <c r="BE1362" s="36">
        <v>5260</v>
      </c>
      <c r="BF1362" s="24">
        <v>1</v>
      </c>
      <c r="BG1362" s="4" t="s">
        <v>623</v>
      </c>
      <c r="BH1362" s="4" t="s">
        <v>1760</v>
      </c>
      <c r="BI1362" s="4" t="s">
        <v>617</v>
      </c>
      <c r="BJ1362" s="7">
        <v>1</v>
      </c>
      <c r="BK1362" s="7">
        <v>0</v>
      </c>
      <c r="BL1362" s="7">
        <v>0</v>
      </c>
      <c r="BM1362" s="7">
        <v>0</v>
      </c>
      <c r="BN1362" s="7">
        <v>0</v>
      </c>
      <c r="BO1362" s="7">
        <v>1</v>
      </c>
      <c r="BP1362" s="36">
        <v>5260</v>
      </c>
      <c r="BQ1362" s="36">
        <v>5260</v>
      </c>
      <c r="BR1362" s="4">
        <v>2</v>
      </c>
      <c r="BS1362" s="4" t="s">
        <v>1761</v>
      </c>
      <c r="BT1362" s="4" t="s">
        <v>1656</v>
      </c>
      <c r="BU1362" s="4">
        <v>9</v>
      </c>
      <c r="BV1362" s="4" t="s">
        <v>352</v>
      </c>
      <c r="BW1362" s="4" t="s">
        <v>257</v>
      </c>
      <c r="BX1362" s="4" t="s">
        <v>52</v>
      </c>
      <c r="BY1362" s="4" t="s">
        <v>52</v>
      </c>
      <c r="BZ1362" s="4" t="s">
        <v>52</v>
      </c>
      <c r="CA1362" s="4" t="s">
        <v>28</v>
      </c>
      <c r="CB1362" s="4" t="s">
        <v>28</v>
      </c>
      <c r="CC1362" s="4" t="s">
        <v>52</v>
      </c>
      <c r="CD1362" s="4" t="s">
        <v>52</v>
      </c>
      <c r="CE1362" s="4" t="s">
        <v>52</v>
      </c>
      <c r="CF1362" s="4" t="s">
        <v>829</v>
      </c>
      <c r="CG1362" s="4" t="s">
        <v>1266</v>
      </c>
      <c r="CH1362" s="4" t="s">
        <v>698</v>
      </c>
      <c r="CI1362" s="4" t="s">
        <v>762</v>
      </c>
      <c r="CJ1362" s="4" t="s">
        <v>877</v>
      </c>
      <c r="CK1362" s="4" t="s">
        <v>798</v>
      </c>
      <c r="CL1362" s="4" t="s">
        <v>1764</v>
      </c>
      <c r="CM1362" s="4">
        <v>0</v>
      </c>
      <c r="CN1362" s="4">
        <v>0</v>
      </c>
      <c r="CO1362" s="4">
        <v>0</v>
      </c>
      <c r="CP1362" s="4" t="s">
        <v>865</v>
      </c>
      <c r="CQ1362" s="4">
        <v>0</v>
      </c>
      <c r="CR1362" s="4">
        <v>0</v>
      </c>
      <c r="CS1362" s="4">
        <v>0</v>
      </c>
      <c r="CT1362" s="4" t="s">
        <v>1414</v>
      </c>
    </row>
    <row r="1363" spans="1:98" s="4" customFormat="1" x14ac:dyDescent="0.25">
      <c r="A1363" s="4" t="s">
        <v>1649</v>
      </c>
      <c r="B1363" s="4" t="s">
        <v>1650</v>
      </c>
      <c r="C1363" s="4" t="s">
        <v>1773</v>
      </c>
      <c r="D1363" s="4" t="s">
        <v>257</v>
      </c>
      <c r="E1363" s="4" t="s">
        <v>28</v>
      </c>
      <c r="F1363" s="4" t="s">
        <v>29</v>
      </c>
      <c r="G1363" s="4" t="s">
        <v>30</v>
      </c>
      <c r="H1363" s="4" t="s">
        <v>51</v>
      </c>
      <c r="O1363" s="4">
        <v>1</v>
      </c>
      <c r="P1363" s="4" t="s">
        <v>335</v>
      </c>
      <c r="Q1363" s="4" t="s">
        <v>798</v>
      </c>
      <c r="R1363" s="4" t="s">
        <v>762</v>
      </c>
      <c r="S1363" s="4" t="s">
        <v>762</v>
      </c>
      <c r="T1363" s="4" t="s">
        <v>762</v>
      </c>
      <c r="U1363" s="4" t="s">
        <v>1759</v>
      </c>
      <c r="V1363" s="4" t="s">
        <v>36</v>
      </c>
      <c r="X1363" s="4" t="s">
        <v>38</v>
      </c>
      <c r="Y1363" s="4" t="s">
        <v>39</v>
      </c>
      <c r="AC1363" s="4">
        <v>0</v>
      </c>
      <c r="AD1363" s="4">
        <v>0</v>
      </c>
      <c r="AE1363" s="4">
        <v>0</v>
      </c>
      <c r="AF1363" s="4">
        <v>0</v>
      </c>
      <c r="AG1363" s="4">
        <v>0</v>
      </c>
      <c r="AH1363" s="4">
        <v>0</v>
      </c>
      <c r="AI1363" s="4">
        <v>0</v>
      </c>
      <c r="AJ1363" s="4" t="s">
        <v>43</v>
      </c>
      <c r="AK1363" s="4">
        <v>7</v>
      </c>
      <c r="AL1363" s="4">
        <v>1</v>
      </c>
      <c r="AM1363" s="24">
        <v>0</v>
      </c>
      <c r="AN1363" s="5">
        <v>44134</v>
      </c>
      <c r="AO1363" s="6">
        <v>44105</v>
      </c>
      <c r="AP1363" s="7">
        <v>2020</v>
      </c>
      <c r="AQ1363" s="7">
        <v>10</v>
      </c>
      <c r="AR1363" s="7">
        <v>0</v>
      </c>
      <c r="AS1363" s="5">
        <v>44209</v>
      </c>
      <c r="AT1363" s="7">
        <v>2021</v>
      </c>
      <c r="AU1363" s="7">
        <v>1</v>
      </c>
      <c r="AV1363" s="7">
        <v>1</v>
      </c>
      <c r="AW1363" s="4" t="s">
        <v>221</v>
      </c>
      <c r="AX1363" s="7">
        <v>0</v>
      </c>
      <c r="AY1363" s="7">
        <v>1</v>
      </c>
      <c r="AZ1363" s="7">
        <v>0</v>
      </c>
      <c r="BA1363" s="7">
        <v>0</v>
      </c>
      <c r="BB1363" s="36">
        <v>0</v>
      </c>
      <c r="BC1363" s="36">
        <v>0</v>
      </c>
      <c r="BD1363" s="36">
        <v>0</v>
      </c>
      <c r="BE1363" s="36">
        <v>2443.31</v>
      </c>
      <c r="BF1363" s="24">
        <v>1</v>
      </c>
      <c r="BG1363" s="4" t="s">
        <v>623</v>
      </c>
      <c r="BH1363" s="4" t="s">
        <v>1760</v>
      </c>
      <c r="BI1363" s="4" t="s">
        <v>617</v>
      </c>
      <c r="BJ1363" s="7">
        <v>1</v>
      </c>
      <c r="BK1363" s="7">
        <v>0</v>
      </c>
      <c r="BL1363" s="7">
        <v>0</v>
      </c>
      <c r="BM1363" s="7">
        <v>0</v>
      </c>
      <c r="BN1363" s="7">
        <v>0</v>
      </c>
      <c r="BO1363" s="7">
        <v>1</v>
      </c>
      <c r="BP1363" s="36">
        <v>2443.31</v>
      </c>
      <c r="BQ1363" s="36">
        <v>2443.31</v>
      </c>
      <c r="BR1363" s="4">
        <v>2</v>
      </c>
      <c r="BS1363" s="4" t="s">
        <v>1761</v>
      </c>
      <c r="BT1363" s="4" t="s">
        <v>1656</v>
      </c>
      <c r="BU1363" s="4">
        <v>9</v>
      </c>
      <c r="BV1363" s="4" t="s">
        <v>352</v>
      </c>
      <c r="BW1363" s="4" t="s">
        <v>257</v>
      </c>
      <c r="BX1363" s="4" t="s">
        <v>52</v>
      </c>
      <c r="BY1363" s="4" t="s">
        <v>52</v>
      </c>
      <c r="BZ1363" s="4" t="s">
        <v>52</v>
      </c>
      <c r="CA1363" s="4" t="s">
        <v>28</v>
      </c>
      <c r="CB1363" s="4" t="s">
        <v>28</v>
      </c>
      <c r="CC1363" s="4" t="s">
        <v>52</v>
      </c>
      <c r="CD1363" s="4" t="s">
        <v>52</v>
      </c>
      <c r="CE1363" s="4" t="s">
        <v>52</v>
      </c>
      <c r="CF1363" s="4" t="s">
        <v>829</v>
      </c>
      <c r="CG1363" s="4" t="s">
        <v>830</v>
      </c>
      <c r="CH1363" s="4" t="s">
        <v>698</v>
      </c>
      <c r="CI1363" s="4" t="s">
        <v>762</v>
      </c>
      <c r="CJ1363" s="4" t="s">
        <v>877</v>
      </c>
      <c r="CK1363" s="4" t="s">
        <v>798</v>
      </c>
      <c r="CL1363" s="4" t="s">
        <v>1765</v>
      </c>
      <c r="CM1363" s="4">
        <v>0</v>
      </c>
      <c r="CN1363" s="4">
        <v>0</v>
      </c>
      <c r="CO1363" s="4">
        <v>0</v>
      </c>
      <c r="CP1363" s="4" t="s">
        <v>865</v>
      </c>
      <c r="CQ1363" s="4">
        <v>0</v>
      </c>
      <c r="CR1363" s="4">
        <v>0</v>
      </c>
      <c r="CS1363" s="4">
        <v>0</v>
      </c>
      <c r="CT1363" s="4" t="s">
        <v>1414</v>
      </c>
    </row>
    <row r="1364" spans="1:98" s="4" customFormat="1" x14ac:dyDescent="0.25">
      <c r="A1364" s="4" t="s">
        <v>1649</v>
      </c>
      <c r="B1364" s="4" t="s">
        <v>1650</v>
      </c>
      <c r="C1364" s="4" t="s">
        <v>1773</v>
      </c>
      <c r="D1364" s="4" t="s">
        <v>257</v>
      </c>
      <c r="E1364" s="4" t="s">
        <v>28</v>
      </c>
      <c r="F1364" s="4" t="s">
        <v>29</v>
      </c>
      <c r="G1364" s="4" t="s">
        <v>30</v>
      </c>
      <c r="H1364" s="4" t="s">
        <v>51</v>
      </c>
      <c r="O1364" s="4">
        <v>1</v>
      </c>
      <c r="P1364" s="4" t="s">
        <v>335</v>
      </c>
      <c r="Q1364" s="4" t="s">
        <v>798</v>
      </c>
      <c r="R1364" s="4" t="s">
        <v>762</v>
      </c>
      <c r="S1364" s="4" t="s">
        <v>762</v>
      </c>
      <c r="T1364" s="4" t="s">
        <v>762</v>
      </c>
      <c r="U1364" s="4" t="s">
        <v>1759</v>
      </c>
      <c r="V1364" s="4" t="s">
        <v>36</v>
      </c>
      <c r="X1364" s="4" t="s">
        <v>38</v>
      </c>
      <c r="Y1364" s="4" t="s">
        <v>39</v>
      </c>
      <c r="AC1364" s="4">
        <v>0</v>
      </c>
      <c r="AD1364" s="4">
        <v>0</v>
      </c>
      <c r="AE1364" s="4">
        <v>0</v>
      </c>
      <c r="AF1364" s="4">
        <v>0</v>
      </c>
      <c r="AG1364" s="4">
        <v>0</v>
      </c>
      <c r="AH1364" s="4">
        <v>0</v>
      </c>
      <c r="AI1364" s="4">
        <v>0</v>
      </c>
      <c r="AJ1364" s="4" t="s">
        <v>43</v>
      </c>
      <c r="AK1364" s="4">
        <v>7</v>
      </c>
      <c r="AL1364" s="4">
        <v>1</v>
      </c>
      <c r="AM1364" s="24">
        <v>0</v>
      </c>
      <c r="AN1364" s="5">
        <v>44134</v>
      </c>
      <c r="AO1364" s="6">
        <v>44105</v>
      </c>
      <c r="AP1364" s="7">
        <v>2020</v>
      </c>
      <c r="AQ1364" s="7">
        <v>10</v>
      </c>
      <c r="AR1364" s="7">
        <v>0</v>
      </c>
      <c r="AS1364" s="5">
        <v>44210</v>
      </c>
      <c r="AT1364" s="7">
        <v>2021</v>
      </c>
      <c r="AU1364" s="7">
        <v>1</v>
      </c>
      <c r="AV1364" s="7">
        <v>1</v>
      </c>
      <c r="AW1364" s="4" t="s">
        <v>221</v>
      </c>
      <c r="AX1364" s="7">
        <v>0</v>
      </c>
      <c r="AY1364" s="7">
        <v>1</v>
      </c>
      <c r="AZ1364" s="7">
        <v>0</v>
      </c>
      <c r="BA1364" s="7">
        <v>0</v>
      </c>
      <c r="BB1364" s="36">
        <v>0</v>
      </c>
      <c r="BC1364" s="36">
        <v>0</v>
      </c>
      <c r="BD1364" s="36">
        <v>0</v>
      </c>
      <c r="BE1364" s="36">
        <v>4100</v>
      </c>
      <c r="BF1364" s="24">
        <v>1</v>
      </c>
      <c r="BG1364" s="4" t="s">
        <v>623</v>
      </c>
      <c r="BH1364" s="4" t="s">
        <v>1760</v>
      </c>
      <c r="BI1364" s="4" t="s">
        <v>617</v>
      </c>
      <c r="BJ1364" s="7">
        <v>1</v>
      </c>
      <c r="BK1364" s="7">
        <v>0</v>
      </c>
      <c r="BL1364" s="7">
        <v>0</v>
      </c>
      <c r="BM1364" s="7">
        <v>0</v>
      </c>
      <c r="BN1364" s="7">
        <v>0</v>
      </c>
      <c r="BO1364" s="7">
        <v>1</v>
      </c>
      <c r="BP1364" s="36">
        <v>4100</v>
      </c>
      <c r="BQ1364" s="36">
        <v>4100</v>
      </c>
      <c r="BR1364" s="4">
        <v>2</v>
      </c>
      <c r="BS1364" s="4" t="s">
        <v>1761</v>
      </c>
      <c r="BT1364" s="4" t="s">
        <v>1656</v>
      </c>
      <c r="BU1364" s="4">
        <v>9</v>
      </c>
      <c r="BV1364" s="4" t="s">
        <v>352</v>
      </c>
      <c r="BW1364" s="4" t="s">
        <v>257</v>
      </c>
      <c r="BX1364" s="4" t="s">
        <v>52</v>
      </c>
      <c r="BY1364" s="4" t="s">
        <v>52</v>
      </c>
      <c r="BZ1364" s="4" t="s">
        <v>52</v>
      </c>
      <c r="CA1364" s="4" t="s">
        <v>28</v>
      </c>
      <c r="CB1364" s="4" t="s">
        <v>28</v>
      </c>
      <c r="CC1364" s="4" t="s">
        <v>52</v>
      </c>
      <c r="CD1364" s="4" t="s">
        <v>52</v>
      </c>
      <c r="CE1364" s="4" t="s">
        <v>52</v>
      </c>
      <c r="CF1364" s="4" t="s">
        <v>829</v>
      </c>
      <c r="CG1364" s="4" t="s">
        <v>830</v>
      </c>
      <c r="CH1364" s="4" t="s">
        <v>698</v>
      </c>
      <c r="CI1364" s="4" t="s">
        <v>762</v>
      </c>
      <c r="CJ1364" s="4" t="s">
        <v>877</v>
      </c>
      <c r="CK1364" s="4" t="s">
        <v>798</v>
      </c>
      <c r="CL1364" s="4" t="s">
        <v>1765</v>
      </c>
      <c r="CM1364" s="4">
        <v>0</v>
      </c>
      <c r="CN1364" s="4">
        <v>0</v>
      </c>
      <c r="CO1364" s="4">
        <v>0</v>
      </c>
      <c r="CP1364" s="4" t="s">
        <v>865</v>
      </c>
      <c r="CQ1364" s="4">
        <v>0</v>
      </c>
      <c r="CR1364" s="4">
        <v>0</v>
      </c>
      <c r="CS1364" s="4">
        <v>0</v>
      </c>
      <c r="CT1364" s="4" t="s">
        <v>1414</v>
      </c>
    </row>
    <row r="1365" spans="1:98" s="4" customFormat="1" x14ac:dyDescent="0.25">
      <c r="A1365" s="4" t="s">
        <v>1649</v>
      </c>
      <c r="B1365" s="4" t="s">
        <v>1650</v>
      </c>
      <c r="C1365" s="4" t="s">
        <v>1773</v>
      </c>
      <c r="D1365" s="4" t="s">
        <v>257</v>
      </c>
      <c r="E1365" s="4" t="s">
        <v>28</v>
      </c>
      <c r="F1365" s="4" t="s">
        <v>29</v>
      </c>
      <c r="G1365" s="4" t="s">
        <v>30</v>
      </c>
      <c r="H1365" s="4" t="s">
        <v>51</v>
      </c>
      <c r="O1365" s="4">
        <v>1</v>
      </c>
      <c r="P1365" s="4" t="s">
        <v>216</v>
      </c>
      <c r="Q1365" s="4" t="s">
        <v>621</v>
      </c>
      <c r="R1365" s="4" t="s">
        <v>622</v>
      </c>
      <c r="S1365" s="4" t="s">
        <v>622</v>
      </c>
      <c r="T1365" s="4" t="s">
        <v>622</v>
      </c>
      <c r="U1365" s="4" t="s">
        <v>1759</v>
      </c>
      <c r="V1365" s="4" t="s">
        <v>36</v>
      </c>
      <c r="X1365" s="4" t="s">
        <v>38</v>
      </c>
      <c r="Y1365" s="4" t="s">
        <v>39</v>
      </c>
      <c r="AC1365" s="4">
        <v>0</v>
      </c>
      <c r="AD1365" s="4">
        <v>0</v>
      </c>
      <c r="AE1365" s="4">
        <v>0</v>
      </c>
      <c r="AF1365" s="4">
        <v>0</v>
      </c>
      <c r="AG1365" s="4">
        <v>0</v>
      </c>
      <c r="AH1365" s="4">
        <v>0</v>
      </c>
      <c r="AI1365" s="4">
        <v>0</v>
      </c>
      <c r="AJ1365" s="4" t="s">
        <v>43</v>
      </c>
      <c r="AK1365" s="4">
        <v>7</v>
      </c>
      <c r="AL1365" s="4">
        <v>1</v>
      </c>
      <c r="AM1365" s="24">
        <v>0</v>
      </c>
      <c r="AN1365" s="5">
        <v>44134</v>
      </c>
      <c r="AO1365" s="6">
        <v>44105</v>
      </c>
      <c r="AP1365" s="7">
        <v>2020</v>
      </c>
      <c r="AQ1365" s="7">
        <v>10</v>
      </c>
      <c r="AR1365" s="7">
        <v>0</v>
      </c>
      <c r="AS1365" s="5">
        <v>44209</v>
      </c>
      <c r="AT1365" s="7">
        <v>2021</v>
      </c>
      <c r="AU1365" s="7">
        <v>1</v>
      </c>
      <c r="AV1365" s="7">
        <v>1</v>
      </c>
      <c r="AW1365" s="4" t="s">
        <v>221</v>
      </c>
      <c r="AX1365" s="7">
        <v>0</v>
      </c>
      <c r="AY1365" s="7">
        <v>1</v>
      </c>
      <c r="AZ1365" s="7">
        <v>0</v>
      </c>
      <c r="BA1365" s="7">
        <v>0</v>
      </c>
      <c r="BB1365" s="36">
        <v>0</v>
      </c>
      <c r="BC1365" s="36">
        <v>0</v>
      </c>
      <c r="BD1365" s="36">
        <v>0</v>
      </c>
      <c r="BE1365" s="36">
        <v>1455</v>
      </c>
      <c r="BF1365" s="24">
        <v>1</v>
      </c>
      <c r="BG1365" s="4" t="s">
        <v>623</v>
      </c>
      <c r="BH1365" s="4" t="s">
        <v>1760</v>
      </c>
      <c r="BI1365" s="4" t="s">
        <v>617</v>
      </c>
      <c r="BJ1365" s="7">
        <v>1</v>
      </c>
      <c r="BK1365" s="7">
        <v>0</v>
      </c>
      <c r="BL1365" s="7">
        <v>0</v>
      </c>
      <c r="BM1365" s="7">
        <v>0</v>
      </c>
      <c r="BN1365" s="7">
        <v>0</v>
      </c>
      <c r="BO1365" s="7">
        <v>1</v>
      </c>
      <c r="BP1365" s="36">
        <v>1455</v>
      </c>
      <c r="BQ1365" s="36">
        <v>1455</v>
      </c>
      <c r="BR1365" s="4">
        <v>2</v>
      </c>
      <c r="BS1365" s="4" t="s">
        <v>1761</v>
      </c>
      <c r="BT1365" s="4" t="s">
        <v>1656</v>
      </c>
      <c r="BU1365" s="4">
        <v>9</v>
      </c>
      <c r="BV1365" s="4" t="s">
        <v>352</v>
      </c>
      <c r="BW1365" s="4" t="s">
        <v>257</v>
      </c>
      <c r="BX1365" s="4" t="s">
        <v>52</v>
      </c>
      <c r="BY1365" s="4" t="s">
        <v>52</v>
      </c>
      <c r="BZ1365" s="4" t="s">
        <v>52</v>
      </c>
      <c r="CA1365" s="4" t="s">
        <v>28</v>
      </c>
      <c r="CB1365" s="4" t="s">
        <v>28</v>
      </c>
      <c r="CC1365" s="4" t="s">
        <v>52</v>
      </c>
      <c r="CD1365" s="4" t="s">
        <v>52</v>
      </c>
      <c r="CE1365" s="4" t="s">
        <v>52</v>
      </c>
      <c r="CF1365" s="4" t="s">
        <v>1766</v>
      </c>
      <c r="CG1365" s="4" t="s">
        <v>1767</v>
      </c>
      <c r="CH1365" s="4" t="s">
        <v>698</v>
      </c>
      <c r="CI1365" s="4" t="s">
        <v>622</v>
      </c>
      <c r="CJ1365" s="4" t="s">
        <v>877</v>
      </c>
      <c r="CK1365" s="4" t="s">
        <v>621</v>
      </c>
      <c r="CL1365" s="4" t="s">
        <v>1768</v>
      </c>
      <c r="CM1365" s="4">
        <v>0</v>
      </c>
      <c r="CN1365" s="4">
        <v>0</v>
      </c>
      <c r="CO1365" s="4">
        <v>0</v>
      </c>
      <c r="CP1365" s="4" t="s">
        <v>865</v>
      </c>
      <c r="CQ1365" s="4">
        <v>0</v>
      </c>
      <c r="CR1365" s="4">
        <v>0</v>
      </c>
      <c r="CS1365" s="4">
        <v>0</v>
      </c>
      <c r="CT1365" s="4" t="s">
        <v>1005</v>
      </c>
    </row>
    <row r="1366" spans="1:98" s="4" customFormat="1" x14ac:dyDescent="0.25">
      <c r="A1366" s="4" t="s">
        <v>1649</v>
      </c>
      <c r="B1366" s="4" t="s">
        <v>1650</v>
      </c>
      <c r="C1366" s="4" t="s">
        <v>1773</v>
      </c>
      <c r="D1366" s="4" t="s">
        <v>257</v>
      </c>
      <c r="E1366" s="4" t="s">
        <v>28</v>
      </c>
      <c r="F1366" s="4" t="s">
        <v>29</v>
      </c>
      <c r="G1366" s="4" t="s">
        <v>30</v>
      </c>
      <c r="H1366" s="4" t="s">
        <v>51</v>
      </c>
      <c r="O1366" s="4">
        <v>1</v>
      </c>
      <c r="P1366" s="4" t="s">
        <v>216</v>
      </c>
      <c r="Q1366" s="4" t="s">
        <v>621</v>
      </c>
      <c r="R1366" s="4" t="s">
        <v>622</v>
      </c>
      <c r="S1366" s="4" t="s">
        <v>622</v>
      </c>
      <c r="T1366" s="4" t="s">
        <v>622</v>
      </c>
      <c r="U1366" s="4" t="s">
        <v>1759</v>
      </c>
      <c r="V1366" s="4" t="s">
        <v>36</v>
      </c>
      <c r="X1366" s="4" t="s">
        <v>38</v>
      </c>
      <c r="Y1366" s="4" t="s">
        <v>39</v>
      </c>
      <c r="AC1366" s="4">
        <v>0</v>
      </c>
      <c r="AD1366" s="4">
        <v>0</v>
      </c>
      <c r="AE1366" s="4">
        <v>0</v>
      </c>
      <c r="AF1366" s="4">
        <v>0</v>
      </c>
      <c r="AG1366" s="4">
        <v>0</v>
      </c>
      <c r="AH1366" s="4">
        <v>0</v>
      </c>
      <c r="AI1366" s="4">
        <v>0</v>
      </c>
      <c r="AJ1366" s="4" t="s">
        <v>43</v>
      </c>
      <c r="AK1366" s="4">
        <v>7</v>
      </c>
      <c r="AL1366" s="4">
        <v>1</v>
      </c>
      <c r="AM1366" s="24">
        <v>0</v>
      </c>
      <c r="AN1366" s="5">
        <v>44134</v>
      </c>
      <c r="AO1366" s="6">
        <v>44105</v>
      </c>
      <c r="AP1366" s="7">
        <v>2020</v>
      </c>
      <c r="AQ1366" s="7">
        <v>10</v>
      </c>
      <c r="AR1366" s="7">
        <v>0</v>
      </c>
      <c r="AS1366" s="5">
        <v>44210</v>
      </c>
      <c r="AT1366" s="7">
        <v>2021</v>
      </c>
      <c r="AU1366" s="7">
        <v>1</v>
      </c>
      <c r="AV1366" s="7">
        <v>1</v>
      </c>
      <c r="AW1366" s="4" t="s">
        <v>221</v>
      </c>
      <c r="AX1366" s="7">
        <v>0</v>
      </c>
      <c r="AY1366" s="7">
        <v>1</v>
      </c>
      <c r="AZ1366" s="7">
        <v>0</v>
      </c>
      <c r="BA1366" s="7">
        <v>0</v>
      </c>
      <c r="BB1366" s="36">
        <v>0</v>
      </c>
      <c r="BC1366" s="36">
        <v>0</v>
      </c>
      <c r="BD1366" s="36">
        <v>0</v>
      </c>
      <c r="BE1366" s="36">
        <v>3730</v>
      </c>
      <c r="BF1366" s="24">
        <v>1</v>
      </c>
      <c r="BG1366" s="4" t="s">
        <v>623</v>
      </c>
      <c r="BH1366" s="4" t="s">
        <v>1760</v>
      </c>
      <c r="BI1366" s="4" t="s">
        <v>617</v>
      </c>
      <c r="BJ1366" s="7">
        <v>1</v>
      </c>
      <c r="BK1366" s="7">
        <v>0</v>
      </c>
      <c r="BL1366" s="7">
        <v>0</v>
      </c>
      <c r="BM1366" s="7">
        <v>0</v>
      </c>
      <c r="BN1366" s="7">
        <v>0</v>
      </c>
      <c r="BO1366" s="7">
        <v>1</v>
      </c>
      <c r="BP1366" s="36">
        <v>3730</v>
      </c>
      <c r="BQ1366" s="36">
        <v>3730</v>
      </c>
      <c r="BR1366" s="4">
        <v>2</v>
      </c>
      <c r="BS1366" s="4" t="s">
        <v>1761</v>
      </c>
      <c r="BT1366" s="4" t="s">
        <v>1656</v>
      </c>
      <c r="BU1366" s="4">
        <v>9</v>
      </c>
      <c r="BV1366" s="4" t="s">
        <v>352</v>
      </c>
      <c r="BW1366" s="4" t="s">
        <v>257</v>
      </c>
      <c r="BX1366" s="4" t="s">
        <v>52</v>
      </c>
      <c r="BY1366" s="4" t="s">
        <v>52</v>
      </c>
      <c r="BZ1366" s="4" t="s">
        <v>52</v>
      </c>
      <c r="CA1366" s="4" t="s">
        <v>28</v>
      </c>
      <c r="CB1366" s="4" t="s">
        <v>28</v>
      </c>
      <c r="CC1366" s="4" t="s">
        <v>52</v>
      </c>
      <c r="CD1366" s="4" t="s">
        <v>52</v>
      </c>
      <c r="CE1366" s="4" t="s">
        <v>52</v>
      </c>
      <c r="CF1366" s="4" t="s">
        <v>1766</v>
      </c>
      <c r="CG1366" s="4" t="s">
        <v>1767</v>
      </c>
      <c r="CH1366" s="4" t="s">
        <v>698</v>
      </c>
      <c r="CI1366" s="4" t="s">
        <v>622</v>
      </c>
      <c r="CJ1366" s="4" t="s">
        <v>877</v>
      </c>
      <c r="CK1366" s="4" t="s">
        <v>621</v>
      </c>
      <c r="CL1366" s="4" t="s">
        <v>1768</v>
      </c>
      <c r="CM1366" s="4">
        <v>0</v>
      </c>
      <c r="CN1366" s="4">
        <v>0</v>
      </c>
      <c r="CO1366" s="4">
        <v>0</v>
      </c>
      <c r="CP1366" s="4" t="s">
        <v>865</v>
      </c>
      <c r="CQ1366" s="4">
        <v>0</v>
      </c>
      <c r="CR1366" s="4">
        <v>0</v>
      </c>
      <c r="CS1366" s="4">
        <v>0</v>
      </c>
      <c r="CT1366" s="4" t="s">
        <v>1005</v>
      </c>
    </row>
    <row r="1367" spans="1:98" s="4" customFormat="1" x14ac:dyDescent="0.25">
      <c r="A1367" s="4" t="s">
        <v>1649</v>
      </c>
      <c r="B1367" s="4" t="s">
        <v>1650</v>
      </c>
      <c r="C1367" s="4" t="s">
        <v>1773</v>
      </c>
      <c r="D1367" s="4" t="s">
        <v>257</v>
      </c>
      <c r="E1367" s="4" t="s">
        <v>28</v>
      </c>
      <c r="F1367" s="4" t="s">
        <v>29</v>
      </c>
      <c r="G1367" s="4" t="s">
        <v>30</v>
      </c>
      <c r="H1367" s="4" t="s">
        <v>51</v>
      </c>
      <c r="O1367" s="4">
        <v>1</v>
      </c>
      <c r="P1367" s="4" t="s">
        <v>216</v>
      </c>
      <c r="Q1367" s="4" t="s">
        <v>621</v>
      </c>
      <c r="R1367" s="4" t="s">
        <v>622</v>
      </c>
      <c r="S1367" s="4" t="s">
        <v>622</v>
      </c>
      <c r="T1367" s="4" t="s">
        <v>622</v>
      </c>
      <c r="U1367" s="4" t="s">
        <v>1759</v>
      </c>
      <c r="V1367" s="4" t="s">
        <v>36</v>
      </c>
      <c r="X1367" s="4" t="s">
        <v>38</v>
      </c>
      <c r="Y1367" s="4" t="s">
        <v>39</v>
      </c>
      <c r="AC1367" s="4">
        <v>0</v>
      </c>
      <c r="AD1367" s="4">
        <v>0</v>
      </c>
      <c r="AE1367" s="4">
        <v>0</v>
      </c>
      <c r="AF1367" s="4">
        <v>0</v>
      </c>
      <c r="AG1367" s="4">
        <v>0</v>
      </c>
      <c r="AH1367" s="4">
        <v>0</v>
      </c>
      <c r="AI1367" s="4">
        <v>0</v>
      </c>
      <c r="AJ1367" s="4" t="s">
        <v>43</v>
      </c>
      <c r="AK1367" s="4">
        <v>7</v>
      </c>
      <c r="AL1367" s="4">
        <v>1</v>
      </c>
      <c r="AM1367" s="24">
        <v>0</v>
      </c>
      <c r="AN1367" s="5">
        <v>44134</v>
      </c>
      <c r="AO1367" s="6">
        <v>44105</v>
      </c>
      <c r="AP1367" s="7">
        <v>2020</v>
      </c>
      <c r="AQ1367" s="7">
        <v>10</v>
      </c>
      <c r="AR1367" s="7">
        <v>0</v>
      </c>
      <c r="AS1367" s="5">
        <v>44134</v>
      </c>
      <c r="AT1367" s="7">
        <v>2020</v>
      </c>
      <c r="AU1367" s="7">
        <v>10</v>
      </c>
      <c r="AV1367" s="7">
        <v>0</v>
      </c>
      <c r="AW1367" s="4" t="s">
        <v>44</v>
      </c>
      <c r="AX1367" s="7">
        <v>1</v>
      </c>
      <c r="AY1367" s="7">
        <v>0</v>
      </c>
      <c r="AZ1367" s="7">
        <v>0</v>
      </c>
      <c r="BA1367" s="7">
        <v>0</v>
      </c>
      <c r="BB1367" s="36">
        <v>0</v>
      </c>
      <c r="BC1367" s="36">
        <v>0</v>
      </c>
      <c r="BD1367" s="36">
        <v>0</v>
      </c>
      <c r="BE1367" s="36">
        <v>8096.02</v>
      </c>
      <c r="BF1367" s="24">
        <v>1</v>
      </c>
      <c r="BG1367" s="4" t="s">
        <v>623</v>
      </c>
      <c r="BH1367" s="4" t="s">
        <v>1760</v>
      </c>
      <c r="BI1367" s="4" t="s">
        <v>617</v>
      </c>
      <c r="BJ1367" s="7">
        <v>1</v>
      </c>
      <c r="BK1367" s="7">
        <v>0</v>
      </c>
      <c r="BL1367" s="7">
        <v>0</v>
      </c>
      <c r="BM1367" s="7">
        <v>0</v>
      </c>
      <c r="BN1367" s="7">
        <v>0</v>
      </c>
      <c r="BO1367" s="7">
        <v>1</v>
      </c>
      <c r="BP1367" s="36">
        <v>8096.02</v>
      </c>
      <c r="BQ1367" s="36">
        <v>8096.02</v>
      </c>
      <c r="BR1367" s="4">
        <v>2</v>
      </c>
      <c r="BS1367" s="4" t="s">
        <v>1761</v>
      </c>
      <c r="BT1367" s="4" t="s">
        <v>1656</v>
      </c>
      <c r="BU1367" s="4">
        <v>9</v>
      </c>
      <c r="BV1367" s="4" t="s">
        <v>352</v>
      </c>
      <c r="BW1367" s="4" t="s">
        <v>257</v>
      </c>
      <c r="BX1367" s="4" t="s">
        <v>52</v>
      </c>
      <c r="BY1367" s="4" t="s">
        <v>52</v>
      </c>
      <c r="BZ1367" s="4" t="s">
        <v>52</v>
      </c>
      <c r="CA1367" s="4" t="s">
        <v>28</v>
      </c>
      <c r="CB1367" s="4" t="s">
        <v>28</v>
      </c>
      <c r="CC1367" s="4" t="s">
        <v>52</v>
      </c>
      <c r="CD1367" s="4" t="s">
        <v>52</v>
      </c>
      <c r="CE1367" s="4" t="s">
        <v>52</v>
      </c>
      <c r="CF1367" s="4" t="s">
        <v>1485</v>
      </c>
      <c r="CG1367" s="4" t="s">
        <v>1485</v>
      </c>
      <c r="CH1367" s="4" t="s">
        <v>698</v>
      </c>
      <c r="CI1367" s="4" t="s">
        <v>622</v>
      </c>
      <c r="CJ1367" s="4" t="s">
        <v>877</v>
      </c>
      <c r="CK1367" s="4" t="s">
        <v>621</v>
      </c>
      <c r="CL1367" s="4" t="s">
        <v>1486</v>
      </c>
      <c r="CM1367" s="4">
        <v>0</v>
      </c>
      <c r="CN1367" s="4">
        <v>0</v>
      </c>
      <c r="CO1367" s="4">
        <v>0</v>
      </c>
      <c r="CP1367" s="4" t="s">
        <v>865</v>
      </c>
      <c r="CQ1367" s="4">
        <v>0</v>
      </c>
      <c r="CR1367" s="4">
        <v>0</v>
      </c>
      <c r="CS1367" s="4">
        <v>0</v>
      </c>
      <c r="CT1367" s="4" t="s">
        <v>1005</v>
      </c>
    </row>
    <row r="1368" spans="1:98" s="4" customFormat="1" x14ac:dyDescent="0.25">
      <c r="A1368" s="4" t="s">
        <v>1649</v>
      </c>
      <c r="B1368" s="4" t="s">
        <v>1650</v>
      </c>
      <c r="C1368" s="4" t="s">
        <v>1773</v>
      </c>
      <c r="D1368" s="4" t="s">
        <v>257</v>
      </c>
      <c r="E1368" s="4" t="s">
        <v>28</v>
      </c>
      <c r="F1368" s="4" t="s">
        <v>29</v>
      </c>
      <c r="G1368" s="4" t="s">
        <v>30</v>
      </c>
      <c r="H1368" s="4" t="s">
        <v>51</v>
      </c>
      <c r="O1368" s="4">
        <v>1</v>
      </c>
      <c r="P1368" s="4" t="s">
        <v>333</v>
      </c>
      <c r="Q1368" s="4" t="s">
        <v>796</v>
      </c>
      <c r="R1368" s="4" t="s">
        <v>622</v>
      </c>
      <c r="S1368" s="4" t="s">
        <v>622</v>
      </c>
      <c r="T1368" s="4" t="s">
        <v>622</v>
      </c>
      <c r="U1368" s="4" t="s">
        <v>1759</v>
      </c>
      <c r="V1368" s="4" t="s">
        <v>36</v>
      </c>
      <c r="X1368" s="4" t="s">
        <v>38</v>
      </c>
      <c r="Y1368" s="4" t="s">
        <v>39</v>
      </c>
      <c r="AC1368" s="4">
        <v>0</v>
      </c>
      <c r="AD1368" s="4">
        <v>0</v>
      </c>
      <c r="AE1368" s="4">
        <v>0</v>
      </c>
      <c r="AF1368" s="4">
        <v>0</v>
      </c>
      <c r="AG1368" s="4">
        <v>0</v>
      </c>
      <c r="AH1368" s="4">
        <v>0</v>
      </c>
      <c r="AI1368" s="4" t="s">
        <v>797</v>
      </c>
      <c r="AJ1368" s="4" t="s">
        <v>43</v>
      </c>
      <c r="AK1368" s="4">
        <v>7</v>
      </c>
      <c r="AL1368" s="4">
        <v>1</v>
      </c>
      <c r="AM1368" s="24">
        <v>0</v>
      </c>
      <c r="AN1368" s="5">
        <v>44134</v>
      </c>
      <c r="AO1368" s="6">
        <v>44105</v>
      </c>
      <c r="AP1368" s="7">
        <v>2020</v>
      </c>
      <c r="AQ1368" s="7">
        <v>10</v>
      </c>
      <c r="AR1368" s="7">
        <v>0</v>
      </c>
      <c r="AS1368" s="5">
        <v>44209</v>
      </c>
      <c r="AT1368" s="7">
        <v>2021</v>
      </c>
      <c r="AU1368" s="7">
        <v>1</v>
      </c>
      <c r="AV1368" s="7">
        <v>1</v>
      </c>
      <c r="AW1368" s="4" t="s">
        <v>221</v>
      </c>
      <c r="AX1368" s="7">
        <v>0</v>
      </c>
      <c r="AY1368" s="7">
        <v>1</v>
      </c>
      <c r="AZ1368" s="7">
        <v>0</v>
      </c>
      <c r="BA1368" s="7">
        <v>0</v>
      </c>
      <c r="BB1368" s="36">
        <v>0</v>
      </c>
      <c r="BC1368" s="36">
        <v>0</v>
      </c>
      <c r="BD1368" s="36">
        <v>0</v>
      </c>
      <c r="BE1368" s="36">
        <v>2555</v>
      </c>
      <c r="BF1368" s="24">
        <v>1</v>
      </c>
      <c r="BG1368" s="4" t="s">
        <v>623</v>
      </c>
      <c r="BH1368" s="4" t="s">
        <v>1760</v>
      </c>
      <c r="BI1368" s="4" t="s">
        <v>617</v>
      </c>
      <c r="BJ1368" s="7">
        <v>1</v>
      </c>
      <c r="BK1368" s="7">
        <v>0</v>
      </c>
      <c r="BL1368" s="7">
        <v>0</v>
      </c>
      <c r="BM1368" s="7">
        <v>0</v>
      </c>
      <c r="BN1368" s="7">
        <v>0</v>
      </c>
      <c r="BO1368" s="7">
        <v>1</v>
      </c>
      <c r="BP1368" s="36">
        <v>2555</v>
      </c>
      <c r="BQ1368" s="36">
        <v>2555</v>
      </c>
      <c r="BR1368" s="4">
        <v>2</v>
      </c>
      <c r="BS1368" s="4" t="s">
        <v>1761</v>
      </c>
      <c r="BT1368" s="4" t="s">
        <v>1656</v>
      </c>
      <c r="BU1368" s="4">
        <v>9</v>
      </c>
      <c r="BV1368" s="4" t="s">
        <v>352</v>
      </c>
      <c r="BW1368" s="4" t="s">
        <v>257</v>
      </c>
      <c r="BX1368" s="4" t="s">
        <v>52</v>
      </c>
      <c r="BY1368" s="4" t="s">
        <v>52</v>
      </c>
      <c r="BZ1368" s="4" t="s">
        <v>52</v>
      </c>
      <c r="CA1368" s="4" t="s">
        <v>28</v>
      </c>
      <c r="CB1368" s="4" t="s">
        <v>28</v>
      </c>
      <c r="CC1368" s="4" t="s">
        <v>52</v>
      </c>
      <c r="CD1368" s="4" t="s">
        <v>52</v>
      </c>
      <c r="CE1368" s="4" t="s">
        <v>52</v>
      </c>
      <c r="CF1368" s="4" t="s">
        <v>1769</v>
      </c>
      <c r="CG1368" s="4" t="s">
        <v>1770</v>
      </c>
      <c r="CH1368" s="4" t="s">
        <v>698</v>
      </c>
      <c r="CI1368" s="4" t="s">
        <v>622</v>
      </c>
      <c r="CJ1368" s="4" t="s">
        <v>877</v>
      </c>
      <c r="CK1368" s="4" t="s">
        <v>796</v>
      </c>
      <c r="CL1368" s="4" t="s">
        <v>1771</v>
      </c>
      <c r="CM1368" s="4">
        <v>0</v>
      </c>
      <c r="CN1368" s="4">
        <v>1</v>
      </c>
      <c r="CO1368" s="4">
        <v>0</v>
      </c>
      <c r="CP1368" s="4" t="s">
        <v>865</v>
      </c>
      <c r="CQ1368" s="4">
        <v>0</v>
      </c>
      <c r="CR1368" s="4">
        <v>1</v>
      </c>
      <c r="CS1368" s="4" t="s">
        <v>796</v>
      </c>
      <c r="CT1368" s="4" t="s">
        <v>1772</v>
      </c>
    </row>
    <row r="1369" spans="1:98" x14ac:dyDescent="0.25">
      <c r="A1369" t="s">
        <v>1775</v>
      </c>
      <c r="B1369" t="s">
        <v>1776</v>
      </c>
      <c r="C1369" t="s">
        <v>271</v>
      </c>
      <c r="D1369" t="s">
        <v>272</v>
      </c>
      <c r="E1369" t="s">
        <v>28</v>
      </c>
      <c r="F1369" t="s">
        <v>29</v>
      </c>
      <c r="G1369" t="s">
        <v>30</v>
      </c>
      <c r="H1369" t="s">
        <v>51</v>
      </c>
      <c r="O1369">
        <v>0</v>
      </c>
      <c r="P1369" t="s">
        <v>1367</v>
      </c>
      <c r="Q1369" t="s">
        <v>1208</v>
      </c>
      <c r="T1369" t="s">
        <v>858</v>
      </c>
      <c r="U1369" t="s">
        <v>1777</v>
      </c>
      <c r="V1369" t="s">
        <v>36</v>
      </c>
      <c r="X1369" t="s">
        <v>38</v>
      </c>
      <c r="Y1369" t="s">
        <v>39</v>
      </c>
      <c r="Z1369" t="s">
        <v>1331</v>
      </c>
      <c r="AA1369" t="s">
        <v>1778</v>
      </c>
      <c r="AB1369" t="s">
        <v>55</v>
      </c>
      <c r="AC1369">
        <v>1</v>
      </c>
      <c r="AD1369">
        <v>0</v>
      </c>
      <c r="AE1369">
        <v>0</v>
      </c>
      <c r="AF1369">
        <v>0</v>
      </c>
      <c r="AG1369">
        <v>0</v>
      </c>
      <c r="AH1369">
        <v>0</v>
      </c>
      <c r="AI1369">
        <v>0</v>
      </c>
      <c r="AJ1369" t="s">
        <v>43</v>
      </c>
      <c r="AK1369">
        <v>7</v>
      </c>
      <c r="AL1369">
        <v>1</v>
      </c>
      <c r="AM1369" s="12">
        <v>0</v>
      </c>
      <c r="AN1369" s="9">
        <v>43839</v>
      </c>
      <c r="AO1369" s="10">
        <v>43831</v>
      </c>
      <c r="AP1369" s="11">
        <v>2020</v>
      </c>
      <c r="AQ1369" s="11">
        <v>1</v>
      </c>
      <c r="AR1369" s="11">
        <v>1</v>
      </c>
      <c r="AS1369" s="9">
        <v>43839</v>
      </c>
      <c r="AT1369" s="11">
        <v>2020</v>
      </c>
      <c r="AU1369" s="11">
        <v>1</v>
      </c>
      <c r="AV1369" s="11">
        <v>1</v>
      </c>
      <c r="AW1369" t="s">
        <v>44</v>
      </c>
      <c r="AX1369" s="11">
        <v>1</v>
      </c>
      <c r="AY1369" s="11">
        <v>0</v>
      </c>
      <c r="AZ1369" s="11">
        <v>0</v>
      </c>
      <c r="BA1369" s="11">
        <v>0</v>
      </c>
      <c r="BB1369" s="36">
        <v>0</v>
      </c>
      <c r="BC1369" s="36">
        <v>0</v>
      </c>
      <c r="BD1369" s="36">
        <v>0</v>
      </c>
      <c r="BE1369" s="30">
        <v>2631.1</v>
      </c>
      <c r="BF1369" s="12">
        <v>1</v>
      </c>
      <c r="BG1369" t="s">
        <v>623</v>
      </c>
      <c r="BI1369" t="s">
        <v>616</v>
      </c>
      <c r="BJ1369" s="11">
        <v>0</v>
      </c>
      <c r="BK1369" s="11">
        <v>0</v>
      </c>
      <c r="BL1369" s="11">
        <v>0</v>
      </c>
      <c r="BM1369" s="11">
        <v>0</v>
      </c>
      <c r="BN1369" s="11">
        <v>0</v>
      </c>
      <c r="BO1369" s="11">
        <v>0</v>
      </c>
      <c r="BP1369" s="30">
        <v>2631.1</v>
      </c>
      <c r="BQ1369" s="30">
        <v>2631.1</v>
      </c>
      <c r="BR1369">
        <v>1</v>
      </c>
      <c r="BS1369" t="s">
        <v>272</v>
      </c>
      <c r="BT1369" t="s">
        <v>28</v>
      </c>
      <c r="BU1369">
        <v>8</v>
      </c>
      <c r="BV1369" t="s">
        <v>272</v>
      </c>
      <c r="BW1369" t="s">
        <v>52</v>
      </c>
      <c r="BX1369" t="s">
        <v>52</v>
      </c>
      <c r="BY1369" t="s">
        <v>52</v>
      </c>
      <c r="BZ1369" t="s">
        <v>52</v>
      </c>
      <c r="CA1369" t="s">
        <v>28</v>
      </c>
      <c r="CB1369" t="s">
        <v>52</v>
      </c>
      <c r="CC1369" t="s">
        <v>52</v>
      </c>
      <c r="CD1369" t="s">
        <v>52</v>
      </c>
      <c r="CE1369" t="s">
        <v>52</v>
      </c>
      <c r="CF1369" t="s">
        <v>712</v>
      </c>
      <c r="CG1369" t="s">
        <v>713</v>
      </c>
      <c r="CH1369" t="s">
        <v>706</v>
      </c>
      <c r="CI1369" t="s">
        <v>262</v>
      </c>
      <c r="CJ1369" t="s">
        <v>262</v>
      </c>
      <c r="CK1369" t="s">
        <v>1208</v>
      </c>
      <c r="CL1369" t="s">
        <v>1235</v>
      </c>
      <c r="CM1369">
        <v>0</v>
      </c>
      <c r="CN1369">
        <v>0</v>
      </c>
      <c r="CO1369">
        <v>0</v>
      </c>
      <c r="CP1369" t="s">
        <v>865</v>
      </c>
      <c r="CQ1369">
        <v>0</v>
      </c>
      <c r="CR1369">
        <v>0</v>
      </c>
      <c r="CS1369">
        <v>0</v>
      </c>
      <c r="CT1369" t="s">
        <v>1408</v>
      </c>
    </row>
    <row r="1370" spans="1:98" x14ac:dyDescent="0.25">
      <c r="A1370" t="s">
        <v>1775</v>
      </c>
      <c r="B1370" t="s">
        <v>1776</v>
      </c>
      <c r="C1370" t="s">
        <v>271</v>
      </c>
      <c r="D1370" t="s">
        <v>272</v>
      </c>
      <c r="E1370" t="s">
        <v>28</v>
      </c>
      <c r="F1370" t="s">
        <v>29</v>
      </c>
      <c r="G1370" t="s">
        <v>30</v>
      </c>
      <c r="H1370" t="s">
        <v>51</v>
      </c>
      <c r="O1370">
        <v>0</v>
      </c>
      <c r="P1370" t="s">
        <v>1367</v>
      </c>
      <c r="Q1370" t="s">
        <v>1208</v>
      </c>
      <c r="T1370" t="s">
        <v>858</v>
      </c>
      <c r="U1370" t="s">
        <v>1777</v>
      </c>
      <c r="V1370" t="s">
        <v>36</v>
      </c>
      <c r="X1370" t="s">
        <v>38</v>
      </c>
      <c r="Y1370" t="s">
        <v>39</v>
      </c>
      <c r="Z1370" t="s">
        <v>1331</v>
      </c>
      <c r="AA1370" t="s">
        <v>1778</v>
      </c>
      <c r="AB1370" t="s">
        <v>55</v>
      </c>
      <c r="AC1370">
        <v>1</v>
      </c>
      <c r="AD1370">
        <v>0</v>
      </c>
      <c r="AE1370">
        <v>0</v>
      </c>
      <c r="AF1370">
        <v>0</v>
      </c>
      <c r="AG1370">
        <v>0</v>
      </c>
      <c r="AH1370">
        <v>0</v>
      </c>
      <c r="AI1370">
        <v>0</v>
      </c>
      <c r="AJ1370" t="s">
        <v>43</v>
      </c>
      <c r="AK1370">
        <v>7</v>
      </c>
      <c r="AL1370">
        <v>1</v>
      </c>
      <c r="AM1370" s="12">
        <v>0</v>
      </c>
      <c r="AN1370" s="9">
        <v>43839</v>
      </c>
      <c r="AO1370" s="10">
        <v>43831</v>
      </c>
      <c r="AP1370" s="11">
        <v>2020</v>
      </c>
      <c r="AQ1370" s="11">
        <v>1</v>
      </c>
      <c r="AR1370" s="11">
        <v>1</v>
      </c>
      <c r="AS1370" s="9">
        <v>43839</v>
      </c>
      <c r="AT1370" s="11">
        <v>2020</v>
      </c>
      <c r="AU1370" s="11">
        <v>1</v>
      </c>
      <c r="AV1370" s="11">
        <v>1</v>
      </c>
      <c r="AW1370" t="s">
        <v>44</v>
      </c>
      <c r="AX1370" s="11">
        <v>1</v>
      </c>
      <c r="AY1370" s="11">
        <v>0</v>
      </c>
      <c r="AZ1370" s="11">
        <v>0</v>
      </c>
      <c r="BA1370" s="11">
        <v>0</v>
      </c>
      <c r="BB1370" s="36">
        <v>0</v>
      </c>
      <c r="BC1370" s="36">
        <v>0</v>
      </c>
      <c r="BD1370" s="36">
        <v>0</v>
      </c>
      <c r="BE1370" s="30">
        <v>700.4</v>
      </c>
      <c r="BF1370" s="12">
        <v>1</v>
      </c>
      <c r="BG1370" t="s">
        <v>623</v>
      </c>
      <c r="BI1370" t="s">
        <v>616</v>
      </c>
      <c r="BJ1370" s="11">
        <v>0</v>
      </c>
      <c r="BK1370" s="11">
        <v>0</v>
      </c>
      <c r="BL1370" s="11">
        <v>0</v>
      </c>
      <c r="BM1370" s="11">
        <v>0</v>
      </c>
      <c r="BN1370" s="11">
        <v>0</v>
      </c>
      <c r="BO1370" s="11">
        <v>0</v>
      </c>
      <c r="BP1370" s="30">
        <v>700.4</v>
      </c>
      <c r="BQ1370" s="30">
        <v>700.4</v>
      </c>
      <c r="BR1370">
        <v>1</v>
      </c>
      <c r="BS1370" t="s">
        <v>272</v>
      </c>
      <c r="BT1370" t="s">
        <v>28</v>
      </c>
      <c r="BU1370">
        <v>8</v>
      </c>
      <c r="BV1370" t="s">
        <v>272</v>
      </c>
      <c r="BW1370" t="s">
        <v>52</v>
      </c>
      <c r="BX1370" t="s">
        <v>52</v>
      </c>
      <c r="BY1370" t="s">
        <v>52</v>
      </c>
      <c r="BZ1370" t="s">
        <v>52</v>
      </c>
      <c r="CA1370" t="s">
        <v>28</v>
      </c>
      <c r="CB1370" t="s">
        <v>52</v>
      </c>
      <c r="CC1370" t="s">
        <v>52</v>
      </c>
      <c r="CD1370" t="s">
        <v>52</v>
      </c>
      <c r="CE1370" t="s">
        <v>52</v>
      </c>
      <c r="CF1370" t="s">
        <v>712</v>
      </c>
      <c r="CG1370" t="s">
        <v>824</v>
      </c>
      <c r="CH1370" t="s">
        <v>706</v>
      </c>
      <c r="CI1370" t="s">
        <v>262</v>
      </c>
      <c r="CJ1370" t="s">
        <v>262</v>
      </c>
      <c r="CK1370" t="s">
        <v>1208</v>
      </c>
      <c r="CL1370" t="s">
        <v>1237</v>
      </c>
      <c r="CM1370">
        <v>0</v>
      </c>
      <c r="CN1370">
        <v>0</v>
      </c>
      <c r="CO1370">
        <v>0</v>
      </c>
      <c r="CP1370" t="s">
        <v>865</v>
      </c>
      <c r="CQ1370">
        <v>0</v>
      </c>
      <c r="CR1370">
        <v>0</v>
      </c>
      <c r="CS1370">
        <v>0</v>
      </c>
      <c r="CT1370" t="s">
        <v>1408</v>
      </c>
    </row>
    <row r="1371" spans="1:98" x14ac:dyDescent="0.25">
      <c r="A1371" t="s">
        <v>1775</v>
      </c>
      <c r="B1371" t="s">
        <v>1776</v>
      </c>
      <c r="C1371" t="s">
        <v>271</v>
      </c>
      <c r="D1371" t="s">
        <v>272</v>
      </c>
      <c r="E1371" t="s">
        <v>28</v>
      </c>
      <c r="F1371" t="s">
        <v>29</v>
      </c>
      <c r="G1371" t="s">
        <v>30</v>
      </c>
      <c r="H1371" t="s">
        <v>51</v>
      </c>
      <c r="O1371">
        <v>0</v>
      </c>
      <c r="P1371" t="s">
        <v>1538</v>
      </c>
      <c r="Q1371" t="s">
        <v>1318</v>
      </c>
      <c r="T1371" t="s">
        <v>858</v>
      </c>
      <c r="U1371" t="s">
        <v>1777</v>
      </c>
      <c r="V1371" t="s">
        <v>36</v>
      </c>
      <c r="X1371" t="s">
        <v>38</v>
      </c>
      <c r="Y1371" t="s">
        <v>39</v>
      </c>
      <c r="Z1371" t="s">
        <v>1331</v>
      </c>
      <c r="AA1371" t="s">
        <v>1778</v>
      </c>
      <c r="AB1371" t="s">
        <v>55</v>
      </c>
      <c r="AC1371">
        <v>1</v>
      </c>
      <c r="AD1371">
        <v>0</v>
      </c>
      <c r="AE1371">
        <v>0</v>
      </c>
      <c r="AF1371">
        <v>0</v>
      </c>
      <c r="AG1371">
        <v>0.5</v>
      </c>
      <c r="AH1371">
        <v>1</v>
      </c>
      <c r="AI1371" t="s">
        <v>41</v>
      </c>
      <c r="AJ1371" t="s">
        <v>43</v>
      </c>
      <c r="AK1371">
        <v>7</v>
      </c>
      <c r="AL1371">
        <v>1</v>
      </c>
      <c r="AM1371" s="12">
        <v>0</v>
      </c>
      <c r="AN1371" s="9">
        <v>43839</v>
      </c>
      <c r="AO1371" s="10">
        <v>43831</v>
      </c>
      <c r="AP1371" s="11">
        <v>2020</v>
      </c>
      <c r="AQ1371" s="11">
        <v>1</v>
      </c>
      <c r="AR1371" s="11">
        <v>1</v>
      </c>
      <c r="AS1371" s="9">
        <v>43839</v>
      </c>
      <c r="AT1371" s="11">
        <v>2020</v>
      </c>
      <c r="AU1371" s="11">
        <v>1</v>
      </c>
      <c r="AV1371" s="11">
        <v>1</v>
      </c>
      <c r="AW1371" t="s">
        <v>44</v>
      </c>
      <c r="AX1371" s="11">
        <v>1</v>
      </c>
      <c r="AY1371" s="11">
        <v>0</v>
      </c>
      <c r="AZ1371" s="11">
        <v>0</v>
      </c>
      <c r="BA1371" s="11">
        <v>0</v>
      </c>
      <c r="BB1371" s="36">
        <v>0</v>
      </c>
      <c r="BC1371" s="36">
        <v>0</v>
      </c>
      <c r="BD1371" s="36">
        <v>0</v>
      </c>
      <c r="BE1371" s="30">
        <v>51691.29</v>
      </c>
      <c r="BF1371" s="12">
        <v>1</v>
      </c>
      <c r="BG1371" t="s">
        <v>623</v>
      </c>
      <c r="BI1371" t="s">
        <v>616</v>
      </c>
      <c r="BJ1371" s="11">
        <v>1</v>
      </c>
      <c r="BK1371" s="11">
        <v>0</v>
      </c>
      <c r="BL1371" s="11">
        <v>1</v>
      </c>
      <c r="BM1371" s="11">
        <v>0</v>
      </c>
      <c r="BN1371" s="11">
        <v>0</v>
      </c>
      <c r="BO1371" s="11">
        <v>0</v>
      </c>
      <c r="BP1371" s="30">
        <v>51691.29</v>
      </c>
      <c r="BQ1371" s="30">
        <v>51691.29</v>
      </c>
      <c r="BR1371">
        <v>1</v>
      </c>
      <c r="BS1371" t="s">
        <v>272</v>
      </c>
      <c r="BT1371" t="s">
        <v>28</v>
      </c>
      <c r="BU1371">
        <v>8</v>
      </c>
      <c r="BV1371" t="s">
        <v>272</v>
      </c>
      <c r="BW1371" t="s">
        <v>52</v>
      </c>
      <c r="BX1371" t="s">
        <v>52</v>
      </c>
      <c r="BY1371" t="s">
        <v>52</v>
      </c>
      <c r="BZ1371" t="s">
        <v>52</v>
      </c>
      <c r="CA1371" t="s">
        <v>28</v>
      </c>
      <c r="CB1371" t="s">
        <v>52</v>
      </c>
      <c r="CC1371" t="s">
        <v>52</v>
      </c>
      <c r="CD1371" t="s">
        <v>52</v>
      </c>
      <c r="CE1371" t="s">
        <v>52</v>
      </c>
      <c r="CF1371" t="s">
        <v>1542</v>
      </c>
      <c r="CG1371" t="s">
        <v>1543</v>
      </c>
      <c r="CH1371" t="s">
        <v>706</v>
      </c>
      <c r="CI1371" t="s">
        <v>620</v>
      </c>
      <c r="CJ1371" t="s">
        <v>41</v>
      </c>
      <c r="CK1371" t="s">
        <v>1318</v>
      </c>
      <c r="CL1371" t="s">
        <v>1544</v>
      </c>
      <c r="CM1371">
        <v>0</v>
      </c>
      <c r="CN1371">
        <v>0</v>
      </c>
      <c r="CO1371">
        <v>0</v>
      </c>
      <c r="CP1371" t="s">
        <v>865</v>
      </c>
      <c r="CQ1371">
        <v>0</v>
      </c>
      <c r="CR1371">
        <v>0</v>
      </c>
      <c r="CS1371">
        <v>0</v>
      </c>
      <c r="CT1371" t="s">
        <v>1419</v>
      </c>
    </row>
    <row r="1372" spans="1:98" x14ac:dyDescent="0.25">
      <c r="A1372" t="s">
        <v>1775</v>
      </c>
      <c r="B1372" t="s">
        <v>1776</v>
      </c>
      <c r="C1372" t="s">
        <v>271</v>
      </c>
      <c r="D1372" t="s">
        <v>272</v>
      </c>
      <c r="E1372" t="s">
        <v>28</v>
      </c>
      <c r="F1372" t="s">
        <v>29</v>
      </c>
      <c r="G1372" t="s">
        <v>30</v>
      </c>
      <c r="H1372" t="s">
        <v>51</v>
      </c>
      <c r="O1372">
        <v>0</v>
      </c>
      <c r="P1372" t="s">
        <v>1538</v>
      </c>
      <c r="Q1372" t="s">
        <v>1318</v>
      </c>
      <c r="T1372" t="s">
        <v>858</v>
      </c>
      <c r="U1372" t="s">
        <v>1777</v>
      </c>
      <c r="V1372" t="s">
        <v>36</v>
      </c>
      <c r="X1372" t="s">
        <v>38</v>
      </c>
      <c r="Y1372" t="s">
        <v>39</v>
      </c>
      <c r="Z1372" t="s">
        <v>1331</v>
      </c>
      <c r="AA1372" t="s">
        <v>1778</v>
      </c>
      <c r="AB1372" t="s">
        <v>55</v>
      </c>
      <c r="AC1372">
        <v>1</v>
      </c>
      <c r="AD1372">
        <v>0</v>
      </c>
      <c r="AE1372">
        <v>0</v>
      </c>
      <c r="AF1372">
        <v>0</v>
      </c>
      <c r="AG1372">
        <v>0.5</v>
      </c>
      <c r="AH1372">
        <v>1</v>
      </c>
      <c r="AI1372" t="s">
        <v>41</v>
      </c>
      <c r="AJ1372" t="s">
        <v>43</v>
      </c>
      <c r="AK1372">
        <v>7</v>
      </c>
      <c r="AL1372">
        <v>1</v>
      </c>
      <c r="AM1372" s="12">
        <v>0</v>
      </c>
      <c r="AN1372" s="9">
        <v>43839</v>
      </c>
      <c r="AO1372" s="10">
        <v>43831</v>
      </c>
      <c r="AP1372" s="11">
        <v>2020</v>
      </c>
      <c r="AQ1372" s="11">
        <v>1</v>
      </c>
      <c r="AR1372" s="11">
        <v>1</v>
      </c>
      <c r="AS1372" s="9">
        <v>43839</v>
      </c>
      <c r="AT1372" s="11">
        <v>2020</v>
      </c>
      <c r="AU1372" s="11">
        <v>1</v>
      </c>
      <c r="AV1372" s="11">
        <v>1</v>
      </c>
      <c r="AW1372" t="s">
        <v>44</v>
      </c>
      <c r="AX1372" s="11">
        <v>1</v>
      </c>
      <c r="AY1372" s="11">
        <v>0</v>
      </c>
      <c r="AZ1372" s="11">
        <v>0</v>
      </c>
      <c r="BA1372" s="11">
        <v>0</v>
      </c>
      <c r="BB1372" s="36">
        <v>0</v>
      </c>
      <c r="BC1372" s="36">
        <v>0</v>
      </c>
      <c r="BD1372" s="36">
        <v>0</v>
      </c>
      <c r="BE1372" s="30">
        <v>739422.84</v>
      </c>
      <c r="BF1372" s="12">
        <v>1</v>
      </c>
      <c r="BG1372" t="s">
        <v>623</v>
      </c>
      <c r="BI1372" t="s">
        <v>616</v>
      </c>
      <c r="BJ1372" s="11">
        <v>1</v>
      </c>
      <c r="BK1372" s="11">
        <v>0</v>
      </c>
      <c r="BL1372" s="11">
        <v>1</v>
      </c>
      <c r="BM1372" s="11">
        <v>0</v>
      </c>
      <c r="BN1372" s="11">
        <v>0</v>
      </c>
      <c r="BO1372" s="11">
        <v>0</v>
      </c>
      <c r="BP1372" s="30">
        <v>739422.84</v>
      </c>
      <c r="BQ1372" s="30">
        <v>739422.84</v>
      </c>
      <c r="BR1372">
        <v>1</v>
      </c>
      <c r="BS1372" t="s">
        <v>272</v>
      </c>
      <c r="BT1372" t="s">
        <v>28</v>
      </c>
      <c r="BU1372">
        <v>8</v>
      </c>
      <c r="BV1372" t="s">
        <v>272</v>
      </c>
      <c r="BW1372" t="s">
        <v>52</v>
      </c>
      <c r="BX1372" t="s">
        <v>52</v>
      </c>
      <c r="BY1372" t="s">
        <v>52</v>
      </c>
      <c r="BZ1372" t="s">
        <v>52</v>
      </c>
      <c r="CA1372" t="s">
        <v>28</v>
      </c>
      <c r="CB1372" t="s">
        <v>52</v>
      </c>
      <c r="CC1372" t="s">
        <v>52</v>
      </c>
      <c r="CD1372" t="s">
        <v>52</v>
      </c>
      <c r="CE1372" t="s">
        <v>52</v>
      </c>
      <c r="CF1372" t="s">
        <v>1545</v>
      </c>
      <c r="CG1372" t="s">
        <v>1779</v>
      </c>
      <c r="CH1372" t="s">
        <v>706</v>
      </c>
      <c r="CI1372" t="s">
        <v>620</v>
      </c>
      <c r="CJ1372" t="s">
        <v>41</v>
      </c>
      <c r="CK1372" t="s">
        <v>1318</v>
      </c>
      <c r="CL1372" t="s">
        <v>1780</v>
      </c>
      <c r="CM1372">
        <v>0</v>
      </c>
      <c r="CN1372">
        <v>0</v>
      </c>
      <c r="CO1372">
        <v>0</v>
      </c>
      <c r="CP1372" t="s">
        <v>865</v>
      </c>
      <c r="CQ1372">
        <v>0</v>
      </c>
      <c r="CR1372">
        <v>0</v>
      </c>
      <c r="CS1372">
        <v>0</v>
      </c>
      <c r="CT1372" t="s">
        <v>1419</v>
      </c>
    </row>
    <row r="1373" spans="1:98" x14ac:dyDescent="0.25">
      <c r="A1373" t="s">
        <v>1775</v>
      </c>
      <c r="B1373" t="s">
        <v>1776</v>
      </c>
      <c r="C1373" t="s">
        <v>271</v>
      </c>
      <c r="D1373" t="s">
        <v>272</v>
      </c>
      <c r="E1373" t="s">
        <v>28</v>
      </c>
      <c r="F1373" t="s">
        <v>29</v>
      </c>
      <c r="G1373" t="s">
        <v>30</v>
      </c>
      <c r="H1373" t="s">
        <v>51</v>
      </c>
      <c r="O1373">
        <v>0</v>
      </c>
      <c r="P1373" t="s">
        <v>1497</v>
      </c>
      <c r="Q1373" t="s">
        <v>1238</v>
      </c>
      <c r="T1373" t="s">
        <v>858</v>
      </c>
      <c r="U1373" t="s">
        <v>1777</v>
      </c>
      <c r="V1373" t="s">
        <v>36</v>
      </c>
      <c r="X1373" t="s">
        <v>38</v>
      </c>
      <c r="Y1373" t="s">
        <v>39</v>
      </c>
      <c r="Z1373" t="s">
        <v>1331</v>
      </c>
      <c r="AA1373" t="s">
        <v>1778</v>
      </c>
      <c r="AB1373" t="s">
        <v>55</v>
      </c>
      <c r="AC1373">
        <v>1</v>
      </c>
      <c r="AD1373">
        <v>0</v>
      </c>
      <c r="AE1373">
        <v>0</v>
      </c>
      <c r="AF1373">
        <v>0</v>
      </c>
      <c r="AG1373">
        <v>0.5</v>
      </c>
      <c r="AH1373">
        <v>1</v>
      </c>
      <c r="AI1373" t="s">
        <v>41</v>
      </c>
      <c r="AJ1373" t="s">
        <v>43</v>
      </c>
      <c r="AK1373">
        <v>7</v>
      </c>
      <c r="AL1373">
        <v>1</v>
      </c>
      <c r="AM1373" s="12">
        <v>0</v>
      </c>
      <c r="AN1373" s="9">
        <v>43839</v>
      </c>
      <c r="AO1373" s="10">
        <v>43831</v>
      </c>
      <c r="AP1373" s="11">
        <v>2020</v>
      </c>
      <c r="AQ1373" s="11">
        <v>1</v>
      </c>
      <c r="AR1373" s="11">
        <v>1</v>
      </c>
      <c r="AS1373" s="9">
        <v>43839</v>
      </c>
      <c r="AT1373" s="11">
        <v>2020</v>
      </c>
      <c r="AU1373" s="11">
        <v>1</v>
      </c>
      <c r="AV1373" s="11">
        <v>1</v>
      </c>
      <c r="AW1373" t="s">
        <v>44</v>
      </c>
      <c r="AX1373" s="11">
        <v>1</v>
      </c>
      <c r="AY1373" s="11">
        <v>0</v>
      </c>
      <c r="AZ1373" s="11">
        <v>0</v>
      </c>
      <c r="BA1373" s="11">
        <v>0</v>
      </c>
      <c r="BB1373" s="36">
        <v>0</v>
      </c>
      <c r="BC1373" s="36">
        <v>0</v>
      </c>
      <c r="BD1373" s="36">
        <v>0</v>
      </c>
      <c r="BE1373" s="30">
        <v>102563.94</v>
      </c>
      <c r="BF1373" s="12">
        <v>1</v>
      </c>
      <c r="BG1373" t="s">
        <v>623</v>
      </c>
      <c r="BI1373" t="s">
        <v>616</v>
      </c>
      <c r="BJ1373" s="11">
        <v>1</v>
      </c>
      <c r="BK1373" s="11">
        <v>0</v>
      </c>
      <c r="BL1373" s="11">
        <v>1</v>
      </c>
      <c r="BM1373" s="11">
        <v>0</v>
      </c>
      <c r="BN1373" s="11">
        <v>0</v>
      </c>
      <c r="BO1373" s="11">
        <v>0</v>
      </c>
      <c r="BP1373" s="30">
        <v>102563.94</v>
      </c>
      <c r="BQ1373" s="30">
        <v>102563.94</v>
      </c>
      <c r="BR1373">
        <v>1</v>
      </c>
      <c r="BS1373" t="s">
        <v>272</v>
      </c>
      <c r="BT1373" t="s">
        <v>28</v>
      </c>
      <c r="BU1373">
        <v>8</v>
      </c>
      <c r="BV1373" t="s">
        <v>272</v>
      </c>
      <c r="BW1373" t="s">
        <v>52</v>
      </c>
      <c r="BX1373" t="s">
        <v>52</v>
      </c>
      <c r="BY1373" t="s">
        <v>52</v>
      </c>
      <c r="BZ1373" t="s">
        <v>52</v>
      </c>
      <c r="CA1373" t="s">
        <v>28</v>
      </c>
      <c r="CB1373" t="s">
        <v>52</v>
      </c>
      <c r="CC1373" t="s">
        <v>52</v>
      </c>
      <c r="CD1373" t="s">
        <v>52</v>
      </c>
      <c r="CE1373" t="s">
        <v>52</v>
      </c>
      <c r="CF1373" t="s">
        <v>1548</v>
      </c>
      <c r="CG1373" t="s">
        <v>1549</v>
      </c>
      <c r="CH1373" t="s">
        <v>706</v>
      </c>
      <c r="CI1373" t="s">
        <v>620</v>
      </c>
      <c r="CJ1373" t="s">
        <v>41</v>
      </c>
      <c r="CK1373" t="s">
        <v>1238</v>
      </c>
      <c r="CL1373" t="s">
        <v>1550</v>
      </c>
      <c r="CM1373">
        <v>0</v>
      </c>
      <c r="CN1373">
        <v>0</v>
      </c>
      <c r="CO1373">
        <v>0</v>
      </c>
      <c r="CP1373" t="s">
        <v>865</v>
      </c>
      <c r="CQ1373">
        <v>0</v>
      </c>
      <c r="CR1373">
        <v>0</v>
      </c>
      <c r="CS1373">
        <v>0</v>
      </c>
      <c r="CT1373" t="s">
        <v>1412</v>
      </c>
    </row>
    <row r="1374" spans="1:98" x14ac:dyDescent="0.25">
      <c r="A1374" t="s">
        <v>1775</v>
      </c>
      <c r="B1374" t="s">
        <v>1776</v>
      </c>
      <c r="C1374" t="s">
        <v>271</v>
      </c>
      <c r="D1374" t="s">
        <v>272</v>
      </c>
      <c r="E1374" t="s">
        <v>28</v>
      </c>
      <c r="F1374" t="s">
        <v>29</v>
      </c>
      <c r="G1374" t="s">
        <v>30</v>
      </c>
      <c r="H1374" t="s">
        <v>51</v>
      </c>
      <c r="O1374">
        <v>0</v>
      </c>
      <c r="P1374" t="s">
        <v>1371</v>
      </c>
      <c r="Q1374" t="s">
        <v>1191</v>
      </c>
      <c r="T1374" t="s">
        <v>858</v>
      </c>
      <c r="U1374" t="s">
        <v>1777</v>
      </c>
      <c r="V1374" t="s">
        <v>36</v>
      </c>
      <c r="X1374" t="s">
        <v>38</v>
      </c>
      <c r="Y1374" t="s">
        <v>39</v>
      </c>
      <c r="Z1374" t="s">
        <v>1331</v>
      </c>
      <c r="AA1374" t="s">
        <v>1778</v>
      </c>
      <c r="AB1374" t="s">
        <v>55</v>
      </c>
      <c r="AC1374">
        <v>1</v>
      </c>
      <c r="AD1374">
        <v>0</v>
      </c>
      <c r="AE1374">
        <v>0</v>
      </c>
      <c r="AF1374">
        <v>0</v>
      </c>
      <c r="AG1374">
        <v>0</v>
      </c>
      <c r="AH1374">
        <v>0</v>
      </c>
      <c r="AI1374">
        <v>0</v>
      </c>
      <c r="AJ1374" t="s">
        <v>43</v>
      </c>
      <c r="AK1374">
        <v>7</v>
      </c>
      <c r="AL1374">
        <v>1</v>
      </c>
      <c r="AM1374" s="12">
        <v>0</v>
      </c>
      <c r="AN1374" s="9">
        <v>43839</v>
      </c>
      <c r="AO1374" s="10">
        <v>43831</v>
      </c>
      <c r="AP1374" s="11">
        <v>2020</v>
      </c>
      <c r="AQ1374" s="11">
        <v>1</v>
      </c>
      <c r="AR1374" s="11">
        <v>1</v>
      </c>
      <c r="AS1374" s="9">
        <v>43839</v>
      </c>
      <c r="AT1374" s="11">
        <v>2020</v>
      </c>
      <c r="AU1374" s="11">
        <v>1</v>
      </c>
      <c r="AV1374" s="11">
        <v>1</v>
      </c>
      <c r="AW1374" t="s">
        <v>44</v>
      </c>
      <c r="AX1374" s="11">
        <v>1</v>
      </c>
      <c r="AY1374" s="11">
        <v>0</v>
      </c>
      <c r="AZ1374" s="11">
        <v>0</v>
      </c>
      <c r="BA1374" s="11">
        <v>0</v>
      </c>
      <c r="BB1374" s="36">
        <v>0</v>
      </c>
      <c r="BC1374" s="36">
        <v>0</v>
      </c>
      <c r="BD1374" s="36">
        <v>0</v>
      </c>
      <c r="BE1374" s="30">
        <v>32007.919999999998</v>
      </c>
      <c r="BF1374" s="12">
        <v>1</v>
      </c>
      <c r="BG1374" t="s">
        <v>623</v>
      </c>
      <c r="BI1374" t="s">
        <v>616</v>
      </c>
      <c r="BJ1374" s="11">
        <v>1</v>
      </c>
      <c r="BK1374" s="11">
        <v>0</v>
      </c>
      <c r="BL1374" s="11">
        <v>1</v>
      </c>
      <c r="BM1374" s="11">
        <v>0</v>
      </c>
      <c r="BN1374" s="11">
        <v>0</v>
      </c>
      <c r="BO1374" s="11">
        <v>0</v>
      </c>
      <c r="BP1374" s="30">
        <v>32007.919999999998</v>
      </c>
      <c r="BQ1374" s="30">
        <v>32007.919999999998</v>
      </c>
      <c r="BR1374">
        <v>1</v>
      </c>
      <c r="BS1374" t="s">
        <v>272</v>
      </c>
      <c r="BT1374" t="s">
        <v>28</v>
      </c>
      <c r="BU1374">
        <v>8</v>
      </c>
      <c r="BV1374" t="s">
        <v>272</v>
      </c>
      <c r="BW1374" t="s">
        <v>52</v>
      </c>
      <c r="BX1374" t="s">
        <v>52</v>
      </c>
      <c r="BY1374" t="s">
        <v>52</v>
      </c>
      <c r="BZ1374" t="s">
        <v>52</v>
      </c>
      <c r="CA1374" t="s">
        <v>28</v>
      </c>
      <c r="CB1374" t="s">
        <v>52</v>
      </c>
      <c r="CC1374" t="s">
        <v>52</v>
      </c>
      <c r="CD1374" t="s">
        <v>52</v>
      </c>
      <c r="CE1374" t="s">
        <v>52</v>
      </c>
      <c r="CF1374" t="s">
        <v>831</v>
      </c>
      <c r="CG1374" t="s">
        <v>1505</v>
      </c>
      <c r="CH1374" t="s">
        <v>706</v>
      </c>
      <c r="CI1374" t="s">
        <v>720</v>
      </c>
      <c r="CJ1374" t="s">
        <v>41</v>
      </c>
      <c r="CK1374" t="s">
        <v>1191</v>
      </c>
      <c r="CL1374" t="s">
        <v>1506</v>
      </c>
      <c r="CM1374">
        <v>0</v>
      </c>
      <c r="CN1374">
        <v>0</v>
      </c>
      <c r="CO1374">
        <v>0</v>
      </c>
      <c r="CP1374" t="s">
        <v>865</v>
      </c>
      <c r="CQ1374">
        <v>0</v>
      </c>
      <c r="CR1374">
        <v>0</v>
      </c>
      <c r="CS1374">
        <v>0</v>
      </c>
      <c r="CT1374" t="s">
        <v>1405</v>
      </c>
    </row>
    <row r="1375" spans="1:98" x14ac:dyDescent="0.25">
      <c r="A1375" t="s">
        <v>1775</v>
      </c>
      <c r="B1375" t="s">
        <v>1776</v>
      </c>
      <c r="C1375" t="s">
        <v>271</v>
      </c>
      <c r="D1375" t="s">
        <v>272</v>
      </c>
      <c r="E1375" t="s">
        <v>28</v>
      </c>
      <c r="F1375" t="s">
        <v>29</v>
      </c>
      <c r="G1375" t="s">
        <v>30</v>
      </c>
      <c r="H1375" t="s">
        <v>51</v>
      </c>
      <c r="O1375">
        <v>0</v>
      </c>
      <c r="P1375" t="s">
        <v>1227</v>
      </c>
      <c r="Q1375" t="s">
        <v>1228</v>
      </c>
      <c r="S1375" t="s">
        <v>789</v>
      </c>
      <c r="T1375" t="s">
        <v>789</v>
      </c>
      <c r="U1375" t="s">
        <v>1777</v>
      </c>
      <c r="V1375" t="s">
        <v>36</v>
      </c>
      <c r="X1375" t="s">
        <v>38</v>
      </c>
      <c r="Y1375" t="s">
        <v>39</v>
      </c>
      <c r="Z1375" t="s">
        <v>1331</v>
      </c>
      <c r="AA1375" t="s">
        <v>1778</v>
      </c>
      <c r="AB1375" t="s">
        <v>55</v>
      </c>
      <c r="AC1375">
        <v>1</v>
      </c>
      <c r="AD1375">
        <v>0</v>
      </c>
      <c r="AE1375">
        <v>0</v>
      </c>
      <c r="AF1375">
        <v>0</v>
      </c>
      <c r="AG1375">
        <v>0</v>
      </c>
      <c r="AH1375">
        <v>0</v>
      </c>
      <c r="AI1375">
        <v>0</v>
      </c>
      <c r="AJ1375" t="s">
        <v>43</v>
      </c>
      <c r="AK1375">
        <v>7</v>
      </c>
      <c r="AL1375">
        <v>1</v>
      </c>
      <c r="AM1375" s="12">
        <v>0</v>
      </c>
      <c r="AN1375" s="9">
        <v>43839</v>
      </c>
      <c r="AO1375" s="10">
        <v>43831</v>
      </c>
      <c r="AP1375" s="11">
        <v>2020</v>
      </c>
      <c r="AQ1375" s="11">
        <v>1</v>
      </c>
      <c r="AR1375" s="11">
        <v>1</v>
      </c>
      <c r="AS1375" s="9">
        <v>43839</v>
      </c>
      <c r="AT1375" s="11">
        <v>2020</v>
      </c>
      <c r="AU1375" s="11">
        <v>1</v>
      </c>
      <c r="AV1375" s="11">
        <v>1</v>
      </c>
      <c r="AW1375" t="s">
        <v>44</v>
      </c>
      <c r="AX1375" s="11">
        <v>1</v>
      </c>
      <c r="AY1375" s="11">
        <v>0</v>
      </c>
      <c r="AZ1375" s="11">
        <v>0</v>
      </c>
      <c r="BA1375" s="11">
        <v>0</v>
      </c>
      <c r="BB1375" s="36">
        <v>0</v>
      </c>
      <c r="BC1375" s="36">
        <v>0</v>
      </c>
      <c r="BD1375" s="36">
        <v>0</v>
      </c>
      <c r="BE1375" s="30">
        <v>1014.39</v>
      </c>
      <c r="BF1375" s="12">
        <v>1</v>
      </c>
      <c r="BG1375" t="s">
        <v>623</v>
      </c>
      <c r="BI1375" t="s">
        <v>616</v>
      </c>
      <c r="BJ1375" s="11">
        <v>1</v>
      </c>
      <c r="BK1375" s="11">
        <v>0</v>
      </c>
      <c r="BL1375" s="11">
        <v>1</v>
      </c>
      <c r="BM1375" s="11">
        <v>0</v>
      </c>
      <c r="BN1375" s="11">
        <v>0</v>
      </c>
      <c r="BO1375" s="11">
        <v>0</v>
      </c>
      <c r="BP1375" s="30">
        <v>1014.39</v>
      </c>
      <c r="BQ1375" s="30">
        <v>1014.39</v>
      </c>
      <c r="BR1375">
        <v>1</v>
      </c>
      <c r="BS1375" t="s">
        <v>272</v>
      </c>
      <c r="BT1375" t="s">
        <v>28</v>
      </c>
      <c r="BU1375">
        <v>8</v>
      </c>
      <c r="BV1375" t="s">
        <v>272</v>
      </c>
      <c r="BW1375" t="s">
        <v>52</v>
      </c>
      <c r="BX1375" t="s">
        <v>52</v>
      </c>
      <c r="BY1375" t="s">
        <v>52</v>
      </c>
      <c r="BZ1375" t="s">
        <v>52</v>
      </c>
      <c r="CA1375" t="s">
        <v>28</v>
      </c>
      <c r="CB1375" t="s">
        <v>52</v>
      </c>
      <c r="CC1375" t="s">
        <v>52</v>
      </c>
      <c r="CD1375" t="s">
        <v>52</v>
      </c>
      <c r="CE1375" t="s">
        <v>52</v>
      </c>
      <c r="CF1375" t="s">
        <v>1232</v>
      </c>
      <c r="CG1375" t="s">
        <v>1694</v>
      </c>
      <c r="CH1375" t="s">
        <v>706</v>
      </c>
      <c r="CI1375" t="s">
        <v>789</v>
      </c>
      <c r="CJ1375" t="s">
        <v>1051</v>
      </c>
      <c r="CK1375" t="s">
        <v>1228</v>
      </c>
      <c r="CL1375" t="s">
        <v>1695</v>
      </c>
      <c r="CM1375">
        <v>0</v>
      </c>
      <c r="CN1375">
        <v>0</v>
      </c>
      <c r="CO1375">
        <v>0</v>
      </c>
      <c r="CP1375" t="s">
        <v>865</v>
      </c>
      <c r="CQ1375">
        <v>0</v>
      </c>
      <c r="CR1375">
        <v>0</v>
      </c>
      <c r="CS1375">
        <v>0</v>
      </c>
      <c r="CT1375" t="s">
        <v>1411</v>
      </c>
    </row>
    <row r="1376" spans="1:98" x14ac:dyDescent="0.25">
      <c r="A1376" t="s">
        <v>1775</v>
      </c>
      <c r="B1376" t="s">
        <v>1776</v>
      </c>
      <c r="C1376" t="s">
        <v>271</v>
      </c>
      <c r="D1376" t="s">
        <v>272</v>
      </c>
      <c r="E1376" t="s">
        <v>28</v>
      </c>
      <c r="F1376" t="s">
        <v>29</v>
      </c>
      <c r="G1376" t="s">
        <v>30</v>
      </c>
      <c r="H1376" t="s">
        <v>51</v>
      </c>
      <c r="O1376">
        <v>0</v>
      </c>
      <c r="P1376" t="s">
        <v>279</v>
      </c>
      <c r="Q1376" t="s">
        <v>787</v>
      </c>
      <c r="R1376" t="s">
        <v>34</v>
      </c>
      <c r="S1376" t="s">
        <v>34</v>
      </c>
      <c r="T1376" t="s">
        <v>34</v>
      </c>
      <c r="U1376" t="s">
        <v>1777</v>
      </c>
      <c r="V1376" t="s">
        <v>36</v>
      </c>
      <c r="X1376" t="s">
        <v>38</v>
      </c>
      <c r="Y1376" t="s">
        <v>39</v>
      </c>
      <c r="Z1376" t="s">
        <v>1331</v>
      </c>
      <c r="AA1376" t="s">
        <v>1778</v>
      </c>
      <c r="AB1376" t="s">
        <v>55</v>
      </c>
      <c r="AC1376">
        <v>1</v>
      </c>
      <c r="AD1376">
        <v>0</v>
      </c>
      <c r="AE1376">
        <v>0</v>
      </c>
      <c r="AF1376">
        <v>0</v>
      </c>
      <c r="AG1376">
        <v>0.5</v>
      </c>
      <c r="AH1376">
        <v>1</v>
      </c>
      <c r="AI1376" t="s">
        <v>41</v>
      </c>
      <c r="AJ1376" t="s">
        <v>43</v>
      </c>
      <c r="AK1376">
        <v>7</v>
      </c>
      <c r="AL1376">
        <v>1</v>
      </c>
      <c r="AM1376" s="12">
        <v>0</v>
      </c>
      <c r="AN1376" s="9">
        <v>43839</v>
      </c>
      <c r="AO1376" s="10">
        <v>43831</v>
      </c>
      <c r="AP1376" s="11">
        <v>2020</v>
      </c>
      <c r="AQ1376" s="11">
        <v>1</v>
      </c>
      <c r="AR1376" s="11">
        <v>1</v>
      </c>
      <c r="AS1376" s="9">
        <v>43839</v>
      </c>
      <c r="AT1376" s="11">
        <v>2020</v>
      </c>
      <c r="AU1376" s="11">
        <v>1</v>
      </c>
      <c r="AV1376" s="11">
        <v>1</v>
      </c>
      <c r="AW1376" t="s">
        <v>44</v>
      </c>
      <c r="AX1376" s="11">
        <v>1</v>
      </c>
      <c r="AY1376" s="11">
        <v>0</v>
      </c>
      <c r="AZ1376" s="11">
        <v>0</v>
      </c>
      <c r="BA1376" s="11">
        <v>0</v>
      </c>
      <c r="BB1376" s="36">
        <v>0</v>
      </c>
      <c r="BC1376" s="36">
        <v>0</v>
      </c>
      <c r="BD1376" s="36">
        <v>0</v>
      </c>
      <c r="BE1376" s="30">
        <v>5678</v>
      </c>
      <c r="BF1376" s="12">
        <v>1</v>
      </c>
      <c r="BG1376" t="s">
        <v>623</v>
      </c>
      <c r="BI1376" t="s">
        <v>616</v>
      </c>
      <c r="BJ1376" s="11">
        <v>1</v>
      </c>
      <c r="BK1376" s="11">
        <v>0</v>
      </c>
      <c r="BL1376" s="11">
        <v>1</v>
      </c>
      <c r="BM1376" s="11">
        <v>0</v>
      </c>
      <c r="BN1376" s="11">
        <v>0</v>
      </c>
      <c r="BO1376" s="11">
        <v>0</v>
      </c>
      <c r="BP1376" s="30">
        <v>5678</v>
      </c>
      <c r="BQ1376" s="30">
        <v>5678</v>
      </c>
      <c r="BR1376">
        <v>1</v>
      </c>
      <c r="BS1376" t="s">
        <v>272</v>
      </c>
      <c r="BT1376" t="s">
        <v>28</v>
      </c>
      <c r="BU1376">
        <v>8</v>
      </c>
      <c r="BV1376" t="s">
        <v>272</v>
      </c>
      <c r="BW1376" t="s">
        <v>52</v>
      </c>
      <c r="BX1376" t="s">
        <v>52</v>
      </c>
      <c r="BY1376" t="s">
        <v>52</v>
      </c>
      <c r="BZ1376" t="s">
        <v>52</v>
      </c>
      <c r="CA1376" t="s">
        <v>28</v>
      </c>
      <c r="CB1376" t="s">
        <v>52</v>
      </c>
      <c r="CC1376" t="s">
        <v>52</v>
      </c>
      <c r="CD1376" t="s">
        <v>52</v>
      </c>
      <c r="CE1376" t="s">
        <v>52</v>
      </c>
      <c r="CF1376" t="s">
        <v>1781</v>
      </c>
      <c r="CG1376" t="s">
        <v>1782</v>
      </c>
      <c r="CH1376" t="s">
        <v>706</v>
      </c>
      <c r="CI1376" t="s">
        <v>34</v>
      </c>
      <c r="CJ1376" t="s">
        <v>41</v>
      </c>
      <c r="CK1376" t="s">
        <v>787</v>
      </c>
      <c r="CL1376" t="s">
        <v>1783</v>
      </c>
      <c r="CM1376">
        <v>0</v>
      </c>
      <c r="CN1376">
        <v>1</v>
      </c>
      <c r="CO1376">
        <v>0</v>
      </c>
      <c r="CP1376" t="s">
        <v>865</v>
      </c>
      <c r="CQ1376">
        <v>0</v>
      </c>
      <c r="CR1376">
        <v>0</v>
      </c>
      <c r="CS1376">
        <v>0</v>
      </c>
      <c r="CT1376" t="s">
        <v>1416</v>
      </c>
    </row>
    <row r="1377" spans="1:98" x14ac:dyDescent="0.25">
      <c r="A1377" t="s">
        <v>1791</v>
      </c>
      <c r="B1377" t="s">
        <v>1788</v>
      </c>
      <c r="C1377" t="s">
        <v>256</v>
      </c>
      <c r="D1377" t="s">
        <v>257</v>
      </c>
      <c r="E1377" t="s">
        <v>28</v>
      </c>
      <c r="F1377" t="s">
        <v>29</v>
      </c>
      <c r="G1377" t="s">
        <v>30</v>
      </c>
      <c r="H1377" t="s">
        <v>31</v>
      </c>
      <c r="O1377">
        <v>0</v>
      </c>
      <c r="P1377" t="s">
        <v>1567</v>
      </c>
      <c r="Q1377" t="s">
        <v>1568</v>
      </c>
      <c r="T1377" t="s">
        <v>858</v>
      </c>
      <c r="U1377" t="s">
        <v>1792</v>
      </c>
      <c r="V1377" t="s">
        <v>36</v>
      </c>
      <c r="X1377" t="s">
        <v>38</v>
      </c>
      <c r="Y1377" t="s">
        <v>39</v>
      </c>
      <c r="AB1377" t="s">
        <v>55</v>
      </c>
      <c r="AC1377">
        <v>1</v>
      </c>
      <c r="AD1377">
        <v>0</v>
      </c>
      <c r="AE1377">
        <v>0</v>
      </c>
      <c r="AF1377">
        <v>0</v>
      </c>
      <c r="AG1377">
        <v>0.5</v>
      </c>
      <c r="AH1377">
        <v>1</v>
      </c>
      <c r="AI1377" t="s">
        <v>41</v>
      </c>
      <c r="AJ1377" t="s">
        <v>43</v>
      </c>
      <c r="AK1377">
        <v>7</v>
      </c>
      <c r="AL1377">
        <v>1</v>
      </c>
      <c r="AM1377" s="12">
        <v>0</v>
      </c>
      <c r="AN1377" s="9">
        <v>44165</v>
      </c>
      <c r="AO1377" s="10">
        <v>44136</v>
      </c>
      <c r="AP1377" s="11">
        <v>2020</v>
      </c>
      <c r="AQ1377" s="11">
        <v>11</v>
      </c>
      <c r="AR1377" s="11">
        <v>1</v>
      </c>
      <c r="AS1377" s="9">
        <v>44179</v>
      </c>
      <c r="AT1377" s="11">
        <v>2020</v>
      </c>
      <c r="AU1377" s="11">
        <v>12</v>
      </c>
      <c r="AV1377" s="11">
        <v>1</v>
      </c>
      <c r="AW1377" t="s">
        <v>44</v>
      </c>
      <c r="AX1377" s="11">
        <v>1</v>
      </c>
      <c r="AY1377" s="11">
        <v>0</v>
      </c>
      <c r="AZ1377" s="11">
        <v>0</v>
      </c>
      <c r="BA1377" s="11">
        <v>0</v>
      </c>
      <c r="BB1377" s="30">
        <v>0</v>
      </c>
      <c r="BC1377" s="30">
        <v>0</v>
      </c>
      <c r="BD1377" s="30">
        <v>0</v>
      </c>
      <c r="BE1377" s="30">
        <v>1298678</v>
      </c>
      <c r="BF1377" s="12">
        <v>1</v>
      </c>
      <c r="BG1377" t="s">
        <v>623</v>
      </c>
      <c r="BI1377" t="s">
        <v>617</v>
      </c>
      <c r="BJ1377" s="11">
        <v>0</v>
      </c>
      <c r="BK1377" s="11">
        <v>0</v>
      </c>
      <c r="BL1377" s="11">
        <v>0</v>
      </c>
      <c r="BM1377" s="11">
        <v>0</v>
      </c>
      <c r="BN1377" s="11">
        <v>0</v>
      </c>
      <c r="BO1377" s="11">
        <v>0</v>
      </c>
      <c r="BP1377" s="30">
        <v>1298678</v>
      </c>
      <c r="BQ1377" s="30">
        <v>1298678</v>
      </c>
      <c r="BR1377">
        <v>1</v>
      </c>
      <c r="BS1377" t="s">
        <v>257</v>
      </c>
      <c r="BT1377" t="s">
        <v>28</v>
      </c>
      <c r="BU1377">
        <v>2</v>
      </c>
      <c r="BV1377" t="s">
        <v>257</v>
      </c>
      <c r="BW1377" t="s">
        <v>52</v>
      </c>
      <c r="BX1377" t="s">
        <v>52</v>
      </c>
      <c r="BY1377" t="s">
        <v>52</v>
      </c>
      <c r="BZ1377" t="s">
        <v>52</v>
      </c>
      <c r="CA1377" t="s">
        <v>28</v>
      </c>
      <c r="CB1377" t="s">
        <v>52</v>
      </c>
      <c r="CC1377" t="s">
        <v>52</v>
      </c>
      <c r="CD1377" t="s">
        <v>52</v>
      </c>
      <c r="CE1377" t="s">
        <v>52</v>
      </c>
      <c r="CF1377" t="s">
        <v>1572</v>
      </c>
      <c r="CH1377" t="s">
        <v>706</v>
      </c>
      <c r="CI1377" t="s">
        <v>620</v>
      </c>
      <c r="CJ1377" t="s">
        <v>41</v>
      </c>
      <c r="CK1377" t="s">
        <v>1568</v>
      </c>
      <c r="CL1377" t="s">
        <v>1573</v>
      </c>
      <c r="CM1377">
        <v>0</v>
      </c>
      <c r="CN1377">
        <v>0</v>
      </c>
      <c r="CO1377">
        <v>0</v>
      </c>
      <c r="CP1377" t="s">
        <v>865</v>
      </c>
      <c r="CQ1377">
        <v>0</v>
      </c>
      <c r="CR1377">
        <v>0</v>
      </c>
      <c r="CS1377">
        <v>0</v>
      </c>
      <c r="CT1377" t="s">
        <v>1574</v>
      </c>
    </row>
    <row r="1378" spans="1:98" x14ac:dyDescent="0.25">
      <c r="A1378" t="s">
        <v>1791</v>
      </c>
      <c r="B1378" t="s">
        <v>1788</v>
      </c>
      <c r="C1378" t="s">
        <v>256</v>
      </c>
      <c r="D1378" t="s">
        <v>257</v>
      </c>
      <c r="E1378" t="s">
        <v>28</v>
      </c>
      <c r="F1378" t="s">
        <v>29</v>
      </c>
      <c r="G1378" t="s">
        <v>30</v>
      </c>
      <c r="H1378" t="s">
        <v>31</v>
      </c>
      <c r="O1378">
        <v>0</v>
      </c>
      <c r="P1378" t="s">
        <v>279</v>
      </c>
      <c r="Q1378" t="s">
        <v>787</v>
      </c>
      <c r="R1378" t="s">
        <v>34</v>
      </c>
      <c r="S1378" t="s">
        <v>34</v>
      </c>
      <c r="T1378" t="s">
        <v>34</v>
      </c>
      <c r="U1378" t="s">
        <v>1792</v>
      </c>
      <c r="V1378" t="s">
        <v>36</v>
      </c>
      <c r="X1378" t="s">
        <v>38</v>
      </c>
      <c r="Y1378" t="s">
        <v>39</v>
      </c>
      <c r="AB1378" t="s">
        <v>55</v>
      </c>
      <c r="AC1378">
        <v>1</v>
      </c>
      <c r="AD1378">
        <v>0</v>
      </c>
      <c r="AE1378">
        <v>0</v>
      </c>
      <c r="AF1378">
        <v>0</v>
      </c>
      <c r="AG1378">
        <v>0.5</v>
      </c>
      <c r="AH1378">
        <v>1</v>
      </c>
      <c r="AI1378" t="s">
        <v>41</v>
      </c>
      <c r="AJ1378" t="s">
        <v>43</v>
      </c>
      <c r="AK1378">
        <v>7</v>
      </c>
      <c r="AL1378">
        <v>1</v>
      </c>
      <c r="AM1378" s="12">
        <v>0</v>
      </c>
      <c r="AN1378" s="9">
        <v>44165</v>
      </c>
      <c r="AO1378" s="10">
        <v>44136</v>
      </c>
      <c r="AP1378" s="11">
        <v>2020</v>
      </c>
      <c r="AQ1378" s="11">
        <v>11</v>
      </c>
      <c r="AR1378" s="11">
        <v>1</v>
      </c>
      <c r="AS1378" s="9">
        <v>44179</v>
      </c>
      <c r="AT1378" s="11">
        <v>2020</v>
      </c>
      <c r="AU1378" s="11">
        <v>12</v>
      </c>
      <c r="AV1378" s="11">
        <v>1</v>
      </c>
      <c r="AW1378" t="s">
        <v>270</v>
      </c>
      <c r="AX1378" s="11">
        <v>1</v>
      </c>
      <c r="AY1378" s="11">
        <v>0</v>
      </c>
      <c r="AZ1378" s="11">
        <v>0</v>
      </c>
      <c r="BA1378" s="11">
        <v>0</v>
      </c>
      <c r="BB1378" s="30">
        <v>0</v>
      </c>
      <c r="BC1378" s="30">
        <v>0</v>
      </c>
      <c r="BD1378" s="30">
        <v>0</v>
      </c>
      <c r="BE1378" s="30">
        <v>1298678</v>
      </c>
      <c r="BF1378" s="12">
        <v>1</v>
      </c>
      <c r="BG1378" t="s">
        <v>623</v>
      </c>
      <c r="BI1378" t="s">
        <v>617</v>
      </c>
      <c r="BJ1378" s="11">
        <v>0</v>
      </c>
      <c r="BK1378" s="11">
        <v>0</v>
      </c>
      <c r="BL1378" s="11">
        <v>0</v>
      </c>
      <c r="BM1378" s="11">
        <v>0</v>
      </c>
      <c r="BN1378" s="11">
        <v>0</v>
      </c>
      <c r="BO1378" s="11">
        <v>0</v>
      </c>
      <c r="BP1378" s="30"/>
      <c r="BQ1378" s="30"/>
      <c r="BR1378">
        <v>1</v>
      </c>
      <c r="BS1378" t="s">
        <v>257</v>
      </c>
      <c r="BT1378" t="s">
        <v>28</v>
      </c>
      <c r="BU1378">
        <v>2</v>
      </c>
      <c r="BV1378" t="s">
        <v>257</v>
      </c>
      <c r="BW1378" t="s">
        <v>52</v>
      </c>
      <c r="BX1378" t="s">
        <v>52</v>
      </c>
      <c r="BY1378" t="s">
        <v>52</v>
      </c>
      <c r="BZ1378" t="s">
        <v>52</v>
      </c>
      <c r="CA1378" t="s">
        <v>28</v>
      </c>
      <c r="CB1378" t="s">
        <v>52</v>
      </c>
      <c r="CC1378" t="s">
        <v>52</v>
      </c>
      <c r="CD1378" t="s">
        <v>52</v>
      </c>
      <c r="CE1378" t="s">
        <v>52</v>
      </c>
      <c r="CH1378" t="s">
        <v>706</v>
      </c>
      <c r="CI1378" t="s">
        <v>34</v>
      </c>
      <c r="CJ1378" t="s">
        <v>41</v>
      </c>
      <c r="CK1378" t="s">
        <v>787</v>
      </c>
      <c r="CL1378" t="s">
        <v>1793</v>
      </c>
      <c r="CM1378">
        <v>0</v>
      </c>
      <c r="CN1378">
        <v>1</v>
      </c>
      <c r="CO1378">
        <v>0</v>
      </c>
      <c r="CP1378" t="s">
        <v>865</v>
      </c>
      <c r="CQ1378">
        <v>0</v>
      </c>
      <c r="CR1378">
        <v>0</v>
      </c>
      <c r="CS1378">
        <v>0</v>
      </c>
      <c r="CT1378" t="s">
        <v>1416</v>
      </c>
    </row>
    <row r="1379" spans="1:98" x14ac:dyDescent="0.25">
      <c r="A1379" t="s">
        <v>1786</v>
      </c>
      <c r="B1379" t="s">
        <v>1787</v>
      </c>
      <c r="C1379" t="s">
        <v>1794</v>
      </c>
      <c r="D1379" t="s">
        <v>565</v>
      </c>
      <c r="E1379" t="s">
        <v>651</v>
      </c>
      <c r="F1379" t="s">
        <v>233</v>
      </c>
      <c r="G1379" t="s">
        <v>251</v>
      </c>
      <c r="H1379" t="s">
        <v>31</v>
      </c>
      <c r="O1379">
        <v>0</v>
      </c>
      <c r="P1379" t="s">
        <v>1567</v>
      </c>
      <c r="Q1379" t="s">
        <v>1568</v>
      </c>
      <c r="T1379" t="s">
        <v>858</v>
      </c>
      <c r="U1379" t="s">
        <v>1795</v>
      </c>
      <c r="V1379" t="s">
        <v>36</v>
      </c>
      <c r="X1379" t="s">
        <v>980</v>
      </c>
      <c r="Y1379" t="s">
        <v>39</v>
      </c>
      <c r="AC1379">
        <v>0</v>
      </c>
      <c r="AD1379">
        <v>0</v>
      </c>
      <c r="AE1379">
        <v>0</v>
      </c>
      <c r="AF1379">
        <v>0</v>
      </c>
      <c r="AG1379">
        <v>0</v>
      </c>
      <c r="AH1379">
        <v>0</v>
      </c>
      <c r="AI1379">
        <v>0</v>
      </c>
      <c r="AJ1379" t="s">
        <v>43</v>
      </c>
      <c r="AK1379">
        <v>7</v>
      </c>
      <c r="AL1379">
        <v>1</v>
      </c>
      <c r="AM1379" s="12">
        <v>0</v>
      </c>
      <c r="AN1379" s="9">
        <v>44196</v>
      </c>
      <c r="AO1379" s="10">
        <v>44166</v>
      </c>
      <c r="AP1379" s="11">
        <v>2020</v>
      </c>
      <c r="AQ1379" s="11">
        <v>12</v>
      </c>
      <c r="AR1379" s="11">
        <v>1</v>
      </c>
      <c r="AS1379" s="9">
        <v>44204</v>
      </c>
      <c r="AT1379" s="11">
        <v>2021</v>
      </c>
      <c r="AU1379" s="11">
        <v>1</v>
      </c>
      <c r="AV1379" s="11">
        <v>1</v>
      </c>
      <c r="AW1379" t="s">
        <v>221</v>
      </c>
      <c r="AX1379" s="11">
        <v>0</v>
      </c>
      <c r="AY1379" s="11">
        <v>1</v>
      </c>
      <c r="AZ1379" s="11">
        <v>0</v>
      </c>
      <c r="BA1379" s="11">
        <v>0</v>
      </c>
      <c r="BB1379" s="30">
        <v>0</v>
      </c>
      <c r="BC1379" s="30">
        <v>0</v>
      </c>
      <c r="BD1379" s="30">
        <v>0</v>
      </c>
      <c r="BE1379" s="30">
        <v>767307</v>
      </c>
      <c r="BF1379" s="12">
        <v>1</v>
      </c>
      <c r="BG1379" t="s">
        <v>623</v>
      </c>
      <c r="BI1379" t="s">
        <v>617</v>
      </c>
      <c r="BJ1379" s="11">
        <v>0</v>
      </c>
      <c r="BK1379" s="11">
        <v>0</v>
      </c>
      <c r="BL1379" s="11">
        <v>0</v>
      </c>
      <c r="BM1379" s="11">
        <v>0</v>
      </c>
      <c r="BN1379" s="11">
        <v>0</v>
      </c>
      <c r="BO1379" s="11">
        <v>0</v>
      </c>
      <c r="BP1379" s="30">
        <v>767307</v>
      </c>
      <c r="BQ1379" s="30">
        <v>767307</v>
      </c>
      <c r="BR1379">
        <v>1</v>
      </c>
      <c r="BS1379" t="s">
        <v>565</v>
      </c>
      <c r="BT1379" t="s">
        <v>651</v>
      </c>
      <c r="BU1379">
        <v>1</v>
      </c>
      <c r="BV1379" t="s">
        <v>565</v>
      </c>
      <c r="BW1379" t="s">
        <v>52</v>
      </c>
      <c r="BX1379" t="s">
        <v>52</v>
      </c>
      <c r="BY1379" t="s">
        <v>52</v>
      </c>
      <c r="BZ1379" t="s">
        <v>52</v>
      </c>
      <c r="CA1379" t="s">
        <v>651</v>
      </c>
      <c r="CB1379" t="s">
        <v>52</v>
      </c>
      <c r="CC1379" t="s">
        <v>52</v>
      </c>
      <c r="CD1379" t="s">
        <v>52</v>
      </c>
      <c r="CE1379" t="s">
        <v>52</v>
      </c>
      <c r="CH1379" t="s">
        <v>698</v>
      </c>
      <c r="CI1379" t="s">
        <v>620</v>
      </c>
      <c r="CJ1379" t="s">
        <v>41</v>
      </c>
      <c r="CK1379" t="s">
        <v>1568</v>
      </c>
      <c r="CL1379" t="s">
        <v>1748</v>
      </c>
      <c r="CM1379">
        <v>0</v>
      </c>
      <c r="CN1379">
        <v>0</v>
      </c>
      <c r="CO1379">
        <v>0</v>
      </c>
      <c r="CP1379" t="s">
        <v>865</v>
      </c>
      <c r="CQ1379">
        <v>0</v>
      </c>
      <c r="CR1379">
        <v>0</v>
      </c>
      <c r="CS1379">
        <v>0</v>
      </c>
      <c r="CT1379" t="s">
        <v>1574</v>
      </c>
    </row>
    <row r="1380" spans="1:98" x14ac:dyDescent="0.25">
      <c r="A1380" t="s">
        <v>1796</v>
      </c>
      <c r="B1380" t="s">
        <v>1797</v>
      </c>
      <c r="C1380" t="s">
        <v>1798</v>
      </c>
      <c r="D1380" t="s">
        <v>313</v>
      </c>
      <c r="E1380" t="s">
        <v>240</v>
      </c>
      <c r="F1380" t="s">
        <v>302</v>
      </c>
      <c r="G1380" t="s">
        <v>649</v>
      </c>
      <c r="H1380" t="s">
        <v>215</v>
      </c>
      <c r="O1380">
        <v>0</v>
      </c>
      <c r="P1380" t="s">
        <v>1799</v>
      </c>
      <c r="Q1380" t="s">
        <v>1800</v>
      </c>
      <c r="T1380" t="s">
        <v>858</v>
      </c>
      <c r="U1380" t="s">
        <v>1801</v>
      </c>
      <c r="V1380" t="s">
        <v>53</v>
      </c>
      <c r="W1380" t="s">
        <v>37</v>
      </c>
      <c r="X1380" t="s">
        <v>240</v>
      </c>
      <c r="Y1380" t="s">
        <v>39</v>
      </c>
      <c r="AC1380">
        <v>0</v>
      </c>
      <c r="AD1380">
        <v>0</v>
      </c>
      <c r="AE1380">
        <v>0</v>
      </c>
      <c r="AF1380">
        <v>0</v>
      </c>
      <c r="AG1380">
        <v>0</v>
      </c>
      <c r="AH1380">
        <v>0</v>
      </c>
      <c r="AI1380">
        <v>0</v>
      </c>
      <c r="AJ1380" t="s">
        <v>43</v>
      </c>
      <c r="AK1380">
        <v>7</v>
      </c>
      <c r="AL1380">
        <v>1</v>
      </c>
      <c r="AM1380" s="12">
        <v>0</v>
      </c>
      <c r="AN1380" s="9">
        <v>44286</v>
      </c>
      <c r="AO1380" s="10">
        <v>44256</v>
      </c>
      <c r="AP1380" s="11">
        <v>2021</v>
      </c>
      <c r="AQ1380" s="11">
        <v>3</v>
      </c>
      <c r="AR1380" s="11">
        <v>1</v>
      </c>
      <c r="AS1380" s="9">
        <v>44291</v>
      </c>
      <c r="AT1380" s="11">
        <v>2021</v>
      </c>
      <c r="AU1380" s="11">
        <v>4</v>
      </c>
      <c r="AV1380" s="11">
        <v>0</v>
      </c>
      <c r="AW1380" t="s">
        <v>44</v>
      </c>
      <c r="AX1380" s="11">
        <v>1</v>
      </c>
      <c r="AY1380" s="11">
        <v>0</v>
      </c>
      <c r="AZ1380" s="11">
        <v>0</v>
      </c>
      <c r="BA1380" s="11">
        <v>0</v>
      </c>
      <c r="BB1380" s="30">
        <v>0</v>
      </c>
      <c r="BC1380" s="30">
        <v>0</v>
      </c>
      <c r="BD1380" s="30">
        <v>0</v>
      </c>
      <c r="BE1380" s="30">
        <v>6267553</v>
      </c>
      <c r="BF1380" s="12">
        <v>1</v>
      </c>
      <c r="BG1380" t="s">
        <v>623</v>
      </c>
      <c r="BH1380" t="s">
        <v>1802</v>
      </c>
      <c r="BI1380" t="s">
        <v>617</v>
      </c>
      <c r="BJ1380" s="11">
        <v>0</v>
      </c>
      <c r="BK1380" s="11">
        <v>0</v>
      </c>
      <c r="BL1380" s="11">
        <v>0</v>
      </c>
      <c r="BM1380" s="11">
        <v>0</v>
      </c>
      <c r="BN1380" s="11">
        <v>0</v>
      </c>
      <c r="BO1380" s="11">
        <v>0</v>
      </c>
      <c r="BP1380" s="30">
        <v>6267553</v>
      </c>
      <c r="BQ1380" s="30">
        <v>6267553</v>
      </c>
      <c r="BR1380">
        <v>1</v>
      </c>
      <c r="BS1380" t="s">
        <v>313</v>
      </c>
      <c r="BT1380" t="s">
        <v>240</v>
      </c>
      <c r="BU1380">
        <v>1</v>
      </c>
      <c r="BV1380" t="s">
        <v>313</v>
      </c>
      <c r="BW1380" t="s">
        <v>52</v>
      </c>
      <c r="BX1380" t="s">
        <v>52</v>
      </c>
      <c r="BY1380" t="s">
        <v>52</v>
      </c>
      <c r="BZ1380" t="s">
        <v>52</v>
      </c>
      <c r="CA1380" t="s">
        <v>240</v>
      </c>
      <c r="CB1380" t="s">
        <v>52</v>
      </c>
      <c r="CC1380" t="s">
        <v>52</v>
      </c>
      <c r="CD1380" t="s">
        <v>52</v>
      </c>
      <c r="CE1380" t="s">
        <v>52</v>
      </c>
      <c r="CH1380" t="s">
        <v>698</v>
      </c>
      <c r="CI1380" t="s">
        <v>1803</v>
      </c>
      <c r="CJ1380" t="s">
        <v>49</v>
      </c>
      <c r="CK1380" t="s">
        <v>1800</v>
      </c>
      <c r="CL1380" t="s">
        <v>1804</v>
      </c>
      <c r="CM1380">
        <v>0</v>
      </c>
      <c r="CN1380">
        <v>0</v>
      </c>
      <c r="CO1380">
        <v>0</v>
      </c>
      <c r="CP1380" t="s">
        <v>865</v>
      </c>
      <c r="CQ1380">
        <v>0</v>
      </c>
      <c r="CR1380">
        <v>0</v>
      </c>
      <c r="CS1380">
        <v>0</v>
      </c>
      <c r="CT1380" t="s">
        <v>1805</v>
      </c>
    </row>
  </sheetData>
  <autoFilter ref="A798:CW1010" xr:uid="{9F547C63-6C91-4711-B799-6EA5928FF4E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1DC64-75F7-4519-81C3-C033931A01F4}">
  <sheetPr codeName="Sheet2"/>
  <dimension ref="A1"/>
  <sheetViews>
    <sheetView workbookViewId="0"/>
  </sheetViews>
  <sheetFormatPr defaultRowHeight="15"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E1FE0-3C5B-49AA-BC2D-7E37A38BB330}">
  <sheetPr codeName="Sheet3"/>
  <dimension ref="A1:CW1028"/>
  <sheetViews>
    <sheetView tabSelected="1" topLeftCell="A993" zoomScale="85" zoomScaleNormal="85" workbookViewId="0">
      <selection activeCell="Y1030" sqref="Y1030"/>
    </sheetView>
  </sheetViews>
  <sheetFormatPr defaultRowHeight="15" x14ac:dyDescent="0.25"/>
  <cols>
    <col min="54" max="57" width="10.28515625" bestFit="1" customWidth="1"/>
    <col min="68" max="69" width="10.28515625" bestFit="1" customWidth="1"/>
  </cols>
  <sheetData>
    <row r="1" spans="1:101" x14ac:dyDescent="0.25">
      <c r="A1" t="s">
        <v>17</v>
      </c>
      <c r="B1" t="s">
        <v>18</v>
      </c>
      <c r="C1" t="s">
        <v>19</v>
      </c>
      <c r="D1" t="s">
        <v>20</v>
      </c>
      <c r="E1" t="s">
        <v>21</v>
      </c>
      <c r="F1" t="s">
        <v>654</v>
      </c>
      <c r="G1" t="s">
        <v>23</v>
      </c>
      <c r="H1" t="s">
        <v>157</v>
      </c>
      <c r="I1" t="s">
        <v>158</v>
      </c>
      <c r="J1" t="s">
        <v>159</v>
      </c>
      <c r="K1" t="s">
        <v>160</v>
      </c>
      <c r="L1" t="s">
        <v>161</v>
      </c>
      <c r="M1" t="s">
        <v>162</v>
      </c>
      <c r="N1" t="s">
        <v>163</v>
      </c>
      <c r="O1" t="s">
        <v>164</v>
      </c>
      <c r="P1" t="s">
        <v>165</v>
      </c>
      <c r="Q1" t="s">
        <v>165</v>
      </c>
      <c r="R1" t="s">
        <v>688</v>
      </c>
      <c r="S1" t="s">
        <v>689</v>
      </c>
      <c r="T1" t="s">
        <v>168</v>
      </c>
      <c r="U1" t="s">
        <v>169</v>
      </c>
      <c r="V1" t="s">
        <v>170</v>
      </c>
      <c r="W1" t="s">
        <v>171</v>
      </c>
      <c r="X1" t="s">
        <v>172</v>
      </c>
      <c r="Y1" t="s">
        <v>173</v>
      </c>
      <c r="Z1" t="s">
        <v>174</v>
      </c>
      <c r="AA1" t="s">
        <v>175</v>
      </c>
      <c r="AB1" t="s">
        <v>176</v>
      </c>
      <c r="AC1" t="s">
        <v>177</v>
      </c>
      <c r="AD1" t="s">
        <v>178</v>
      </c>
      <c r="AE1" t="s">
        <v>179</v>
      </c>
      <c r="AF1" t="s">
        <v>180</v>
      </c>
      <c r="AG1" t="s">
        <v>181</v>
      </c>
      <c r="AH1" t="s">
        <v>182</v>
      </c>
      <c r="AI1" t="s">
        <v>183</v>
      </c>
      <c r="AJ1" t="s">
        <v>184</v>
      </c>
      <c r="AK1" t="s">
        <v>184</v>
      </c>
      <c r="AL1" t="s">
        <v>185</v>
      </c>
      <c r="AM1" t="s">
        <v>186</v>
      </c>
      <c r="AN1" t="s">
        <v>187</v>
      </c>
      <c r="AO1" t="s">
        <v>188</v>
      </c>
      <c r="AP1" t="s">
        <v>189</v>
      </c>
      <c r="AQ1" t="s">
        <v>190</v>
      </c>
      <c r="AR1" t="s">
        <v>191</v>
      </c>
      <c r="AS1" t="s">
        <v>192</v>
      </c>
      <c r="AT1" t="s">
        <v>189</v>
      </c>
      <c r="AU1" t="s">
        <v>190</v>
      </c>
      <c r="AV1" t="s">
        <v>191</v>
      </c>
      <c r="AW1" t="s">
        <v>193</v>
      </c>
      <c r="AX1" t="s">
        <v>194</v>
      </c>
      <c r="AY1" t="s">
        <v>195</v>
      </c>
      <c r="AZ1" t="s">
        <v>196</v>
      </c>
      <c r="BA1" t="s">
        <v>197</v>
      </c>
      <c r="BB1" t="s">
        <v>198</v>
      </c>
      <c r="BC1" t="s">
        <v>199</v>
      </c>
      <c r="BD1" t="s">
        <v>200</v>
      </c>
      <c r="BE1" t="s">
        <v>201</v>
      </c>
      <c r="BF1" t="s">
        <v>690</v>
      </c>
      <c r="BG1" t="s">
        <v>691</v>
      </c>
      <c r="BH1" t="s">
        <v>692</v>
      </c>
      <c r="BI1" t="s">
        <v>614</v>
      </c>
      <c r="BJ1" t="s">
        <v>205</v>
      </c>
      <c r="BK1" t="s">
        <v>206</v>
      </c>
      <c r="BL1" t="s">
        <v>207</v>
      </c>
      <c r="BM1" t="s">
        <v>208</v>
      </c>
      <c r="BN1" t="s">
        <v>209</v>
      </c>
      <c r="BO1" t="s">
        <v>210</v>
      </c>
      <c r="BP1" t="s">
        <v>693</v>
      </c>
      <c r="BQ1" t="s">
        <v>694</v>
      </c>
      <c r="BR1" t="s">
        <v>626</v>
      </c>
      <c r="BS1" t="s">
        <v>627</v>
      </c>
      <c r="BT1" t="s">
        <v>628</v>
      </c>
      <c r="BU1" t="s">
        <v>629</v>
      </c>
      <c r="BV1" t="s">
        <v>630</v>
      </c>
      <c r="BW1" t="s">
        <v>631</v>
      </c>
      <c r="BX1" t="s">
        <v>632</v>
      </c>
      <c r="BY1" t="s">
        <v>633</v>
      </c>
      <c r="BZ1" t="s">
        <v>634</v>
      </c>
      <c r="CA1" t="s">
        <v>635</v>
      </c>
      <c r="CB1" t="s">
        <v>160</v>
      </c>
      <c r="CC1" t="s">
        <v>636</v>
      </c>
      <c r="CD1" t="s">
        <v>637</v>
      </c>
      <c r="CE1" t="s">
        <v>638</v>
      </c>
      <c r="CF1" t="s">
        <v>700</v>
      </c>
      <c r="CG1" t="s">
        <v>701</v>
      </c>
      <c r="CH1" t="s">
        <v>702</v>
      </c>
      <c r="CI1" t="s">
        <v>868</v>
      </c>
      <c r="CJ1" t="s">
        <v>869</v>
      </c>
      <c r="CK1" t="s">
        <v>870</v>
      </c>
      <c r="CL1" t="s">
        <v>871</v>
      </c>
      <c r="CM1" t="s">
        <v>872</v>
      </c>
      <c r="CN1" t="s">
        <v>873</v>
      </c>
      <c r="CO1" t="s">
        <v>874</v>
      </c>
      <c r="CP1" t="s">
        <v>875</v>
      </c>
      <c r="CQ1" t="s">
        <v>876</v>
      </c>
      <c r="CR1" t="s">
        <v>1116</v>
      </c>
      <c r="CS1" t="s">
        <v>1117</v>
      </c>
      <c r="CT1" t="s">
        <v>1118</v>
      </c>
      <c r="CU1" t="s">
        <v>1119</v>
      </c>
      <c r="CV1" t="s">
        <v>1120</v>
      </c>
      <c r="CW1" t="s">
        <v>1121</v>
      </c>
    </row>
    <row r="2" spans="1:101" x14ac:dyDescent="0.25">
      <c r="A2" t="s">
        <v>24</v>
      </c>
      <c r="B2" t="s">
        <v>25</v>
      </c>
      <c r="C2" t="s">
        <v>26</v>
      </c>
      <c r="D2" t="s">
        <v>27</v>
      </c>
      <c r="E2" t="s">
        <v>28</v>
      </c>
      <c r="F2" t="s">
        <v>29</v>
      </c>
      <c r="G2" t="s">
        <v>30</v>
      </c>
      <c r="H2" t="s">
        <v>31</v>
      </c>
      <c r="O2">
        <v>0</v>
      </c>
      <c r="P2" t="s">
        <v>32</v>
      </c>
      <c r="Q2" t="s">
        <v>33</v>
      </c>
      <c r="R2" t="s">
        <v>34</v>
      </c>
      <c r="S2" t="s">
        <v>34</v>
      </c>
      <c r="T2" t="s">
        <v>34</v>
      </c>
      <c r="U2" t="s">
        <v>35</v>
      </c>
      <c r="V2" t="s">
        <v>36</v>
      </c>
      <c r="W2" t="s">
        <v>37</v>
      </c>
      <c r="X2" t="s">
        <v>38</v>
      </c>
      <c r="Y2" t="s">
        <v>39</v>
      </c>
      <c r="AB2" t="s">
        <v>40</v>
      </c>
      <c r="AC2">
        <v>1</v>
      </c>
      <c r="AD2" t="s">
        <v>41</v>
      </c>
      <c r="AE2">
        <v>0</v>
      </c>
      <c r="AF2">
        <v>0</v>
      </c>
      <c r="AG2">
        <v>0.5</v>
      </c>
      <c r="AH2">
        <v>1</v>
      </c>
      <c r="AI2" t="s">
        <v>42</v>
      </c>
      <c r="AJ2" t="s">
        <v>43</v>
      </c>
      <c r="AK2">
        <v>7</v>
      </c>
      <c r="AL2">
        <v>1</v>
      </c>
      <c r="AM2" s="12">
        <v>0</v>
      </c>
      <c r="AN2" s="9">
        <v>43798</v>
      </c>
      <c r="AO2" s="10">
        <v>43770</v>
      </c>
      <c r="AP2" s="11">
        <v>2019</v>
      </c>
      <c r="AQ2" s="11">
        <v>11</v>
      </c>
      <c r="AR2" s="11">
        <v>0</v>
      </c>
      <c r="AS2" s="9">
        <v>43796</v>
      </c>
      <c r="AT2" s="11">
        <v>2019</v>
      </c>
      <c r="AU2" s="11">
        <v>11</v>
      </c>
      <c r="AV2" s="11">
        <v>0</v>
      </c>
      <c r="AW2" t="s">
        <v>44</v>
      </c>
      <c r="AX2" s="11">
        <v>1</v>
      </c>
      <c r="AY2" s="11">
        <v>0</v>
      </c>
      <c r="AZ2" s="11">
        <v>0</v>
      </c>
      <c r="BA2" s="11">
        <v>0</v>
      </c>
      <c r="BB2" s="3">
        <v>0</v>
      </c>
      <c r="BC2" s="3">
        <v>0</v>
      </c>
      <c r="BD2" s="3">
        <v>0</v>
      </c>
      <c r="BE2" s="3">
        <v>1241123</v>
      </c>
      <c r="BF2" s="12">
        <v>1</v>
      </c>
      <c r="BG2" t="s">
        <v>623</v>
      </c>
      <c r="BH2" t="s">
        <v>46</v>
      </c>
      <c r="BI2" t="s">
        <v>617</v>
      </c>
      <c r="BJ2" s="11">
        <v>1</v>
      </c>
      <c r="BK2" s="11">
        <v>0</v>
      </c>
      <c r="BL2" s="11">
        <v>0</v>
      </c>
      <c r="BM2" s="11">
        <v>0</v>
      </c>
      <c r="BN2" s="11">
        <v>0</v>
      </c>
      <c r="BO2" s="11">
        <v>2</v>
      </c>
      <c r="BP2" s="3">
        <v>1241123</v>
      </c>
      <c r="BQ2" s="3">
        <v>1241123</v>
      </c>
      <c r="BR2">
        <v>2</v>
      </c>
      <c r="BS2" t="s">
        <v>856</v>
      </c>
      <c r="BT2" t="s">
        <v>857</v>
      </c>
      <c r="BU2">
        <v>2</v>
      </c>
      <c r="BV2" t="s">
        <v>27</v>
      </c>
      <c r="BW2" t="s">
        <v>239</v>
      </c>
      <c r="BX2" t="s">
        <v>52</v>
      </c>
      <c r="BY2" t="s">
        <v>52</v>
      </c>
      <c r="BZ2" t="s">
        <v>52</v>
      </c>
      <c r="CA2" t="s">
        <v>28</v>
      </c>
      <c r="CB2" t="s">
        <v>240</v>
      </c>
      <c r="CC2" t="s">
        <v>52</v>
      </c>
      <c r="CD2" t="s">
        <v>52</v>
      </c>
      <c r="CE2" t="s">
        <v>52</v>
      </c>
      <c r="CF2" t="s">
        <v>696</v>
      </c>
      <c r="CG2" t="s">
        <v>697</v>
      </c>
      <c r="CH2" t="s">
        <v>698</v>
      </c>
    </row>
    <row r="3" spans="1:101" x14ac:dyDescent="0.25">
      <c r="A3" t="s">
        <v>24</v>
      </c>
      <c r="B3" t="s">
        <v>25</v>
      </c>
      <c r="C3" t="s">
        <v>26</v>
      </c>
      <c r="D3" t="s">
        <v>27</v>
      </c>
      <c r="E3" t="s">
        <v>28</v>
      </c>
      <c r="F3" t="s">
        <v>29</v>
      </c>
      <c r="G3" t="s">
        <v>30</v>
      </c>
      <c r="H3" t="s">
        <v>31</v>
      </c>
      <c r="O3">
        <v>0</v>
      </c>
      <c r="P3" t="s">
        <v>47</v>
      </c>
      <c r="Q3" t="s">
        <v>48</v>
      </c>
      <c r="R3" t="s">
        <v>49</v>
      </c>
      <c r="S3" t="s">
        <v>49</v>
      </c>
      <c r="T3" t="s">
        <v>49</v>
      </c>
      <c r="U3" t="s">
        <v>35</v>
      </c>
      <c r="V3" t="s">
        <v>36</v>
      </c>
      <c r="W3" t="s">
        <v>37</v>
      </c>
      <c r="X3" t="s">
        <v>38</v>
      </c>
      <c r="Y3" t="s">
        <v>39</v>
      </c>
      <c r="AB3" t="s">
        <v>40</v>
      </c>
      <c r="AC3">
        <v>1</v>
      </c>
      <c r="AD3" t="s">
        <v>41</v>
      </c>
      <c r="AE3">
        <v>0</v>
      </c>
      <c r="AF3">
        <v>0</v>
      </c>
      <c r="AG3">
        <v>0</v>
      </c>
      <c r="AH3">
        <v>0</v>
      </c>
      <c r="AI3">
        <v>0</v>
      </c>
      <c r="AJ3" t="s">
        <v>43</v>
      </c>
      <c r="AK3">
        <v>7</v>
      </c>
      <c r="AL3">
        <v>1</v>
      </c>
      <c r="AM3" s="12">
        <v>0</v>
      </c>
      <c r="AN3" s="9">
        <v>43798</v>
      </c>
      <c r="AO3" s="10">
        <v>43770</v>
      </c>
      <c r="AP3" s="11">
        <v>2019</v>
      </c>
      <c r="AQ3" s="11">
        <v>11</v>
      </c>
      <c r="AR3" s="11">
        <v>0</v>
      </c>
      <c r="AS3" s="9">
        <v>43796</v>
      </c>
      <c r="AT3" s="11">
        <v>2019</v>
      </c>
      <c r="AU3" s="11">
        <v>11</v>
      </c>
      <c r="AV3" s="11">
        <v>0</v>
      </c>
      <c r="AW3" t="s">
        <v>44</v>
      </c>
      <c r="AX3" s="11">
        <v>1</v>
      </c>
      <c r="AY3" s="11">
        <v>0</v>
      </c>
      <c r="AZ3" s="11">
        <v>0</v>
      </c>
      <c r="BA3" s="11">
        <v>0</v>
      </c>
      <c r="BB3" s="3">
        <v>0</v>
      </c>
      <c r="BC3" s="3">
        <v>0</v>
      </c>
      <c r="BD3" s="3">
        <v>0</v>
      </c>
      <c r="BE3" s="3">
        <v>166877456</v>
      </c>
      <c r="BF3" s="12">
        <v>1</v>
      </c>
      <c r="BG3" t="s">
        <v>623</v>
      </c>
      <c r="BH3" t="s">
        <v>46</v>
      </c>
      <c r="BI3" t="s">
        <v>617</v>
      </c>
      <c r="BJ3" s="11">
        <v>1</v>
      </c>
      <c r="BK3" s="11">
        <v>0</v>
      </c>
      <c r="BL3" s="11">
        <v>0</v>
      </c>
      <c r="BM3" s="11">
        <v>0</v>
      </c>
      <c r="BN3" s="11">
        <v>0</v>
      </c>
      <c r="BO3" s="11">
        <v>2</v>
      </c>
      <c r="BP3" s="3">
        <v>166877456</v>
      </c>
      <c r="BQ3" s="3">
        <v>166877456</v>
      </c>
      <c r="BR3">
        <v>2</v>
      </c>
      <c r="BS3" t="s">
        <v>856</v>
      </c>
      <c r="BT3" t="s">
        <v>857</v>
      </c>
      <c r="BU3">
        <v>2</v>
      </c>
      <c r="BV3" t="s">
        <v>27</v>
      </c>
      <c r="BW3" t="s">
        <v>239</v>
      </c>
      <c r="BX3" t="s">
        <v>52</v>
      </c>
      <c r="BY3" t="s">
        <v>52</v>
      </c>
      <c r="BZ3" t="s">
        <v>52</v>
      </c>
      <c r="CA3" t="s">
        <v>28</v>
      </c>
      <c r="CB3" t="s">
        <v>240</v>
      </c>
      <c r="CC3" t="s">
        <v>52</v>
      </c>
      <c r="CD3" t="s">
        <v>52</v>
      </c>
      <c r="CE3" t="s">
        <v>52</v>
      </c>
      <c r="CF3" t="s">
        <v>696</v>
      </c>
      <c r="CG3" t="s">
        <v>699</v>
      </c>
      <c r="CH3" t="s">
        <v>698</v>
      </c>
    </row>
    <row r="4" spans="1:101" s="17" customFormat="1" x14ac:dyDescent="0.25">
      <c r="A4" s="17" t="s">
        <v>81</v>
      </c>
      <c r="B4" s="17" t="s">
        <v>82</v>
      </c>
      <c r="C4" s="17" t="s">
        <v>703</v>
      </c>
      <c r="D4" s="17" t="s">
        <v>213</v>
      </c>
      <c r="E4" s="17" t="s">
        <v>28</v>
      </c>
      <c r="F4" s="17" t="s">
        <v>29</v>
      </c>
      <c r="G4" s="17" t="s">
        <v>30</v>
      </c>
      <c r="H4" s="17" t="s">
        <v>31</v>
      </c>
      <c r="O4" s="17">
        <v>0</v>
      </c>
      <c r="P4" s="17" t="s">
        <v>216</v>
      </c>
      <c r="Q4" s="17" t="s">
        <v>621</v>
      </c>
      <c r="R4" s="17" t="s">
        <v>622</v>
      </c>
      <c r="S4" s="17" t="s">
        <v>622</v>
      </c>
      <c r="T4" s="17" t="s">
        <v>622</v>
      </c>
      <c r="U4" s="17" t="s">
        <v>217</v>
      </c>
      <c r="V4" s="17" t="s">
        <v>218</v>
      </c>
      <c r="W4" s="17" t="s">
        <v>36</v>
      </c>
      <c r="X4" s="17" t="s">
        <v>38</v>
      </c>
      <c r="Y4" s="17" t="s">
        <v>39</v>
      </c>
      <c r="AA4" s="17" t="s">
        <v>219</v>
      </c>
      <c r="AB4" s="17" t="s">
        <v>220</v>
      </c>
      <c r="AC4" s="17">
        <v>0</v>
      </c>
      <c r="AD4" s="17">
        <v>0</v>
      </c>
      <c r="AE4" s="17">
        <v>0</v>
      </c>
      <c r="AF4" s="17">
        <v>0</v>
      </c>
      <c r="AG4" s="17">
        <v>0</v>
      </c>
      <c r="AH4" s="17">
        <v>0</v>
      </c>
      <c r="AI4" s="17">
        <v>0</v>
      </c>
      <c r="AJ4" s="17" t="s">
        <v>43</v>
      </c>
      <c r="AK4" s="17">
        <v>7</v>
      </c>
      <c r="AL4" s="17">
        <v>1</v>
      </c>
      <c r="AM4" s="19">
        <v>0</v>
      </c>
      <c r="AN4" s="20">
        <v>43761</v>
      </c>
      <c r="AO4" s="21">
        <v>43739</v>
      </c>
      <c r="AP4" s="22">
        <v>2019</v>
      </c>
      <c r="AQ4" s="22">
        <v>10</v>
      </c>
      <c r="AR4" s="22">
        <v>0</v>
      </c>
      <c r="AS4" s="20">
        <v>43830</v>
      </c>
      <c r="AT4" s="22">
        <v>2019</v>
      </c>
      <c r="AU4" s="22">
        <v>12</v>
      </c>
      <c r="AV4" s="22">
        <v>0</v>
      </c>
      <c r="AW4" s="17" t="s">
        <v>44</v>
      </c>
      <c r="AX4" s="22">
        <v>1</v>
      </c>
      <c r="AY4" s="22">
        <v>0</v>
      </c>
      <c r="AZ4" s="22">
        <v>0</v>
      </c>
      <c r="BA4" s="22">
        <v>0</v>
      </c>
      <c r="BB4" s="23">
        <v>0</v>
      </c>
      <c r="BC4" s="23">
        <v>0</v>
      </c>
      <c r="BD4" s="23">
        <v>0</v>
      </c>
      <c r="BE4" s="23">
        <v>0</v>
      </c>
      <c r="BF4" s="19">
        <v>1</v>
      </c>
      <c r="BG4" s="17" t="s">
        <v>623</v>
      </c>
      <c r="BI4" s="17" t="s">
        <v>616</v>
      </c>
      <c r="BJ4" s="22">
        <v>1</v>
      </c>
      <c r="BK4" s="22">
        <v>0</v>
      </c>
      <c r="BL4" s="22">
        <v>2</v>
      </c>
      <c r="BM4" s="22">
        <v>0</v>
      </c>
      <c r="BN4" s="22">
        <v>0</v>
      </c>
      <c r="BO4" s="22">
        <v>0</v>
      </c>
      <c r="BP4" s="23">
        <v>605095.25</v>
      </c>
      <c r="BQ4" s="23">
        <v>605095.25</v>
      </c>
      <c r="BR4" s="17">
        <v>2</v>
      </c>
      <c r="BS4" s="17" t="s">
        <v>624</v>
      </c>
      <c r="BT4" s="17" t="s">
        <v>625</v>
      </c>
      <c r="BU4" s="17">
        <v>2</v>
      </c>
      <c r="BV4" s="17" t="s">
        <v>213</v>
      </c>
      <c r="BW4" s="17" t="s">
        <v>214</v>
      </c>
      <c r="BX4" s="17" t="s">
        <v>52</v>
      </c>
      <c r="BY4" s="17" t="s">
        <v>52</v>
      </c>
      <c r="BZ4" s="17" t="s">
        <v>52</v>
      </c>
      <c r="CA4" s="17" t="s">
        <v>28</v>
      </c>
      <c r="CB4" s="17" t="s">
        <v>50</v>
      </c>
      <c r="CC4" s="17" t="s">
        <v>52</v>
      </c>
      <c r="CD4" s="17" t="s">
        <v>52</v>
      </c>
      <c r="CE4" s="17" t="s">
        <v>52</v>
      </c>
      <c r="CF4" s="17" t="s">
        <v>704</v>
      </c>
      <c r="CG4" s="17" t="s">
        <v>705</v>
      </c>
      <c r="CH4" s="17" t="s">
        <v>706</v>
      </c>
    </row>
    <row r="5" spans="1:101" s="17" customFormat="1" x14ac:dyDescent="0.25">
      <c r="A5" s="17" t="s">
        <v>81</v>
      </c>
      <c r="B5" s="17" t="s">
        <v>82</v>
      </c>
      <c r="C5" s="17" t="s">
        <v>703</v>
      </c>
      <c r="D5" s="17" t="s">
        <v>213</v>
      </c>
      <c r="E5" s="17" t="s">
        <v>28</v>
      </c>
      <c r="F5" s="17" t="s">
        <v>29</v>
      </c>
      <c r="G5" s="17" t="s">
        <v>30</v>
      </c>
      <c r="H5" s="17" t="s">
        <v>31</v>
      </c>
      <c r="O5" s="17">
        <v>0</v>
      </c>
      <c r="P5" s="17" t="s">
        <v>216</v>
      </c>
      <c r="Q5" s="17" t="s">
        <v>621</v>
      </c>
      <c r="R5" s="17" t="s">
        <v>622</v>
      </c>
      <c r="S5" s="17" t="s">
        <v>622</v>
      </c>
      <c r="T5" s="17" t="s">
        <v>622</v>
      </c>
      <c r="U5" s="17" t="s">
        <v>217</v>
      </c>
      <c r="V5" s="17" t="s">
        <v>218</v>
      </c>
      <c r="W5" s="17" t="s">
        <v>36</v>
      </c>
      <c r="X5" s="17" t="s">
        <v>38</v>
      </c>
      <c r="Y5" s="17" t="s">
        <v>39</v>
      </c>
      <c r="AA5" s="17" t="s">
        <v>219</v>
      </c>
      <c r="AB5" s="17" t="s">
        <v>220</v>
      </c>
      <c r="AC5" s="17">
        <v>0</v>
      </c>
      <c r="AD5" s="17">
        <v>0</v>
      </c>
      <c r="AE5" s="17">
        <v>0</v>
      </c>
      <c r="AF5" s="17">
        <v>0</v>
      </c>
      <c r="AG5" s="17">
        <v>0</v>
      </c>
      <c r="AH5" s="17">
        <v>0</v>
      </c>
      <c r="AI5" s="17">
        <v>0</v>
      </c>
      <c r="AJ5" s="17" t="s">
        <v>43</v>
      </c>
      <c r="AK5" s="17">
        <v>7</v>
      </c>
      <c r="AL5" s="17">
        <v>1</v>
      </c>
      <c r="AM5" s="19">
        <v>0</v>
      </c>
      <c r="AN5" s="20">
        <v>43761</v>
      </c>
      <c r="AO5" s="21">
        <v>43739</v>
      </c>
      <c r="AP5" s="22">
        <v>2019</v>
      </c>
      <c r="AQ5" s="22">
        <v>10</v>
      </c>
      <c r="AR5" s="22">
        <v>0</v>
      </c>
      <c r="AS5" s="20">
        <v>43931</v>
      </c>
      <c r="AT5" s="22">
        <v>2020</v>
      </c>
      <c r="AU5" s="22">
        <v>4</v>
      </c>
      <c r="AV5" s="22">
        <v>0</v>
      </c>
      <c r="AW5" s="17" t="s">
        <v>221</v>
      </c>
      <c r="AX5" s="22">
        <v>0</v>
      </c>
      <c r="AY5" s="22">
        <v>1</v>
      </c>
      <c r="AZ5" s="22">
        <v>0</v>
      </c>
      <c r="BA5" s="22">
        <v>0</v>
      </c>
      <c r="BB5" s="23">
        <v>1181564</v>
      </c>
      <c r="BC5" s="23">
        <v>1181564</v>
      </c>
      <c r="BD5" s="23">
        <v>1181564</v>
      </c>
      <c r="BE5" s="23">
        <v>1181564</v>
      </c>
      <c r="BF5" s="19">
        <v>1</v>
      </c>
      <c r="BG5" s="17" t="s">
        <v>623</v>
      </c>
      <c r="BI5" s="17" t="s">
        <v>616</v>
      </c>
      <c r="BJ5" s="22">
        <v>1</v>
      </c>
      <c r="BK5" s="22">
        <v>0</v>
      </c>
      <c r="BL5" s="22">
        <v>2</v>
      </c>
      <c r="BM5" s="22">
        <v>0</v>
      </c>
      <c r="BN5" s="22">
        <v>0</v>
      </c>
      <c r="BO5" s="22">
        <v>0</v>
      </c>
      <c r="BR5" s="17">
        <v>2</v>
      </c>
      <c r="BS5" s="17" t="s">
        <v>624</v>
      </c>
      <c r="BT5" s="17" t="s">
        <v>625</v>
      </c>
      <c r="BU5" s="17">
        <v>2</v>
      </c>
      <c r="BV5" s="17" t="s">
        <v>213</v>
      </c>
      <c r="BW5" s="17" t="s">
        <v>214</v>
      </c>
      <c r="BX5" s="17" t="s">
        <v>52</v>
      </c>
      <c r="BY5" s="17" t="s">
        <v>52</v>
      </c>
      <c r="BZ5" s="17" t="s">
        <v>52</v>
      </c>
      <c r="CA5" s="17" t="s">
        <v>28</v>
      </c>
      <c r="CB5" s="17" t="s">
        <v>50</v>
      </c>
      <c r="CC5" s="17" t="s">
        <v>52</v>
      </c>
      <c r="CD5" s="17" t="s">
        <v>52</v>
      </c>
      <c r="CE5" s="17" t="s">
        <v>52</v>
      </c>
      <c r="CF5" s="17" t="s">
        <v>704</v>
      </c>
      <c r="CG5" s="17" t="s">
        <v>705</v>
      </c>
      <c r="CH5" s="17" t="s">
        <v>706</v>
      </c>
    </row>
    <row r="6" spans="1:101" s="17" customFormat="1" x14ac:dyDescent="0.25">
      <c r="A6" s="17" t="s">
        <v>81</v>
      </c>
      <c r="B6" s="17" t="s">
        <v>82</v>
      </c>
      <c r="C6" s="17" t="s">
        <v>707</v>
      </c>
      <c r="D6" s="17" t="s">
        <v>214</v>
      </c>
      <c r="E6" s="17" t="s">
        <v>50</v>
      </c>
      <c r="F6" s="17" t="s">
        <v>29</v>
      </c>
      <c r="G6" s="17" t="s">
        <v>30</v>
      </c>
      <c r="H6" s="17" t="s">
        <v>215</v>
      </c>
      <c r="O6" s="17">
        <v>1</v>
      </c>
      <c r="P6" s="17" t="s">
        <v>216</v>
      </c>
      <c r="Q6" s="17" t="s">
        <v>621</v>
      </c>
      <c r="R6" s="17" t="s">
        <v>622</v>
      </c>
      <c r="S6" s="17" t="s">
        <v>622</v>
      </c>
      <c r="T6" s="17" t="s">
        <v>622</v>
      </c>
      <c r="U6" s="17" t="s">
        <v>217</v>
      </c>
      <c r="V6" s="17" t="s">
        <v>218</v>
      </c>
      <c r="W6" s="17" t="s">
        <v>36</v>
      </c>
      <c r="X6" s="17" t="s">
        <v>38</v>
      </c>
      <c r="Y6" s="17" t="s">
        <v>39</v>
      </c>
      <c r="AA6" s="17" t="s">
        <v>219</v>
      </c>
      <c r="AB6" s="17" t="s">
        <v>220</v>
      </c>
      <c r="AC6" s="17">
        <v>0</v>
      </c>
      <c r="AD6" s="17">
        <v>0</v>
      </c>
      <c r="AE6" s="17">
        <v>0</v>
      </c>
      <c r="AF6" s="17">
        <v>0</v>
      </c>
      <c r="AG6" s="17">
        <v>0</v>
      </c>
      <c r="AH6" s="17">
        <v>0</v>
      </c>
      <c r="AI6" s="17">
        <v>0</v>
      </c>
      <c r="AJ6" s="17" t="s">
        <v>43</v>
      </c>
      <c r="AK6" s="17">
        <v>7</v>
      </c>
      <c r="AL6" s="17">
        <v>1</v>
      </c>
      <c r="AM6" s="19">
        <v>0</v>
      </c>
      <c r="AN6" s="20">
        <v>43761</v>
      </c>
      <c r="AO6" s="21">
        <v>43739</v>
      </c>
      <c r="AP6" s="22">
        <v>2019</v>
      </c>
      <c r="AQ6" s="22">
        <v>10</v>
      </c>
      <c r="AR6" s="22">
        <v>0</v>
      </c>
      <c r="AS6" s="20">
        <v>43830</v>
      </c>
      <c r="AT6" s="22">
        <v>2019</v>
      </c>
      <c r="AU6" s="22">
        <v>12</v>
      </c>
      <c r="AV6" s="22">
        <v>0</v>
      </c>
      <c r="AW6" s="17" t="s">
        <v>44</v>
      </c>
      <c r="AX6" s="22">
        <v>1</v>
      </c>
      <c r="AY6" s="22">
        <v>0</v>
      </c>
      <c r="AZ6" s="22">
        <v>0</v>
      </c>
      <c r="BA6" s="22">
        <v>0</v>
      </c>
      <c r="BB6" s="23">
        <v>0</v>
      </c>
      <c r="BC6" s="23">
        <v>0</v>
      </c>
      <c r="BD6" s="23">
        <v>0</v>
      </c>
      <c r="BE6" s="23">
        <v>0</v>
      </c>
      <c r="BF6" s="19">
        <v>1</v>
      </c>
      <c r="BG6" s="17" t="s">
        <v>623</v>
      </c>
      <c r="BI6" s="17" t="s">
        <v>616</v>
      </c>
      <c r="BJ6" s="22">
        <v>1</v>
      </c>
      <c r="BK6" s="22">
        <v>0</v>
      </c>
      <c r="BL6" s="22">
        <v>2</v>
      </c>
      <c r="BM6" s="22">
        <v>0</v>
      </c>
      <c r="BN6" s="22">
        <v>0</v>
      </c>
      <c r="BO6" s="22">
        <v>0</v>
      </c>
      <c r="BP6" s="23">
        <v>605095.25</v>
      </c>
      <c r="BQ6" s="23">
        <v>605095.25</v>
      </c>
      <c r="BR6" s="17">
        <v>2</v>
      </c>
      <c r="BS6" s="17" t="s">
        <v>624</v>
      </c>
      <c r="BT6" s="17" t="s">
        <v>625</v>
      </c>
      <c r="BU6" s="17">
        <v>2</v>
      </c>
      <c r="BV6" s="17" t="s">
        <v>213</v>
      </c>
      <c r="BW6" s="17" t="s">
        <v>214</v>
      </c>
      <c r="BX6" s="17" t="s">
        <v>52</v>
      </c>
      <c r="BY6" s="17" t="s">
        <v>52</v>
      </c>
      <c r="BZ6" s="17" t="s">
        <v>52</v>
      </c>
      <c r="CA6" s="17" t="s">
        <v>28</v>
      </c>
      <c r="CB6" s="17" t="s">
        <v>50</v>
      </c>
      <c r="CC6" s="17" t="s">
        <v>52</v>
      </c>
      <c r="CD6" s="17" t="s">
        <v>52</v>
      </c>
      <c r="CE6" s="17" t="s">
        <v>52</v>
      </c>
      <c r="CF6" s="17" t="s">
        <v>704</v>
      </c>
      <c r="CG6" s="17" t="s">
        <v>705</v>
      </c>
      <c r="CH6" s="17" t="s">
        <v>706</v>
      </c>
    </row>
    <row r="7" spans="1:101" s="17" customFormat="1" x14ac:dyDescent="0.25">
      <c r="A7" s="17" t="s">
        <v>81</v>
      </c>
      <c r="B7" s="17" t="s">
        <v>82</v>
      </c>
      <c r="C7" s="17" t="s">
        <v>707</v>
      </c>
      <c r="D7" s="17" t="s">
        <v>214</v>
      </c>
      <c r="E7" s="17" t="s">
        <v>50</v>
      </c>
      <c r="F7" s="17" t="s">
        <v>29</v>
      </c>
      <c r="G7" s="17" t="s">
        <v>30</v>
      </c>
      <c r="H7" s="17" t="s">
        <v>215</v>
      </c>
      <c r="O7" s="17">
        <v>1</v>
      </c>
      <c r="P7" s="17" t="s">
        <v>216</v>
      </c>
      <c r="Q7" s="17" t="s">
        <v>621</v>
      </c>
      <c r="R7" s="17" t="s">
        <v>622</v>
      </c>
      <c r="S7" s="17" t="s">
        <v>622</v>
      </c>
      <c r="T7" s="17" t="s">
        <v>622</v>
      </c>
      <c r="U7" s="17" t="s">
        <v>217</v>
      </c>
      <c r="V7" s="17" t="s">
        <v>218</v>
      </c>
      <c r="W7" s="17" t="s">
        <v>36</v>
      </c>
      <c r="X7" s="17" t="s">
        <v>38</v>
      </c>
      <c r="Y7" s="17" t="s">
        <v>39</v>
      </c>
      <c r="AA7" s="17" t="s">
        <v>219</v>
      </c>
      <c r="AB7" s="17" t="s">
        <v>220</v>
      </c>
      <c r="AC7" s="17">
        <v>0</v>
      </c>
      <c r="AD7" s="17">
        <v>0</v>
      </c>
      <c r="AE7" s="17">
        <v>0</v>
      </c>
      <c r="AF7" s="17">
        <v>0</v>
      </c>
      <c r="AG7" s="17">
        <v>0</v>
      </c>
      <c r="AH7" s="17">
        <v>0</v>
      </c>
      <c r="AI7" s="17">
        <v>0</v>
      </c>
      <c r="AJ7" s="17" t="s">
        <v>43</v>
      </c>
      <c r="AK7" s="17">
        <v>7</v>
      </c>
      <c r="AL7" s="17">
        <v>1</v>
      </c>
      <c r="AM7" s="19">
        <v>0</v>
      </c>
      <c r="AN7" s="20">
        <v>43761</v>
      </c>
      <c r="AO7" s="21">
        <v>43739</v>
      </c>
      <c r="AP7" s="22">
        <v>2019</v>
      </c>
      <c r="AQ7" s="22">
        <v>10</v>
      </c>
      <c r="AR7" s="22">
        <v>0</v>
      </c>
      <c r="AS7" s="20">
        <v>43931</v>
      </c>
      <c r="AT7" s="22">
        <v>2020</v>
      </c>
      <c r="AU7" s="22">
        <v>4</v>
      </c>
      <c r="AV7" s="22">
        <v>0</v>
      </c>
      <c r="AW7" s="17" t="s">
        <v>221</v>
      </c>
      <c r="AX7" s="22">
        <v>0</v>
      </c>
      <c r="AY7" s="22">
        <v>1</v>
      </c>
      <c r="AZ7" s="22">
        <v>0</v>
      </c>
      <c r="BA7" s="22">
        <v>0</v>
      </c>
      <c r="BB7" s="23">
        <v>1181564</v>
      </c>
      <c r="BC7" s="23">
        <v>1181564</v>
      </c>
      <c r="BD7" s="23">
        <v>1181564</v>
      </c>
      <c r="BE7" s="23">
        <v>1181564</v>
      </c>
      <c r="BF7" s="19">
        <v>1</v>
      </c>
      <c r="BG7" s="17" t="s">
        <v>623</v>
      </c>
      <c r="BI7" s="17" t="s">
        <v>616</v>
      </c>
      <c r="BJ7" s="22">
        <v>1</v>
      </c>
      <c r="BK7" s="22">
        <v>0</v>
      </c>
      <c r="BL7" s="22">
        <v>2</v>
      </c>
      <c r="BM7" s="22">
        <v>0</v>
      </c>
      <c r="BN7" s="22">
        <v>0</v>
      </c>
      <c r="BO7" s="22">
        <v>0</v>
      </c>
      <c r="BR7" s="17">
        <v>2</v>
      </c>
      <c r="BS7" s="17" t="s">
        <v>624</v>
      </c>
      <c r="BT7" s="17" t="s">
        <v>625</v>
      </c>
      <c r="BU7" s="17">
        <v>2</v>
      </c>
      <c r="BV7" s="17" t="s">
        <v>213</v>
      </c>
      <c r="BW7" s="17" t="s">
        <v>214</v>
      </c>
      <c r="BX7" s="17" t="s">
        <v>52</v>
      </c>
      <c r="BY7" s="17" t="s">
        <v>52</v>
      </c>
      <c r="BZ7" s="17" t="s">
        <v>52</v>
      </c>
      <c r="CA7" s="17" t="s">
        <v>28</v>
      </c>
      <c r="CB7" s="17" t="s">
        <v>50</v>
      </c>
      <c r="CC7" s="17" t="s">
        <v>52</v>
      </c>
      <c r="CD7" s="17" t="s">
        <v>52</v>
      </c>
      <c r="CE7" s="17" t="s">
        <v>52</v>
      </c>
      <c r="CF7" s="17" t="s">
        <v>704</v>
      </c>
      <c r="CG7" s="17" t="s">
        <v>705</v>
      </c>
      <c r="CH7" s="17" t="s">
        <v>706</v>
      </c>
    </row>
    <row r="8" spans="1:101" s="17" customFormat="1" x14ac:dyDescent="0.25">
      <c r="A8" s="17" t="s">
        <v>72</v>
      </c>
      <c r="B8" s="17" t="s">
        <v>73</v>
      </c>
      <c r="C8" s="17" t="s">
        <v>222</v>
      </c>
      <c r="D8" s="17" t="s">
        <v>223</v>
      </c>
      <c r="E8" s="17" t="s">
        <v>646</v>
      </c>
      <c r="F8" s="17" t="s">
        <v>29</v>
      </c>
      <c r="G8" s="17" t="s">
        <v>30</v>
      </c>
      <c r="H8" s="17" t="s">
        <v>31</v>
      </c>
      <c r="O8" s="17">
        <v>0</v>
      </c>
      <c r="P8" s="17" t="s">
        <v>224</v>
      </c>
      <c r="Q8" s="17" t="s">
        <v>708</v>
      </c>
      <c r="R8" s="17" t="s">
        <v>225</v>
      </c>
      <c r="S8" s="17" t="s">
        <v>225</v>
      </c>
      <c r="T8" s="17" t="s">
        <v>709</v>
      </c>
      <c r="U8" s="17" t="s">
        <v>226</v>
      </c>
      <c r="V8" s="17" t="s">
        <v>53</v>
      </c>
      <c r="W8" s="17" t="s">
        <v>37</v>
      </c>
      <c r="X8" s="17" t="s">
        <v>227</v>
      </c>
      <c r="Y8" s="17" t="s">
        <v>39</v>
      </c>
      <c r="AB8" s="17" t="s">
        <v>228</v>
      </c>
      <c r="AC8" s="17">
        <v>1</v>
      </c>
      <c r="AD8" s="17" t="s">
        <v>42</v>
      </c>
      <c r="AE8" s="17">
        <v>0</v>
      </c>
      <c r="AF8" s="17">
        <v>0</v>
      </c>
      <c r="AG8" s="17">
        <v>1</v>
      </c>
      <c r="AH8" s="17">
        <v>1</v>
      </c>
      <c r="AI8" s="17" t="s">
        <v>42</v>
      </c>
      <c r="AJ8" s="17" t="s">
        <v>43</v>
      </c>
      <c r="AK8" s="17">
        <v>7</v>
      </c>
      <c r="AL8" s="17">
        <v>1</v>
      </c>
      <c r="AM8" s="19">
        <v>0</v>
      </c>
      <c r="AN8" s="20">
        <v>43608</v>
      </c>
      <c r="AO8" s="21">
        <v>43586</v>
      </c>
      <c r="AP8" s="22">
        <v>2019</v>
      </c>
      <c r="AQ8" s="22">
        <v>5</v>
      </c>
      <c r="AR8" s="22">
        <v>0</v>
      </c>
      <c r="AS8" s="20">
        <v>43608</v>
      </c>
      <c r="AT8" s="22">
        <v>2019</v>
      </c>
      <c r="AU8" s="22">
        <v>5</v>
      </c>
      <c r="AV8" s="22">
        <v>0</v>
      </c>
      <c r="AW8" s="17" t="s">
        <v>44</v>
      </c>
      <c r="AX8" s="22">
        <v>1</v>
      </c>
      <c r="AY8" s="22">
        <v>0</v>
      </c>
      <c r="AZ8" s="22">
        <v>0</v>
      </c>
      <c r="BA8" s="22">
        <v>0</v>
      </c>
      <c r="BB8" s="8">
        <v>5663500</v>
      </c>
      <c r="BC8" s="8">
        <v>5663500</v>
      </c>
      <c r="BD8" s="8">
        <v>5663500</v>
      </c>
      <c r="BE8" s="8">
        <v>5663500</v>
      </c>
      <c r="BF8" s="19">
        <v>1</v>
      </c>
      <c r="BG8" s="17" t="s">
        <v>623</v>
      </c>
      <c r="BH8" s="17" t="s">
        <v>229</v>
      </c>
      <c r="BI8" s="17" t="s">
        <v>617</v>
      </c>
      <c r="BJ8" s="22">
        <v>1</v>
      </c>
      <c r="BK8" s="22">
        <v>0</v>
      </c>
      <c r="BL8" s="22">
        <v>1</v>
      </c>
      <c r="BM8" s="22">
        <v>0</v>
      </c>
      <c r="BN8" s="22">
        <v>0</v>
      </c>
      <c r="BO8" s="22">
        <v>0</v>
      </c>
      <c r="BP8" s="23">
        <v>5989500</v>
      </c>
      <c r="BQ8" s="23">
        <v>5989500</v>
      </c>
      <c r="BR8" s="17">
        <v>1</v>
      </c>
      <c r="BS8" s="17" t="s">
        <v>223</v>
      </c>
      <c r="BT8" s="17" t="s">
        <v>646</v>
      </c>
      <c r="BU8" s="17">
        <v>1</v>
      </c>
      <c r="BV8" s="17" t="s">
        <v>223</v>
      </c>
      <c r="BW8" s="17" t="s">
        <v>52</v>
      </c>
      <c r="BX8" s="17" t="s">
        <v>52</v>
      </c>
      <c r="BY8" s="17" t="s">
        <v>52</v>
      </c>
      <c r="BZ8" s="17" t="s">
        <v>52</v>
      </c>
      <c r="CA8" s="17" t="s">
        <v>646</v>
      </c>
      <c r="CB8" s="17" t="s">
        <v>52</v>
      </c>
      <c r="CC8" s="17" t="s">
        <v>52</v>
      </c>
      <c r="CD8" s="17" t="s">
        <v>52</v>
      </c>
      <c r="CE8" s="17" t="s">
        <v>52</v>
      </c>
      <c r="CF8" s="17" t="s">
        <v>710</v>
      </c>
      <c r="CG8" s="17" t="s">
        <v>711</v>
      </c>
      <c r="CH8" s="17" t="s">
        <v>698</v>
      </c>
    </row>
    <row r="9" spans="1:101" s="17" customFormat="1" x14ac:dyDescent="0.25">
      <c r="A9" s="17" t="s">
        <v>109</v>
      </c>
      <c r="B9" s="17" t="s">
        <v>110</v>
      </c>
      <c r="C9" s="17" t="s">
        <v>230</v>
      </c>
      <c r="D9" s="17" t="s">
        <v>231</v>
      </c>
      <c r="E9" s="17" t="s">
        <v>232</v>
      </c>
      <c r="F9" s="17" t="s">
        <v>233</v>
      </c>
      <c r="G9" s="17" t="s">
        <v>251</v>
      </c>
      <c r="H9" s="17" t="s">
        <v>31</v>
      </c>
      <c r="O9" s="17">
        <v>0</v>
      </c>
      <c r="P9" s="17" t="s">
        <v>234</v>
      </c>
      <c r="Q9" s="17" t="s">
        <v>714</v>
      </c>
      <c r="R9" s="17" t="s">
        <v>49</v>
      </c>
      <c r="S9" s="17" t="s">
        <v>49</v>
      </c>
      <c r="T9" s="17" t="s">
        <v>49</v>
      </c>
      <c r="U9" s="17" t="s">
        <v>235</v>
      </c>
      <c r="V9" s="17" t="s">
        <v>218</v>
      </c>
      <c r="W9" s="17" t="s">
        <v>36</v>
      </c>
      <c r="X9" s="17" t="s">
        <v>232</v>
      </c>
      <c r="Y9" s="17" t="s">
        <v>39</v>
      </c>
      <c r="AB9" s="17" t="s">
        <v>55</v>
      </c>
      <c r="AC9" s="17">
        <v>1</v>
      </c>
      <c r="AD9" s="17" t="s">
        <v>41</v>
      </c>
      <c r="AE9" s="17">
        <v>0</v>
      </c>
      <c r="AF9" s="17">
        <v>0</v>
      </c>
      <c r="AG9" s="17">
        <v>0.5</v>
      </c>
      <c r="AH9" s="17">
        <v>1</v>
      </c>
      <c r="AI9" s="17" t="s">
        <v>41</v>
      </c>
      <c r="AJ9" s="17" t="s">
        <v>43</v>
      </c>
      <c r="AK9" s="17">
        <v>7</v>
      </c>
      <c r="AL9" s="17">
        <v>1</v>
      </c>
      <c r="AM9" s="19">
        <v>0</v>
      </c>
      <c r="AN9" s="20">
        <v>43815</v>
      </c>
      <c r="AO9" s="21">
        <v>43800</v>
      </c>
      <c r="AP9" s="22">
        <v>2019</v>
      </c>
      <c r="AQ9" s="22">
        <v>12</v>
      </c>
      <c r="AR9" s="22">
        <v>0</v>
      </c>
      <c r="AS9" s="20">
        <v>43815</v>
      </c>
      <c r="AT9" s="22">
        <v>2019</v>
      </c>
      <c r="AU9" s="22">
        <v>12</v>
      </c>
      <c r="AV9" s="22">
        <v>0</v>
      </c>
      <c r="AW9" s="17" t="s">
        <v>44</v>
      </c>
      <c r="AX9" s="22">
        <v>1</v>
      </c>
      <c r="AY9" s="22">
        <v>0</v>
      </c>
      <c r="AZ9" s="22">
        <v>0</v>
      </c>
      <c r="BA9" s="22">
        <v>0</v>
      </c>
      <c r="BB9" s="8">
        <v>192000</v>
      </c>
      <c r="BC9" s="8">
        <v>192000</v>
      </c>
      <c r="BD9" s="8">
        <v>192000</v>
      </c>
      <c r="BE9" s="8">
        <v>192000</v>
      </c>
      <c r="BF9" s="19">
        <v>1</v>
      </c>
      <c r="BG9" s="17" t="s">
        <v>623</v>
      </c>
      <c r="BI9" s="17" t="s">
        <v>617</v>
      </c>
      <c r="BJ9" s="22">
        <v>1</v>
      </c>
      <c r="BK9" s="22">
        <v>0</v>
      </c>
      <c r="BL9" s="22">
        <v>1</v>
      </c>
      <c r="BM9" s="22">
        <v>0</v>
      </c>
      <c r="BN9" s="22">
        <v>0</v>
      </c>
      <c r="BO9" s="22">
        <v>0</v>
      </c>
      <c r="BP9" s="23">
        <v>661575</v>
      </c>
      <c r="BQ9" s="23">
        <v>661575</v>
      </c>
      <c r="BR9" s="17">
        <v>1</v>
      </c>
      <c r="BS9" s="17" t="s">
        <v>231</v>
      </c>
      <c r="BT9" s="17" t="s">
        <v>232</v>
      </c>
      <c r="BU9" s="17">
        <v>1</v>
      </c>
      <c r="BV9" s="17" t="s">
        <v>231</v>
      </c>
      <c r="BW9" s="17" t="s">
        <v>52</v>
      </c>
      <c r="BX9" s="17" t="s">
        <v>52</v>
      </c>
      <c r="BY9" s="17" t="s">
        <v>52</v>
      </c>
      <c r="BZ9" s="17" t="s">
        <v>52</v>
      </c>
      <c r="CA9" s="17" t="s">
        <v>232</v>
      </c>
      <c r="CB9" s="17" t="s">
        <v>52</v>
      </c>
      <c r="CC9" s="17" t="s">
        <v>52</v>
      </c>
      <c r="CD9" s="17" t="s">
        <v>52</v>
      </c>
      <c r="CE9" s="17" t="s">
        <v>52</v>
      </c>
      <c r="CF9" s="17" t="s">
        <v>712</v>
      </c>
      <c r="CG9" s="17" t="s">
        <v>713</v>
      </c>
      <c r="CH9" s="17" t="s">
        <v>706</v>
      </c>
    </row>
    <row r="10" spans="1:101" s="17" customFormat="1" x14ac:dyDescent="0.25">
      <c r="A10" s="17" t="s">
        <v>105</v>
      </c>
      <c r="B10" s="17" t="s">
        <v>106</v>
      </c>
      <c r="C10" s="17" t="s">
        <v>238</v>
      </c>
      <c r="D10" s="17" t="s">
        <v>239</v>
      </c>
      <c r="E10" s="17" t="s">
        <v>240</v>
      </c>
      <c r="F10" s="17" t="s">
        <v>233</v>
      </c>
      <c r="G10" s="17" t="s">
        <v>251</v>
      </c>
      <c r="H10" s="17" t="s">
        <v>31</v>
      </c>
      <c r="O10" s="17">
        <v>0</v>
      </c>
      <c r="P10" s="17" t="s">
        <v>244</v>
      </c>
      <c r="Q10" s="17" t="s">
        <v>639</v>
      </c>
      <c r="R10" s="17" t="s">
        <v>245</v>
      </c>
      <c r="S10" s="17" t="s">
        <v>245</v>
      </c>
      <c r="T10" s="17" t="s">
        <v>245</v>
      </c>
      <c r="U10" s="17" t="s">
        <v>246</v>
      </c>
      <c r="V10" s="17" t="s">
        <v>36</v>
      </c>
      <c r="X10" s="17" t="s">
        <v>243</v>
      </c>
      <c r="Y10" s="17" t="s">
        <v>39</v>
      </c>
      <c r="AC10" s="17">
        <v>0</v>
      </c>
      <c r="AD10" s="17">
        <v>0</v>
      </c>
      <c r="AE10" s="17">
        <v>0</v>
      </c>
      <c r="AF10" s="17">
        <v>0</v>
      </c>
      <c r="AG10" s="17">
        <v>1</v>
      </c>
      <c r="AH10" s="17">
        <v>1</v>
      </c>
      <c r="AI10" s="17" t="s">
        <v>56</v>
      </c>
      <c r="AJ10" s="17" t="s">
        <v>43</v>
      </c>
      <c r="AK10" s="17">
        <v>7</v>
      </c>
      <c r="AL10" s="17">
        <v>1</v>
      </c>
      <c r="AM10" s="19">
        <v>0</v>
      </c>
      <c r="AN10" s="20">
        <v>43567</v>
      </c>
      <c r="AO10" s="21">
        <v>43556</v>
      </c>
      <c r="AP10" s="22">
        <v>2019</v>
      </c>
      <c r="AQ10" s="22">
        <v>4</v>
      </c>
      <c r="AR10" s="22">
        <v>0</v>
      </c>
      <c r="AS10" s="20">
        <v>43567</v>
      </c>
      <c r="AT10" s="22">
        <v>2019</v>
      </c>
      <c r="AU10" s="22">
        <v>4</v>
      </c>
      <c r="AV10" s="22">
        <v>0</v>
      </c>
      <c r="AW10" s="17" t="s">
        <v>44</v>
      </c>
      <c r="AX10" s="22">
        <v>1</v>
      </c>
      <c r="AY10" s="22">
        <v>0</v>
      </c>
      <c r="AZ10" s="22">
        <v>0</v>
      </c>
      <c r="BA10" s="22">
        <v>0</v>
      </c>
      <c r="BB10" s="23">
        <v>0</v>
      </c>
      <c r="BC10" s="23">
        <v>0</v>
      </c>
      <c r="BD10" s="23">
        <v>0</v>
      </c>
      <c r="BE10" s="23">
        <v>0</v>
      </c>
      <c r="BF10" s="19">
        <v>1</v>
      </c>
      <c r="BG10" s="17" t="s">
        <v>623</v>
      </c>
      <c r="BI10" s="17" t="s">
        <v>617</v>
      </c>
      <c r="BJ10" s="22">
        <v>1</v>
      </c>
      <c r="BK10" s="22">
        <v>0</v>
      </c>
      <c r="BL10" s="22">
        <v>2</v>
      </c>
      <c r="BM10" s="22">
        <v>0</v>
      </c>
      <c r="BN10" s="22">
        <v>0</v>
      </c>
      <c r="BO10" s="22">
        <v>0</v>
      </c>
      <c r="BP10" s="23">
        <v>75751</v>
      </c>
      <c r="BQ10" s="23">
        <v>75751</v>
      </c>
      <c r="BR10" s="17">
        <v>2</v>
      </c>
      <c r="BS10" s="17" t="s">
        <v>640</v>
      </c>
      <c r="BT10" s="17" t="s">
        <v>641</v>
      </c>
      <c r="BU10" s="17">
        <v>3</v>
      </c>
      <c r="BV10" s="17" t="s">
        <v>239</v>
      </c>
      <c r="BW10" s="17" t="s">
        <v>242</v>
      </c>
      <c r="BX10" s="17" t="s">
        <v>52</v>
      </c>
      <c r="BY10" s="17" t="s">
        <v>52</v>
      </c>
      <c r="BZ10" s="17" t="s">
        <v>52</v>
      </c>
      <c r="CA10" s="17" t="s">
        <v>240</v>
      </c>
      <c r="CB10" s="17" t="s">
        <v>243</v>
      </c>
      <c r="CC10" s="17" t="s">
        <v>52</v>
      </c>
      <c r="CD10" s="17" t="s">
        <v>52</v>
      </c>
      <c r="CE10" s="17" t="s">
        <v>52</v>
      </c>
      <c r="CF10" s="17" t="s">
        <v>715</v>
      </c>
      <c r="CH10" s="17" t="s">
        <v>698</v>
      </c>
    </row>
    <row r="11" spans="1:101" s="17" customFormat="1" x14ac:dyDescent="0.25">
      <c r="A11" s="17" t="s">
        <v>105</v>
      </c>
      <c r="B11" s="17" t="s">
        <v>106</v>
      </c>
      <c r="C11" s="17" t="s">
        <v>238</v>
      </c>
      <c r="D11" s="17" t="s">
        <v>239</v>
      </c>
      <c r="E11" s="17" t="s">
        <v>240</v>
      </c>
      <c r="F11" s="17" t="s">
        <v>233</v>
      </c>
      <c r="G11" s="17" t="s">
        <v>251</v>
      </c>
      <c r="H11" s="17" t="s">
        <v>31</v>
      </c>
      <c r="O11" s="17">
        <v>0</v>
      </c>
      <c r="P11" s="17" t="s">
        <v>244</v>
      </c>
      <c r="Q11" s="17" t="s">
        <v>639</v>
      </c>
      <c r="R11" s="17" t="s">
        <v>245</v>
      </c>
      <c r="S11" s="17" t="s">
        <v>245</v>
      </c>
      <c r="T11" s="17" t="s">
        <v>245</v>
      </c>
      <c r="U11" s="17" t="s">
        <v>246</v>
      </c>
      <c r="V11" s="17" t="s">
        <v>36</v>
      </c>
      <c r="X11" s="17" t="s">
        <v>243</v>
      </c>
      <c r="Y11" s="17" t="s">
        <v>39</v>
      </c>
      <c r="AC11" s="17">
        <v>0</v>
      </c>
      <c r="AD11" s="17">
        <v>0</v>
      </c>
      <c r="AE11" s="17">
        <v>0</v>
      </c>
      <c r="AF11" s="17">
        <v>0</v>
      </c>
      <c r="AG11" s="17">
        <v>1</v>
      </c>
      <c r="AH11" s="17">
        <v>1</v>
      </c>
      <c r="AI11" s="17" t="s">
        <v>56</v>
      </c>
      <c r="AJ11" s="17" t="s">
        <v>43</v>
      </c>
      <c r="AK11" s="17">
        <v>7</v>
      </c>
      <c r="AL11" s="17">
        <v>1</v>
      </c>
      <c r="AM11" s="19">
        <v>0</v>
      </c>
      <c r="AN11" s="20">
        <v>43567</v>
      </c>
      <c r="AO11" s="21">
        <v>43556</v>
      </c>
      <c r="AP11" s="22">
        <v>2019</v>
      </c>
      <c r="AQ11" s="22">
        <v>4</v>
      </c>
      <c r="AR11" s="22">
        <v>0</v>
      </c>
      <c r="AS11" s="20">
        <v>43567</v>
      </c>
      <c r="AT11" s="22">
        <v>2019</v>
      </c>
      <c r="AU11" s="22">
        <v>4</v>
      </c>
      <c r="AV11" s="22">
        <v>0</v>
      </c>
      <c r="AW11" s="17" t="s">
        <v>44</v>
      </c>
      <c r="AX11" s="22">
        <v>1</v>
      </c>
      <c r="AY11" s="22">
        <v>0</v>
      </c>
      <c r="AZ11" s="22">
        <v>0</v>
      </c>
      <c r="BA11" s="22">
        <v>0</v>
      </c>
      <c r="BB11" s="23">
        <v>0</v>
      </c>
      <c r="BC11" s="23">
        <v>0</v>
      </c>
      <c r="BD11" s="23">
        <v>0</v>
      </c>
      <c r="BE11" s="23">
        <v>0</v>
      </c>
      <c r="BF11" s="19">
        <v>1</v>
      </c>
      <c r="BG11" s="17" t="s">
        <v>623</v>
      </c>
      <c r="BI11" s="17" t="s">
        <v>617</v>
      </c>
      <c r="BJ11" s="22">
        <v>1</v>
      </c>
      <c r="BK11" s="22">
        <v>0</v>
      </c>
      <c r="BL11" s="22">
        <v>2</v>
      </c>
      <c r="BM11" s="22">
        <v>0</v>
      </c>
      <c r="BN11" s="22">
        <v>0</v>
      </c>
      <c r="BO11" s="22">
        <v>0</v>
      </c>
      <c r="BP11" s="23">
        <v>46564</v>
      </c>
      <c r="BQ11" s="23">
        <v>46564</v>
      </c>
      <c r="BR11" s="17">
        <v>2</v>
      </c>
      <c r="BS11" s="17" t="s">
        <v>640</v>
      </c>
      <c r="BT11" s="17" t="s">
        <v>641</v>
      </c>
      <c r="BU11" s="17">
        <v>3</v>
      </c>
      <c r="BV11" s="17" t="s">
        <v>239</v>
      </c>
      <c r="BW11" s="17" t="s">
        <v>242</v>
      </c>
      <c r="BX11" s="17" t="s">
        <v>52</v>
      </c>
      <c r="BY11" s="17" t="s">
        <v>52</v>
      </c>
      <c r="BZ11" s="17" t="s">
        <v>52</v>
      </c>
      <c r="CA11" s="17" t="s">
        <v>240</v>
      </c>
      <c r="CB11" s="17" t="s">
        <v>243</v>
      </c>
      <c r="CC11" s="17" t="s">
        <v>52</v>
      </c>
      <c r="CD11" s="17" t="s">
        <v>52</v>
      </c>
      <c r="CE11" s="17" t="s">
        <v>52</v>
      </c>
      <c r="CF11" s="17" t="s">
        <v>715</v>
      </c>
      <c r="CH11" s="17" t="s">
        <v>698</v>
      </c>
    </row>
    <row r="12" spans="1:101" s="17" customFormat="1" x14ac:dyDescent="0.25">
      <c r="A12" s="17" t="s">
        <v>105</v>
      </c>
      <c r="B12" s="17" t="s">
        <v>106</v>
      </c>
      <c r="C12" s="17" t="s">
        <v>238</v>
      </c>
      <c r="D12" s="17" t="s">
        <v>239</v>
      </c>
      <c r="E12" s="17" t="s">
        <v>240</v>
      </c>
      <c r="F12" s="17" t="s">
        <v>233</v>
      </c>
      <c r="G12" s="17" t="s">
        <v>251</v>
      </c>
      <c r="H12" s="17" t="s">
        <v>31</v>
      </c>
      <c r="O12" s="17">
        <v>0</v>
      </c>
      <c r="P12" s="17" t="s">
        <v>244</v>
      </c>
      <c r="Q12" s="17" t="s">
        <v>639</v>
      </c>
      <c r="R12" s="17" t="s">
        <v>245</v>
      </c>
      <c r="S12" s="17" t="s">
        <v>245</v>
      </c>
      <c r="T12" s="17" t="s">
        <v>245</v>
      </c>
      <c r="U12" s="17" t="s">
        <v>246</v>
      </c>
      <c r="V12" s="17" t="s">
        <v>36</v>
      </c>
      <c r="X12" s="17" t="s">
        <v>243</v>
      </c>
      <c r="Y12" s="17" t="s">
        <v>39</v>
      </c>
      <c r="AC12" s="17">
        <v>0</v>
      </c>
      <c r="AD12" s="17">
        <v>0</v>
      </c>
      <c r="AE12" s="17">
        <v>0</v>
      </c>
      <c r="AF12" s="17">
        <v>0</v>
      </c>
      <c r="AG12" s="17">
        <v>1</v>
      </c>
      <c r="AH12" s="17">
        <v>1</v>
      </c>
      <c r="AI12" s="17" t="s">
        <v>56</v>
      </c>
      <c r="AJ12" s="17" t="s">
        <v>43</v>
      </c>
      <c r="AK12" s="17">
        <v>7</v>
      </c>
      <c r="AL12" s="17">
        <v>1</v>
      </c>
      <c r="AM12" s="19">
        <v>0</v>
      </c>
      <c r="AN12" s="20">
        <v>43567</v>
      </c>
      <c r="AO12" s="21">
        <v>43556</v>
      </c>
      <c r="AP12" s="22">
        <v>2019</v>
      </c>
      <c r="AQ12" s="22">
        <v>4</v>
      </c>
      <c r="AR12" s="22">
        <v>0</v>
      </c>
      <c r="AS12" s="20">
        <v>43567</v>
      </c>
      <c r="AT12" s="22">
        <v>2019</v>
      </c>
      <c r="AU12" s="22">
        <v>4</v>
      </c>
      <c r="AV12" s="22">
        <v>0</v>
      </c>
      <c r="AW12" s="17" t="s">
        <v>44</v>
      </c>
      <c r="AX12" s="22">
        <v>1</v>
      </c>
      <c r="AY12" s="22">
        <v>0</v>
      </c>
      <c r="AZ12" s="22">
        <v>0</v>
      </c>
      <c r="BA12" s="22">
        <v>0</v>
      </c>
      <c r="BB12" s="23">
        <v>0</v>
      </c>
      <c r="BC12" s="23">
        <v>0</v>
      </c>
      <c r="BD12" s="23">
        <v>0</v>
      </c>
      <c r="BE12" s="23">
        <v>0</v>
      </c>
      <c r="BF12" s="19">
        <v>1</v>
      </c>
      <c r="BG12" s="17" t="s">
        <v>623</v>
      </c>
      <c r="BI12" s="17" t="s">
        <v>617</v>
      </c>
      <c r="BJ12" s="22">
        <v>1</v>
      </c>
      <c r="BK12" s="22">
        <v>0</v>
      </c>
      <c r="BL12" s="22">
        <v>2</v>
      </c>
      <c r="BM12" s="22">
        <v>0</v>
      </c>
      <c r="BN12" s="22">
        <v>0</v>
      </c>
      <c r="BO12" s="22">
        <v>0</v>
      </c>
      <c r="BP12" s="23">
        <v>637264</v>
      </c>
      <c r="BQ12" s="23">
        <v>637264</v>
      </c>
      <c r="BR12" s="17">
        <v>2</v>
      </c>
      <c r="BS12" s="17" t="s">
        <v>640</v>
      </c>
      <c r="BT12" s="17" t="s">
        <v>641</v>
      </c>
      <c r="BU12" s="17">
        <v>3</v>
      </c>
      <c r="BV12" s="17" t="s">
        <v>239</v>
      </c>
      <c r="BW12" s="17" t="s">
        <v>242</v>
      </c>
      <c r="BX12" s="17" t="s">
        <v>52</v>
      </c>
      <c r="BY12" s="17" t="s">
        <v>52</v>
      </c>
      <c r="BZ12" s="17" t="s">
        <v>52</v>
      </c>
      <c r="CA12" s="17" t="s">
        <v>240</v>
      </c>
      <c r="CB12" s="17" t="s">
        <v>243</v>
      </c>
      <c r="CC12" s="17" t="s">
        <v>52</v>
      </c>
      <c r="CD12" s="17" t="s">
        <v>52</v>
      </c>
      <c r="CE12" s="17" t="s">
        <v>52</v>
      </c>
      <c r="CF12" s="17" t="s">
        <v>715</v>
      </c>
      <c r="CG12" s="17" t="s">
        <v>715</v>
      </c>
      <c r="CH12" s="17" t="s">
        <v>698</v>
      </c>
    </row>
    <row r="13" spans="1:101" s="17" customFormat="1" x14ac:dyDescent="0.25">
      <c r="A13" s="17" t="s">
        <v>105</v>
      </c>
      <c r="B13" s="17" t="s">
        <v>106</v>
      </c>
      <c r="C13" s="17" t="s">
        <v>241</v>
      </c>
      <c r="D13" s="17" t="s">
        <v>242</v>
      </c>
      <c r="E13" s="17" t="s">
        <v>243</v>
      </c>
      <c r="F13" s="17" t="s">
        <v>29</v>
      </c>
      <c r="G13" s="17" t="s">
        <v>30</v>
      </c>
      <c r="H13" s="17" t="s">
        <v>51</v>
      </c>
      <c r="O13" s="17">
        <v>1</v>
      </c>
      <c r="P13" s="17" t="s">
        <v>244</v>
      </c>
      <c r="Q13" s="17" t="s">
        <v>639</v>
      </c>
      <c r="R13" s="17" t="s">
        <v>245</v>
      </c>
      <c r="S13" s="17" t="s">
        <v>245</v>
      </c>
      <c r="T13" s="17" t="s">
        <v>245</v>
      </c>
      <c r="U13" s="17" t="s">
        <v>246</v>
      </c>
      <c r="V13" s="17" t="s">
        <v>36</v>
      </c>
      <c r="X13" s="17" t="s">
        <v>243</v>
      </c>
      <c r="Y13" s="17" t="s">
        <v>39</v>
      </c>
      <c r="AC13" s="17">
        <v>0</v>
      </c>
      <c r="AD13" s="17">
        <v>0</v>
      </c>
      <c r="AE13" s="17">
        <v>0</v>
      </c>
      <c r="AF13" s="17">
        <v>0</v>
      </c>
      <c r="AG13" s="17">
        <v>1</v>
      </c>
      <c r="AH13" s="17">
        <v>1</v>
      </c>
      <c r="AI13" s="17" t="s">
        <v>56</v>
      </c>
      <c r="AJ13" s="17" t="s">
        <v>43</v>
      </c>
      <c r="AK13" s="17">
        <v>7</v>
      </c>
      <c r="AL13" s="17">
        <v>1</v>
      </c>
      <c r="AM13" s="19">
        <v>0</v>
      </c>
      <c r="AN13" s="20">
        <v>43567</v>
      </c>
      <c r="AO13" s="21">
        <v>43556</v>
      </c>
      <c r="AP13" s="22">
        <v>2019</v>
      </c>
      <c r="AQ13" s="22">
        <v>4</v>
      </c>
      <c r="AR13" s="22">
        <v>0</v>
      </c>
      <c r="AS13" s="20">
        <v>43567</v>
      </c>
      <c r="AT13" s="22">
        <v>2019</v>
      </c>
      <c r="AU13" s="22">
        <v>4</v>
      </c>
      <c r="AV13" s="22">
        <v>0</v>
      </c>
      <c r="AW13" s="17" t="s">
        <v>44</v>
      </c>
      <c r="AX13" s="22">
        <v>1</v>
      </c>
      <c r="AY13" s="22">
        <v>0</v>
      </c>
      <c r="AZ13" s="22">
        <v>0</v>
      </c>
      <c r="BA13" s="22">
        <v>0</v>
      </c>
      <c r="BB13" s="23">
        <v>0</v>
      </c>
      <c r="BC13" s="23">
        <v>0</v>
      </c>
      <c r="BD13" s="23">
        <v>0</v>
      </c>
      <c r="BE13" s="23">
        <v>0</v>
      </c>
      <c r="BF13" s="19">
        <v>1</v>
      </c>
      <c r="BG13" s="17" t="s">
        <v>623</v>
      </c>
      <c r="BI13" s="17" t="s">
        <v>617</v>
      </c>
      <c r="BJ13" s="22">
        <v>1</v>
      </c>
      <c r="BK13" s="22">
        <v>0</v>
      </c>
      <c r="BL13" s="22">
        <v>2</v>
      </c>
      <c r="BM13" s="22">
        <v>0</v>
      </c>
      <c r="BN13" s="22">
        <v>0</v>
      </c>
      <c r="BO13" s="22">
        <v>0</v>
      </c>
      <c r="BP13" s="23">
        <v>75751</v>
      </c>
      <c r="BQ13" s="23">
        <v>75751</v>
      </c>
      <c r="BR13" s="17">
        <v>2</v>
      </c>
      <c r="BS13" s="17" t="s">
        <v>640</v>
      </c>
      <c r="BT13" s="17" t="s">
        <v>641</v>
      </c>
      <c r="BU13" s="17">
        <v>3</v>
      </c>
      <c r="BV13" s="17" t="s">
        <v>239</v>
      </c>
      <c r="BW13" s="17" t="s">
        <v>242</v>
      </c>
      <c r="BX13" s="17" t="s">
        <v>52</v>
      </c>
      <c r="BY13" s="17" t="s">
        <v>52</v>
      </c>
      <c r="BZ13" s="17" t="s">
        <v>52</v>
      </c>
      <c r="CA13" s="17" t="s">
        <v>240</v>
      </c>
      <c r="CB13" s="17" t="s">
        <v>243</v>
      </c>
      <c r="CC13" s="17" t="s">
        <v>52</v>
      </c>
      <c r="CD13" s="17" t="s">
        <v>52</v>
      </c>
      <c r="CE13" s="17" t="s">
        <v>52</v>
      </c>
      <c r="CF13" s="17" t="s">
        <v>715</v>
      </c>
      <c r="CG13" s="17" t="s">
        <v>715</v>
      </c>
      <c r="CH13" s="17" t="s">
        <v>698</v>
      </c>
    </row>
    <row r="14" spans="1:101" s="17" customFormat="1" x14ac:dyDescent="0.25">
      <c r="A14" s="17" t="s">
        <v>105</v>
      </c>
      <c r="B14" s="17" t="s">
        <v>106</v>
      </c>
      <c r="C14" s="17" t="s">
        <v>241</v>
      </c>
      <c r="D14" s="17" t="s">
        <v>242</v>
      </c>
      <c r="E14" s="17" t="s">
        <v>243</v>
      </c>
      <c r="F14" s="17" t="s">
        <v>29</v>
      </c>
      <c r="G14" s="17" t="s">
        <v>30</v>
      </c>
      <c r="H14" s="17" t="s">
        <v>51</v>
      </c>
      <c r="O14" s="17">
        <v>1</v>
      </c>
      <c r="P14" s="17" t="s">
        <v>244</v>
      </c>
      <c r="Q14" s="17" t="s">
        <v>639</v>
      </c>
      <c r="R14" s="17" t="s">
        <v>245</v>
      </c>
      <c r="S14" s="17" t="s">
        <v>245</v>
      </c>
      <c r="T14" s="17" t="s">
        <v>245</v>
      </c>
      <c r="U14" s="17" t="s">
        <v>246</v>
      </c>
      <c r="V14" s="17" t="s">
        <v>36</v>
      </c>
      <c r="X14" s="17" t="s">
        <v>243</v>
      </c>
      <c r="Y14" s="17" t="s">
        <v>39</v>
      </c>
      <c r="AC14" s="17">
        <v>0</v>
      </c>
      <c r="AD14" s="17">
        <v>0</v>
      </c>
      <c r="AE14" s="17">
        <v>0</v>
      </c>
      <c r="AF14" s="17">
        <v>0</v>
      </c>
      <c r="AG14" s="17">
        <v>1</v>
      </c>
      <c r="AH14" s="17">
        <v>1</v>
      </c>
      <c r="AI14" s="17" t="s">
        <v>56</v>
      </c>
      <c r="AJ14" s="17" t="s">
        <v>43</v>
      </c>
      <c r="AK14" s="17">
        <v>7</v>
      </c>
      <c r="AL14" s="17">
        <v>1</v>
      </c>
      <c r="AM14" s="19">
        <v>0</v>
      </c>
      <c r="AN14" s="20">
        <v>43567</v>
      </c>
      <c r="AO14" s="21">
        <v>43556</v>
      </c>
      <c r="AP14" s="22">
        <v>2019</v>
      </c>
      <c r="AQ14" s="22">
        <v>4</v>
      </c>
      <c r="AR14" s="22">
        <v>0</v>
      </c>
      <c r="AS14" s="20">
        <v>43567</v>
      </c>
      <c r="AT14" s="22">
        <v>2019</v>
      </c>
      <c r="AU14" s="22">
        <v>4</v>
      </c>
      <c r="AV14" s="22">
        <v>0</v>
      </c>
      <c r="AW14" s="17" t="s">
        <v>44</v>
      </c>
      <c r="AX14" s="22">
        <v>1</v>
      </c>
      <c r="AY14" s="22">
        <v>0</v>
      </c>
      <c r="AZ14" s="22">
        <v>0</v>
      </c>
      <c r="BA14" s="22">
        <v>0</v>
      </c>
      <c r="BB14" s="23">
        <v>0</v>
      </c>
      <c r="BC14" s="23">
        <v>0</v>
      </c>
      <c r="BD14" s="23">
        <v>0</v>
      </c>
      <c r="BE14" s="23">
        <v>0</v>
      </c>
      <c r="BF14" s="19">
        <v>1</v>
      </c>
      <c r="BG14" s="17" t="s">
        <v>623</v>
      </c>
      <c r="BI14" s="17" t="s">
        <v>617</v>
      </c>
      <c r="BJ14" s="22">
        <v>1</v>
      </c>
      <c r="BK14" s="22">
        <v>0</v>
      </c>
      <c r="BL14" s="22">
        <v>2</v>
      </c>
      <c r="BM14" s="22">
        <v>0</v>
      </c>
      <c r="BN14" s="22">
        <v>0</v>
      </c>
      <c r="BO14" s="22">
        <v>0</v>
      </c>
      <c r="BP14" s="23">
        <v>46564</v>
      </c>
      <c r="BQ14" s="23">
        <v>46564</v>
      </c>
      <c r="BR14" s="17">
        <v>2</v>
      </c>
      <c r="BS14" s="17" t="s">
        <v>640</v>
      </c>
      <c r="BT14" s="17" t="s">
        <v>641</v>
      </c>
      <c r="BU14" s="17">
        <v>3</v>
      </c>
      <c r="BV14" s="17" t="s">
        <v>239</v>
      </c>
      <c r="BW14" s="17" t="s">
        <v>242</v>
      </c>
      <c r="BX14" s="17" t="s">
        <v>52</v>
      </c>
      <c r="BY14" s="17" t="s">
        <v>52</v>
      </c>
      <c r="BZ14" s="17" t="s">
        <v>52</v>
      </c>
      <c r="CA14" s="17" t="s">
        <v>240</v>
      </c>
      <c r="CB14" s="17" t="s">
        <v>243</v>
      </c>
      <c r="CC14" s="17" t="s">
        <v>52</v>
      </c>
      <c r="CD14" s="17" t="s">
        <v>52</v>
      </c>
      <c r="CE14" s="17" t="s">
        <v>52</v>
      </c>
      <c r="CF14" s="17" t="s">
        <v>715</v>
      </c>
      <c r="CG14" s="17" t="s">
        <v>715</v>
      </c>
      <c r="CH14" s="17" t="s">
        <v>698</v>
      </c>
    </row>
    <row r="15" spans="1:101" s="17" customFormat="1" x14ac:dyDescent="0.25">
      <c r="A15" s="17" t="s">
        <v>105</v>
      </c>
      <c r="B15" s="17" t="s">
        <v>106</v>
      </c>
      <c r="C15" s="17" t="s">
        <v>241</v>
      </c>
      <c r="D15" s="17" t="s">
        <v>242</v>
      </c>
      <c r="E15" s="17" t="s">
        <v>243</v>
      </c>
      <c r="F15" s="17" t="s">
        <v>29</v>
      </c>
      <c r="G15" s="17" t="s">
        <v>30</v>
      </c>
      <c r="H15" s="17" t="s">
        <v>51</v>
      </c>
      <c r="O15" s="17">
        <v>1</v>
      </c>
      <c r="P15" s="17" t="s">
        <v>244</v>
      </c>
      <c r="Q15" s="17" t="s">
        <v>639</v>
      </c>
      <c r="R15" s="17" t="s">
        <v>245</v>
      </c>
      <c r="S15" s="17" t="s">
        <v>245</v>
      </c>
      <c r="T15" s="17" t="s">
        <v>245</v>
      </c>
      <c r="U15" s="17" t="s">
        <v>246</v>
      </c>
      <c r="V15" s="17" t="s">
        <v>36</v>
      </c>
      <c r="X15" s="17" t="s">
        <v>243</v>
      </c>
      <c r="Y15" s="17" t="s">
        <v>39</v>
      </c>
      <c r="AC15" s="17">
        <v>0</v>
      </c>
      <c r="AD15" s="17">
        <v>0</v>
      </c>
      <c r="AE15" s="17">
        <v>0</v>
      </c>
      <c r="AF15" s="17">
        <v>0</v>
      </c>
      <c r="AG15" s="17">
        <v>1</v>
      </c>
      <c r="AH15" s="17">
        <v>1</v>
      </c>
      <c r="AI15" s="17" t="s">
        <v>56</v>
      </c>
      <c r="AJ15" s="17" t="s">
        <v>43</v>
      </c>
      <c r="AK15" s="17">
        <v>7</v>
      </c>
      <c r="AL15" s="17">
        <v>1</v>
      </c>
      <c r="AM15" s="19">
        <v>0</v>
      </c>
      <c r="AN15" s="20">
        <v>43567</v>
      </c>
      <c r="AO15" s="21">
        <v>43556</v>
      </c>
      <c r="AP15" s="22">
        <v>2019</v>
      </c>
      <c r="AQ15" s="22">
        <v>4</v>
      </c>
      <c r="AR15" s="22">
        <v>0</v>
      </c>
      <c r="AS15" s="20">
        <v>43567</v>
      </c>
      <c r="AT15" s="22">
        <v>2019</v>
      </c>
      <c r="AU15" s="22">
        <v>4</v>
      </c>
      <c r="AV15" s="22">
        <v>0</v>
      </c>
      <c r="AW15" s="17" t="s">
        <v>44</v>
      </c>
      <c r="AX15" s="22">
        <v>1</v>
      </c>
      <c r="AY15" s="22">
        <v>0</v>
      </c>
      <c r="AZ15" s="22">
        <v>0</v>
      </c>
      <c r="BA15" s="22">
        <v>0</v>
      </c>
      <c r="BB15" s="23">
        <v>0</v>
      </c>
      <c r="BC15" s="23">
        <v>0</v>
      </c>
      <c r="BD15" s="23">
        <v>0</v>
      </c>
      <c r="BE15" s="23">
        <v>0</v>
      </c>
      <c r="BF15" s="19">
        <v>1</v>
      </c>
      <c r="BG15" s="17" t="s">
        <v>623</v>
      </c>
      <c r="BI15" s="17" t="s">
        <v>617</v>
      </c>
      <c r="BJ15" s="22">
        <v>1</v>
      </c>
      <c r="BK15" s="22">
        <v>0</v>
      </c>
      <c r="BL15" s="22">
        <v>2</v>
      </c>
      <c r="BM15" s="22">
        <v>0</v>
      </c>
      <c r="BN15" s="22">
        <v>0</v>
      </c>
      <c r="BO15" s="22">
        <v>0</v>
      </c>
      <c r="BP15" s="23">
        <v>637264</v>
      </c>
      <c r="BQ15" s="23">
        <v>637264</v>
      </c>
      <c r="BR15" s="17">
        <v>2</v>
      </c>
      <c r="BS15" s="17" t="s">
        <v>640</v>
      </c>
      <c r="BT15" s="17" t="s">
        <v>641</v>
      </c>
      <c r="BU15" s="17">
        <v>3</v>
      </c>
      <c r="BV15" s="17" t="s">
        <v>239</v>
      </c>
      <c r="BW15" s="17" t="s">
        <v>242</v>
      </c>
      <c r="BX15" s="17" t="s">
        <v>52</v>
      </c>
      <c r="BY15" s="17" t="s">
        <v>52</v>
      </c>
      <c r="BZ15" s="17" t="s">
        <v>52</v>
      </c>
      <c r="CA15" s="17" t="s">
        <v>240</v>
      </c>
      <c r="CB15" s="17" t="s">
        <v>243</v>
      </c>
      <c r="CC15" s="17" t="s">
        <v>52</v>
      </c>
      <c r="CD15" s="17" t="s">
        <v>52</v>
      </c>
      <c r="CE15" s="17" t="s">
        <v>52</v>
      </c>
      <c r="CF15" s="17" t="s">
        <v>715</v>
      </c>
      <c r="CG15" s="17" t="s">
        <v>715</v>
      </c>
      <c r="CH15" s="17" t="s">
        <v>698</v>
      </c>
    </row>
    <row r="16" spans="1:101" s="17" customFormat="1" x14ac:dyDescent="0.25">
      <c r="A16" s="17" t="s">
        <v>77</v>
      </c>
      <c r="B16" s="17" t="s">
        <v>78</v>
      </c>
      <c r="C16" s="17" t="s">
        <v>247</v>
      </c>
      <c r="D16" s="17" t="s">
        <v>248</v>
      </c>
      <c r="E16" s="17" t="s">
        <v>249</v>
      </c>
      <c r="F16" s="17" t="s">
        <v>233</v>
      </c>
      <c r="G16" s="17" t="s">
        <v>251</v>
      </c>
      <c r="H16" s="17" t="s">
        <v>31</v>
      </c>
      <c r="O16" s="17">
        <v>0</v>
      </c>
      <c r="P16" s="17" t="s">
        <v>252</v>
      </c>
      <c r="Q16" s="17" t="s">
        <v>642</v>
      </c>
      <c r="R16" s="17" t="s">
        <v>620</v>
      </c>
      <c r="S16" s="17" t="s">
        <v>620</v>
      </c>
      <c r="T16" s="17" t="s">
        <v>620</v>
      </c>
      <c r="U16" s="17" t="s">
        <v>253</v>
      </c>
      <c r="V16" s="17" t="s">
        <v>36</v>
      </c>
      <c r="X16" s="17" t="s">
        <v>254</v>
      </c>
      <c r="Y16" s="17" t="s">
        <v>39</v>
      </c>
      <c r="AC16" s="17">
        <v>0</v>
      </c>
      <c r="AD16" s="17">
        <v>0</v>
      </c>
      <c r="AE16" s="17">
        <v>0</v>
      </c>
      <c r="AF16" s="17">
        <v>0</v>
      </c>
      <c r="AG16" s="17">
        <v>0.5</v>
      </c>
      <c r="AH16" s="17">
        <v>0</v>
      </c>
      <c r="AI16" s="17">
        <v>0</v>
      </c>
      <c r="AJ16" s="17" t="s">
        <v>43</v>
      </c>
      <c r="AK16" s="17">
        <v>7</v>
      </c>
      <c r="AL16" s="17">
        <v>1</v>
      </c>
      <c r="AM16" s="19">
        <v>0</v>
      </c>
      <c r="AN16" s="20">
        <v>43472</v>
      </c>
      <c r="AO16" s="21">
        <v>43466</v>
      </c>
      <c r="AP16" s="22">
        <v>2019</v>
      </c>
      <c r="AQ16" s="22">
        <v>1</v>
      </c>
      <c r="AR16" s="22">
        <v>1</v>
      </c>
      <c r="AS16" s="20">
        <v>43472</v>
      </c>
      <c r="AT16" s="22">
        <v>2019</v>
      </c>
      <c r="AU16" s="22">
        <v>1</v>
      </c>
      <c r="AV16" s="22">
        <v>1</v>
      </c>
      <c r="AW16" s="17" t="s">
        <v>44</v>
      </c>
      <c r="AX16" s="22">
        <v>1</v>
      </c>
      <c r="AY16" s="22">
        <v>0</v>
      </c>
      <c r="AZ16" s="22">
        <v>0</v>
      </c>
      <c r="BA16" s="22">
        <v>0</v>
      </c>
      <c r="BB16" s="23">
        <v>0</v>
      </c>
      <c r="BC16" s="23">
        <v>0</v>
      </c>
      <c r="BD16" s="23">
        <v>0</v>
      </c>
      <c r="BE16" s="23">
        <v>0</v>
      </c>
      <c r="BF16" s="19">
        <v>1</v>
      </c>
      <c r="BG16" s="17" t="s">
        <v>623</v>
      </c>
      <c r="BI16" s="17" t="s">
        <v>617</v>
      </c>
      <c r="BJ16" s="22">
        <v>1</v>
      </c>
      <c r="BK16" s="22">
        <v>0</v>
      </c>
      <c r="BL16" s="22">
        <v>2</v>
      </c>
      <c r="BM16" s="22">
        <v>0</v>
      </c>
      <c r="BN16" s="22">
        <v>0</v>
      </c>
      <c r="BO16" s="22">
        <v>0</v>
      </c>
      <c r="BP16" s="23">
        <v>76.2</v>
      </c>
      <c r="BQ16" s="23">
        <v>76.2</v>
      </c>
      <c r="BR16" s="17">
        <v>2</v>
      </c>
      <c r="BS16" s="17" t="s">
        <v>643</v>
      </c>
      <c r="BT16" s="17" t="s">
        <v>644</v>
      </c>
      <c r="BU16" s="17">
        <v>4</v>
      </c>
      <c r="BV16" s="17" t="s">
        <v>248</v>
      </c>
      <c r="BW16" s="17" t="s">
        <v>239</v>
      </c>
      <c r="BX16" s="17" t="s">
        <v>52</v>
      </c>
      <c r="BY16" s="17" t="s">
        <v>52</v>
      </c>
      <c r="BZ16" s="17" t="s">
        <v>52</v>
      </c>
      <c r="CA16" s="17" t="s">
        <v>249</v>
      </c>
      <c r="CB16" s="17" t="s">
        <v>240</v>
      </c>
      <c r="CC16" s="17" t="s">
        <v>52</v>
      </c>
      <c r="CD16" s="17" t="s">
        <v>52</v>
      </c>
      <c r="CE16" s="17" t="s">
        <v>52</v>
      </c>
      <c r="CF16" s="17" t="s">
        <v>716</v>
      </c>
      <c r="CG16" s="17" t="s">
        <v>717</v>
      </c>
      <c r="CH16" s="17" t="s">
        <v>698</v>
      </c>
    </row>
    <row r="17" spans="1:86" s="17" customFormat="1" x14ac:dyDescent="0.25">
      <c r="A17" s="17" t="s">
        <v>77</v>
      </c>
      <c r="B17" s="17" t="s">
        <v>78</v>
      </c>
      <c r="C17" s="17" t="s">
        <v>247</v>
      </c>
      <c r="D17" s="17" t="s">
        <v>248</v>
      </c>
      <c r="E17" s="17" t="s">
        <v>249</v>
      </c>
      <c r="F17" s="17" t="s">
        <v>233</v>
      </c>
      <c r="G17" s="17" t="s">
        <v>251</v>
      </c>
      <c r="H17" s="17" t="s">
        <v>31</v>
      </c>
      <c r="O17" s="17">
        <v>0</v>
      </c>
      <c r="P17" s="17" t="s">
        <v>252</v>
      </c>
      <c r="Q17" s="17" t="s">
        <v>642</v>
      </c>
      <c r="R17" s="17" t="s">
        <v>620</v>
      </c>
      <c r="S17" s="17" t="s">
        <v>620</v>
      </c>
      <c r="T17" s="17" t="s">
        <v>620</v>
      </c>
      <c r="U17" s="17" t="s">
        <v>253</v>
      </c>
      <c r="V17" s="17" t="s">
        <v>36</v>
      </c>
      <c r="X17" s="17" t="s">
        <v>254</v>
      </c>
      <c r="Y17" s="17" t="s">
        <v>39</v>
      </c>
      <c r="AC17" s="17">
        <v>0</v>
      </c>
      <c r="AD17" s="17">
        <v>0</v>
      </c>
      <c r="AE17" s="17">
        <v>0</v>
      </c>
      <c r="AF17" s="17">
        <v>0</v>
      </c>
      <c r="AG17" s="17">
        <v>0.5</v>
      </c>
      <c r="AH17" s="17">
        <v>0</v>
      </c>
      <c r="AI17" s="17">
        <v>0</v>
      </c>
      <c r="AJ17" s="17" t="s">
        <v>43</v>
      </c>
      <c r="AK17" s="17">
        <v>7</v>
      </c>
      <c r="AL17" s="17">
        <v>1</v>
      </c>
      <c r="AM17" s="19">
        <v>0</v>
      </c>
      <c r="AN17" s="20">
        <v>43472</v>
      </c>
      <c r="AO17" s="21">
        <v>43466</v>
      </c>
      <c r="AP17" s="22">
        <v>2019</v>
      </c>
      <c r="AQ17" s="22">
        <v>1</v>
      </c>
      <c r="AR17" s="22">
        <v>1</v>
      </c>
      <c r="AS17" s="20">
        <v>43472</v>
      </c>
      <c r="AT17" s="22">
        <v>2019</v>
      </c>
      <c r="AU17" s="22">
        <v>1</v>
      </c>
      <c r="AV17" s="22">
        <v>1</v>
      </c>
      <c r="AW17" s="17" t="s">
        <v>44</v>
      </c>
      <c r="AX17" s="22">
        <v>1</v>
      </c>
      <c r="AY17" s="22">
        <v>0</v>
      </c>
      <c r="AZ17" s="22">
        <v>0</v>
      </c>
      <c r="BA17" s="22">
        <v>0</v>
      </c>
      <c r="BB17" s="23">
        <v>0</v>
      </c>
      <c r="BC17" s="23">
        <v>0</v>
      </c>
      <c r="BD17" s="23">
        <v>0</v>
      </c>
      <c r="BE17" s="23">
        <v>0</v>
      </c>
      <c r="BF17" s="19">
        <v>1</v>
      </c>
      <c r="BG17" s="17" t="s">
        <v>623</v>
      </c>
      <c r="BI17" s="17" t="s">
        <v>617</v>
      </c>
      <c r="BJ17" s="22">
        <v>1</v>
      </c>
      <c r="BK17" s="22">
        <v>0</v>
      </c>
      <c r="BL17" s="22">
        <v>2</v>
      </c>
      <c r="BM17" s="22">
        <v>0</v>
      </c>
      <c r="BN17" s="22">
        <v>0</v>
      </c>
      <c r="BO17" s="22">
        <v>0</v>
      </c>
      <c r="BP17" s="23">
        <v>13.16</v>
      </c>
      <c r="BQ17" s="23">
        <v>13.16</v>
      </c>
      <c r="BR17" s="17">
        <v>2</v>
      </c>
      <c r="BS17" s="17" t="s">
        <v>643</v>
      </c>
      <c r="BT17" s="17" t="s">
        <v>644</v>
      </c>
      <c r="BU17" s="17">
        <v>4</v>
      </c>
      <c r="BV17" s="17" t="s">
        <v>248</v>
      </c>
      <c r="BW17" s="17" t="s">
        <v>239</v>
      </c>
      <c r="BX17" s="17" t="s">
        <v>52</v>
      </c>
      <c r="BY17" s="17" t="s">
        <v>52</v>
      </c>
      <c r="BZ17" s="17" t="s">
        <v>52</v>
      </c>
      <c r="CA17" s="17" t="s">
        <v>249</v>
      </c>
      <c r="CB17" s="17" t="s">
        <v>240</v>
      </c>
      <c r="CC17" s="17" t="s">
        <v>52</v>
      </c>
      <c r="CD17" s="17" t="s">
        <v>52</v>
      </c>
      <c r="CE17" s="17" t="s">
        <v>52</v>
      </c>
      <c r="CF17" s="17" t="s">
        <v>716</v>
      </c>
      <c r="CG17" s="17" t="s">
        <v>717</v>
      </c>
      <c r="CH17" s="17" t="s">
        <v>698</v>
      </c>
    </row>
    <row r="18" spans="1:86" s="17" customFormat="1" x14ac:dyDescent="0.25">
      <c r="A18" s="17" t="s">
        <v>77</v>
      </c>
      <c r="B18" s="17" t="s">
        <v>78</v>
      </c>
      <c r="C18" s="17" t="s">
        <v>247</v>
      </c>
      <c r="D18" s="17" t="s">
        <v>248</v>
      </c>
      <c r="E18" s="17" t="s">
        <v>249</v>
      </c>
      <c r="F18" s="17" t="s">
        <v>233</v>
      </c>
      <c r="G18" s="17" t="s">
        <v>251</v>
      </c>
      <c r="H18" s="17" t="s">
        <v>31</v>
      </c>
      <c r="O18" s="17">
        <v>0</v>
      </c>
      <c r="P18" s="17" t="s">
        <v>255</v>
      </c>
      <c r="Q18" s="17" t="s">
        <v>645</v>
      </c>
      <c r="R18" s="17" t="s">
        <v>620</v>
      </c>
      <c r="S18" s="17" t="s">
        <v>620</v>
      </c>
      <c r="T18" s="17" t="s">
        <v>620</v>
      </c>
      <c r="U18" s="17" t="s">
        <v>253</v>
      </c>
      <c r="V18" s="17" t="s">
        <v>36</v>
      </c>
      <c r="X18" s="17" t="s">
        <v>254</v>
      </c>
      <c r="Y18" s="17" t="s">
        <v>39</v>
      </c>
      <c r="AC18" s="17">
        <v>0</v>
      </c>
      <c r="AD18" s="17">
        <v>0</v>
      </c>
      <c r="AE18" s="17">
        <v>0</v>
      </c>
      <c r="AF18" s="17">
        <v>0</v>
      </c>
      <c r="AG18" s="17">
        <v>0</v>
      </c>
      <c r="AH18" s="17">
        <v>0</v>
      </c>
      <c r="AI18" s="17">
        <v>0</v>
      </c>
      <c r="AJ18" s="17" t="s">
        <v>43</v>
      </c>
      <c r="AK18" s="17">
        <v>7</v>
      </c>
      <c r="AL18" s="17">
        <v>1</v>
      </c>
      <c r="AM18" s="19">
        <v>0</v>
      </c>
      <c r="AN18" s="20">
        <v>43472</v>
      </c>
      <c r="AO18" s="21">
        <v>43466</v>
      </c>
      <c r="AP18" s="22">
        <v>2019</v>
      </c>
      <c r="AQ18" s="22">
        <v>1</v>
      </c>
      <c r="AR18" s="22">
        <v>1</v>
      </c>
      <c r="AS18" s="20">
        <v>43472</v>
      </c>
      <c r="AT18" s="22">
        <v>2019</v>
      </c>
      <c r="AU18" s="22">
        <v>1</v>
      </c>
      <c r="AV18" s="22">
        <v>1</v>
      </c>
      <c r="AW18" s="17" t="s">
        <v>44</v>
      </c>
      <c r="AX18" s="22">
        <v>1</v>
      </c>
      <c r="AY18" s="22">
        <v>0</v>
      </c>
      <c r="AZ18" s="22">
        <v>0</v>
      </c>
      <c r="BA18" s="22">
        <v>0</v>
      </c>
      <c r="BB18" s="23">
        <v>0</v>
      </c>
      <c r="BC18" s="23">
        <v>0</v>
      </c>
      <c r="BD18" s="23">
        <v>0</v>
      </c>
      <c r="BE18" s="23">
        <v>0</v>
      </c>
      <c r="BF18" s="19">
        <v>1</v>
      </c>
      <c r="BG18" s="17" t="s">
        <v>623</v>
      </c>
      <c r="BI18" s="17" t="s">
        <v>617</v>
      </c>
      <c r="BJ18" s="22">
        <v>1</v>
      </c>
      <c r="BK18" s="22">
        <v>0</v>
      </c>
      <c r="BL18" s="22">
        <v>2</v>
      </c>
      <c r="BM18" s="22">
        <v>0</v>
      </c>
      <c r="BN18" s="22">
        <v>0</v>
      </c>
      <c r="BO18" s="22">
        <v>0</v>
      </c>
      <c r="BP18" s="23">
        <v>2626172.13</v>
      </c>
      <c r="BQ18" s="23">
        <v>2626172.13</v>
      </c>
      <c r="BR18" s="17">
        <v>2</v>
      </c>
      <c r="BS18" s="17" t="s">
        <v>643</v>
      </c>
      <c r="BT18" s="17" t="s">
        <v>644</v>
      </c>
      <c r="BU18" s="17">
        <v>4</v>
      </c>
      <c r="BV18" s="17" t="s">
        <v>248</v>
      </c>
      <c r="BW18" s="17" t="s">
        <v>239</v>
      </c>
      <c r="BX18" s="17" t="s">
        <v>52</v>
      </c>
      <c r="BY18" s="17" t="s">
        <v>52</v>
      </c>
      <c r="BZ18" s="17" t="s">
        <v>52</v>
      </c>
      <c r="CA18" s="17" t="s">
        <v>249</v>
      </c>
      <c r="CB18" s="17" t="s">
        <v>240</v>
      </c>
      <c r="CC18" s="17" t="s">
        <v>52</v>
      </c>
      <c r="CD18" s="17" t="s">
        <v>52</v>
      </c>
      <c r="CE18" s="17" t="s">
        <v>52</v>
      </c>
      <c r="CF18" s="17" t="s">
        <v>716</v>
      </c>
      <c r="CG18" s="17" t="s">
        <v>717</v>
      </c>
      <c r="CH18" s="17" t="s">
        <v>698</v>
      </c>
    </row>
    <row r="19" spans="1:86" s="17" customFormat="1" x14ac:dyDescent="0.25">
      <c r="A19" s="17" t="s">
        <v>77</v>
      </c>
      <c r="B19" s="17" t="s">
        <v>78</v>
      </c>
      <c r="C19" s="17" t="s">
        <v>247</v>
      </c>
      <c r="D19" s="17" t="s">
        <v>248</v>
      </c>
      <c r="E19" s="17" t="s">
        <v>249</v>
      </c>
      <c r="F19" s="17" t="s">
        <v>233</v>
      </c>
      <c r="G19" s="17" t="s">
        <v>251</v>
      </c>
      <c r="H19" s="17" t="s">
        <v>31</v>
      </c>
      <c r="O19" s="17">
        <v>0</v>
      </c>
      <c r="P19" s="17" t="s">
        <v>255</v>
      </c>
      <c r="Q19" s="17" t="s">
        <v>645</v>
      </c>
      <c r="R19" s="17" t="s">
        <v>620</v>
      </c>
      <c r="S19" s="17" t="s">
        <v>620</v>
      </c>
      <c r="T19" s="17" t="s">
        <v>620</v>
      </c>
      <c r="U19" s="17" t="s">
        <v>253</v>
      </c>
      <c r="V19" s="17" t="s">
        <v>36</v>
      </c>
      <c r="X19" s="17" t="s">
        <v>254</v>
      </c>
      <c r="Y19" s="17" t="s">
        <v>39</v>
      </c>
      <c r="AC19" s="17">
        <v>0</v>
      </c>
      <c r="AD19" s="17">
        <v>0</v>
      </c>
      <c r="AE19" s="17">
        <v>0</v>
      </c>
      <c r="AF19" s="17">
        <v>0</v>
      </c>
      <c r="AG19" s="17">
        <v>0</v>
      </c>
      <c r="AH19" s="17">
        <v>0</v>
      </c>
      <c r="AI19" s="17">
        <v>0</v>
      </c>
      <c r="AJ19" s="17" t="s">
        <v>43</v>
      </c>
      <c r="AK19" s="17">
        <v>7</v>
      </c>
      <c r="AL19" s="17">
        <v>1</v>
      </c>
      <c r="AM19" s="19">
        <v>0</v>
      </c>
      <c r="AN19" s="20">
        <v>43472</v>
      </c>
      <c r="AO19" s="21">
        <v>43466</v>
      </c>
      <c r="AP19" s="22">
        <v>2019</v>
      </c>
      <c r="AQ19" s="22">
        <v>1</v>
      </c>
      <c r="AR19" s="22">
        <v>1</v>
      </c>
      <c r="AS19" s="20">
        <v>43472</v>
      </c>
      <c r="AT19" s="22">
        <v>2019</v>
      </c>
      <c r="AU19" s="22">
        <v>1</v>
      </c>
      <c r="AV19" s="22">
        <v>1</v>
      </c>
      <c r="AW19" s="17" t="s">
        <v>44</v>
      </c>
      <c r="AX19" s="22">
        <v>1</v>
      </c>
      <c r="AY19" s="22">
        <v>0</v>
      </c>
      <c r="AZ19" s="22">
        <v>0</v>
      </c>
      <c r="BA19" s="22">
        <v>0</v>
      </c>
      <c r="BB19" s="23">
        <v>0</v>
      </c>
      <c r="BC19" s="23">
        <v>0</v>
      </c>
      <c r="BD19" s="23">
        <v>0</v>
      </c>
      <c r="BE19" s="23">
        <v>0</v>
      </c>
      <c r="BF19" s="19">
        <v>1</v>
      </c>
      <c r="BG19" s="17" t="s">
        <v>623</v>
      </c>
      <c r="BI19" s="17" t="s">
        <v>617</v>
      </c>
      <c r="BJ19" s="22">
        <v>1</v>
      </c>
      <c r="BK19" s="22">
        <v>0</v>
      </c>
      <c r="BL19" s="22">
        <v>2</v>
      </c>
      <c r="BM19" s="22">
        <v>0</v>
      </c>
      <c r="BN19" s="22">
        <v>0</v>
      </c>
      <c r="BO19" s="22">
        <v>0</v>
      </c>
      <c r="BP19" s="23">
        <v>13738.58</v>
      </c>
      <c r="BQ19" s="23">
        <v>13738.58</v>
      </c>
      <c r="BR19" s="17">
        <v>2</v>
      </c>
      <c r="BS19" s="17" t="s">
        <v>643</v>
      </c>
      <c r="BT19" s="17" t="s">
        <v>644</v>
      </c>
      <c r="BU19" s="17">
        <v>4</v>
      </c>
      <c r="BV19" s="17" t="s">
        <v>248</v>
      </c>
      <c r="BW19" s="17" t="s">
        <v>239</v>
      </c>
      <c r="BX19" s="17" t="s">
        <v>52</v>
      </c>
      <c r="BY19" s="17" t="s">
        <v>52</v>
      </c>
      <c r="BZ19" s="17" t="s">
        <v>52</v>
      </c>
      <c r="CA19" s="17" t="s">
        <v>249</v>
      </c>
      <c r="CB19" s="17" t="s">
        <v>240</v>
      </c>
      <c r="CC19" s="17" t="s">
        <v>52</v>
      </c>
      <c r="CD19" s="17" t="s">
        <v>52</v>
      </c>
      <c r="CE19" s="17" t="s">
        <v>52</v>
      </c>
      <c r="CF19" s="17" t="s">
        <v>716</v>
      </c>
      <c r="CG19" s="17" t="s">
        <v>717</v>
      </c>
      <c r="CH19" s="17" t="s">
        <v>698</v>
      </c>
    </row>
    <row r="20" spans="1:86" s="17" customFormat="1" x14ac:dyDescent="0.25">
      <c r="A20" s="17" t="s">
        <v>77</v>
      </c>
      <c r="B20" s="17" t="s">
        <v>78</v>
      </c>
      <c r="C20" s="17" t="s">
        <v>250</v>
      </c>
      <c r="D20" s="17" t="s">
        <v>239</v>
      </c>
      <c r="E20" s="17" t="s">
        <v>240</v>
      </c>
      <c r="F20" s="17" t="s">
        <v>233</v>
      </c>
      <c r="G20" s="17" t="s">
        <v>251</v>
      </c>
      <c r="H20" s="17" t="s">
        <v>51</v>
      </c>
      <c r="O20" s="17">
        <v>1</v>
      </c>
      <c r="P20" s="17" t="s">
        <v>252</v>
      </c>
      <c r="Q20" s="17" t="s">
        <v>642</v>
      </c>
      <c r="R20" s="17" t="s">
        <v>620</v>
      </c>
      <c r="S20" s="17" t="s">
        <v>620</v>
      </c>
      <c r="T20" s="17" t="s">
        <v>620</v>
      </c>
      <c r="U20" s="17" t="s">
        <v>253</v>
      </c>
      <c r="V20" s="17" t="s">
        <v>36</v>
      </c>
      <c r="X20" s="17" t="s">
        <v>254</v>
      </c>
      <c r="Y20" s="17" t="s">
        <v>39</v>
      </c>
      <c r="AC20" s="17">
        <v>0</v>
      </c>
      <c r="AD20" s="17">
        <v>0</v>
      </c>
      <c r="AE20" s="17">
        <v>0</v>
      </c>
      <c r="AF20" s="17">
        <v>0</v>
      </c>
      <c r="AG20" s="17">
        <v>0.5</v>
      </c>
      <c r="AH20" s="17">
        <v>0</v>
      </c>
      <c r="AI20" s="17">
        <v>0</v>
      </c>
      <c r="AJ20" s="17" t="s">
        <v>43</v>
      </c>
      <c r="AK20" s="17">
        <v>7</v>
      </c>
      <c r="AL20" s="17">
        <v>1</v>
      </c>
      <c r="AM20" s="19">
        <v>0</v>
      </c>
      <c r="AN20" s="20">
        <v>43472</v>
      </c>
      <c r="AO20" s="21">
        <v>43466</v>
      </c>
      <c r="AP20" s="22">
        <v>2019</v>
      </c>
      <c r="AQ20" s="22">
        <v>1</v>
      </c>
      <c r="AR20" s="22">
        <v>1</v>
      </c>
      <c r="AS20" s="20">
        <v>43472</v>
      </c>
      <c r="AT20" s="22">
        <v>2019</v>
      </c>
      <c r="AU20" s="22">
        <v>1</v>
      </c>
      <c r="AV20" s="22">
        <v>1</v>
      </c>
      <c r="AW20" s="17" t="s">
        <v>44</v>
      </c>
      <c r="AX20" s="22">
        <v>1</v>
      </c>
      <c r="AY20" s="22">
        <v>0</v>
      </c>
      <c r="AZ20" s="22">
        <v>0</v>
      </c>
      <c r="BA20" s="22">
        <v>0</v>
      </c>
      <c r="BB20" s="23">
        <v>0</v>
      </c>
      <c r="BC20" s="23">
        <v>0</v>
      </c>
      <c r="BD20" s="23">
        <v>0</v>
      </c>
      <c r="BE20" s="23">
        <v>0</v>
      </c>
      <c r="BF20" s="19">
        <v>1</v>
      </c>
      <c r="BG20" s="17" t="s">
        <v>623</v>
      </c>
      <c r="BI20" s="17" t="s">
        <v>617</v>
      </c>
      <c r="BJ20" s="22">
        <v>1</v>
      </c>
      <c r="BK20" s="22">
        <v>0</v>
      </c>
      <c r="BL20" s="22">
        <v>2</v>
      </c>
      <c r="BM20" s="22">
        <v>0</v>
      </c>
      <c r="BN20" s="22">
        <v>0</v>
      </c>
      <c r="BO20" s="22">
        <v>0</v>
      </c>
      <c r="BP20" s="23">
        <v>76.2</v>
      </c>
      <c r="BQ20" s="23">
        <v>76.2</v>
      </c>
      <c r="BR20" s="17">
        <v>2</v>
      </c>
      <c r="BS20" s="17" t="s">
        <v>643</v>
      </c>
      <c r="BT20" s="17" t="s">
        <v>644</v>
      </c>
      <c r="BU20" s="17">
        <v>4</v>
      </c>
      <c r="BV20" s="17" t="s">
        <v>248</v>
      </c>
      <c r="BW20" s="17" t="s">
        <v>239</v>
      </c>
      <c r="BX20" s="17" t="s">
        <v>52</v>
      </c>
      <c r="BY20" s="17" t="s">
        <v>52</v>
      </c>
      <c r="BZ20" s="17" t="s">
        <v>52</v>
      </c>
      <c r="CA20" s="17" t="s">
        <v>249</v>
      </c>
      <c r="CB20" s="17" t="s">
        <v>240</v>
      </c>
      <c r="CC20" s="17" t="s">
        <v>52</v>
      </c>
      <c r="CD20" s="17" t="s">
        <v>52</v>
      </c>
      <c r="CE20" s="17" t="s">
        <v>52</v>
      </c>
      <c r="CF20" s="17" t="s">
        <v>716</v>
      </c>
      <c r="CG20" s="17" t="s">
        <v>717</v>
      </c>
      <c r="CH20" s="17" t="s">
        <v>698</v>
      </c>
    </row>
    <row r="21" spans="1:86" s="17" customFormat="1" x14ac:dyDescent="0.25">
      <c r="A21" s="17" t="s">
        <v>77</v>
      </c>
      <c r="B21" s="17" t="s">
        <v>78</v>
      </c>
      <c r="C21" s="17" t="s">
        <v>250</v>
      </c>
      <c r="D21" s="17" t="s">
        <v>239</v>
      </c>
      <c r="E21" s="17" t="s">
        <v>240</v>
      </c>
      <c r="F21" s="17" t="s">
        <v>233</v>
      </c>
      <c r="G21" s="17" t="s">
        <v>251</v>
      </c>
      <c r="H21" s="17" t="s">
        <v>51</v>
      </c>
      <c r="O21" s="17">
        <v>1</v>
      </c>
      <c r="P21" s="17" t="s">
        <v>252</v>
      </c>
      <c r="Q21" s="17" t="s">
        <v>642</v>
      </c>
      <c r="R21" s="17" t="s">
        <v>620</v>
      </c>
      <c r="S21" s="17" t="s">
        <v>620</v>
      </c>
      <c r="T21" s="17" t="s">
        <v>620</v>
      </c>
      <c r="U21" s="17" t="s">
        <v>253</v>
      </c>
      <c r="V21" s="17" t="s">
        <v>36</v>
      </c>
      <c r="X21" s="17" t="s">
        <v>254</v>
      </c>
      <c r="Y21" s="17" t="s">
        <v>39</v>
      </c>
      <c r="AC21" s="17">
        <v>0</v>
      </c>
      <c r="AD21" s="17">
        <v>0</v>
      </c>
      <c r="AE21" s="17">
        <v>0</v>
      </c>
      <c r="AF21" s="17">
        <v>0</v>
      </c>
      <c r="AG21" s="17">
        <v>0.5</v>
      </c>
      <c r="AH21" s="17">
        <v>0</v>
      </c>
      <c r="AI21" s="17">
        <v>0</v>
      </c>
      <c r="AJ21" s="17" t="s">
        <v>43</v>
      </c>
      <c r="AK21" s="17">
        <v>7</v>
      </c>
      <c r="AL21" s="17">
        <v>1</v>
      </c>
      <c r="AM21" s="19">
        <v>0</v>
      </c>
      <c r="AN21" s="20">
        <v>43472</v>
      </c>
      <c r="AO21" s="21">
        <v>43466</v>
      </c>
      <c r="AP21" s="22">
        <v>2019</v>
      </c>
      <c r="AQ21" s="22">
        <v>1</v>
      </c>
      <c r="AR21" s="22">
        <v>1</v>
      </c>
      <c r="AS21" s="20">
        <v>43472</v>
      </c>
      <c r="AT21" s="22">
        <v>2019</v>
      </c>
      <c r="AU21" s="22">
        <v>1</v>
      </c>
      <c r="AV21" s="22">
        <v>1</v>
      </c>
      <c r="AW21" s="17" t="s">
        <v>44</v>
      </c>
      <c r="AX21" s="22">
        <v>1</v>
      </c>
      <c r="AY21" s="22">
        <v>0</v>
      </c>
      <c r="AZ21" s="22">
        <v>0</v>
      </c>
      <c r="BA21" s="22">
        <v>0</v>
      </c>
      <c r="BB21" s="23">
        <v>0</v>
      </c>
      <c r="BC21" s="23">
        <v>0</v>
      </c>
      <c r="BD21" s="23">
        <v>0</v>
      </c>
      <c r="BE21" s="23">
        <v>0</v>
      </c>
      <c r="BF21" s="19">
        <v>1</v>
      </c>
      <c r="BG21" s="17" t="s">
        <v>623</v>
      </c>
      <c r="BI21" s="17" t="s">
        <v>617</v>
      </c>
      <c r="BJ21" s="22">
        <v>1</v>
      </c>
      <c r="BK21" s="22">
        <v>0</v>
      </c>
      <c r="BL21" s="22">
        <v>2</v>
      </c>
      <c r="BM21" s="22">
        <v>0</v>
      </c>
      <c r="BN21" s="22">
        <v>0</v>
      </c>
      <c r="BO21" s="22">
        <v>0</v>
      </c>
      <c r="BP21" s="23">
        <v>13.16</v>
      </c>
      <c r="BQ21" s="23">
        <v>13.16</v>
      </c>
      <c r="BR21" s="17">
        <v>2</v>
      </c>
      <c r="BS21" s="17" t="s">
        <v>643</v>
      </c>
      <c r="BT21" s="17" t="s">
        <v>644</v>
      </c>
      <c r="BU21" s="17">
        <v>4</v>
      </c>
      <c r="BV21" s="17" t="s">
        <v>248</v>
      </c>
      <c r="BW21" s="17" t="s">
        <v>239</v>
      </c>
      <c r="BX21" s="17" t="s">
        <v>52</v>
      </c>
      <c r="BY21" s="17" t="s">
        <v>52</v>
      </c>
      <c r="BZ21" s="17" t="s">
        <v>52</v>
      </c>
      <c r="CA21" s="17" t="s">
        <v>249</v>
      </c>
      <c r="CB21" s="17" t="s">
        <v>240</v>
      </c>
      <c r="CC21" s="17" t="s">
        <v>52</v>
      </c>
      <c r="CD21" s="17" t="s">
        <v>52</v>
      </c>
      <c r="CE21" s="17" t="s">
        <v>52</v>
      </c>
      <c r="CF21" s="17" t="s">
        <v>716</v>
      </c>
      <c r="CG21" s="17" t="s">
        <v>717</v>
      </c>
      <c r="CH21" s="17" t="s">
        <v>698</v>
      </c>
    </row>
    <row r="22" spans="1:86" s="17" customFormat="1" x14ac:dyDescent="0.25">
      <c r="A22" s="17" t="s">
        <v>77</v>
      </c>
      <c r="B22" s="17" t="s">
        <v>78</v>
      </c>
      <c r="C22" s="17" t="s">
        <v>250</v>
      </c>
      <c r="D22" s="17" t="s">
        <v>239</v>
      </c>
      <c r="E22" s="17" t="s">
        <v>240</v>
      </c>
      <c r="F22" s="17" t="s">
        <v>233</v>
      </c>
      <c r="G22" s="17" t="s">
        <v>251</v>
      </c>
      <c r="H22" s="17" t="s">
        <v>51</v>
      </c>
      <c r="O22" s="17">
        <v>1</v>
      </c>
      <c r="P22" s="17" t="s">
        <v>255</v>
      </c>
      <c r="Q22" s="17" t="s">
        <v>645</v>
      </c>
      <c r="R22" s="17" t="s">
        <v>620</v>
      </c>
      <c r="S22" s="17" t="s">
        <v>620</v>
      </c>
      <c r="T22" s="17" t="s">
        <v>620</v>
      </c>
      <c r="U22" s="17" t="s">
        <v>253</v>
      </c>
      <c r="V22" s="17" t="s">
        <v>36</v>
      </c>
      <c r="X22" s="17" t="s">
        <v>254</v>
      </c>
      <c r="Y22" s="17" t="s">
        <v>39</v>
      </c>
      <c r="AC22" s="17">
        <v>0</v>
      </c>
      <c r="AD22" s="17">
        <v>0</v>
      </c>
      <c r="AE22" s="17">
        <v>0</v>
      </c>
      <c r="AF22" s="17">
        <v>0</v>
      </c>
      <c r="AG22" s="17">
        <v>0</v>
      </c>
      <c r="AH22" s="17">
        <v>0</v>
      </c>
      <c r="AI22" s="17">
        <v>0</v>
      </c>
      <c r="AJ22" s="17" t="s">
        <v>43</v>
      </c>
      <c r="AK22" s="17">
        <v>7</v>
      </c>
      <c r="AL22" s="17">
        <v>1</v>
      </c>
      <c r="AM22" s="19">
        <v>0</v>
      </c>
      <c r="AN22" s="20">
        <v>43472</v>
      </c>
      <c r="AO22" s="21">
        <v>43466</v>
      </c>
      <c r="AP22" s="22">
        <v>2019</v>
      </c>
      <c r="AQ22" s="22">
        <v>1</v>
      </c>
      <c r="AR22" s="22">
        <v>1</v>
      </c>
      <c r="AS22" s="20">
        <v>43472</v>
      </c>
      <c r="AT22" s="22">
        <v>2019</v>
      </c>
      <c r="AU22" s="22">
        <v>1</v>
      </c>
      <c r="AV22" s="22">
        <v>1</v>
      </c>
      <c r="AW22" s="17" t="s">
        <v>44</v>
      </c>
      <c r="AX22" s="22">
        <v>1</v>
      </c>
      <c r="AY22" s="22">
        <v>0</v>
      </c>
      <c r="AZ22" s="22">
        <v>0</v>
      </c>
      <c r="BA22" s="22">
        <v>0</v>
      </c>
      <c r="BB22" s="23">
        <v>0</v>
      </c>
      <c r="BC22" s="23">
        <v>0</v>
      </c>
      <c r="BD22" s="23">
        <v>0</v>
      </c>
      <c r="BE22" s="23">
        <v>0</v>
      </c>
      <c r="BF22" s="19">
        <v>1</v>
      </c>
      <c r="BG22" s="17" t="s">
        <v>623</v>
      </c>
      <c r="BI22" s="17" t="s">
        <v>617</v>
      </c>
      <c r="BJ22" s="22">
        <v>1</v>
      </c>
      <c r="BK22" s="22">
        <v>0</v>
      </c>
      <c r="BL22" s="22">
        <v>2</v>
      </c>
      <c r="BM22" s="22">
        <v>0</v>
      </c>
      <c r="BN22" s="22">
        <v>0</v>
      </c>
      <c r="BO22" s="22">
        <v>0</v>
      </c>
      <c r="BP22" s="23">
        <v>2626172.13</v>
      </c>
      <c r="BQ22" s="23">
        <v>2626172.13</v>
      </c>
      <c r="BR22" s="17">
        <v>2</v>
      </c>
      <c r="BS22" s="17" t="s">
        <v>643</v>
      </c>
      <c r="BT22" s="17" t="s">
        <v>644</v>
      </c>
      <c r="BU22" s="17">
        <v>4</v>
      </c>
      <c r="BV22" s="17" t="s">
        <v>248</v>
      </c>
      <c r="BW22" s="17" t="s">
        <v>239</v>
      </c>
      <c r="BX22" s="17" t="s">
        <v>52</v>
      </c>
      <c r="BY22" s="17" t="s">
        <v>52</v>
      </c>
      <c r="BZ22" s="17" t="s">
        <v>52</v>
      </c>
      <c r="CA22" s="17" t="s">
        <v>249</v>
      </c>
      <c r="CB22" s="17" t="s">
        <v>240</v>
      </c>
      <c r="CC22" s="17" t="s">
        <v>52</v>
      </c>
      <c r="CD22" s="17" t="s">
        <v>52</v>
      </c>
      <c r="CE22" s="17" t="s">
        <v>52</v>
      </c>
      <c r="CF22" s="17" t="s">
        <v>716</v>
      </c>
      <c r="CG22" s="17" t="s">
        <v>717</v>
      </c>
      <c r="CH22" s="17" t="s">
        <v>698</v>
      </c>
    </row>
    <row r="23" spans="1:86" s="17" customFormat="1" x14ac:dyDescent="0.25">
      <c r="A23" s="17" t="s">
        <v>77</v>
      </c>
      <c r="B23" s="17" t="s">
        <v>78</v>
      </c>
      <c r="C23" s="17" t="s">
        <v>250</v>
      </c>
      <c r="D23" s="17" t="s">
        <v>239</v>
      </c>
      <c r="E23" s="17" t="s">
        <v>240</v>
      </c>
      <c r="F23" s="17" t="s">
        <v>233</v>
      </c>
      <c r="G23" s="17" t="s">
        <v>251</v>
      </c>
      <c r="H23" s="17" t="s">
        <v>51</v>
      </c>
      <c r="O23" s="17">
        <v>1</v>
      </c>
      <c r="P23" s="17" t="s">
        <v>255</v>
      </c>
      <c r="Q23" s="17" t="s">
        <v>645</v>
      </c>
      <c r="R23" s="17" t="s">
        <v>620</v>
      </c>
      <c r="S23" s="17" t="s">
        <v>620</v>
      </c>
      <c r="T23" s="17" t="s">
        <v>620</v>
      </c>
      <c r="U23" s="17" t="s">
        <v>253</v>
      </c>
      <c r="V23" s="17" t="s">
        <v>36</v>
      </c>
      <c r="X23" s="17" t="s">
        <v>254</v>
      </c>
      <c r="Y23" s="17" t="s">
        <v>39</v>
      </c>
      <c r="AC23" s="17">
        <v>0</v>
      </c>
      <c r="AD23" s="17">
        <v>0</v>
      </c>
      <c r="AE23" s="17">
        <v>0</v>
      </c>
      <c r="AF23" s="17">
        <v>0</v>
      </c>
      <c r="AG23" s="17">
        <v>0</v>
      </c>
      <c r="AH23" s="17">
        <v>0</v>
      </c>
      <c r="AI23" s="17">
        <v>0</v>
      </c>
      <c r="AJ23" s="17" t="s">
        <v>43</v>
      </c>
      <c r="AK23" s="17">
        <v>7</v>
      </c>
      <c r="AL23" s="17">
        <v>1</v>
      </c>
      <c r="AM23" s="19">
        <v>0</v>
      </c>
      <c r="AN23" s="20">
        <v>43472</v>
      </c>
      <c r="AO23" s="21">
        <v>43466</v>
      </c>
      <c r="AP23" s="22">
        <v>2019</v>
      </c>
      <c r="AQ23" s="22">
        <v>1</v>
      </c>
      <c r="AR23" s="22">
        <v>1</v>
      </c>
      <c r="AS23" s="20">
        <v>43472</v>
      </c>
      <c r="AT23" s="22">
        <v>2019</v>
      </c>
      <c r="AU23" s="22">
        <v>1</v>
      </c>
      <c r="AV23" s="22">
        <v>1</v>
      </c>
      <c r="AW23" s="17" t="s">
        <v>44</v>
      </c>
      <c r="AX23" s="22">
        <v>1</v>
      </c>
      <c r="AY23" s="22">
        <v>0</v>
      </c>
      <c r="AZ23" s="22">
        <v>0</v>
      </c>
      <c r="BA23" s="22">
        <v>0</v>
      </c>
      <c r="BB23" s="23">
        <v>0</v>
      </c>
      <c r="BC23" s="23">
        <v>0</v>
      </c>
      <c r="BD23" s="23">
        <v>0</v>
      </c>
      <c r="BE23" s="23">
        <v>0</v>
      </c>
      <c r="BF23" s="19">
        <v>1</v>
      </c>
      <c r="BG23" s="17" t="s">
        <v>623</v>
      </c>
      <c r="BI23" s="17" t="s">
        <v>617</v>
      </c>
      <c r="BJ23" s="22">
        <v>1</v>
      </c>
      <c r="BK23" s="22">
        <v>0</v>
      </c>
      <c r="BL23" s="22">
        <v>2</v>
      </c>
      <c r="BM23" s="22">
        <v>0</v>
      </c>
      <c r="BN23" s="22">
        <v>0</v>
      </c>
      <c r="BO23" s="22">
        <v>0</v>
      </c>
      <c r="BP23" s="23">
        <v>13738.58</v>
      </c>
      <c r="BQ23" s="23">
        <v>13738.58</v>
      </c>
      <c r="BR23" s="17">
        <v>2</v>
      </c>
      <c r="BS23" s="17" t="s">
        <v>643</v>
      </c>
      <c r="BT23" s="17" t="s">
        <v>644</v>
      </c>
      <c r="BU23" s="17">
        <v>4</v>
      </c>
      <c r="BV23" s="17" t="s">
        <v>248</v>
      </c>
      <c r="BW23" s="17" t="s">
        <v>239</v>
      </c>
      <c r="BX23" s="17" t="s">
        <v>52</v>
      </c>
      <c r="BY23" s="17" t="s">
        <v>52</v>
      </c>
      <c r="BZ23" s="17" t="s">
        <v>52</v>
      </c>
      <c r="CA23" s="17" t="s">
        <v>249</v>
      </c>
      <c r="CB23" s="17" t="s">
        <v>240</v>
      </c>
      <c r="CC23" s="17" t="s">
        <v>52</v>
      </c>
      <c r="CD23" s="17" t="s">
        <v>52</v>
      </c>
      <c r="CE23" s="17" t="s">
        <v>52</v>
      </c>
      <c r="CF23" s="17" t="s">
        <v>716</v>
      </c>
      <c r="CG23" s="17" t="s">
        <v>717</v>
      </c>
      <c r="CH23" s="17" t="s">
        <v>698</v>
      </c>
    </row>
    <row r="24" spans="1:86" s="4" customFormat="1" x14ac:dyDescent="0.25">
      <c r="A24" s="4" t="s">
        <v>64</v>
      </c>
      <c r="B24" s="4" t="s">
        <v>65</v>
      </c>
      <c r="C24" s="4" t="s">
        <v>256</v>
      </c>
      <c r="D24" s="4" t="s">
        <v>257</v>
      </c>
      <c r="E24" s="4" t="s">
        <v>28</v>
      </c>
      <c r="G24" s="4" t="s">
        <v>30</v>
      </c>
      <c r="H24" s="4" t="s">
        <v>51</v>
      </c>
      <c r="I24" s="4" t="s">
        <v>52</v>
      </c>
      <c r="J24" s="4" t="s">
        <v>52</v>
      </c>
      <c r="K24" s="4" t="s">
        <v>52</v>
      </c>
      <c r="L24" s="4" t="s">
        <v>52</v>
      </c>
      <c r="M24" s="4" t="s">
        <v>52</v>
      </c>
      <c r="N24" s="4" t="s">
        <v>52</v>
      </c>
      <c r="O24" s="4">
        <v>0</v>
      </c>
      <c r="P24" s="4" t="s">
        <v>47</v>
      </c>
      <c r="Q24" s="4" t="s">
        <v>48</v>
      </c>
      <c r="R24" s="4" t="s">
        <v>49</v>
      </c>
      <c r="T24" s="4" t="s">
        <v>49</v>
      </c>
      <c r="U24" s="4" t="s">
        <v>258</v>
      </c>
      <c r="V24" s="4" t="s">
        <v>53</v>
      </c>
      <c r="W24" s="4" t="s">
        <v>36</v>
      </c>
      <c r="X24" s="4" t="s">
        <v>38</v>
      </c>
      <c r="Y24" s="4" t="s">
        <v>39</v>
      </c>
      <c r="AB24" s="4" t="s">
        <v>259</v>
      </c>
      <c r="AC24" s="4">
        <v>0</v>
      </c>
      <c r="AD24" s="4">
        <v>0</v>
      </c>
      <c r="AE24" s="4">
        <v>0</v>
      </c>
      <c r="AF24" s="4">
        <v>0</v>
      </c>
      <c r="AG24" s="4">
        <v>0</v>
      </c>
      <c r="AH24" s="4">
        <v>0</v>
      </c>
      <c r="AI24" s="4">
        <v>0</v>
      </c>
      <c r="AJ24" s="4" t="s">
        <v>43</v>
      </c>
      <c r="AK24" s="4">
        <v>7</v>
      </c>
      <c r="AL24" s="4">
        <v>1</v>
      </c>
      <c r="AM24" s="14">
        <v>1</v>
      </c>
      <c r="AN24" s="5">
        <v>43641</v>
      </c>
      <c r="AO24" s="6">
        <v>43617</v>
      </c>
      <c r="AP24" s="4">
        <v>2019</v>
      </c>
      <c r="AQ24" s="7">
        <v>6</v>
      </c>
      <c r="AR24" s="4">
        <v>0</v>
      </c>
      <c r="AS24" s="5">
        <v>43587</v>
      </c>
      <c r="AT24" s="4">
        <v>2019</v>
      </c>
      <c r="AU24" s="4">
        <v>5</v>
      </c>
      <c r="AV24" s="4">
        <v>0</v>
      </c>
      <c r="AW24" s="4" t="s">
        <v>44</v>
      </c>
      <c r="AX24" s="4">
        <v>1</v>
      </c>
      <c r="AY24" s="4">
        <v>0</v>
      </c>
      <c r="AZ24" s="4">
        <v>0</v>
      </c>
      <c r="BA24" s="4">
        <v>0</v>
      </c>
      <c r="BB24" s="8">
        <v>0</v>
      </c>
      <c r="BC24" s="8">
        <v>0</v>
      </c>
      <c r="BD24" s="8">
        <v>0</v>
      </c>
      <c r="BE24" s="8">
        <v>0</v>
      </c>
      <c r="BF24" s="24">
        <v>1</v>
      </c>
      <c r="BG24" s="4" t="s">
        <v>45</v>
      </c>
      <c r="BH24" s="4" t="s">
        <v>260</v>
      </c>
      <c r="BJ24" s="4">
        <v>1</v>
      </c>
      <c r="BK24" s="4">
        <v>0</v>
      </c>
      <c r="BL24" s="7">
        <v>1</v>
      </c>
      <c r="BM24" s="4">
        <v>0</v>
      </c>
      <c r="BN24" s="4">
        <v>0</v>
      </c>
      <c r="BO24" s="4">
        <v>0</v>
      </c>
      <c r="BP24" s="8">
        <v>100000</v>
      </c>
      <c r="BQ24" s="8">
        <v>100000</v>
      </c>
    </row>
    <row r="25" spans="1:86" s="17" customFormat="1" x14ac:dyDescent="0.25">
      <c r="A25" s="17" t="s">
        <v>141</v>
      </c>
      <c r="B25" s="17" t="s">
        <v>142</v>
      </c>
      <c r="C25" s="17" t="s">
        <v>247</v>
      </c>
      <c r="D25" s="17" t="s">
        <v>248</v>
      </c>
      <c r="E25" s="17" t="s">
        <v>249</v>
      </c>
      <c r="F25" s="17" t="s">
        <v>233</v>
      </c>
      <c r="G25" s="17" t="s">
        <v>251</v>
      </c>
      <c r="H25" s="17" t="s">
        <v>31</v>
      </c>
      <c r="O25" s="17">
        <v>0</v>
      </c>
      <c r="P25" s="17" t="s">
        <v>261</v>
      </c>
      <c r="Q25" s="17" t="s">
        <v>781</v>
      </c>
      <c r="R25" s="17" t="s">
        <v>262</v>
      </c>
      <c r="S25" s="17" t="s">
        <v>262</v>
      </c>
      <c r="T25" s="17" t="s">
        <v>262</v>
      </c>
      <c r="U25" s="17" t="s">
        <v>263</v>
      </c>
      <c r="V25" s="17" t="s">
        <v>218</v>
      </c>
      <c r="W25" s="17" t="s">
        <v>37</v>
      </c>
      <c r="X25" s="17" t="s">
        <v>254</v>
      </c>
      <c r="Y25" s="17" t="s">
        <v>39</v>
      </c>
      <c r="Z25" s="17">
        <v>41828795</v>
      </c>
      <c r="AA25" s="17" t="s">
        <v>264</v>
      </c>
      <c r="AC25" s="17">
        <v>0</v>
      </c>
      <c r="AD25" s="17">
        <v>0</v>
      </c>
      <c r="AE25" s="17">
        <v>0</v>
      </c>
      <c r="AF25" s="17">
        <v>0</v>
      </c>
      <c r="AG25" s="17">
        <v>0</v>
      </c>
      <c r="AH25" s="17">
        <v>0</v>
      </c>
      <c r="AI25" s="17">
        <v>0</v>
      </c>
      <c r="AJ25" s="17" t="s">
        <v>43</v>
      </c>
      <c r="AK25" s="17">
        <v>7</v>
      </c>
      <c r="AL25" s="17">
        <v>1</v>
      </c>
      <c r="AM25" s="19">
        <v>0</v>
      </c>
      <c r="AN25" s="20">
        <v>43486</v>
      </c>
      <c r="AO25" s="21">
        <v>43466</v>
      </c>
      <c r="AP25" s="22">
        <v>2019</v>
      </c>
      <c r="AQ25" s="22">
        <v>1</v>
      </c>
      <c r="AR25" s="22">
        <v>1</v>
      </c>
      <c r="AS25" s="20">
        <v>43486</v>
      </c>
      <c r="AT25" s="22">
        <v>2019</v>
      </c>
      <c r="AU25" s="22">
        <v>1</v>
      </c>
      <c r="AV25" s="22">
        <v>1</v>
      </c>
      <c r="AW25" s="17" t="s">
        <v>44</v>
      </c>
      <c r="AX25" s="22">
        <v>1</v>
      </c>
      <c r="AY25" s="22">
        <v>0</v>
      </c>
      <c r="AZ25" s="22">
        <v>0</v>
      </c>
      <c r="BA25" s="22">
        <v>0</v>
      </c>
      <c r="BB25" s="23">
        <v>80943.13</v>
      </c>
      <c r="BC25" s="23">
        <v>80943.13</v>
      </c>
      <c r="BD25" s="23">
        <v>80943.13</v>
      </c>
      <c r="BE25" s="23">
        <v>80943.13</v>
      </c>
      <c r="BF25" s="19">
        <v>1</v>
      </c>
      <c r="BG25" s="17" t="s">
        <v>623</v>
      </c>
      <c r="BI25" s="17" t="s">
        <v>616</v>
      </c>
      <c r="BJ25" s="22">
        <v>1</v>
      </c>
      <c r="BK25" s="22">
        <v>0</v>
      </c>
      <c r="BL25" s="22">
        <v>1</v>
      </c>
      <c r="BM25" s="22">
        <v>0</v>
      </c>
      <c r="BN25" s="22">
        <v>0</v>
      </c>
      <c r="BO25" s="22">
        <v>0</v>
      </c>
      <c r="BR25" s="17">
        <v>1</v>
      </c>
      <c r="BS25" s="17" t="s">
        <v>248</v>
      </c>
      <c r="BT25" s="17" t="s">
        <v>249</v>
      </c>
      <c r="BU25" s="17">
        <v>19</v>
      </c>
      <c r="BV25" s="17" t="s">
        <v>248</v>
      </c>
      <c r="BW25" s="17" t="s">
        <v>52</v>
      </c>
      <c r="BX25" s="17" t="s">
        <v>52</v>
      </c>
      <c r="BY25" s="17" t="s">
        <v>52</v>
      </c>
      <c r="BZ25" s="17" t="s">
        <v>52</v>
      </c>
      <c r="CA25" s="17" t="s">
        <v>249</v>
      </c>
      <c r="CB25" s="17" t="s">
        <v>52</v>
      </c>
      <c r="CC25" s="17" t="s">
        <v>52</v>
      </c>
      <c r="CD25" s="17" t="s">
        <v>52</v>
      </c>
      <c r="CE25" s="17" t="s">
        <v>52</v>
      </c>
      <c r="CF25" s="17" t="s">
        <v>696</v>
      </c>
      <c r="CG25" s="17" t="s">
        <v>718</v>
      </c>
      <c r="CH25" s="17" t="s">
        <v>698</v>
      </c>
    </row>
    <row r="26" spans="1:86" s="17" customFormat="1" x14ac:dyDescent="0.25">
      <c r="A26" s="17" t="s">
        <v>141</v>
      </c>
      <c r="B26" s="17" t="s">
        <v>142</v>
      </c>
      <c r="C26" s="17" t="s">
        <v>247</v>
      </c>
      <c r="D26" s="17" t="s">
        <v>248</v>
      </c>
      <c r="E26" s="17" t="s">
        <v>249</v>
      </c>
      <c r="F26" s="17" t="s">
        <v>233</v>
      </c>
      <c r="G26" s="17" t="s">
        <v>251</v>
      </c>
      <c r="H26" s="17" t="s">
        <v>31</v>
      </c>
      <c r="O26" s="17">
        <v>0</v>
      </c>
      <c r="P26" s="17" t="s">
        <v>261</v>
      </c>
      <c r="Q26" s="17" t="s">
        <v>781</v>
      </c>
      <c r="R26" s="17" t="s">
        <v>262</v>
      </c>
      <c r="S26" s="17" t="s">
        <v>262</v>
      </c>
      <c r="T26" s="17" t="s">
        <v>262</v>
      </c>
      <c r="U26" s="17" t="s">
        <v>263</v>
      </c>
      <c r="V26" s="17" t="s">
        <v>218</v>
      </c>
      <c r="W26" s="17" t="s">
        <v>37</v>
      </c>
      <c r="X26" s="17" t="s">
        <v>254</v>
      </c>
      <c r="Y26" s="17" t="s">
        <v>39</v>
      </c>
      <c r="Z26" s="17">
        <v>41828795</v>
      </c>
      <c r="AA26" s="17" t="s">
        <v>264</v>
      </c>
      <c r="AC26" s="17">
        <v>0</v>
      </c>
      <c r="AD26" s="17">
        <v>0</v>
      </c>
      <c r="AE26" s="17">
        <v>0</v>
      </c>
      <c r="AF26" s="17">
        <v>0</v>
      </c>
      <c r="AG26" s="17">
        <v>0</v>
      </c>
      <c r="AH26" s="17">
        <v>0</v>
      </c>
      <c r="AI26" s="17">
        <v>0</v>
      </c>
      <c r="AJ26" s="17" t="s">
        <v>43</v>
      </c>
      <c r="AK26" s="17">
        <v>7</v>
      </c>
      <c r="AL26" s="17">
        <v>1</v>
      </c>
      <c r="AM26" s="19">
        <v>0</v>
      </c>
      <c r="AN26" s="20">
        <v>43486</v>
      </c>
      <c r="AO26" s="21">
        <v>43466</v>
      </c>
      <c r="AP26" s="22">
        <v>2019</v>
      </c>
      <c r="AQ26" s="22">
        <v>1</v>
      </c>
      <c r="AR26" s="22">
        <v>1</v>
      </c>
      <c r="AS26" s="20">
        <v>43486</v>
      </c>
      <c r="AT26" s="22">
        <v>2019</v>
      </c>
      <c r="AU26" s="22">
        <v>1</v>
      </c>
      <c r="AV26" s="22">
        <v>1</v>
      </c>
      <c r="AW26" s="17" t="s">
        <v>44</v>
      </c>
      <c r="AX26" s="22">
        <v>1</v>
      </c>
      <c r="AY26" s="22">
        <v>0</v>
      </c>
      <c r="AZ26" s="22">
        <v>0</v>
      </c>
      <c r="BA26" s="22">
        <v>0</v>
      </c>
      <c r="BB26" s="23">
        <v>374.54</v>
      </c>
      <c r="BC26" s="23">
        <v>374.54</v>
      </c>
      <c r="BD26" s="23">
        <v>374.54</v>
      </c>
      <c r="BE26" s="23">
        <v>374.54</v>
      </c>
      <c r="BF26" s="19">
        <v>1</v>
      </c>
      <c r="BG26" s="17" t="s">
        <v>623</v>
      </c>
      <c r="BI26" s="17" t="s">
        <v>616</v>
      </c>
      <c r="BJ26" s="22">
        <v>1</v>
      </c>
      <c r="BK26" s="22">
        <v>0</v>
      </c>
      <c r="BL26" s="22">
        <v>1</v>
      </c>
      <c r="BM26" s="22">
        <v>0</v>
      </c>
      <c r="BN26" s="22">
        <v>0</v>
      </c>
      <c r="BO26" s="22">
        <v>0</v>
      </c>
      <c r="BR26" s="17">
        <v>1</v>
      </c>
      <c r="BS26" s="17" t="s">
        <v>248</v>
      </c>
      <c r="BT26" s="17" t="s">
        <v>249</v>
      </c>
      <c r="BU26" s="17">
        <v>19</v>
      </c>
      <c r="BV26" s="17" t="s">
        <v>248</v>
      </c>
      <c r="BW26" s="17" t="s">
        <v>52</v>
      </c>
      <c r="BX26" s="17" t="s">
        <v>52</v>
      </c>
      <c r="BY26" s="17" t="s">
        <v>52</v>
      </c>
      <c r="BZ26" s="17" t="s">
        <v>52</v>
      </c>
      <c r="CA26" s="17" t="s">
        <v>249</v>
      </c>
      <c r="CB26" s="17" t="s">
        <v>52</v>
      </c>
      <c r="CC26" s="17" t="s">
        <v>52</v>
      </c>
      <c r="CD26" s="17" t="s">
        <v>52</v>
      </c>
      <c r="CE26" s="17" t="s">
        <v>52</v>
      </c>
      <c r="CF26" s="17" t="s">
        <v>696</v>
      </c>
      <c r="CG26" s="17" t="s">
        <v>718</v>
      </c>
      <c r="CH26" s="17" t="s">
        <v>698</v>
      </c>
    </row>
    <row r="27" spans="1:86" s="17" customFormat="1" x14ac:dyDescent="0.25">
      <c r="A27" s="17" t="s">
        <v>141</v>
      </c>
      <c r="B27" s="17" t="s">
        <v>142</v>
      </c>
      <c r="C27" s="17" t="s">
        <v>247</v>
      </c>
      <c r="D27" s="17" t="s">
        <v>248</v>
      </c>
      <c r="E27" s="17" t="s">
        <v>249</v>
      </c>
      <c r="F27" s="17" t="s">
        <v>233</v>
      </c>
      <c r="G27" s="17" t="s">
        <v>251</v>
      </c>
      <c r="H27" s="17" t="s">
        <v>31</v>
      </c>
      <c r="O27" s="17">
        <v>0</v>
      </c>
      <c r="P27" s="17" t="s">
        <v>261</v>
      </c>
      <c r="Q27" s="17" t="s">
        <v>781</v>
      </c>
      <c r="R27" s="17" t="s">
        <v>262</v>
      </c>
      <c r="S27" s="17" t="s">
        <v>262</v>
      </c>
      <c r="T27" s="17" t="s">
        <v>262</v>
      </c>
      <c r="U27" s="17" t="s">
        <v>263</v>
      </c>
      <c r="V27" s="17" t="s">
        <v>218</v>
      </c>
      <c r="W27" s="17" t="s">
        <v>37</v>
      </c>
      <c r="X27" s="17" t="s">
        <v>254</v>
      </c>
      <c r="Y27" s="17" t="s">
        <v>39</v>
      </c>
      <c r="Z27" s="17">
        <v>41828795</v>
      </c>
      <c r="AA27" s="17" t="s">
        <v>264</v>
      </c>
      <c r="AC27" s="17">
        <v>0</v>
      </c>
      <c r="AD27" s="17">
        <v>0</v>
      </c>
      <c r="AE27" s="17">
        <v>0</v>
      </c>
      <c r="AF27" s="17">
        <v>0</v>
      </c>
      <c r="AG27" s="17">
        <v>0</v>
      </c>
      <c r="AH27" s="17">
        <v>0</v>
      </c>
      <c r="AI27" s="17">
        <v>0</v>
      </c>
      <c r="AJ27" s="17" t="s">
        <v>43</v>
      </c>
      <c r="AK27" s="17">
        <v>7</v>
      </c>
      <c r="AL27" s="17">
        <v>1</v>
      </c>
      <c r="AM27" s="19">
        <v>0</v>
      </c>
      <c r="AN27" s="20">
        <v>43486</v>
      </c>
      <c r="AO27" s="21">
        <v>43466</v>
      </c>
      <c r="AP27" s="22">
        <v>2019</v>
      </c>
      <c r="AQ27" s="22">
        <v>1</v>
      </c>
      <c r="AR27" s="22">
        <v>1</v>
      </c>
      <c r="AS27" s="20">
        <v>43486</v>
      </c>
      <c r="AT27" s="22">
        <v>2019</v>
      </c>
      <c r="AU27" s="22">
        <v>1</v>
      </c>
      <c r="AV27" s="22">
        <v>1</v>
      </c>
      <c r="AW27" s="17" t="s">
        <v>44</v>
      </c>
      <c r="AX27" s="22">
        <v>1</v>
      </c>
      <c r="AY27" s="22">
        <v>0</v>
      </c>
      <c r="AZ27" s="22">
        <v>0</v>
      </c>
      <c r="BA27" s="22">
        <v>0</v>
      </c>
      <c r="BB27" s="23">
        <v>2858.59</v>
      </c>
      <c r="BC27" s="23">
        <v>2858.59</v>
      </c>
      <c r="BD27" s="23">
        <v>2858.59</v>
      </c>
      <c r="BE27" s="23">
        <v>2858.59</v>
      </c>
      <c r="BF27" s="19">
        <v>1</v>
      </c>
      <c r="BG27" s="17" t="s">
        <v>623</v>
      </c>
      <c r="BI27" s="17" t="s">
        <v>616</v>
      </c>
      <c r="BJ27" s="22">
        <v>1</v>
      </c>
      <c r="BK27" s="22">
        <v>0</v>
      </c>
      <c r="BL27" s="22">
        <v>1</v>
      </c>
      <c r="BM27" s="22">
        <v>0</v>
      </c>
      <c r="BN27" s="22">
        <v>0</v>
      </c>
      <c r="BO27" s="22">
        <v>0</v>
      </c>
      <c r="BR27" s="17">
        <v>1</v>
      </c>
      <c r="BS27" s="17" t="s">
        <v>248</v>
      </c>
      <c r="BT27" s="17" t="s">
        <v>249</v>
      </c>
      <c r="BU27" s="17">
        <v>19</v>
      </c>
      <c r="BV27" s="17" t="s">
        <v>248</v>
      </c>
      <c r="BW27" s="17" t="s">
        <v>52</v>
      </c>
      <c r="BX27" s="17" t="s">
        <v>52</v>
      </c>
      <c r="BY27" s="17" t="s">
        <v>52</v>
      </c>
      <c r="BZ27" s="17" t="s">
        <v>52</v>
      </c>
      <c r="CA27" s="17" t="s">
        <v>249</v>
      </c>
      <c r="CB27" s="17" t="s">
        <v>52</v>
      </c>
      <c r="CC27" s="17" t="s">
        <v>52</v>
      </c>
      <c r="CD27" s="17" t="s">
        <v>52</v>
      </c>
      <c r="CE27" s="17" t="s">
        <v>52</v>
      </c>
      <c r="CF27" s="17" t="s">
        <v>696</v>
      </c>
      <c r="CG27" s="17" t="s">
        <v>718</v>
      </c>
      <c r="CH27" s="17" t="s">
        <v>698</v>
      </c>
    </row>
    <row r="28" spans="1:86" s="17" customFormat="1" x14ac:dyDescent="0.25">
      <c r="A28" s="17" t="s">
        <v>141</v>
      </c>
      <c r="B28" s="17" t="s">
        <v>142</v>
      </c>
      <c r="C28" s="17" t="s">
        <v>247</v>
      </c>
      <c r="D28" s="17" t="s">
        <v>248</v>
      </c>
      <c r="E28" s="17" t="s">
        <v>249</v>
      </c>
      <c r="F28" s="17" t="s">
        <v>233</v>
      </c>
      <c r="G28" s="17" t="s">
        <v>251</v>
      </c>
      <c r="H28" s="17" t="s">
        <v>31</v>
      </c>
      <c r="O28" s="17">
        <v>0</v>
      </c>
      <c r="P28" s="17" t="s">
        <v>267</v>
      </c>
      <c r="Q28" s="17" t="s">
        <v>782</v>
      </c>
      <c r="R28" s="17" t="s">
        <v>719</v>
      </c>
      <c r="S28" s="17" t="s">
        <v>719</v>
      </c>
      <c r="T28" s="17" t="s">
        <v>719</v>
      </c>
      <c r="U28" s="17" t="s">
        <v>263</v>
      </c>
      <c r="V28" s="17" t="s">
        <v>218</v>
      </c>
      <c r="W28" s="17" t="s">
        <v>37</v>
      </c>
      <c r="X28" s="17" t="s">
        <v>254</v>
      </c>
      <c r="Y28" s="17" t="s">
        <v>39</v>
      </c>
      <c r="Z28" s="17">
        <v>41828795</v>
      </c>
      <c r="AA28" s="17" t="s">
        <v>264</v>
      </c>
      <c r="AC28" s="17">
        <v>0</v>
      </c>
      <c r="AD28" s="17">
        <v>0</v>
      </c>
      <c r="AE28" s="17">
        <v>0</v>
      </c>
      <c r="AF28" s="17">
        <v>0</v>
      </c>
      <c r="AG28" s="17">
        <v>0</v>
      </c>
      <c r="AH28" s="17">
        <v>0</v>
      </c>
      <c r="AI28" s="17">
        <v>0</v>
      </c>
      <c r="AJ28" s="17" t="s">
        <v>43</v>
      </c>
      <c r="AK28" s="17">
        <v>7</v>
      </c>
      <c r="AL28" s="17">
        <v>1</v>
      </c>
      <c r="AM28" s="19">
        <v>0</v>
      </c>
      <c r="AN28" s="20">
        <v>43486</v>
      </c>
      <c r="AO28" s="21">
        <v>43466</v>
      </c>
      <c r="AP28" s="22">
        <v>2019</v>
      </c>
      <c r="AQ28" s="22">
        <v>1</v>
      </c>
      <c r="AR28" s="22">
        <v>1</v>
      </c>
      <c r="AS28" s="20">
        <v>43486</v>
      </c>
      <c r="AT28" s="22">
        <v>2019</v>
      </c>
      <c r="AU28" s="22">
        <v>1</v>
      </c>
      <c r="AV28" s="22">
        <v>1</v>
      </c>
      <c r="AW28" s="17" t="s">
        <v>44</v>
      </c>
      <c r="AX28" s="22">
        <v>1</v>
      </c>
      <c r="AY28" s="22">
        <v>0</v>
      </c>
      <c r="AZ28" s="22">
        <v>0</v>
      </c>
      <c r="BA28" s="22">
        <v>0</v>
      </c>
      <c r="BB28" s="23">
        <v>2477.5</v>
      </c>
      <c r="BC28" s="23">
        <v>2477.5</v>
      </c>
      <c r="BD28" s="23">
        <v>2477.5</v>
      </c>
      <c r="BE28" s="23">
        <v>2477.5</v>
      </c>
      <c r="BF28" s="19">
        <v>1</v>
      </c>
      <c r="BG28" s="17" t="s">
        <v>623</v>
      </c>
      <c r="BI28" s="17" t="s">
        <v>616</v>
      </c>
      <c r="BJ28" s="22">
        <v>1</v>
      </c>
      <c r="BK28" s="22">
        <v>0</v>
      </c>
      <c r="BL28" s="22">
        <v>1</v>
      </c>
      <c r="BM28" s="22">
        <v>0</v>
      </c>
      <c r="BN28" s="22">
        <v>0</v>
      </c>
      <c r="BO28" s="22">
        <v>0</v>
      </c>
      <c r="BR28" s="17">
        <v>1</v>
      </c>
      <c r="BS28" s="17" t="s">
        <v>248</v>
      </c>
      <c r="BT28" s="17" t="s">
        <v>249</v>
      </c>
      <c r="BU28" s="17">
        <v>19</v>
      </c>
      <c r="BV28" s="17" t="s">
        <v>248</v>
      </c>
      <c r="BW28" s="17" t="s">
        <v>52</v>
      </c>
      <c r="BX28" s="17" t="s">
        <v>52</v>
      </c>
      <c r="BY28" s="17" t="s">
        <v>52</v>
      </c>
      <c r="BZ28" s="17" t="s">
        <v>52</v>
      </c>
      <c r="CA28" s="17" t="s">
        <v>249</v>
      </c>
      <c r="CB28" s="17" t="s">
        <v>52</v>
      </c>
      <c r="CC28" s="17" t="s">
        <v>52</v>
      </c>
      <c r="CD28" s="17" t="s">
        <v>52</v>
      </c>
      <c r="CE28" s="17" t="s">
        <v>52</v>
      </c>
      <c r="CF28" s="17" t="s">
        <v>696</v>
      </c>
      <c r="CG28" s="17" t="s">
        <v>718</v>
      </c>
      <c r="CH28" s="17" t="s">
        <v>698</v>
      </c>
    </row>
    <row r="29" spans="1:86" s="17" customFormat="1" x14ac:dyDescent="0.25">
      <c r="A29" s="17" t="s">
        <v>141</v>
      </c>
      <c r="B29" s="17" t="s">
        <v>142</v>
      </c>
      <c r="C29" s="17" t="s">
        <v>247</v>
      </c>
      <c r="D29" s="17" t="s">
        <v>248</v>
      </c>
      <c r="E29" s="17" t="s">
        <v>249</v>
      </c>
      <c r="F29" s="17" t="s">
        <v>233</v>
      </c>
      <c r="G29" s="17" t="s">
        <v>251</v>
      </c>
      <c r="H29" s="17" t="s">
        <v>31</v>
      </c>
      <c r="O29" s="17">
        <v>0</v>
      </c>
      <c r="P29" s="17" t="s">
        <v>267</v>
      </c>
      <c r="Q29" s="17" t="s">
        <v>782</v>
      </c>
      <c r="R29" s="17" t="s">
        <v>719</v>
      </c>
      <c r="S29" s="17" t="s">
        <v>719</v>
      </c>
      <c r="T29" s="17" t="s">
        <v>719</v>
      </c>
      <c r="U29" s="17" t="s">
        <v>263</v>
      </c>
      <c r="V29" s="17" t="s">
        <v>218</v>
      </c>
      <c r="W29" s="17" t="s">
        <v>37</v>
      </c>
      <c r="X29" s="17" t="s">
        <v>254</v>
      </c>
      <c r="Y29" s="17" t="s">
        <v>39</v>
      </c>
      <c r="Z29" s="17">
        <v>41828795</v>
      </c>
      <c r="AA29" s="17" t="s">
        <v>264</v>
      </c>
      <c r="AC29" s="17">
        <v>0</v>
      </c>
      <c r="AD29" s="17">
        <v>0</v>
      </c>
      <c r="AE29" s="17">
        <v>0</v>
      </c>
      <c r="AF29" s="17">
        <v>0</v>
      </c>
      <c r="AG29" s="17">
        <v>0</v>
      </c>
      <c r="AH29" s="17">
        <v>0</v>
      </c>
      <c r="AI29" s="17">
        <v>0</v>
      </c>
      <c r="AJ29" s="17" t="s">
        <v>43</v>
      </c>
      <c r="AK29" s="17">
        <v>7</v>
      </c>
      <c r="AL29" s="17">
        <v>1</v>
      </c>
      <c r="AM29" s="19">
        <v>0</v>
      </c>
      <c r="AN29" s="20">
        <v>43486</v>
      </c>
      <c r="AO29" s="21">
        <v>43466</v>
      </c>
      <c r="AP29" s="22">
        <v>2019</v>
      </c>
      <c r="AQ29" s="22">
        <v>1</v>
      </c>
      <c r="AR29" s="22">
        <v>1</v>
      </c>
      <c r="AS29" s="20">
        <v>43486</v>
      </c>
      <c r="AT29" s="22">
        <v>2019</v>
      </c>
      <c r="AU29" s="22">
        <v>1</v>
      </c>
      <c r="AV29" s="22">
        <v>1</v>
      </c>
      <c r="AW29" s="17" t="s">
        <v>44</v>
      </c>
      <c r="AX29" s="22">
        <v>1</v>
      </c>
      <c r="AY29" s="22">
        <v>0</v>
      </c>
      <c r="AZ29" s="22">
        <v>0</v>
      </c>
      <c r="BA29" s="22">
        <v>0</v>
      </c>
      <c r="BB29" s="23">
        <v>0</v>
      </c>
      <c r="BC29" s="23">
        <v>0</v>
      </c>
      <c r="BD29" s="23">
        <v>0</v>
      </c>
      <c r="BE29" s="23">
        <v>0</v>
      </c>
      <c r="BF29" s="19">
        <v>1</v>
      </c>
      <c r="BG29" s="17" t="s">
        <v>623</v>
      </c>
      <c r="BI29" s="17" t="s">
        <v>616</v>
      </c>
      <c r="BJ29" s="22">
        <v>1</v>
      </c>
      <c r="BK29" s="22">
        <v>0</v>
      </c>
      <c r="BL29" s="22">
        <v>1</v>
      </c>
      <c r="BM29" s="22">
        <v>0</v>
      </c>
      <c r="BN29" s="22">
        <v>0</v>
      </c>
      <c r="BO29" s="22">
        <v>0</v>
      </c>
      <c r="BR29" s="17">
        <v>1</v>
      </c>
      <c r="BS29" s="17" t="s">
        <v>248</v>
      </c>
      <c r="BT29" s="17" t="s">
        <v>249</v>
      </c>
      <c r="BU29" s="17">
        <v>19</v>
      </c>
      <c r="BV29" s="17" t="s">
        <v>248</v>
      </c>
      <c r="BW29" s="17" t="s">
        <v>52</v>
      </c>
      <c r="BX29" s="17" t="s">
        <v>52</v>
      </c>
      <c r="BY29" s="17" t="s">
        <v>52</v>
      </c>
      <c r="BZ29" s="17" t="s">
        <v>52</v>
      </c>
      <c r="CA29" s="17" t="s">
        <v>249</v>
      </c>
      <c r="CB29" s="17" t="s">
        <v>52</v>
      </c>
      <c r="CC29" s="17" t="s">
        <v>52</v>
      </c>
      <c r="CD29" s="17" t="s">
        <v>52</v>
      </c>
      <c r="CE29" s="17" t="s">
        <v>52</v>
      </c>
      <c r="CF29" s="17" t="s">
        <v>696</v>
      </c>
      <c r="CG29" s="17" t="s">
        <v>718</v>
      </c>
      <c r="CH29" s="17" t="s">
        <v>698</v>
      </c>
    </row>
    <row r="30" spans="1:86" s="17" customFormat="1" x14ac:dyDescent="0.25">
      <c r="A30" s="17" t="s">
        <v>141</v>
      </c>
      <c r="B30" s="17" t="s">
        <v>142</v>
      </c>
      <c r="C30" s="17" t="s">
        <v>247</v>
      </c>
      <c r="D30" s="17" t="s">
        <v>248</v>
      </c>
      <c r="E30" s="17" t="s">
        <v>249</v>
      </c>
      <c r="F30" s="17" t="s">
        <v>233</v>
      </c>
      <c r="G30" s="17" t="s">
        <v>251</v>
      </c>
      <c r="H30" s="17" t="s">
        <v>31</v>
      </c>
      <c r="O30" s="17">
        <v>0</v>
      </c>
      <c r="P30" s="17" t="s">
        <v>265</v>
      </c>
      <c r="Q30" s="17" t="s">
        <v>783</v>
      </c>
      <c r="R30" s="17" t="s">
        <v>620</v>
      </c>
      <c r="S30" s="17" t="s">
        <v>620</v>
      </c>
      <c r="T30" s="17" t="s">
        <v>620</v>
      </c>
      <c r="U30" s="17" t="s">
        <v>263</v>
      </c>
      <c r="V30" s="17" t="s">
        <v>218</v>
      </c>
      <c r="W30" s="17" t="s">
        <v>37</v>
      </c>
      <c r="X30" s="17" t="s">
        <v>254</v>
      </c>
      <c r="Y30" s="17" t="s">
        <v>39</v>
      </c>
      <c r="Z30" s="17">
        <v>41828795</v>
      </c>
      <c r="AA30" s="17" t="s">
        <v>264</v>
      </c>
      <c r="AC30" s="17">
        <v>0</v>
      </c>
      <c r="AD30" s="17">
        <v>0</v>
      </c>
      <c r="AE30" s="17">
        <v>0</v>
      </c>
      <c r="AF30" s="17">
        <v>0</v>
      </c>
      <c r="AG30" s="17">
        <v>0.5</v>
      </c>
      <c r="AH30" s="17">
        <v>0</v>
      </c>
      <c r="AI30" s="17">
        <v>0</v>
      </c>
      <c r="AJ30" s="17" t="s">
        <v>43</v>
      </c>
      <c r="AK30" s="17">
        <v>7</v>
      </c>
      <c r="AL30" s="17">
        <v>1</v>
      </c>
      <c r="AM30" s="19">
        <v>0</v>
      </c>
      <c r="AN30" s="20">
        <v>43486</v>
      </c>
      <c r="AO30" s="21">
        <v>43466</v>
      </c>
      <c r="AP30" s="22">
        <v>2019</v>
      </c>
      <c r="AQ30" s="22">
        <v>1</v>
      </c>
      <c r="AR30" s="22">
        <v>1</v>
      </c>
      <c r="AS30" s="20">
        <v>43486</v>
      </c>
      <c r="AT30" s="22">
        <v>2019</v>
      </c>
      <c r="AU30" s="22">
        <v>1</v>
      </c>
      <c r="AV30" s="22">
        <v>1</v>
      </c>
      <c r="AW30" s="17" t="s">
        <v>44</v>
      </c>
      <c r="AX30" s="22">
        <v>1</v>
      </c>
      <c r="AY30" s="22">
        <v>0</v>
      </c>
      <c r="AZ30" s="22">
        <v>0</v>
      </c>
      <c r="BA30" s="22">
        <v>0</v>
      </c>
      <c r="BB30" s="23">
        <v>2409.56</v>
      </c>
      <c r="BC30" s="23">
        <v>2409.56</v>
      </c>
      <c r="BD30" s="23">
        <v>2409.56</v>
      </c>
      <c r="BE30" s="23">
        <v>2409.56</v>
      </c>
      <c r="BF30" s="19">
        <v>1</v>
      </c>
      <c r="BG30" s="17" t="s">
        <v>623</v>
      </c>
      <c r="BI30" s="17" t="s">
        <v>616</v>
      </c>
      <c r="BJ30" s="22">
        <v>1</v>
      </c>
      <c r="BK30" s="22">
        <v>0</v>
      </c>
      <c r="BL30" s="22">
        <v>1</v>
      </c>
      <c r="BM30" s="22">
        <v>0</v>
      </c>
      <c r="BN30" s="22">
        <v>0</v>
      </c>
      <c r="BO30" s="22">
        <v>0</v>
      </c>
      <c r="BR30" s="17">
        <v>1</v>
      </c>
      <c r="BS30" s="17" t="s">
        <v>248</v>
      </c>
      <c r="BT30" s="17" t="s">
        <v>249</v>
      </c>
      <c r="BU30" s="17">
        <v>19</v>
      </c>
      <c r="BV30" s="17" t="s">
        <v>248</v>
      </c>
      <c r="BW30" s="17" t="s">
        <v>52</v>
      </c>
      <c r="BX30" s="17" t="s">
        <v>52</v>
      </c>
      <c r="BY30" s="17" t="s">
        <v>52</v>
      </c>
      <c r="BZ30" s="17" t="s">
        <v>52</v>
      </c>
      <c r="CA30" s="17" t="s">
        <v>249</v>
      </c>
      <c r="CB30" s="17" t="s">
        <v>52</v>
      </c>
      <c r="CC30" s="17" t="s">
        <v>52</v>
      </c>
      <c r="CD30" s="17" t="s">
        <v>52</v>
      </c>
      <c r="CE30" s="17" t="s">
        <v>52</v>
      </c>
      <c r="CF30" s="17" t="s">
        <v>696</v>
      </c>
      <c r="CG30" s="17" t="s">
        <v>718</v>
      </c>
      <c r="CH30" s="17" t="s">
        <v>698</v>
      </c>
    </row>
    <row r="31" spans="1:86" s="17" customFormat="1" x14ac:dyDescent="0.25">
      <c r="A31" s="17" t="s">
        <v>141</v>
      </c>
      <c r="B31" s="17" t="s">
        <v>142</v>
      </c>
      <c r="C31" s="17" t="s">
        <v>247</v>
      </c>
      <c r="D31" s="17" t="s">
        <v>248</v>
      </c>
      <c r="E31" s="17" t="s">
        <v>249</v>
      </c>
      <c r="F31" s="17" t="s">
        <v>233</v>
      </c>
      <c r="G31" s="17" t="s">
        <v>251</v>
      </c>
      <c r="H31" s="17" t="s">
        <v>31</v>
      </c>
      <c r="O31" s="17">
        <v>0</v>
      </c>
      <c r="P31" s="17" t="s">
        <v>252</v>
      </c>
      <c r="Q31" s="17" t="s">
        <v>642</v>
      </c>
      <c r="R31" s="17" t="s">
        <v>620</v>
      </c>
      <c r="S31" s="17" t="s">
        <v>620</v>
      </c>
      <c r="T31" s="17" t="s">
        <v>620</v>
      </c>
      <c r="U31" s="17" t="s">
        <v>263</v>
      </c>
      <c r="V31" s="17" t="s">
        <v>218</v>
      </c>
      <c r="W31" s="17" t="s">
        <v>37</v>
      </c>
      <c r="X31" s="17" t="s">
        <v>254</v>
      </c>
      <c r="Y31" s="17" t="s">
        <v>39</v>
      </c>
      <c r="Z31" s="17">
        <v>41828795</v>
      </c>
      <c r="AA31" s="17" t="s">
        <v>264</v>
      </c>
      <c r="AC31" s="17">
        <v>0</v>
      </c>
      <c r="AD31" s="17">
        <v>0</v>
      </c>
      <c r="AE31" s="17">
        <v>0</v>
      </c>
      <c r="AF31" s="17">
        <v>0</v>
      </c>
      <c r="AG31" s="17">
        <v>0.5</v>
      </c>
      <c r="AH31" s="17">
        <v>0</v>
      </c>
      <c r="AI31" s="17">
        <v>0</v>
      </c>
      <c r="AJ31" s="17" t="s">
        <v>43</v>
      </c>
      <c r="AK31" s="17">
        <v>7</v>
      </c>
      <c r="AL31" s="17">
        <v>1</v>
      </c>
      <c r="AM31" s="19">
        <v>0</v>
      </c>
      <c r="AN31" s="20">
        <v>43486</v>
      </c>
      <c r="AO31" s="21">
        <v>43466</v>
      </c>
      <c r="AP31" s="22">
        <v>2019</v>
      </c>
      <c r="AQ31" s="22">
        <v>1</v>
      </c>
      <c r="AR31" s="22">
        <v>1</v>
      </c>
      <c r="AS31" s="20">
        <v>43486</v>
      </c>
      <c r="AT31" s="22">
        <v>2019</v>
      </c>
      <c r="AU31" s="22">
        <v>1</v>
      </c>
      <c r="AV31" s="22">
        <v>1</v>
      </c>
      <c r="AW31" s="17" t="s">
        <v>44</v>
      </c>
      <c r="AX31" s="22">
        <v>1</v>
      </c>
      <c r="AY31" s="22">
        <v>0</v>
      </c>
      <c r="AZ31" s="22">
        <v>0</v>
      </c>
      <c r="BA31" s="22">
        <v>0</v>
      </c>
      <c r="BB31" s="23">
        <v>4034.64</v>
      </c>
      <c r="BC31" s="23">
        <v>4034.64</v>
      </c>
      <c r="BD31" s="23">
        <v>4034.64</v>
      </c>
      <c r="BE31" s="23">
        <v>4034.64</v>
      </c>
      <c r="BF31" s="19">
        <v>1</v>
      </c>
      <c r="BG31" s="17" t="s">
        <v>623</v>
      </c>
      <c r="BI31" s="17" t="s">
        <v>616</v>
      </c>
      <c r="BJ31" s="22">
        <v>1</v>
      </c>
      <c r="BK31" s="22">
        <v>0</v>
      </c>
      <c r="BL31" s="22">
        <v>1</v>
      </c>
      <c r="BM31" s="22">
        <v>0</v>
      </c>
      <c r="BN31" s="22">
        <v>0</v>
      </c>
      <c r="BO31" s="22">
        <v>0</v>
      </c>
      <c r="BR31" s="17">
        <v>1</v>
      </c>
      <c r="BS31" s="17" t="s">
        <v>248</v>
      </c>
      <c r="BT31" s="17" t="s">
        <v>249</v>
      </c>
      <c r="BU31" s="17">
        <v>19</v>
      </c>
      <c r="BV31" s="17" t="s">
        <v>248</v>
      </c>
      <c r="BW31" s="17" t="s">
        <v>52</v>
      </c>
      <c r="BX31" s="17" t="s">
        <v>52</v>
      </c>
      <c r="BY31" s="17" t="s">
        <v>52</v>
      </c>
      <c r="BZ31" s="17" t="s">
        <v>52</v>
      </c>
      <c r="CA31" s="17" t="s">
        <v>249</v>
      </c>
      <c r="CB31" s="17" t="s">
        <v>52</v>
      </c>
      <c r="CC31" s="17" t="s">
        <v>52</v>
      </c>
      <c r="CD31" s="17" t="s">
        <v>52</v>
      </c>
      <c r="CE31" s="17" t="s">
        <v>52</v>
      </c>
      <c r="CF31" s="17" t="s">
        <v>696</v>
      </c>
      <c r="CG31" s="17" t="s">
        <v>718</v>
      </c>
      <c r="CH31" s="17" t="s">
        <v>698</v>
      </c>
    </row>
    <row r="32" spans="1:86" s="17" customFormat="1" x14ac:dyDescent="0.25">
      <c r="A32" s="17" t="s">
        <v>141</v>
      </c>
      <c r="B32" s="17" t="s">
        <v>142</v>
      </c>
      <c r="C32" s="17" t="s">
        <v>247</v>
      </c>
      <c r="D32" s="17" t="s">
        <v>248</v>
      </c>
      <c r="E32" s="17" t="s">
        <v>249</v>
      </c>
      <c r="F32" s="17" t="s">
        <v>233</v>
      </c>
      <c r="G32" s="17" t="s">
        <v>251</v>
      </c>
      <c r="H32" s="17" t="s">
        <v>31</v>
      </c>
      <c r="O32" s="17">
        <v>0</v>
      </c>
      <c r="P32" s="17" t="s">
        <v>252</v>
      </c>
      <c r="Q32" s="17" t="s">
        <v>642</v>
      </c>
      <c r="R32" s="17" t="s">
        <v>620</v>
      </c>
      <c r="S32" s="17" t="s">
        <v>620</v>
      </c>
      <c r="T32" s="17" t="s">
        <v>620</v>
      </c>
      <c r="U32" s="17" t="s">
        <v>263</v>
      </c>
      <c r="V32" s="17" t="s">
        <v>218</v>
      </c>
      <c r="W32" s="17" t="s">
        <v>37</v>
      </c>
      <c r="X32" s="17" t="s">
        <v>254</v>
      </c>
      <c r="Y32" s="17" t="s">
        <v>39</v>
      </c>
      <c r="Z32" s="17">
        <v>41828795</v>
      </c>
      <c r="AA32" s="17" t="s">
        <v>264</v>
      </c>
      <c r="AC32" s="17">
        <v>0</v>
      </c>
      <c r="AD32" s="17">
        <v>0</v>
      </c>
      <c r="AE32" s="17">
        <v>0</v>
      </c>
      <c r="AF32" s="17">
        <v>0</v>
      </c>
      <c r="AG32" s="17">
        <v>0.5</v>
      </c>
      <c r="AH32" s="17">
        <v>0</v>
      </c>
      <c r="AI32" s="17">
        <v>0</v>
      </c>
      <c r="AJ32" s="17" t="s">
        <v>43</v>
      </c>
      <c r="AK32" s="17">
        <v>7</v>
      </c>
      <c r="AL32" s="17">
        <v>1</v>
      </c>
      <c r="AM32" s="19">
        <v>0</v>
      </c>
      <c r="AN32" s="20">
        <v>43486</v>
      </c>
      <c r="AO32" s="21">
        <v>43466</v>
      </c>
      <c r="AP32" s="22">
        <v>2019</v>
      </c>
      <c r="AQ32" s="22">
        <v>1</v>
      </c>
      <c r="AR32" s="22">
        <v>1</v>
      </c>
      <c r="AS32" s="20">
        <v>43486</v>
      </c>
      <c r="AT32" s="22">
        <v>2019</v>
      </c>
      <c r="AU32" s="22">
        <v>1</v>
      </c>
      <c r="AV32" s="22">
        <v>1</v>
      </c>
      <c r="AW32" s="17" t="s">
        <v>44</v>
      </c>
      <c r="AX32" s="22">
        <v>1</v>
      </c>
      <c r="AY32" s="22">
        <v>0</v>
      </c>
      <c r="AZ32" s="22">
        <v>0</v>
      </c>
      <c r="BA32" s="22">
        <v>0</v>
      </c>
      <c r="BB32" s="23">
        <v>25223.94</v>
      </c>
      <c r="BC32" s="23">
        <v>25223.94</v>
      </c>
      <c r="BD32" s="23">
        <v>25223.94</v>
      </c>
      <c r="BE32" s="23">
        <v>25223.94</v>
      </c>
      <c r="BF32" s="19">
        <v>1</v>
      </c>
      <c r="BG32" s="17" t="s">
        <v>623</v>
      </c>
      <c r="BI32" s="17" t="s">
        <v>616</v>
      </c>
      <c r="BJ32" s="22">
        <v>1</v>
      </c>
      <c r="BK32" s="22">
        <v>0</v>
      </c>
      <c r="BL32" s="22">
        <v>1</v>
      </c>
      <c r="BM32" s="22">
        <v>0</v>
      </c>
      <c r="BN32" s="22">
        <v>0</v>
      </c>
      <c r="BO32" s="22">
        <v>0</v>
      </c>
      <c r="BR32" s="17">
        <v>1</v>
      </c>
      <c r="BS32" s="17" t="s">
        <v>248</v>
      </c>
      <c r="BT32" s="17" t="s">
        <v>249</v>
      </c>
      <c r="BU32" s="17">
        <v>19</v>
      </c>
      <c r="BV32" s="17" t="s">
        <v>248</v>
      </c>
      <c r="BW32" s="17" t="s">
        <v>52</v>
      </c>
      <c r="BX32" s="17" t="s">
        <v>52</v>
      </c>
      <c r="BY32" s="17" t="s">
        <v>52</v>
      </c>
      <c r="BZ32" s="17" t="s">
        <v>52</v>
      </c>
      <c r="CA32" s="17" t="s">
        <v>249</v>
      </c>
      <c r="CB32" s="17" t="s">
        <v>52</v>
      </c>
      <c r="CC32" s="17" t="s">
        <v>52</v>
      </c>
      <c r="CD32" s="17" t="s">
        <v>52</v>
      </c>
      <c r="CE32" s="17" t="s">
        <v>52</v>
      </c>
      <c r="CF32" s="17" t="s">
        <v>696</v>
      </c>
      <c r="CG32" s="17" t="s">
        <v>718</v>
      </c>
      <c r="CH32" s="17" t="s">
        <v>698</v>
      </c>
    </row>
    <row r="33" spans="1:86" s="17" customFormat="1" x14ac:dyDescent="0.25">
      <c r="A33" s="17" t="s">
        <v>141</v>
      </c>
      <c r="B33" s="17" t="s">
        <v>142</v>
      </c>
      <c r="C33" s="17" t="s">
        <v>247</v>
      </c>
      <c r="D33" s="17" t="s">
        <v>248</v>
      </c>
      <c r="E33" s="17" t="s">
        <v>249</v>
      </c>
      <c r="F33" s="17" t="s">
        <v>233</v>
      </c>
      <c r="G33" s="17" t="s">
        <v>251</v>
      </c>
      <c r="H33" s="17" t="s">
        <v>31</v>
      </c>
      <c r="O33" s="17">
        <v>0</v>
      </c>
      <c r="P33" s="17" t="s">
        <v>252</v>
      </c>
      <c r="Q33" s="17" t="s">
        <v>642</v>
      </c>
      <c r="R33" s="17" t="s">
        <v>620</v>
      </c>
      <c r="S33" s="17" t="s">
        <v>620</v>
      </c>
      <c r="T33" s="17" t="s">
        <v>620</v>
      </c>
      <c r="U33" s="17" t="s">
        <v>263</v>
      </c>
      <c r="V33" s="17" t="s">
        <v>218</v>
      </c>
      <c r="W33" s="17" t="s">
        <v>37</v>
      </c>
      <c r="X33" s="17" t="s">
        <v>254</v>
      </c>
      <c r="Y33" s="17" t="s">
        <v>39</v>
      </c>
      <c r="Z33" s="17">
        <v>41828795</v>
      </c>
      <c r="AA33" s="17" t="s">
        <v>264</v>
      </c>
      <c r="AC33" s="17">
        <v>0</v>
      </c>
      <c r="AD33" s="17">
        <v>0</v>
      </c>
      <c r="AE33" s="17">
        <v>0</v>
      </c>
      <c r="AF33" s="17">
        <v>0</v>
      </c>
      <c r="AG33" s="17">
        <v>0.5</v>
      </c>
      <c r="AH33" s="17">
        <v>0</v>
      </c>
      <c r="AI33" s="17">
        <v>0</v>
      </c>
      <c r="AJ33" s="17" t="s">
        <v>43</v>
      </c>
      <c r="AK33" s="17">
        <v>7</v>
      </c>
      <c r="AL33" s="17">
        <v>1</v>
      </c>
      <c r="AM33" s="19">
        <v>0</v>
      </c>
      <c r="AN33" s="20">
        <v>43486</v>
      </c>
      <c r="AO33" s="21">
        <v>43466</v>
      </c>
      <c r="AP33" s="22">
        <v>2019</v>
      </c>
      <c r="AQ33" s="22">
        <v>1</v>
      </c>
      <c r="AR33" s="22">
        <v>1</v>
      </c>
      <c r="AS33" s="20">
        <v>43486</v>
      </c>
      <c r="AT33" s="22">
        <v>2019</v>
      </c>
      <c r="AU33" s="22">
        <v>1</v>
      </c>
      <c r="AV33" s="22">
        <v>1</v>
      </c>
      <c r="AW33" s="17" t="s">
        <v>44</v>
      </c>
      <c r="AX33" s="22">
        <v>1</v>
      </c>
      <c r="AY33" s="22">
        <v>0</v>
      </c>
      <c r="AZ33" s="22">
        <v>0</v>
      </c>
      <c r="BA33" s="22">
        <v>0</v>
      </c>
      <c r="BB33" s="23">
        <v>14617.52</v>
      </c>
      <c r="BC33" s="23">
        <v>14617.52</v>
      </c>
      <c r="BD33" s="23">
        <v>14617.52</v>
      </c>
      <c r="BE33" s="23">
        <v>14617.52</v>
      </c>
      <c r="BF33" s="19">
        <v>1</v>
      </c>
      <c r="BG33" s="17" t="s">
        <v>623</v>
      </c>
      <c r="BI33" s="17" t="s">
        <v>616</v>
      </c>
      <c r="BJ33" s="22">
        <v>1</v>
      </c>
      <c r="BK33" s="22">
        <v>0</v>
      </c>
      <c r="BL33" s="22">
        <v>1</v>
      </c>
      <c r="BM33" s="22">
        <v>0</v>
      </c>
      <c r="BN33" s="22">
        <v>0</v>
      </c>
      <c r="BO33" s="22">
        <v>0</v>
      </c>
      <c r="BR33" s="17">
        <v>1</v>
      </c>
      <c r="BS33" s="17" t="s">
        <v>248</v>
      </c>
      <c r="BT33" s="17" t="s">
        <v>249</v>
      </c>
      <c r="BU33" s="17">
        <v>19</v>
      </c>
      <c r="BV33" s="17" t="s">
        <v>248</v>
      </c>
      <c r="BW33" s="17" t="s">
        <v>52</v>
      </c>
      <c r="BX33" s="17" t="s">
        <v>52</v>
      </c>
      <c r="BY33" s="17" t="s">
        <v>52</v>
      </c>
      <c r="BZ33" s="17" t="s">
        <v>52</v>
      </c>
      <c r="CA33" s="17" t="s">
        <v>249</v>
      </c>
      <c r="CB33" s="17" t="s">
        <v>52</v>
      </c>
      <c r="CC33" s="17" t="s">
        <v>52</v>
      </c>
      <c r="CD33" s="17" t="s">
        <v>52</v>
      </c>
      <c r="CE33" s="17" t="s">
        <v>52</v>
      </c>
      <c r="CF33" s="17" t="s">
        <v>696</v>
      </c>
      <c r="CG33" s="17" t="s">
        <v>718</v>
      </c>
      <c r="CH33" s="17" t="s">
        <v>698</v>
      </c>
    </row>
    <row r="34" spans="1:86" s="17" customFormat="1" x14ac:dyDescent="0.25">
      <c r="A34" s="17" t="s">
        <v>141</v>
      </c>
      <c r="B34" s="17" t="s">
        <v>142</v>
      </c>
      <c r="C34" s="17" t="s">
        <v>247</v>
      </c>
      <c r="D34" s="17" t="s">
        <v>248</v>
      </c>
      <c r="E34" s="17" t="s">
        <v>249</v>
      </c>
      <c r="F34" s="17" t="s">
        <v>233</v>
      </c>
      <c r="G34" s="17" t="s">
        <v>251</v>
      </c>
      <c r="H34" s="17" t="s">
        <v>31</v>
      </c>
      <c r="O34" s="17">
        <v>0</v>
      </c>
      <c r="P34" s="17" t="s">
        <v>252</v>
      </c>
      <c r="Q34" s="17" t="s">
        <v>642</v>
      </c>
      <c r="R34" s="17" t="s">
        <v>620</v>
      </c>
      <c r="S34" s="17" t="s">
        <v>620</v>
      </c>
      <c r="T34" s="17" t="s">
        <v>620</v>
      </c>
      <c r="U34" s="17" t="s">
        <v>263</v>
      </c>
      <c r="V34" s="17" t="s">
        <v>218</v>
      </c>
      <c r="W34" s="17" t="s">
        <v>37</v>
      </c>
      <c r="X34" s="17" t="s">
        <v>254</v>
      </c>
      <c r="Y34" s="17" t="s">
        <v>39</v>
      </c>
      <c r="Z34" s="17">
        <v>41828795</v>
      </c>
      <c r="AA34" s="17" t="s">
        <v>264</v>
      </c>
      <c r="AC34" s="17">
        <v>0</v>
      </c>
      <c r="AD34" s="17">
        <v>0</v>
      </c>
      <c r="AE34" s="17">
        <v>0</v>
      </c>
      <c r="AF34" s="17">
        <v>0</v>
      </c>
      <c r="AG34" s="17">
        <v>0.5</v>
      </c>
      <c r="AH34" s="17">
        <v>0</v>
      </c>
      <c r="AI34" s="17">
        <v>0</v>
      </c>
      <c r="AJ34" s="17" t="s">
        <v>43</v>
      </c>
      <c r="AK34" s="17">
        <v>7</v>
      </c>
      <c r="AL34" s="17">
        <v>1</v>
      </c>
      <c r="AM34" s="19">
        <v>0</v>
      </c>
      <c r="AN34" s="20">
        <v>43486</v>
      </c>
      <c r="AO34" s="21">
        <v>43466</v>
      </c>
      <c r="AP34" s="22">
        <v>2019</v>
      </c>
      <c r="AQ34" s="22">
        <v>1</v>
      </c>
      <c r="AR34" s="22">
        <v>1</v>
      </c>
      <c r="AS34" s="20">
        <v>43486</v>
      </c>
      <c r="AT34" s="22">
        <v>2019</v>
      </c>
      <c r="AU34" s="22">
        <v>1</v>
      </c>
      <c r="AV34" s="22">
        <v>1</v>
      </c>
      <c r="AW34" s="17" t="s">
        <v>44</v>
      </c>
      <c r="AX34" s="22">
        <v>1</v>
      </c>
      <c r="AY34" s="22">
        <v>0</v>
      </c>
      <c r="AZ34" s="22">
        <v>0</v>
      </c>
      <c r="BA34" s="22">
        <v>0</v>
      </c>
      <c r="BB34" s="23">
        <v>6374.78</v>
      </c>
      <c r="BC34" s="23">
        <v>6374.78</v>
      </c>
      <c r="BD34" s="23">
        <v>6374.78</v>
      </c>
      <c r="BE34" s="23">
        <v>6374.78</v>
      </c>
      <c r="BF34" s="19">
        <v>1</v>
      </c>
      <c r="BG34" s="17" t="s">
        <v>623</v>
      </c>
      <c r="BI34" s="17" t="s">
        <v>616</v>
      </c>
      <c r="BJ34" s="22">
        <v>1</v>
      </c>
      <c r="BK34" s="22">
        <v>0</v>
      </c>
      <c r="BL34" s="22">
        <v>1</v>
      </c>
      <c r="BM34" s="22">
        <v>0</v>
      </c>
      <c r="BN34" s="22">
        <v>0</v>
      </c>
      <c r="BO34" s="22">
        <v>0</v>
      </c>
      <c r="BR34" s="17">
        <v>1</v>
      </c>
      <c r="BS34" s="17" t="s">
        <v>248</v>
      </c>
      <c r="BT34" s="17" t="s">
        <v>249</v>
      </c>
      <c r="BU34" s="17">
        <v>19</v>
      </c>
      <c r="BV34" s="17" t="s">
        <v>248</v>
      </c>
      <c r="BW34" s="17" t="s">
        <v>52</v>
      </c>
      <c r="BX34" s="17" t="s">
        <v>52</v>
      </c>
      <c r="BY34" s="17" t="s">
        <v>52</v>
      </c>
      <c r="BZ34" s="17" t="s">
        <v>52</v>
      </c>
      <c r="CA34" s="17" t="s">
        <v>249</v>
      </c>
      <c r="CB34" s="17" t="s">
        <v>52</v>
      </c>
      <c r="CC34" s="17" t="s">
        <v>52</v>
      </c>
      <c r="CD34" s="17" t="s">
        <v>52</v>
      </c>
      <c r="CE34" s="17" t="s">
        <v>52</v>
      </c>
      <c r="CF34" s="17" t="s">
        <v>696</v>
      </c>
      <c r="CG34" s="17" t="s">
        <v>718</v>
      </c>
      <c r="CH34" s="17" t="s">
        <v>698</v>
      </c>
    </row>
    <row r="35" spans="1:86" s="17" customFormat="1" x14ac:dyDescent="0.25">
      <c r="A35" s="17" t="s">
        <v>141</v>
      </c>
      <c r="B35" s="17" t="s">
        <v>142</v>
      </c>
      <c r="C35" s="17" t="s">
        <v>247</v>
      </c>
      <c r="D35" s="17" t="s">
        <v>248</v>
      </c>
      <c r="E35" s="17" t="s">
        <v>249</v>
      </c>
      <c r="F35" s="17" t="s">
        <v>233</v>
      </c>
      <c r="G35" s="17" t="s">
        <v>251</v>
      </c>
      <c r="H35" s="17" t="s">
        <v>31</v>
      </c>
      <c r="O35" s="17">
        <v>0</v>
      </c>
      <c r="P35" s="17" t="s">
        <v>266</v>
      </c>
      <c r="Q35" s="17" t="s">
        <v>784</v>
      </c>
      <c r="R35" s="17" t="s">
        <v>620</v>
      </c>
      <c r="S35" s="17" t="s">
        <v>620</v>
      </c>
      <c r="T35" s="17" t="s">
        <v>620</v>
      </c>
      <c r="U35" s="17" t="s">
        <v>263</v>
      </c>
      <c r="V35" s="17" t="s">
        <v>218</v>
      </c>
      <c r="W35" s="17" t="s">
        <v>37</v>
      </c>
      <c r="X35" s="17" t="s">
        <v>254</v>
      </c>
      <c r="Y35" s="17" t="s">
        <v>39</v>
      </c>
      <c r="Z35" s="17">
        <v>41828795</v>
      </c>
      <c r="AA35" s="17" t="s">
        <v>264</v>
      </c>
      <c r="AC35" s="17">
        <v>0</v>
      </c>
      <c r="AD35" s="17">
        <v>0</v>
      </c>
      <c r="AE35" s="17">
        <v>0</v>
      </c>
      <c r="AF35" s="17">
        <v>0</v>
      </c>
      <c r="AG35" s="17">
        <v>0</v>
      </c>
      <c r="AH35" s="17">
        <v>0</v>
      </c>
      <c r="AI35" s="17">
        <v>0</v>
      </c>
      <c r="AJ35" s="17" t="s">
        <v>43</v>
      </c>
      <c r="AK35" s="17">
        <v>7</v>
      </c>
      <c r="AL35" s="17">
        <v>1</v>
      </c>
      <c r="AM35" s="19">
        <v>0</v>
      </c>
      <c r="AN35" s="20">
        <v>43486</v>
      </c>
      <c r="AO35" s="21">
        <v>43466</v>
      </c>
      <c r="AP35" s="22">
        <v>2019</v>
      </c>
      <c r="AQ35" s="22">
        <v>1</v>
      </c>
      <c r="AR35" s="22">
        <v>1</v>
      </c>
      <c r="AS35" s="20">
        <v>43486</v>
      </c>
      <c r="AT35" s="22">
        <v>2019</v>
      </c>
      <c r="AU35" s="22">
        <v>1</v>
      </c>
      <c r="AV35" s="22">
        <v>1</v>
      </c>
      <c r="AW35" s="17" t="s">
        <v>44</v>
      </c>
      <c r="AX35" s="22">
        <v>1</v>
      </c>
      <c r="AY35" s="22">
        <v>0</v>
      </c>
      <c r="AZ35" s="22">
        <v>0</v>
      </c>
      <c r="BA35" s="22">
        <v>0</v>
      </c>
      <c r="BB35" s="23">
        <v>809.22</v>
      </c>
      <c r="BC35" s="23">
        <v>809.22</v>
      </c>
      <c r="BD35" s="23">
        <v>809.22</v>
      </c>
      <c r="BE35" s="23">
        <v>809.22</v>
      </c>
      <c r="BF35" s="19">
        <v>1</v>
      </c>
      <c r="BG35" s="17" t="s">
        <v>623</v>
      </c>
      <c r="BI35" s="17" t="s">
        <v>616</v>
      </c>
      <c r="BJ35" s="22">
        <v>1</v>
      </c>
      <c r="BK35" s="22">
        <v>0</v>
      </c>
      <c r="BL35" s="22">
        <v>1</v>
      </c>
      <c r="BM35" s="22">
        <v>0</v>
      </c>
      <c r="BN35" s="22">
        <v>0</v>
      </c>
      <c r="BO35" s="22">
        <v>0</v>
      </c>
      <c r="BR35" s="17">
        <v>1</v>
      </c>
      <c r="BS35" s="17" t="s">
        <v>248</v>
      </c>
      <c r="BT35" s="17" t="s">
        <v>249</v>
      </c>
      <c r="BU35" s="17">
        <v>19</v>
      </c>
      <c r="BV35" s="17" t="s">
        <v>248</v>
      </c>
      <c r="BW35" s="17" t="s">
        <v>52</v>
      </c>
      <c r="BX35" s="17" t="s">
        <v>52</v>
      </c>
      <c r="BY35" s="17" t="s">
        <v>52</v>
      </c>
      <c r="BZ35" s="17" t="s">
        <v>52</v>
      </c>
      <c r="CA35" s="17" t="s">
        <v>249</v>
      </c>
      <c r="CB35" s="17" t="s">
        <v>52</v>
      </c>
      <c r="CC35" s="17" t="s">
        <v>52</v>
      </c>
      <c r="CD35" s="17" t="s">
        <v>52</v>
      </c>
      <c r="CE35" s="17" t="s">
        <v>52</v>
      </c>
      <c r="CF35" s="17" t="s">
        <v>696</v>
      </c>
      <c r="CG35" s="17" t="s">
        <v>718</v>
      </c>
      <c r="CH35" s="17" t="s">
        <v>698</v>
      </c>
    </row>
    <row r="36" spans="1:86" s="17" customFormat="1" x14ac:dyDescent="0.25">
      <c r="A36" s="17" t="s">
        <v>141</v>
      </c>
      <c r="B36" s="17" t="s">
        <v>142</v>
      </c>
      <c r="C36" s="17" t="s">
        <v>247</v>
      </c>
      <c r="D36" s="17" t="s">
        <v>248</v>
      </c>
      <c r="E36" s="17" t="s">
        <v>249</v>
      </c>
      <c r="F36" s="17" t="s">
        <v>233</v>
      </c>
      <c r="G36" s="17" t="s">
        <v>251</v>
      </c>
      <c r="H36" s="17" t="s">
        <v>31</v>
      </c>
      <c r="O36" s="17">
        <v>0</v>
      </c>
      <c r="P36" s="17" t="s">
        <v>255</v>
      </c>
      <c r="Q36" s="17" t="s">
        <v>645</v>
      </c>
      <c r="R36" s="17" t="s">
        <v>620</v>
      </c>
      <c r="S36" s="17" t="s">
        <v>620</v>
      </c>
      <c r="T36" s="17" t="s">
        <v>620</v>
      </c>
      <c r="U36" s="17" t="s">
        <v>263</v>
      </c>
      <c r="V36" s="17" t="s">
        <v>218</v>
      </c>
      <c r="W36" s="17" t="s">
        <v>37</v>
      </c>
      <c r="X36" s="17" t="s">
        <v>254</v>
      </c>
      <c r="Y36" s="17" t="s">
        <v>39</v>
      </c>
      <c r="Z36" s="17">
        <v>41828795</v>
      </c>
      <c r="AA36" s="17" t="s">
        <v>264</v>
      </c>
      <c r="AC36" s="17">
        <v>0</v>
      </c>
      <c r="AD36" s="17">
        <v>0</v>
      </c>
      <c r="AE36" s="17">
        <v>0</v>
      </c>
      <c r="AF36" s="17">
        <v>0</v>
      </c>
      <c r="AG36" s="17">
        <v>0</v>
      </c>
      <c r="AH36" s="17">
        <v>0</v>
      </c>
      <c r="AI36" s="17">
        <v>0</v>
      </c>
      <c r="AJ36" s="17" t="s">
        <v>43</v>
      </c>
      <c r="AK36" s="17">
        <v>7</v>
      </c>
      <c r="AL36" s="17">
        <v>1</v>
      </c>
      <c r="AM36" s="19">
        <v>0</v>
      </c>
      <c r="AN36" s="20">
        <v>43486</v>
      </c>
      <c r="AO36" s="21">
        <v>43466</v>
      </c>
      <c r="AP36" s="22">
        <v>2019</v>
      </c>
      <c r="AQ36" s="22">
        <v>1</v>
      </c>
      <c r="AR36" s="22">
        <v>1</v>
      </c>
      <c r="AS36" s="20">
        <v>43486</v>
      </c>
      <c r="AT36" s="22">
        <v>2019</v>
      </c>
      <c r="AU36" s="22">
        <v>1</v>
      </c>
      <c r="AV36" s="22">
        <v>1</v>
      </c>
      <c r="AW36" s="17" t="s">
        <v>44</v>
      </c>
      <c r="AX36" s="22">
        <v>1</v>
      </c>
      <c r="AY36" s="22">
        <v>0</v>
      </c>
      <c r="AZ36" s="22">
        <v>0</v>
      </c>
      <c r="BA36" s="22">
        <v>0</v>
      </c>
      <c r="BB36" s="8">
        <v>529847.27</v>
      </c>
      <c r="BC36" s="8">
        <v>529847.27</v>
      </c>
      <c r="BD36" s="8">
        <v>529847.27</v>
      </c>
      <c r="BE36" s="8">
        <v>529847.27</v>
      </c>
      <c r="BF36" s="19">
        <v>1</v>
      </c>
      <c r="BG36" s="17" t="s">
        <v>623</v>
      </c>
      <c r="BI36" s="17" t="s">
        <v>616</v>
      </c>
      <c r="BJ36" s="22">
        <v>1</v>
      </c>
      <c r="BK36" s="22">
        <v>0</v>
      </c>
      <c r="BL36" s="22">
        <v>1</v>
      </c>
      <c r="BM36" s="22">
        <v>0</v>
      </c>
      <c r="BN36" s="22">
        <v>0</v>
      </c>
      <c r="BO36" s="22">
        <v>0</v>
      </c>
      <c r="BP36" s="23">
        <v>1631234.05</v>
      </c>
      <c r="BQ36" s="23">
        <v>1631234.05</v>
      </c>
      <c r="BR36" s="17">
        <v>1</v>
      </c>
      <c r="BS36" s="17" t="s">
        <v>248</v>
      </c>
      <c r="BT36" s="17" t="s">
        <v>249</v>
      </c>
      <c r="BU36" s="17">
        <v>19</v>
      </c>
      <c r="BV36" s="17" t="s">
        <v>248</v>
      </c>
      <c r="BW36" s="17" t="s">
        <v>52</v>
      </c>
      <c r="BX36" s="17" t="s">
        <v>52</v>
      </c>
      <c r="BY36" s="17" t="s">
        <v>52</v>
      </c>
      <c r="BZ36" s="17" t="s">
        <v>52</v>
      </c>
      <c r="CA36" s="17" t="s">
        <v>249</v>
      </c>
      <c r="CB36" s="17" t="s">
        <v>52</v>
      </c>
      <c r="CC36" s="17" t="s">
        <v>52</v>
      </c>
      <c r="CD36" s="17" t="s">
        <v>52</v>
      </c>
      <c r="CE36" s="17" t="s">
        <v>52</v>
      </c>
      <c r="CF36" s="17" t="s">
        <v>696</v>
      </c>
      <c r="CG36" s="17" t="s">
        <v>718</v>
      </c>
      <c r="CH36" s="17" t="s">
        <v>698</v>
      </c>
    </row>
    <row r="37" spans="1:86" s="17" customFormat="1" x14ac:dyDescent="0.25">
      <c r="A37" s="17" t="s">
        <v>141</v>
      </c>
      <c r="B37" s="17" t="s">
        <v>142</v>
      </c>
      <c r="C37" s="17" t="s">
        <v>247</v>
      </c>
      <c r="D37" s="17" t="s">
        <v>248</v>
      </c>
      <c r="E37" s="17" t="s">
        <v>249</v>
      </c>
      <c r="F37" s="17" t="s">
        <v>233</v>
      </c>
      <c r="G37" s="17" t="s">
        <v>251</v>
      </c>
      <c r="H37" s="17" t="s">
        <v>31</v>
      </c>
      <c r="O37" s="17">
        <v>0</v>
      </c>
      <c r="P37" s="17" t="s">
        <v>255</v>
      </c>
      <c r="Q37" s="17" t="s">
        <v>645</v>
      </c>
      <c r="R37" s="17" t="s">
        <v>620</v>
      </c>
      <c r="S37" s="17" t="s">
        <v>620</v>
      </c>
      <c r="T37" s="17" t="s">
        <v>620</v>
      </c>
      <c r="U37" s="17" t="s">
        <v>263</v>
      </c>
      <c r="V37" s="17" t="s">
        <v>218</v>
      </c>
      <c r="W37" s="17" t="s">
        <v>37</v>
      </c>
      <c r="X37" s="17" t="s">
        <v>254</v>
      </c>
      <c r="Y37" s="17" t="s">
        <v>39</v>
      </c>
      <c r="Z37" s="17">
        <v>41828795</v>
      </c>
      <c r="AA37" s="17" t="s">
        <v>264</v>
      </c>
      <c r="AC37" s="17">
        <v>0</v>
      </c>
      <c r="AD37" s="17">
        <v>0</v>
      </c>
      <c r="AE37" s="17">
        <v>0</v>
      </c>
      <c r="AF37" s="17">
        <v>0</v>
      </c>
      <c r="AG37" s="17">
        <v>0</v>
      </c>
      <c r="AH37" s="17">
        <v>0</v>
      </c>
      <c r="AI37" s="17">
        <v>0</v>
      </c>
      <c r="AJ37" s="17" t="s">
        <v>43</v>
      </c>
      <c r="AK37" s="17">
        <v>7</v>
      </c>
      <c r="AL37" s="17">
        <v>1</v>
      </c>
      <c r="AM37" s="19">
        <v>0</v>
      </c>
      <c r="AN37" s="20">
        <v>43486</v>
      </c>
      <c r="AO37" s="21">
        <v>43466</v>
      </c>
      <c r="AP37" s="22">
        <v>2019</v>
      </c>
      <c r="AQ37" s="22">
        <v>1</v>
      </c>
      <c r="AR37" s="22">
        <v>1</v>
      </c>
      <c r="AS37" s="20">
        <v>43486</v>
      </c>
      <c r="AT37" s="22">
        <v>2019</v>
      </c>
      <c r="AU37" s="22">
        <v>1</v>
      </c>
      <c r="AV37" s="22">
        <v>1</v>
      </c>
      <c r="AW37" s="17" t="s">
        <v>44</v>
      </c>
      <c r="AX37" s="22">
        <v>1</v>
      </c>
      <c r="AY37" s="22">
        <v>0</v>
      </c>
      <c r="AZ37" s="22">
        <v>0</v>
      </c>
      <c r="BA37" s="22">
        <v>0</v>
      </c>
      <c r="BB37" s="23">
        <v>339727.73</v>
      </c>
      <c r="BC37" s="23">
        <v>339727.73</v>
      </c>
      <c r="BD37" s="23">
        <v>339727.73</v>
      </c>
      <c r="BE37" s="23">
        <v>339727.73</v>
      </c>
      <c r="BF37" s="19">
        <v>1</v>
      </c>
      <c r="BG37" s="17" t="s">
        <v>623</v>
      </c>
      <c r="BI37" s="17" t="s">
        <v>616</v>
      </c>
      <c r="BJ37" s="22">
        <v>1</v>
      </c>
      <c r="BK37" s="22">
        <v>0</v>
      </c>
      <c r="BL37" s="22">
        <v>1</v>
      </c>
      <c r="BM37" s="22">
        <v>0</v>
      </c>
      <c r="BN37" s="22">
        <v>0</v>
      </c>
      <c r="BO37" s="22">
        <v>0</v>
      </c>
      <c r="BR37" s="17">
        <v>1</v>
      </c>
      <c r="BS37" s="17" t="s">
        <v>248</v>
      </c>
      <c r="BT37" s="17" t="s">
        <v>249</v>
      </c>
      <c r="BU37" s="17">
        <v>19</v>
      </c>
      <c r="BV37" s="17" t="s">
        <v>248</v>
      </c>
      <c r="BW37" s="17" t="s">
        <v>52</v>
      </c>
      <c r="BX37" s="17" t="s">
        <v>52</v>
      </c>
      <c r="BY37" s="17" t="s">
        <v>52</v>
      </c>
      <c r="BZ37" s="17" t="s">
        <v>52</v>
      </c>
      <c r="CA37" s="17" t="s">
        <v>249</v>
      </c>
      <c r="CB37" s="17" t="s">
        <v>52</v>
      </c>
      <c r="CC37" s="17" t="s">
        <v>52</v>
      </c>
      <c r="CD37" s="17" t="s">
        <v>52</v>
      </c>
      <c r="CE37" s="17" t="s">
        <v>52</v>
      </c>
      <c r="CF37" s="17" t="s">
        <v>696</v>
      </c>
      <c r="CG37" s="17" t="s">
        <v>718</v>
      </c>
      <c r="CH37" s="17" t="s">
        <v>698</v>
      </c>
    </row>
    <row r="38" spans="1:86" s="17" customFormat="1" x14ac:dyDescent="0.25">
      <c r="A38" s="17" t="s">
        <v>141</v>
      </c>
      <c r="B38" s="17" t="s">
        <v>142</v>
      </c>
      <c r="C38" s="17" t="s">
        <v>247</v>
      </c>
      <c r="D38" s="17" t="s">
        <v>248</v>
      </c>
      <c r="E38" s="17" t="s">
        <v>249</v>
      </c>
      <c r="F38" s="17" t="s">
        <v>233</v>
      </c>
      <c r="G38" s="17" t="s">
        <v>251</v>
      </c>
      <c r="H38" s="17" t="s">
        <v>31</v>
      </c>
      <c r="O38" s="17">
        <v>0</v>
      </c>
      <c r="P38" s="17" t="s">
        <v>236</v>
      </c>
      <c r="Q38" s="17" t="s">
        <v>785</v>
      </c>
      <c r="R38" s="17" t="s">
        <v>720</v>
      </c>
      <c r="S38" s="17" t="s">
        <v>720</v>
      </c>
      <c r="T38" s="17" t="s">
        <v>720</v>
      </c>
      <c r="U38" s="17" t="s">
        <v>263</v>
      </c>
      <c r="V38" s="17" t="s">
        <v>218</v>
      </c>
      <c r="W38" s="17" t="s">
        <v>37</v>
      </c>
      <c r="X38" s="17" t="s">
        <v>254</v>
      </c>
      <c r="Y38" s="17" t="s">
        <v>39</v>
      </c>
      <c r="Z38" s="17">
        <v>41828795</v>
      </c>
      <c r="AA38" s="17" t="s">
        <v>264</v>
      </c>
      <c r="AC38" s="17">
        <v>0</v>
      </c>
      <c r="AD38" s="17">
        <v>0</v>
      </c>
      <c r="AE38" s="17">
        <v>0</v>
      </c>
      <c r="AF38" s="17">
        <v>0</v>
      </c>
      <c r="AG38" s="17">
        <v>0</v>
      </c>
      <c r="AH38" s="17">
        <v>0</v>
      </c>
      <c r="AI38" s="17">
        <v>0</v>
      </c>
      <c r="AJ38" s="17" t="s">
        <v>43</v>
      </c>
      <c r="AK38" s="17">
        <v>7</v>
      </c>
      <c r="AL38" s="17">
        <v>1</v>
      </c>
      <c r="AM38" s="19">
        <v>0</v>
      </c>
      <c r="AN38" s="20">
        <v>43486</v>
      </c>
      <c r="AO38" s="21">
        <v>43466</v>
      </c>
      <c r="AP38" s="22">
        <v>2019</v>
      </c>
      <c r="AQ38" s="22">
        <v>1</v>
      </c>
      <c r="AR38" s="22">
        <v>1</v>
      </c>
      <c r="AS38" s="20">
        <v>43486</v>
      </c>
      <c r="AT38" s="22">
        <v>2019</v>
      </c>
      <c r="AU38" s="22">
        <v>1</v>
      </c>
      <c r="AV38" s="22">
        <v>1</v>
      </c>
      <c r="AW38" s="17" t="s">
        <v>44</v>
      </c>
      <c r="AX38" s="22">
        <v>1</v>
      </c>
      <c r="AY38" s="22">
        <v>0</v>
      </c>
      <c r="AZ38" s="22">
        <v>0</v>
      </c>
      <c r="BA38" s="22">
        <v>0</v>
      </c>
      <c r="BB38" s="23">
        <v>3227.84</v>
      </c>
      <c r="BC38" s="23">
        <v>3227.84</v>
      </c>
      <c r="BD38" s="23">
        <v>3227.84</v>
      </c>
      <c r="BE38" s="23">
        <v>3227.84</v>
      </c>
      <c r="BF38" s="19">
        <v>1</v>
      </c>
      <c r="BG38" s="17" t="s">
        <v>623</v>
      </c>
      <c r="BI38" s="17" t="s">
        <v>616</v>
      </c>
      <c r="BJ38" s="22">
        <v>1</v>
      </c>
      <c r="BK38" s="22">
        <v>0</v>
      </c>
      <c r="BL38" s="22">
        <v>1</v>
      </c>
      <c r="BM38" s="22">
        <v>0</v>
      </c>
      <c r="BN38" s="22">
        <v>0</v>
      </c>
      <c r="BO38" s="22">
        <v>0</v>
      </c>
      <c r="BR38" s="17">
        <v>1</v>
      </c>
      <c r="BS38" s="17" t="s">
        <v>248</v>
      </c>
      <c r="BT38" s="17" t="s">
        <v>249</v>
      </c>
      <c r="BU38" s="17">
        <v>19</v>
      </c>
      <c r="BV38" s="17" t="s">
        <v>248</v>
      </c>
      <c r="BW38" s="17" t="s">
        <v>52</v>
      </c>
      <c r="BX38" s="17" t="s">
        <v>52</v>
      </c>
      <c r="BY38" s="17" t="s">
        <v>52</v>
      </c>
      <c r="BZ38" s="17" t="s">
        <v>52</v>
      </c>
      <c r="CA38" s="17" t="s">
        <v>249</v>
      </c>
      <c r="CB38" s="17" t="s">
        <v>52</v>
      </c>
      <c r="CC38" s="17" t="s">
        <v>52</v>
      </c>
      <c r="CD38" s="17" t="s">
        <v>52</v>
      </c>
      <c r="CE38" s="17" t="s">
        <v>52</v>
      </c>
      <c r="CF38" s="17" t="s">
        <v>696</v>
      </c>
      <c r="CG38" s="17" t="s">
        <v>718</v>
      </c>
      <c r="CH38" s="17" t="s">
        <v>698</v>
      </c>
    </row>
    <row r="39" spans="1:86" s="17" customFormat="1" x14ac:dyDescent="0.25">
      <c r="A39" s="17" t="s">
        <v>141</v>
      </c>
      <c r="B39" s="17" t="s">
        <v>142</v>
      </c>
      <c r="C39" s="17" t="s">
        <v>247</v>
      </c>
      <c r="D39" s="17" t="s">
        <v>248</v>
      </c>
      <c r="E39" s="17" t="s">
        <v>249</v>
      </c>
      <c r="F39" s="17" t="s">
        <v>233</v>
      </c>
      <c r="G39" s="17" t="s">
        <v>251</v>
      </c>
      <c r="H39" s="17" t="s">
        <v>31</v>
      </c>
      <c r="O39" s="17">
        <v>0</v>
      </c>
      <c r="P39" s="17" t="s">
        <v>236</v>
      </c>
      <c r="Q39" s="17" t="s">
        <v>785</v>
      </c>
      <c r="R39" s="17" t="s">
        <v>720</v>
      </c>
      <c r="S39" s="17" t="s">
        <v>720</v>
      </c>
      <c r="T39" s="17" t="s">
        <v>720</v>
      </c>
      <c r="U39" s="17" t="s">
        <v>263</v>
      </c>
      <c r="V39" s="17" t="s">
        <v>218</v>
      </c>
      <c r="W39" s="17" t="s">
        <v>37</v>
      </c>
      <c r="X39" s="17" t="s">
        <v>254</v>
      </c>
      <c r="Y39" s="17" t="s">
        <v>39</v>
      </c>
      <c r="Z39" s="17">
        <v>41828795</v>
      </c>
      <c r="AA39" s="17" t="s">
        <v>264</v>
      </c>
      <c r="AC39" s="17">
        <v>0</v>
      </c>
      <c r="AD39" s="17">
        <v>0</v>
      </c>
      <c r="AE39" s="17">
        <v>0</v>
      </c>
      <c r="AF39" s="17">
        <v>0</v>
      </c>
      <c r="AG39" s="17">
        <v>0</v>
      </c>
      <c r="AH39" s="17">
        <v>0</v>
      </c>
      <c r="AI39" s="17">
        <v>0</v>
      </c>
      <c r="AJ39" s="17" t="s">
        <v>43</v>
      </c>
      <c r="AK39" s="17">
        <v>7</v>
      </c>
      <c r="AL39" s="17">
        <v>1</v>
      </c>
      <c r="AM39" s="19">
        <v>0</v>
      </c>
      <c r="AN39" s="20">
        <v>43486</v>
      </c>
      <c r="AO39" s="21">
        <v>43466</v>
      </c>
      <c r="AP39" s="22">
        <v>2019</v>
      </c>
      <c r="AQ39" s="22">
        <v>1</v>
      </c>
      <c r="AR39" s="22">
        <v>1</v>
      </c>
      <c r="AS39" s="20">
        <v>43486</v>
      </c>
      <c r="AT39" s="22">
        <v>2019</v>
      </c>
      <c r="AU39" s="22">
        <v>1</v>
      </c>
      <c r="AV39" s="22">
        <v>1</v>
      </c>
      <c r="AW39" s="17" t="s">
        <v>44</v>
      </c>
      <c r="AX39" s="22">
        <v>1</v>
      </c>
      <c r="AY39" s="22">
        <v>0</v>
      </c>
      <c r="AZ39" s="22">
        <v>0</v>
      </c>
      <c r="BA39" s="22">
        <v>0</v>
      </c>
      <c r="BB39" s="23">
        <v>26840.880000000001</v>
      </c>
      <c r="BC39" s="23">
        <v>26840.880000000001</v>
      </c>
      <c r="BD39" s="23">
        <v>26840.880000000001</v>
      </c>
      <c r="BE39" s="23">
        <v>26840.880000000001</v>
      </c>
      <c r="BF39" s="19">
        <v>1</v>
      </c>
      <c r="BG39" s="17" t="s">
        <v>623</v>
      </c>
      <c r="BI39" s="17" t="s">
        <v>616</v>
      </c>
      <c r="BJ39" s="22">
        <v>1</v>
      </c>
      <c r="BK39" s="22">
        <v>0</v>
      </c>
      <c r="BL39" s="22">
        <v>1</v>
      </c>
      <c r="BM39" s="22">
        <v>0</v>
      </c>
      <c r="BN39" s="22">
        <v>0</v>
      </c>
      <c r="BO39" s="22">
        <v>0</v>
      </c>
      <c r="BR39" s="17">
        <v>1</v>
      </c>
      <c r="BS39" s="17" t="s">
        <v>248</v>
      </c>
      <c r="BT39" s="17" t="s">
        <v>249</v>
      </c>
      <c r="BU39" s="17">
        <v>19</v>
      </c>
      <c r="BV39" s="17" t="s">
        <v>248</v>
      </c>
      <c r="BW39" s="17" t="s">
        <v>52</v>
      </c>
      <c r="BX39" s="17" t="s">
        <v>52</v>
      </c>
      <c r="BY39" s="17" t="s">
        <v>52</v>
      </c>
      <c r="BZ39" s="17" t="s">
        <v>52</v>
      </c>
      <c r="CA39" s="17" t="s">
        <v>249</v>
      </c>
      <c r="CB39" s="17" t="s">
        <v>52</v>
      </c>
      <c r="CC39" s="17" t="s">
        <v>52</v>
      </c>
      <c r="CD39" s="17" t="s">
        <v>52</v>
      </c>
      <c r="CE39" s="17" t="s">
        <v>52</v>
      </c>
      <c r="CF39" s="17" t="s">
        <v>696</v>
      </c>
      <c r="CG39" s="17" t="s">
        <v>718</v>
      </c>
      <c r="CH39" s="17" t="s">
        <v>698</v>
      </c>
    </row>
    <row r="40" spans="1:86" s="17" customFormat="1" x14ac:dyDescent="0.25">
      <c r="A40" s="17" t="s">
        <v>141</v>
      </c>
      <c r="B40" s="17" t="s">
        <v>142</v>
      </c>
      <c r="C40" s="17" t="s">
        <v>247</v>
      </c>
      <c r="D40" s="17" t="s">
        <v>248</v>
      </c>
      <c r="E40" s="17" t="s">
        <v>249</v>
      </c>
      <c r="F40" s="17" t="s">
        <v>233</v>
      </c>
      <c r="G40" s="17" t="s">
        <v>251</v>
      </c>
      <c r="H40" s="17" t="s">
        <v>31</v>
      </c>
      <c r="O40" s="17">
        <v>0</v>
      </c>
      <c r="P40" s="17" t="s">
        <v>236</v>
      </c>
      <c r="Q40" s="17" t="s">
        <v>785</v>
      </c>
      <c r="R40" s="17" t="s">
        <v>720</v>
      </c>
      <c r="S40" s="17" t="s">
        <v>720</v>
      </c>
      <c r="T40" s="17" t="s">
        <v>720</v>
      </c>
      <c r="U40" s="17" t="s">
        <v>263</v>
      </c>
      <c r="V40" s="17" t="s">
        <v>218</v>
      </c>
      <c r="W40" s="17" t="s">
        <v>37</v>
      </c>
      <c r="X40" s="17" t="s">
        <v>254</v>
      </c>
      <c r="Y40" s="17" t="s">
        <v>39</v>
      </c>
      <c r="Z40" s="17">
        <v>41828795</v>
      </c>
      <c r="AA40" s="17" t="s">
        <v>264</v>
      </c>
      <c r="AC40" s="17">
        <v>0</v>
      </c>
      <c r="AD40" s="17">
        <v>0</v>
      </c>
      <c r="AE40" s="17">
        <v>0</v>
      </c>
      <c r="AF40" s="17">
        <v>0</v>
      </c>
      <c r="AG40" s="17">
        <v>0</v>
      </c>
      <c r="AH40" s="17">
        <v>0</v>
      </c>
      <c r="AI40" s="17">
        <v>0</v>
      </c>
      <c r="AJ40" s="17" t="s">
        <v>43</v>
      </c>
      <c r="AK40" s="17">
        <v>7</v>
      </c>
      <c r="AL40" s="17">
        <v>1</v>
      </c>
      <c r="AM40" s="19">
        <v>0</v>
      </c>
      <c r="AN40" s="20">
        <v>43486</v>
      </c>
      <c r="AO40" s="21">
        <v>43466</v>
      </c>
      <c r="AP40" s="22">
        <v>2019</v>
      </c>
      <c r="AQ40" s="22">
        <v>1</v>
      </c>
      <c r="AR40" s="22">
        <v>1</v>
      </c>
      <c r="AS40" s="20">
        <v>43486</v>
      </c>
      <c r="AT40" s="22">
        <v>2019</v>
      </c>
      <c r="AU40" s="22">
        <v>1</v>
      </c>
      <c r="AV40" s="22">
        <v>1</v>
      </c>
      <c r="AW40" s="17" t="s">
        <v>44</v>
      </c>
      <c r="AX40" s="22">
        <v>1</v>
      </c>
      <c r="AY40" s="22">
        <v>0</v>
      </c>
      <c r="AZ40" s="22">
        <v>0</v>
      </c>
      <c r="BA40" s="22">
        <v>0</v>
      </c>
      <c r="BB40" s="23">
        <v>1022.85</v>
      </c>
      <c r="BC40" s="23">
        <v>1022.85</v>
      </c>
      <c r="BD40" s="23">
        <v>1022.85</v>
      </c>
      <c r="BE40" s="23">
        <v>1022.85</v>
      </c>
      <c r="BF40" s="19">
        <v>1</v>
      </c>
      <c r="BG40" s="17" t="s">
        <v>623</v>
      </c>
      <c r="BI40" s="17" t="s">
        <v>616</v>
      </c>
      <c r="BJ40" s="22">
        <v>1</v>
      </c>
      <c r="BK40" s="22">
        <v>0</v>
      </c>
      <c r="BL40" s="22">
        <v>1</v>
      </c>
      <c r="BM40" s="22">
        <v>0</v>
      </c>
      <c r="BN40" s="22">
        <v>0</v>
      </c>
      <c r="BO40" s="22">
        <v>0</v>
      </c>
      <c r="BR40" s="17">
        <v>1</v>
      </c>
      <c r="BS40" s="17" t="s">
        <v>248</v>
      </c>
      <c r="BT40" s="17" t="s">
        <v>249</v>
      </c>
      <c r="BU40" s="17">
        <v>19</v>
      </c>
      <c r="BV40" s="17" t="s">
        <v>248</v>
      </c>
      <c r="BW40" s="17" t="s">
        <v>52</v>
      </c>
      <c r="BX40" s="17" t="s">
        <v>52</v>
      </c>
      <c r="BY40" s="17" t="s">
        <v>52</v>
      </c>
      <c r="BZ40" s="17" t="s">
        <v>52</v>
      </c>
      <c r="CA40" s="17" t="s">
        <v>249</v>
      </c>
      <c r="CB40" s="17" t="s">
        <v>52</v>
      </c>
      <c r="CC40" s="17" t="s">
        <v>52</v>
      </c>
      <c r="CD40" s="17" t="s">
        <v>52</v>
      </c>
      <c r="CE40" s="17" t="s">
        <v>52</v>
      </c>
      <c r="CF40" s="17" t="s">
        <v>696</v>
      </c>
      <c r="CG40" s="17" t="s">
        <v>718</v>
      </c>
      <c r="CH40" s="17" t="s">
        <v>698</v>
      </c>
    </row>
    <row r="41" spans="1:86" s="17" customFormat="1" x14ac:dyDescent="0.25">
      <c r="A41" s="17" t="s">
        <v>141</v>
      </c>
      <c r="B41" s="17" t="s">
        <v>142</v>
      </c>
      <c r="C41" s="17" t="s">
        <v>247</v>
      </c>
      <c r="D41" s="17" t="s">
        <v>248</v>
      </c>
      <c r="E41" s="17" t="s">
        <v>249</v>
      </c>
      <c r="F41" s="17" t="s">
        <v>233</v>
      </c>
      <c r="G41" s="17" t="s">
        <v>251</v>
      </c>
      <c r="H41" s="17" t="s">
        <v>31</v>
      </c>
      <c r="O41" s="17">
        <v>0</v>
      </c>
      <c r="P41" s="17" t="s">
        <v>236</v>
      </c>
      <c r="Q41" s="17" t="s">
        <v>785</v>
      </c>
      <c r="R41" s="17" t="s">
        <v>720</v>
      </c>
      <c r="S41" s="17" t="s">
        <v>720</v>
      </c>
      <c r="T41" s="17" t="s">
        <v>720</v>
      </c>
      <c r="U41" s="17" t="s">
        <v>263</v>
      </c>
      <c r="V41" s="17" t="s">
        <v>218</v>
      </c>
      <c r="W41" s="17" t="s">
        <v>37</v>
      </c>
      <c r="X41" s="17" t="s">
        <v>254</v>
      </c>
      <c r="Y41" s="17" t="s">
        <v>39</v>
      </c>
      <c r="Z41" s="17">
        <v>41828795</v>
      </c>
      <c r="AA41" s="17" t="s">
        <v>264</v>
      </c>
      <c r="AC41" s="17">
        <v>0</v>
      </c>
      <c r="AD41" s="17">
        <v>0</v>
      </c>
      <c r="AE41" s="17">
        <v>0</v>
      </c>
      <c r="AF41" s="17">
        <v>0</v>
      </c>
      <c r="AG41" s="17">
        <v>0</v>
      </c>
      <c r="AH41" s="17">
        <v>0</v>
      </c>
      <c r="AI41" s="17">
        <v>0</v>
      </c>
      <c r="AJ41" s="17" t="s">
        <v>43</v>
      </c>
      <c r="AK41" s="17">
        <v>7</v>
      </c>
      <c r="AL41" s="17">
        <v>1</v>
      </c>
      <c r="AM41" s="19">
        <v>0</v>
      </c>
      <c r="AN41" s="20">
        <v>43486</v>
      </c>
      <c r="AO41" s="21">
        <v>43466</v>
      </c>
      <c r="AP41" s="22">
        <v>2019</v>
      </c>
      <c r="AQ41" s="22">
        <v>1</v>
      </c>
      <c r="AR41" s="22">
        <v>1</v>
      </c>
      <c r="AS41" s="20">
        <v>43486</v>
      </c>
      <c r="AT41" s="22">
        <v>2019</v>
      </c>
      <c r="AU41" s="22">
        <v>1</v>
      </c>
      <c r="AV41" s="22">
        <v>1</v>
      </c>
      <c r="AW41" s="17" t="s">
        <v>44</v>
      </c>
      <c r="AX41" s="22">
        <v>1</v>
      </c>
      <c r="AY41" s="22">
        <v>0</v>
      </c>
      <c r="AZ41" s="22">
        <v>0</v>
      </c>
      <c r="BA41" s="22">
        <v>0</v>
      </c>
      <c r="BB41" s="23">
        <v>143762.39000000001</v>
      </c>
      <c r="BC41" s="23">
        <v>143762.39000000001</v>
      </c>
      <c r="BD41" s="23">
        <v>143762.39000000001</v>
      </c>
      <c r="BE41" s="23">
        <v>143762.39000000001</v>
      </c>
      <c r="BF41" s="19">
        <v>1</v>
      </c>
      <c r="BG41" s="17" t="s">
        <v>623</v>
      </c>
      <c r="BI41" s="17" t="s">
        <v>616</v>
      </c>
      <c r="BJ41" s="22">
        <v>1</v>
      </c>
      <c r="BK41" s="22">
        <v>0</v>
      </c>
      <c r="BL41" s="22">
        <v>1</v>
      </c>
      <c r="BM41" s="22">
        <v>0</v>
      </c>
      <c r="BN41" s="22">
        <v>0</v>
      </c>
      <c r="BO41" s="22">
        <v>0</v>
      </c>
      <c r="BR41" s="17">
        <v>1</v>
      </c>
      <c r="BS41" s="17" t="s">
        <v>248</v>
      </c>
      <c r="BT41" s="17" t="s">
        <v>249</v>
      </c>
      <c r="BU41" s="17">
        <v>19</v>
      </c>
      <c r="BV41" s="17" t="s">
        <v>248</v>
      </c>
      <c r="BW41" s="17" t="s">
        <v>52</v>
      </c>
      <c r="BX41" s="17" t="s">
        <v>52</v>
      </c>
      <c r="BY41" s="17" t="s">
        <v>52</v>
      </c>
      <c r="BZ41" s="17" t="s">
        <v>52</v>
      </c>
      <c r="CA41" s="17" t="s">
        <v>249</v>
      </c>
      <c r="CB41" s="17" t="s">
        <v>52</v>
      </c>
      <c r="CC41" s="17" t="s">
        <v>52</v>
      </c>
      <c r="CD41" s="17" t="s">
        <v>52</v>
      </c>
      <c r="CE41" s="17" t="s">
        <v>52</v>
      </c>
      <c r="CF41" s="17" t="s">
        <v>696</v>
      </c>
      <c r="CG41" s="17" t="s">
        <v>718</v>
      </c>
      <c r="CH41" s="17" t="s">
        <v>698</v>
      </c>
    </row>
    <row r="42" spans="1:86" s="17" customFormat="1" x14ac:dyDescent="0.25">
      <c r="A42" s="17" t="s">
        <v>141</v>
      </c>
      <c r="B42" s="17" t="s">
        <v>142</v>
      </c>
      <c r="C42" s="17" t="s">
        <v>247</v>
      </c>
      <c r="D42" s="17" t="s">
        <v>248</v>
      </c>
      <c r="E42" s="17" t="s">
        <v>249</v>
      </c>
      <c r="F42" s="17" t="s">
        <v>233</v>
      </c>
      <c r="G42" s="17" t="s">
        <v>251</v>
      </c>
      <c r="H42" s="17" t="s">
        <v>31</v>
      </c>
      <c r="O42" s="17">
        <v>0</v>
      </c>
      <c r="P42" s="17" t="s">
        <v>236</v>
      </c>
      <c r="Q42" s="17" t="s">
        <v>785</v>
      </c>
      <c r="R42" s="17" t="s">
        <v>720</v>
      </c>
      <c r="S42" s="17" t="s">
        <v>720</v>
      </c>
      <c r="T42" s="17" t="s">
        <v>720</v>
      </c>
      <c r="U42" s="17" t="s">
        <v>263</v>
      </c>
      <c r="V42" s="17" t="s">
        <v>218</v>
      </c>
      <c r="W42" s="17" t="s">
        <v>37</v>
      </c>
      <c r="X42" s="17" t="s">
        <v>254</v>
      </c>
      <c r="Y42" s="17" t="s">
        <v>39</v>
      </c>
      <c r="Z42" s="17">
        <v>41828795</v>
      </c>
      <c r="AA42" s="17" t="s">
        <v>264</v>
      </c>
      <c r="AC42" s="17">
        <v>0</v>
      </c>
      <c r="AD42" s="17">
        <v>0</v>
      </c>
      <c r="AE42" s="17">
        <v>0</v>
      </c>
      <c r="AF42" s="17">
        <v>0</v>
      </c>
      <c r="AG42" s="17">
        <v>0</v>
      </c>
      <c r="AH42" s="17">
        <v>0</v>
      </c>
      <c r="AI42" s="17">
        <v>0</v>
      </c>
      <c r="AJ42" s="17" t="s">
        <v>43</v>
      </c>
      <c r="AK42" s="17">
        <v>7</v>
      </c>
      <c r="AL42" s="17">
        <v>1</v>
      </c>
      <c r="AM42" s="19">
        <v>0</v>
      </c>
      <c r="AN42" s="20">
        <v>43486</v>
      </c>
      <c r="AO42" s="21">
        <v>43466</v>
      </c>
      <c r="AP42" s="22">
        <v>2019</v>
      </c>
      <c r="AQ42" s="22">
        <v>1</v>
      </c>
      <c r="AR42" s="22">
        <v>1</v>
      </c>
      <c r="AS42" s="20">
        <v>43486</v>
      </c>
      <c r="AT42" s="22">
        <v>2019</v>
      </c>
      <c r="AU42" s="22">
        <v>1</v>
      </c>
      <c r="AV42" s="22">
        <v>1</v>
      </c>
      <c r="AW42" s="17" t="s">
        <v>44</v>
      </c>
      <c r="AX42" s="22">
        <v>1</v>
      </c>
      <c r="AY42" s="22">
        <v>0</v>
      </c>
      <c r="AZ42" s="22">
        <v>0</v>
      </c>
      <c r="BA42" s="22">
        <v>0</v>
      </c>
      <c r="BB42" s="23">
        <v>12340.7</v>
      </c>
      <c r="BC42" s="23">
        <v>12340.7</v>
      </c>
      <c r="BD42" s="23">
        <v>12340.7</v>
      </c>
      <c r="BE42" s="23">
        <v>12340.7</v>
      </c>
      <c r="BF42" s="19">
        <v>1</v>
      </c>
      <c r="BG42" s="17" t="s">
        <v>623</v>
      </c>
      <c r="BI42" s="17" t="s">
        <v>616</v>
      </c>
      <c r="BJ42" s="22">
        <v>1</v>
      </c>
      <c r="BK42" s="22">
        <v>0</v>
      </c>
      <c r="BL42" s="22">
        <v>1</v>
      </c>
      <c r="BM42" s="22">
        <v>0</v>
      </c>
      <c r="BN42" s="22">
        <v>0</v>
      </c>
      <c r="BO42" s="22">
        <v>0</v>
      </c>
      <c r="BR42" s="17">
        <v>1</v>
      </c>
      <c r="BS42" s="17" t="s">
        <v>248</v>
      </c>
      <c r="BT42" s="17" t="s">
        <v>249</v>
      </c>
      <c r="BU42" s="17">
        <v>19</v>
      </c>
      <c r="BV42" s="17" t="s">
        <v>248</v>
      </c>
      <c r="BW42" s="17" t="s">
        <v>52</v>
      </c>
      <c r="BX42" s="17" t="s">
        <v>52</v>
      </c>
      <c r="BY42" s="17" t="s">
        <v>52</v>
      </c>
      <c r="BZ42" s="17" t="s">
        <v>52</v>
      </c>
      <c r="CA42" s="17" t="s">
        <v>249</v>
      </c>
      <c r="CB42" s="17" t="s">
        <v>52</v>
      </c>
      <c r="CC42" s="17" t="s">
        <v>52</v>
      </c>
      <c r="CD42" s="17" t="s">
        <v>52</v>
      </c>
      <c r="CE42" s="17" t="s">
        <v>52</v>
      </c>
      <c r="CF42" s="17" t="s">
        <v>696</v>
      </c>
      <c r="CG42" s="17" t="s">
        <v>718</v>
      </c>
      <c r="CH42" s="17" t="s">
        <v>698</v>
      </c>
    </row>
    <row r="43" spans="1:86" s="17" customFormat="1" x14ac:dyDescent="0.25">
      <c r="A43" s="17" t="s">
        <v>141</v>
      </c>
      <c r="B43" s="17" t="s">
        <v>142</v>
      </c>
      <c r="C43" s="17" t="s">
        <v>247</v>
      </c>
      <c r="D43" s="17" t="s">
        <v>248</v>
      </c>
      <c r="E43" s="17" t="s">
        <v>249</v>
      </c>
      <c r="F43" s="17" t="s">
        <v>233</v>
      </c>
      <c r="G43" s="17" t="s">
        <v>251</v>
      </c>
      <c r="H43" s="17" t="s">
        <v>31</v>
      </c>
      <c r="O43" s="17">
        <v>0</v>
      </c>
      <c r="P43" s="17" t="s">
        <v>236</v>
      </c>
      <c r="Q43" s="17" t="s">
        <v>785</v>
      </c>
      <c r="R43" s="17" t="s">
        <v>720</v>
      </c>
      <c r="S43" s="17" t="s">
        <v>720</v>
      </c>
      <c r="T43" s="17" t="s">
        <v>720</v>
      </c>
      <c r="U43" s="17" t="s">
        <v>263</v>
      </c>
      <c r="V43" s="17" t="s">
        <v>218</v>
      </c>
      <c r="W43" s="17" t="s">
        <v>37</v>
      </c>
      <c r="X43" s="17" t="s">
        <v>254</v>
      </c>
      <c r="Y43" s="17" t="s">
        <v>39</v>
      </c>
      <c r="Z43" s="17">
        <v>41828795</v>
      </c>
      <c r="AA43" s="17" t="s">
        <v>264</v>
      </c>
      <c r="AC43" s="17">
        <v>0</v>
      </c>
      <c r="AD43" s="17">
        <v>0</v>
      </c>
      <c r="AE43" s="17">
        <v>0</v>
      </c>
      <c r="AF43" s="17">
        <v>0</v>
      </c>
      <c r="AG43" s="17">
        <v>0</v>
      </c>
      <c r="AH43" s="17">
        <v>0</v>
      </c>
      <c r="AI43" s="17">
        <v>0</v>
      </c>
      <c r="AJ43" s="17" t="s">
        <v>43</v>
      </c>
      <c r="AK43" s="17">
        <v>7</v>
      </c>
      <c r="AL43" s="17">
        <v>1</v>
      </c>
      <c r="AM43" s="19">
        <v>0</v>
      </c>
      <c r="AN43" s="20">
        <v>43486</v>
      </c>
      <c r="AO43" s="21">
        <v>43466</v>
      </c>
      <c r="AP43" s="22">
        <v>2019</v>
      </c>
      <c r="AQ43" s="22">
        <v>1</v>
      </c>
      <c r="AR43" s="22">
        <v>1</v>
      </c>
      <c r="AS43" s="20">
        <v>43486</v>
      </c>
      <c r="AT43" s="22">
        <v>2019</v>
      </c>
      <c r="AU43" s="22">
        <v>1</v>
      </c>
      <c r="AV43" s="22">
        <v>1</v>
      </c>
      <c r="AW43" s="17" t="s">
        <v>44</v>
      </c>
      <c r="AX43" s="22">
        <v>1</v>
      </c>
      <c r="AY43" s="22">
        <v>0</v>
      </c>
      <c r="AZ43" s="22">
        <v>0</v>
      </c>
      <c r="BA43" s="22">
        <v>0</v>
      </c>
      <c r="BB43" s="23">
        <v>11981.1</v>
      </c>
      <c r="BC43" s="23">
        <v>11981.1</v>
      </c>
      <c r="BD43" s="23">
        <v>11981.1</v>
      </c>
      <c r="BE43" s="23">
        <v>11981.1</v>
      </c>
      <c r="BF43" s="19">
        <v>1</v>
      </c>
      <c r="BG43" s="17" t="s">
        <v>623</v>
      </c>
      <c r="BI43" s="17" t="s">
        <v>616</v>
      </c>
      <c r="BJ43" s="22">
        <v>1</v>
      </c>
      <c r="BK43" s="22">
        <v>0</v>
      </c>
      <c r="BL43" s="22">
        <v>1</v>
      </c>
      <c r="BM43" s="22">
        <v>0</v>
      </c>
      <c r="BN43" s="22">
        <v>0</v>
      </c>
      <c r="BO43" s="22">
        <v>0</v>
      </c>
      <c r="BR43" s="17">
        <v>1</v>
      </c>
      <c r="BS43" s="17" t="s">
        <v>248</v>
      </c>
      <c r="BT43" s="17" t="s">
        <v>249</v>
      </c>
      <c r="BU43" s="17">
        <v>19</v>
      </c>
      <c r="BV43" s="17" t="s">
        <v>248</v>
      </c>
      <c r="BW43" s="17" t="s">
        <v>52</v>
      </c>
      <c r="BX43" s="17" t="s">
        <v>52</v>
      </c>
      <c r="BY43" s="17" t="s">
        <v>52</v>
      </c>
      <c r="BZ43" s="17" t="s">
        <v>52</v>
      </c>
      <c r="CA43" s="17" t="s">
        <v>249</v>
      </c>
      <c r="CB43" s="17" t="s">
        <v>52</v>
      </c>
      <c r="CC43" s="17" t="s">
        <v>52</v>
      </c>
      <c r="CD43" s="17" t="s">
        <v>52</v>
      </c>
      <c r="CE43" s="17" t="s">
        <v>52</v>
      </c>
      <c r="CF43" s="17" t="s">
        <v>696</v>
      </c>
      <c r="CG43" s="17" t="s">
        <v>718</v>
      </c>
      <c r="CH43" s="17" t="s">
        <v>698</v>
      </c>
    </row>
    <row r="44" spans="1:86" s="17" customFormat="1" x14ac:dyDescent="0.25">
      <c r="A44" s="17" t="s">
        <v>102</v>
      </c>
      <c r="B44" s="17" t="s">
        <v>103</v>
      </c>
      <c r="C44" s="17" t="s">
        <v>250</v>
      </c>
      <c r="D44" s="17" t="s">
        <v>239</v>
      </c>
      <c r="E44" s="17" t="s">
        <v>240</v>
      </c>
      <c r="F44" s="17" t="s">
        <v>233</v>
      </c>
      <c r="G44" s="17" t="s">
        <v>251</v>
      </c>
      <c r="H44" s="17" t="s">
        <v>51</v>
      </c>
      <c r="O44" s="17">
        <v>0</v>
      </c>
      <c r="P44" s="17" t="s">
        <v>216</v>
      </c>
      <c r="Q44" s="17" t="s">
        <v>621</v>
      </c>
      <c r="R44" s="17" t="s">
        <v>622</v>
      </c>
      <c r="S44" s="17" t="s">
        <v>622</v>
      </c>
      <c r="T44" s="17" t="s">
        <v>622</v>
      </c>
      <c r="U44" s="17" t="s">
        <v>268</v>
      </c>
      <c r="V44" s="17" t="s">
        <v>36</v>
      </c>
      <c r="W44" s="17" t="s">
        <v>37</v>
      </c>
      <c r="X44" s="17" t="s">
        <v>38</v>
      </c>
      <c r="Y44" s="17" t="s">
        <v>39</v>
      </c>
      <c r="AB44" s="17" t="s">
        <v>269</v>
      </c>
      <c r="AC44" s="17">
        <v>0</v>
      </c>
      <c r="AD44" s="17">
        <v>0</v>
      </c>
      <c r="AE44" s="17">
        <v>0</v>
      </c>
      <c r="AF44" s="17">
        <v>0</v>
      </c>
      <c r="AG44" s="17">
        <v>0</v>
      </c>
      <c r="AH44" s="17">
        <v>0</v>
      </c>
      <c r="AI44" s="17">
        <v>0</v>
      </c>
      <c r="AJ44" s="17" t="s">
        <v>43</v>
      </c>
      <c r="AK44" s="17">
        <v>7</v>
      </c>
      <c r="AL44" s="17">
        <v>1</v>
      </c>
      <c r="AM44" s="19">
        <v>0</v>
      </c>
      <c r="AN44" s="20">
        <v>43810</v>
      </c>
      <c r="AO44" s="21">
        <v>43800</v>
      </c>
      <c r="AP44" s="22">
        <v>2019</v>
      </c>
      <c r="AQ44" s="22">
        <v>12</v>
      </c>
      <c r="AR44" s="22">
        <v>0</v>
      </c>
      <c r="AS44" s="20">
        <v>43810</v>
      </c>
      <c r="AT44" s="22">
        <v>2019</v>
      </c>
      <c r="AU44" s="22">
        <v>12</v>
      </c>
      <c r="AV44" s="22">
        <v>0</v>
      </c>
      <c r="AW44" s="17" t="s">
        <v>270</v>
      </c>
      <c r="AX44" s="22">
        <v>1</v>
      </c>
      <c r="AY44" s="22">
        <v>0</v>
      </c>
      <c r="AZ44" s="22">
        <v>0</v>
      </c>
      <c r="BA44" s="22">
        <v>0</v>
      </c>
      <c r="BB44" s="23">
        <v>0</v>
      </c>
      <c r="BC44" s="23">
        <v>0</v>
      </c>
      <c r="BD44" s="23">
        <v>0</v>
      </c>
      <c r="BE44" s="23">
        <v>1400000</v>
      </c>
      <c r="BF44" s="19">
        <v>1</v>
      </c>
      <c r="BG44" s="17" t="s">
        <v>623</v>
      </c>
      <c r="BI44" s="17" t="s">
        <v>617</v>
      </c>
      <c r="BJ44" s="22">
        <v>1</v>
      </c>
      <c r="BK44" s="22">
        <v>0</v>
      </c>
      <c r="BL44" s="22">
        <v>1</v>
      </c>
      <c r="BM44" s="22">
        <v>0</v>
      </c>
      <c r="BN44" s="22">
        <v>0</v>
      </c>
      <c r="BO44" s="22">
        <v>0</v>
      </c>
      <c r="BR44" s="17">
        <v>1</v>
      </c>
      <c r="BS44" s="17" t="s">
        <v>239</v>
      </c>
      <c r="BT44" s="17" t="s">
        <v>240</v>
      </c>
      <c r="BU44" s="17">
        <v>7</v>
      </c>
      <c r="BV44" s="17" t="s">
        <v>239</v>
      </c>
      <c r="BW44" s="17" t="s">
        <v>52</v>
      </c>
      <c r="BX44" s="17" t="s">
        <v>52</v>
      </c>
      <c r="BY44" s="17" t="s">
        <v>52</v>
      </c>
      <c r="BZ44" s="17" t="s">
        <v>52</v>
      </c>
      <c r="CA44" s="17" t="s">
        <v>240</v>
      </c>
      <c r="CB44" s="17" t="s">
        <v>52</v>
      </c>
      <c r="CC44" s="17" t="s">
        <v>52</v>
      </c>
      <c r="CD44" s="17" t="s">
        <v>52</v>
      </c>
      <c r="CE44" s="17" t="s">
        <v>52</v>
      </c>
      <c r="CF44" s="17" t="s">
        <v>715</v>
      </c>
      <c r="CH44" s="17" t="s">
        <v>698</v>
      </c>
    </row>
    <row r="45" spans="1:86" s="17" customFormat="1" x14ac:dyDescent="0.25">
      <c r="A45" s="17" t="s">
        <v>102</v>
      </c>
      <c r="B45" s="17" t="s">
        <v>103</v>
      </c>
      <c r="C45" s="17" t="s">
        <v>250</v>
      </c>
      <c r="D45" s="17" t="s">
        <v>239</v>
      </c>
      <c r="E45" s="17" t="s">
        <v>240</v>
      </c>
      <c r="F45" s="17" t="s">
        <v>233</v>
      </c>
      <c r="G45" s="17" t="s">
        <v>251</v>
      </c>
      <c r="H45" s="17" t="s">
        <v>51</v>
      </c>
      <c r="O45" s="17">
        <v>0</v>
      </c>
      <c r="P45" s="17" t="s">
        <v>216</v>
      </c>
      <c r="Q45" s="17" t="s">
        <v>621</v>
      </c>
      <c r="R45" s="17" t="s">
        <v>622</v>
      </c>
      <c r="S45" s="17" t="s">
        <v>622</v>
      </c>
      <c r="T45" s="17" t="s">
        <v>622</v>
      </c>
      <c r="U45" s="17" t="s">
        <v>268</v>
      </c>
      <c r="V45" s="17" t="s">
        <v>36</v>
      </c>
      <c r="W45" s="17" t="s">
        <v>37</v>
      </c>
      <c r="X45" s="17" t="s">
        <v>38</v>
      </c>
      <c r="Y45" s="17" t="s">
        <v>39</v>
      </c>
      <c r="AB45" s="17" t="s">
        <v>269</v>
      </c>
      <c r="AC45" s="17">
        <v>0</v>
      </c>
      <c r="AD45" s="17">
        <v>0</v>
      </c>
      <c r="AE45" s="17">
        <v>0</v>
      </c>
      <c r="AF45" s="17">
        <v>0</v>
      </c>
      <c r="AG45" s="17">
        <v>0</v>
      </c>
      <c r="AH45" s="17">
        <v>0</v>
      </c>
      <c r="AI45" s="17">
        <v>0</v>
      </c>
      <c r="AJ45" s="17" t="s">
        <v>43</v>
      </c>
      <c r="AK45" s="17">
        <v>7</v>
      </c>
      <c r="AL45" s="17">
        <v>1</v>
      </c>
      <c r="AM45" s="19">
        <v>0</v>
      </c>
      <c r="AN45" s="20">
        <v>43810</v>
      </c>
      <c r="AO45" s="21">
        <v>43800</v>
      </c>
      <c r="AP45" s="22">
        <v>2019</v>
      </c>
      <c r="AQ45" s="22">
        <v>12</v>
      </c>
      <c r="AR45" s="22">
        <v>0</v>
      </c>
      <c r="AS45" s="20">
        <v>43894</v>
      </c>
      <c r="AT45" s="22">
        <v>2020</v>
      </c>
      <c r="AU45" s="22">
        <v>3</v>
      </c>
      <c r="AV45" s="22">
        <v>1</v>
      </c>
      <c r="AW45" s="17" t="s">
        <v>270</v>
      </c>
      <c r="AX45" s="22">
        <v>0</v>
      </c>
      <c r="AY45" s="22">
        <v>1</v>
      </c>
      <c r="AZ45" s="22">
        <v>0</v>
      </c>
      <c r="BA45" s="22">
        <v>0</v>
      </c>
      <c r="BB45" s="23">
        <v>0</v>
      </c>
      <c r="BC45" s="23">
        <v>0</v>
      </c>
      <c r="BD45" s="23">
        <v>0</v>
      </c>
      <c r="BE45" s="23">
        <v>2500000</v>
      </c>
      <c r="BF45" s="19">
        <v>1</v>
      </c>
      <c r="BG45" s="17" t="s">
        <v>623</v>
      </c>
      <c r="BI45" s="17" t="s">
        <v>617</v>
      </c>
      <c r="BJ45" s="22">
        <v>1</v>
      </c>
      <c r="BK45" s="22">
        <v>0</v>
      </c>
      <c r="BL45" s="22">
        <v>1</v>
      </c>
      <c r="BM45" s="22">
        <v>0</v>
      </c>
      <c r="BN45" s="22">
        <v>0</v>
      </c>
      <c r="BO45" s="22">
        <v>0</v>
      </c>
      <c r="BR45" s="17">
        <v>1</v>
      </c>
      <c r="BS45" s="17" t="s">
        <v>239</v>
      </c>
      <c r="BT45" s="17" t="s">
        <v>240</v>
      </c>
      <c r="BU45" s="17">
        <v>7</v>
      </c>
      <c r="BV45" s="17" t="s">
        <v>239</v>
      </c>
      <c r="BW45" s="17" t="s">
        <v>52</v>
      </c>
      <c r="BX45" s="17" t="s">
        <v>52</v>
      </c>
      <c r="BY45" s="17" t="s">
        <v>52</v>
      </c>
      <c r="BZ45" s="17" t="s">
        <v>52</v>
      </c>
      <c r="CA45" s="17" t="s">
        <v>240</v>
      </c>
      <c r="CB45" s="17" t="s">
        <v>52</v>
      </c>
      <c r="CC45" s="17" t="s">
        <v>52</v>
      </c>
      <c r="CD45" s="17" t="s">
        <v>52</v>
      </c>
      <c r="CE45" s="17" t="s">
        <v>52</v>
      </c>
      <c r="CF45" s="17" t="s">
        <v>715</v>
      </c>
      <c r="CH45" s="17" t="s">
        <v>698</v>
      </c>
    </row>
    <row r="46" spans="1:86" s="17" customFormat="1" x14ac:dyDescent="0.25">
      <c r="A46" s="17" t="s">
        <v>102</v>
      </c>
      <c r="B46" s="17" t="s">
        <v>103</v>
      </c>
      <c r="C46" s="17" t="s">
        <v>250</v>
      </c>
      <c r="D46" s="17" t="s">
        <v>239</v>
      </c>
      <c r="E46" s="17" t="s">
        <v>240</v>
      </c>
      <c r="F46" s="17" t="s">
        <v>233</v>
      </c>
      <c r="G46" s="17" t="s">
        <v>251</v>
      </c>
      <c r="H46" s="17" t="s">
        <v>51</v>
      </c>
      <c r="O46" s="17">
        <v>0</v>
      </c>
      <c r="P46" s="17" t="s">
        <v>216</v>
      </c>
      <c r="Q46" s="17" t="s">
        <v>621</v>
      </c>
      <c r="R46" s="17" t="s">
        <v>622</v>
      </c>
      <c r="S46" s="17" t="s">
        <v>622</v>
      </c>
      <c r="T46" s="17" t="s">
        <v>622</v>
      </c>
      <c r="U46" s="17" t="s">
        <v>268</v>
      </c>
      <c r="V46" s="17" t="s">
        <v>36</v>
      </c>
      <c r="W46" s="17" t="s">
        <v>37</v>
      </c>
      <c r="X46" s="17" t="s">
        <v>38</v>
      </c>
      <c r="Y46" s="17" t="s">
        <v>39</v>
      </c>
      <c r="AB46" s="17" t="s">
        <v>269</v>
      </c>
      <c r="AC46" s="17">
        <v>0</v>
      </c>
      <c r="AD46" s="17">
        <v>0</v>
      </c>
      <c r="AE46" s="17">
        <v>0</v>
      </c>
      <c r="AF46" s="17">
        <v>0</v>
      </c>
      <c r="AG46" s="17">
        <v>0</v>
      </c>
      <c r="AH46" s="17">
        <v>0</v>
      </c>
      <c r="AI46" s="17">
        <v>0</v>
      </c>
      <c r="AJ46" s="17" t="s">
        <v>43</v>
      </c>
      <c r="AK46" s="17">
        <v>7</v>
      </c>
      <c r="AL46" s="17">
        <v>1</v>
      </c>
      <c r="AM46" s="19">
        <v>0</v>
      </c>
      <c r="AN46" s="20">
        <v>43810</v>
      </c>
      <c r="AO46" s="21">
        <v>43800</v>
      </c>
      <c r="AP46" s="22">
        <v>2019</v>
      </c>
      <c r="AQ46" s="22">
        <v>12</v>
      </c>
      <c r="AR46" s="22">
        <v>0</v>
      </c>
      <c r="AS46" s="20">
        <v>43937</v>
      </c>
      <c r="AT46" s="22">
        <v>2020</v>
      </c>
      <c r="AU46" s="22">
        <v>4</v>
      </c>
      <c r="AV46" s="22">
        <v>0</v>
      </c>
      <c r="AW46" s="17" t="s">
        <v>270</v>
      </c>
      <c r="AX46" s="22">
        <v>0</v>
      </c>
      <c r="AY46" s="22">
        <v>1</v>
      </c>
      <c r="AZ46" s="22">
        <v>0</v>
      </c>
      <c r="BA46" s="22">
        <v>0</v>
      </c>
      <c r="BB46" s="23">
        <v>0</v>
      </c>
      <c r="BC46" s="23">
        <v>0</v>
      </c>
      <c r="BD46" s="23">
        <v>0</v>
      </c>
      <c r="BE46" s="23">
        <v>5000000</v>
      </c>
      <c r="BF46" s="19">
        <v>1</v>
      </c>
      <c r="BG46" s="17" t="s">
        <v>623</v>
      </c>
      <c r="BI46" s="17" t="s">
        <v>617</v>
      </c>
      <c r="BJ46" s="22">
        <v>1</v>
      </c>
      <c r="BK46" s="22">
        <v>0</v>
      </c>
      <c r="BL46" s="22">
        <v>1</v>
      </c>
      <c r="BM46" s="22">
        <v>0</v>
      </c>
      <c r="BN46" s="22">
        <v>0</v>
      </c>
      <c r="BO46" s="22">
        <v>0</v>
      </c>
      <c r="BR46" s="17">
        <v>1</v>
      </c>
      <c r="BS46" s="17" t="s">
        <v>239</v>
      </c>
      <c r="BT46" s="17" t="s">
        <v>240</v>
      </c>
      <c r="BU46" s="17">
        <v>7</v>
      </c>
      <c r="BV46" s="17" t="s">
        <v>239</v>
      </c>
      <c r="BW46" s="17" t="s">
        <v>52</v>
      </c>
      <c r="BX46" s="17" t="s">
        <v>52</v>
      </c>
      <c r="BY46" s="17" t="s">
        <v>52</v>
      </c>
      <c r="BZ46" s="17" t="s">
        <v>52</v>
      </c>
      <c r="CA46" s="17" t="s">
        <v>240</v>
      </c>
      <c r="CB46" s="17" t="s">
        <v>52</v>
      </c>
      <c r="CC46" s="17" t="s">
        <v>52</v>
      </c>
      <c r="CD46" s="17" t="s">
        <v>52</v>
      </c>
      <c r="CE46" s="17" t="s">
        <v>52</v>
      </c>
      <c r="CF46" s="17" t="s">
        <v>715</v>
      </c>
      <c r="CG46" s="17" t="s">
        <v>715</v>
      </c>
      <c r="CH46" s="17" t="s">
        <v>698</v>
      </c>
    </row>
    <row r="47" spans="1:86" s="17" customFormat="1" x14ac:dyDescent="0.25">
      <c r="A47" s="17" t="s">
        <v>102</v>
      </c>
      <c r="B47" s="17" t="s">
        <v>103</v>
      </c>
      <c r="C47" s="17" t="s">
        <v>250</v>
      </c>
      <c r="D47" s="17" t="s">
        <v>239</v>
      </c>
      <c r="E47" s="17" t="s">
        <v>240</v>
      </c>
      <c r="F47" s="17" t="s">
        <v>233</v>
      </c>
      <c r="G47" s="17" t="s">
        <v>251</v>
      </c>
      <c r="H47" s="17" t="s">
        <v>51</v>
      </c>
      <c r="O47" s="17">
        <v>0</v>
      </c>
      <c r="P47" s="17" t="s">
        <v>216</v>
      </c>
      <c r="Q47" s="17" t="s">
        <v>621</v>
      </c>
      <c r="R47" s="17" t="s">
        <v>622</v>
      </c>
      <c r="S47" s="17" t="s">
        <v>622</v>
      </c>
      <c r="T47" s="17" t="s">
        <v>622</v>
      </c>
      <c r="U47" s="17" t="s">
        <v>268</v>
      </c>
      <c r="V47" s="17" t="s">
        <v>36</v>
      </c>
      <c r="W47" s="17" t="s">
        <v>37</v>
      </c>
      <c r="X47" s="17" t="s">
        <v>38</v>
      </c>
      <c r="Y47" s="17" t="s">
        <v>39</v>
      </c>
      <c r="AB47" s="17" t="s">
        <v>269</v>
      </c>
      <c r="AC47" s="17">
        <v>0</v>
      </c>
      <c r="AD47" s="17">
        <v>0</v>
      </c>
      <c r="AE47" s="17">
        <v>0</v>
      </c>
      <c r="AF47" s="17">
        <v>0</v>
      </c>
      <c r="AG47" s="17">
        <v>0</v>
      </c>
      <c r="AH47" s="17">
        <v>0</v>
      </c>
      <c r="AI47" s="17">
        <v>0</v>
      </c>
      <c r="AJ47" s="17" t="s">
        <v>43</v>
      </c>
      <c r="AK47" s="17">
        <v>7</v>
      </c>
      <c r="AL47" s="17">
        <v>1</v>
      </c>
      <c r="AM47" s="19">
        <v>0</v>
      </c>
      <c r="AN47" s="20">
        <v>43810</v>
      </c>
      <c r="AO47" s="21">
        <v>43800</v>
      </c>
      <c r="AP47" s="22">
        <v>2019</v>
      </c>
      <c r="AQ47" s="22">
        <v>12</v>
      </c>
      <c r="AR47" s="22">
        <v>0</v>
      </c>
      <c r="AS47" s="20">
        <v>43944</v>
      </c>
      <c r="AT47" s="22">
        <v>2020</v>
      </c>
      <c r="AU47" s="22">
        <v>4</v>
      </c>
      <c r="AV47" s="22">
        <v>0</v>
      </c>
      <c r="AW47" s="17" t="s">
        <v>270</v>
      </c>
      <c r="AX47" s="22">
        <v>0</v>
      </c>
      <c r="AY47" s="22">
        <v>1</v>
      </c>
      <c r="AZ47" s="22">
        <v>0</v>
      </c>
      <c r="BA47" s="22">
        <v>0</v>
      </c>
      <c r="BB47" s="23">
        <v>0</v>
      </c>
      <c r="BC47" s="23">
        <v>0</v>
      </c>
      <c r="BD47" s="23">
        <v>0</v>
      </c>
      <c r="BE47" s="23">
        <v>521716</v>
      </c>
      <c r="BF47" s="19">
        <v>1</v>
      </c>
      <c r="BG47" s="17" t="s">
        <v>623</v>
      </c>
      <c r="BI47" s="17" t="s">
        <v>617</v>
      </c>
      <c r="BJ47" s="22">
        <v>1</v>
      </c>
      <c r="BK47" s="22">
        <v>0</v>
      </c>
      <c r="BL47" s="22">
        <v>1</v>
      </c>
      <c r="BM47" s="22">
        <v>0</v>
      </c>
      <c r="BN47" s="22">
        <v>0</v>
      </c>
      <c r="BO47" s="22">
        <v>0</v>
      </c>
      <c r="BR47" s="17">
        <v>1</v>
      </c>
      <c r="BS47" s="17" t="s">
        <v>239</v>
      </c>
      <c r="BT47" s="17" t="s">
        <v>240</v>
      </c>
      <c r="BU47" s="17">
        <v>7</v>
      </c>
      <c r="BV47" s="17" t="s">
        <v>239</v>
      </c>
      <c r="BW47" s="17" t="s">
        <v>52</v>
      </c>
      <c r="BX47" s="17" t="s">
        <v>52</v>
      </c>
      <c r="BY47" s="17" t="s">
        <v>52</v>
      </c>
      <c r="BZ47" s="17" t="s">
        <v>52</v>
      </c>
      <c r="CA47" s="17" t="s">
        <v>240</v>
      </c>
      <c r="CB47" s="17" t="s">
        <v>52</v>
      </c>
      <c r="CC47" s="17" t="s">
        <v>52</v>
      </c>
      <c r="CD47" s="17" t="s">
        <v>52</v>
      </c>
      <c r="CE47" s="17" t="s">
        <v>52</v>
      </c>
      <c r="CF47" s="17" t="s">
        <v>715</v>
      </c>
      <c r="CG47" s="17" t="s">
        <v>715</v>
      </c>
      <c r="CH47" s="17" t="s">
        <v>698</v>
      </c>
    </row>
    <row r="48" spans="1:86" s="17" customFormat="1" x14ac:dyDescent="0.25">
      <c r="A48" s="17" t="s">
        <v>102</v>
      </c>
      <c r="B48" s="17" t="s">
        <v>103</v>
      </c>
      <c r="C48" s="17" t="s">
        <v>250</v>
      </c>
      <c r="D48" s="17" t="s">
        <v>239</v>
      </c>
      <c r="E48" s="17" t="s">
        <v>240</v>
      </c>
      <c r="F48" s="17" t="s">
        <v>233</v>
      </c>
      <c r="G48" s="17" t="s">
        <v>251</v>
      </c>
      <c r="H48" s="17" t="s">
        <v>51</v>
      </c>
      <c r="O48" s="17">
        <v>0</v>
      </c>
      <c r="P48" s="17" t="s">
        <v>216</v>
      </c>
      <c r="Q48" s="17" t="s">
        <v>621</v>
      </c>
      <c r="R48" s="17" t="s">
        <v>622</v>
      </c>
      <c r="S48" s="17" t="s">
        <v>622</v>
      </c>
      <c r="T48" s="17" t="s">
        <v>622</v>
      </c>
      <c r="U48" s="17" t="s">
        <v>268</v>
      </c>
      <c r="V48" s="17" t="s">
        <v>36</v>
      </c>
      <c r="W48" s="17" t="s">
        <v>37</v>
      </c>
      <c r="X48" s="17" t="s">
        <v>38</v>
      </c>
      <c r="Y48" s="17" t="s">
        <v>39</v>
      </c>
      <c r="AB48" s="17" t="s">
        <v>269</v>
      </c>
      <c r="AC48" s="17">
        <v>0</v>
      </c>
      <c r="AD48" s="17">
        <v>0</v>
      </c>
      <c r="AE48" s="17">
        <v>0</v>
      </c>
      <c r="AF48" s="17">
        <v>0</v>
      </c>
      <c r="AG48" s="17">
        <v>0</v>
      </c>
      <c r="AH48" s="17">
        <v>0</v>
      </c>
      <c r="AI48" s="17">
        <v>0</v>
      </c>
      <c r="AJ48" s="17" t="s">
        <v>43</v>
      </c>
      <c r="AK48" s="17">
        <v>7</v>
      </c>
      <c r="AL48" s="17">
        <v>1</v>
      </c>
      <c r="AM48" s="19">
        <v>0</v>
      </c>
      <c r="AN48" s="20">
        <v>43810</v>
      </c>
      <c r="AO48" s="21">
        <v>43800</v>
      </c>
      <c r="AP48" s="22">
        <v>2019</v>
      </c>
      <c r="AQ48" s="22">
        <v>12</v>
      </c>
      <c r="AR48" s="22">
        <v>0</v>
      </c>
      <c r="AS48" s="20">
        <v>43810</v>
      </c>
      <c r="AT48" s="22">
        <v>2019</v>
      </c>
      <c r="AU48" s="22">
        <v>12</v>
      </c>
      <c r="AV48" s="22">
        <v>0</v>
      </c>
      <c r="AW48" s="17" t="s">
        <v>270</v>
      </c>
      <c r="AX48" s="22">
        <v>1</v>
      </c>
      <c r="AY48" s="22">
        <v>0</v>
      </c>
      <c r="AZ48" s="22">
        <v>0</v>
      </c>
      <c r="BA48" s="22">
        <v>0</v>
      </c>
      <c r="BB48" s="23">
        <v>0</v>
      </c>
      <c r="BC48" s="23">
        <v>0</v>
      </c>
      <c r="BD48" s="23">
        <v>0</v>
      </c>
      <c r="BE48" s="23">
        <v>16</v>
      </c>
      <c r="BF48" s="19">
        <v>1</v>
      </c>
      <c r="BG48" s="17" t="s">
        <v>623</v>
      </c>
      <c r="BI48" s="17" t="s">
        <v>617</v>
      </c>
      <c r="BJ48" s="22">
        <v>1</v>
      </c>
      <c r="BK48" s="22">
        <v>0</v>
      </c>
      <c r="BL48" s="22">
        <v>1</v>
      </c>
      <c r="BM48" s="22">
        <v>0</v>
      </c>
      <c r="BN48" s="22">
        <v>0</v>
      </c>
      <c r="BO48" s="22">
        <v>0</v>
      </c>
      <c r="BR48" s="17">
        <v>1</v>
      </c>
      <c r="BS48" s="17" t="s">
        <v>239</v>
      </c>
      <c r="BT48" s="17" t="s">
        <v>240</v>
      </c>
      <c r="BU48" s="17">
        <v>7</v>
      </c>
      <c r="BV48" s="17" t="s">
        <v>239</v>
      </c>
      <c r="BW48" s="17" t="s">
        <v>52</v>
      </c>
      <c r="BX48" s="17" t="s">
        <v>52</v>
      </c>
      <c r="BY48" s="17" t="s">
        <v>52</v>
      </c>
      <c r="BZ48" s="17" t="s">
        <v>52</v>
      </c>
      <c r="CA48" s="17" t="s">
        <v>240</v>
      </c>
      <c r="CB48" s="17" t="s">
        <v>52</v>
      </c>
      <c r="CC48" s="17" t="s">
        <v>52</v>
      </c>
      <c r="CD48" s="17" t="s">
        <v>52</v>
      </c>
      <c r="CE48" s="17" t="s">
        <v>52</v>
      </c>
      <c r="CF48" s="17" t="s">
        <v>715</v>
      </c>
      <c r="CG48" s="17" t="s">
        <v>715</v>
      </c>
      <c r="CH48" s="17" t="s">
        <v>698</v>
      </c>
    </row>
    <row r="49" spans="1:86" s="17" customFormat="1" x14ac:dyDescent="0.25">
      <c r="A49" s="17" t="s">
        <v>102</v>
      </c>
      <c r="B49" s="17" t="s">
        <v>103</v>
      </c>
      <c r="C49" s="17" t="s">
        <v>250</v>
      </c>
      <c r="D49" s="17" t="s">
        <v>239</v>
      </c>
      <c r="E49" s="17" t="s">
        <v>240</v>
      </c>
      <c r="F49" s="17" t="s">
        <v>233</v>
      </c>
      <c r="G49" s="17" t="s">
        <v>251</v>
      </c>
      <c r="H49" s="17" t="s">
        <v>51</v>
      </c>
      <c r="O49" s="17">
        <v>0</v>
      </c>
      <c r="P49" s="17" t="s">
        <v>216</v>
      </c>
      <c r="Q49" s="17" t="s">
        <v>621</v>
      </c>
      <c r="R49" s="17" t="s">
        <v>622</v>
      </c>
      <c r="S49" s="17" t="s">
        <v>622</v>
      </c>
      <c r="T49" s="17" t="s">
        <v>622</v>
      </c>
      <c r="U49" s="17" t="s">
        <v>268</v>
      </c>
      <c r="V49" s="17" t="s">
        <v>36</v>
      </c>
      <c r="W49" s="17" t="s">
        <v>37</v>
      </c>
      <c r="X49" s="17" t="s">
        <v>38</v>
      </c>
      <c r="Y49" s="17" t="s">
        <v>39</v>
      </c>
      <c r="AB49" s="17" t="s">
        <v>269</v>
      </c>
      <c r="AC49" s="17">
        <v>0</v>
      </c>
      <c r="AD49" s="17">
        <v>0</v>
      </c>
      <c r="AE49" s="17">
        <v>0</v>
      </c>
      <c r="AF49" s="17">
        <v>0</v>
      </c>
      <c r="AG49" s="17">
        <v>0</v>
      </c>
      <c r="AH49" s="17">
        <v>0</v>
      </c>
      <c r="AI49" s="17">
        <v>0</v>
      </c>
      <c r="AJ49" s="17" t="s">
        <v>43</v>
      </c>
      <c r="AK49" s="17">
        <v>7</v>
      </c>
      <c r="AL49" s="17">
        <v>1</v>
      </c>
      <c r="AM49" s="19">
        <v>0</v>
      </c>
      <c r="AN49" s="20">
        <v>43810</v>
      </c>
      <c r="AO49" s="21">
        <v>43800</v>
      </c>
      <c r="AP49" s="22">
        <v>2019</v>
      </c>
      <c r="AQ49" s="22">
        <v>12</v>
      </c>
      <c r="AR49" s="22">
        <v>0</v>
      </c>
      <c r="AS49" s="20">
        <v>43810</v>
      </c>
      <c r="AT49" s="22">
        <v>2019</v>
      </c>
      <c r="AU49" s="22">
        <v>12</v>
      </c>
      <c r="AV49" s="22">
        <v>0</v>
      </c>
      <c r="AW49" s="17" t="s">
        <v>44</v>
      </c>
      <c r="AX49" s="22">
        <v>1</v>
      </c>
      <c r="AY49" s="22">
        <v>0</v>
      </c>
      <c r="AZ49" s="22">
        <v>0</v>
      </c>
      <c r="BA49" s="22">
        <v>0</v>
      </c>
      <c r="BB49" s="8">
        <v>5217153.03</v>
      </c>
      <c r="BC49" s="8">
        <v>5217153.03</v>
      </c>
      <c r="BD49" s="8">
        <v>5217153.03</v>
      </c>
      <c r="BE49" s="8">
        <v>5217153.03</v>
      </c>
      <c r="BF49" s="19">
        <v>1</v>
      </c>
      <c r="BG49" s="17" t="s">
        <v>623</v>
      </c>
      <c r="BI49" s="17" t="s">
        <v>617</v>
      </c>
      <c r="BJ49" s="22">
        <v>1</v>
      </c>
      <c r="BK49" s="22">
        <v>0</v>
      </c>
      <c r="BL49" s="22">
        <v>1</v>
      </c>
      <c r="BM49" s="22">
        <v>0</v>
      </c>
      <c r="BN49" s="22">
        <v>0</v>
      </c>
      <c r="BO49" s="22">
        <v>0</v>
      </c>
      <c r="BP49" s="23">
        <v>782572.94</v>
      </c>
      <c r="BQ49" s="23">
        <v>782572.94</v>
      </c>
      <c r="BR49" s="17">
        <v>1</v>
      </c>
      <c r="BS49" s="17" t="s">
        <v>239</v>
      </c>
      <c r="BT49" s="17" t="s">
        <v>240</v>
      </c>
      <c r="BU49" s="17">
        <v>7</v>
      </c>
      <c r="BV49" s="17" t="s">
        <v>239</v>
      </c>
      <c r="BW49" s="17" t="s">
        <v>52</v>
      </c>
      <c r="BX49" s="17" t="s">
        <v>52</v>
      </c>
      <c r="BY49" s="17" t="s">
        <v>52</v>
      </c>
      <c r="BZ49" s="17" t="s">
        <v>52</v>
      </c>
      <c r="CA49" s="17" t="s">
        <v>240</v>
      </c>
      <c r="CB49" s="17" t="s">
        <v>52</v>
      </c>
      <c r="CC49" s="17" t="s">
        <v>52</v>
      </c>
      <c r="CD49" s="17" t="s">
        <v>52</v>
      </c>
      <c r="CE49" s="17" t="s">
        <v>52</v>
      </c>
      <c r="CF49" s="17" t="s">
        <v>715</v>
      </c>
      <c r="CG49" s="17" t="s">
        <v>715</v>
      </c>
      <c r="CH49" s="17" t="s">
        <v>698</v>
      </c>
    </row>
    <row r="50" spans="1:86" s="17" customFormat="1" x14ac:dyDescent="0.25">
      <c r="A50" s="17" t="s">
        <v>102</v>
      </c>
      <c r="B50" s="17" t="s">
        <v>103</v>
      </c>
      <c r="C50" s="17" t="s">
        <v>250</v>
      </c>
      <c r="D50" s="17" t="s">
        <v>239</v>
      </c>
      <c r="E50" s="17" t="s">
        <v>240</v>
      </c>
      <c r="F50" s="17" t="s">
        <v>233</v>
      </c>
      <c r="G50" s="17" t="s">
        <v>251</v>
      </c>
      <c r="H50" s="17" t="s">
        <v>51</v>
      </c>
      <c r="O50" s="17">
        <v>0</v>
      </c>
      <c r="P50" s="17" t="s">
        <v>216</v>
      </c>
      <c r="Q50" s="17" t="s">
        <v>621</v>
      </c>
      <c r="R50" s="17" t="s">
        <v>622</v>
      </c>
      <c r="S50" s="17" t="s">
        <v>622</v>
      </c>
      <c r="T50" s="17" t="s">
        <v>622</v>
      </c>
      <c r="U50" s="17" t="s">
        <v>268</v>
      </c>
      <c r="V50" s="17" t="s">
        <v>36</v>
      </c>
      <c r="W50" s="17" t="s">
        <v>37</v>
      </c>
      <c r="X50" s="17" t="s">
        <v>38</v>
      </c>
      <c r="Y50" s="17" t="s">
        <v>39</v>
      </c>
      <c r="AB50" s="17" t="s">
        <v>269</v>
      </c>
      <c r="AC50" s="17">
        <v>0</v>
      </c>
      <c r="AD50" s="17">
        <v>0</v>
      </c>
      <c r="AE50" s="17">
        <v>0</v>
      </c>
      <c r="AF50" s="17">
        <v>0</v>
      </c>
      <c r="AG50" s="17">
        <v>0</v>
      </c>
      <c r="AH50" s="17">
        <v>0</v>
      </c>
      <c r="AI50" s="17">
        <v>0</v>
      </c>
      <c r="AJ50" s="17" t="s">
        <v>43</v>
      </c>
      <c r="AK50" s="17">
        <v>7</v>
      </c>
      <c r="AL50" s="17">
        <v>1</v>
      </c>
      <c r="AM50" s="19">
        <v>0</v>
      </c>
      <c r="AN50" s="20">
        <v>43810</v>
      </c>
      <c r="AO50" s="21">
        <v>43800</v>
      </c>
      <c r="AP50" s="22">
        <v>2019</v>
      </c>
      <c r="AQ50" s="22">
        <v>12</v>
      </c>
      <c r="AR50" s="22">
        <v>0</v>
      </c>
      <c r="AS50" s="20">
        <v>43810</v>
      </c>
      <c r="AT50" s="22">
        <v>2019</v>
      </c>
      <c r="AU50" s="22">
        <v>12</v>
      </c>
      <c r="AV50" s="22">
        <v>0</v>
      </c>
      <c r="AW50" s="17" t="s">
        <v>270</v>
      </c>
      <c r="AX50" s="22">
        <v>1</v>
      </c>
      <c r="AY50" s="22">
        <v>0</v>
      </c>
      <c r="AZ50" s="22">
        <v>0</v>
      </c>
      <c r="BA50" s="22">
        <v>0</v>
      </c>
      <c r="BB50" s="23">
        <v>0</v>
      </c>
      <c r="BC50" s="23">
        <v>0</v>
      </c>
      <c r="BD50" s="23">
        <v>0</v>
      </c>
      <c r="BE50" s="23">
        <v>2367411.75</v>
      </c>
      <c r="BF50" s="19">
        <v>1</v>
      </c>
      <c r="BG50" s="17" t="s">
        <v>623</v>
      </c>
      <c r="BI50" s="17" t="s">
        <v>617</v>
      </c>
      <c r="BJ50" s="22">
        <v>1</v>
      </c>
      <c r="BK50" s="22">
        <v>0</v>
      </c>
      <c r="BL50" s="22">
        <v>1</v>
      </c>
      <c r="BM50" s="22">
        <v>0</v>
      </c>
      <c r="BN50" s="22">
        <v>0</v>
      </c>
      <c r="BO50" s="22">
        <v>0</v>
      </c>
      <c r="BR50" s="17">
        <v>1</v>
      </c>
      <c r="BS50" s="17" t="s">
        <v>239</v>
      </c>
      <c r="BT50" s="17" t="s">
        <v>240</v>
      </c>
      <c r="BU50" s="17">
        <v>7</v>
      </c>
      <c r="BV50" s="17" t="s">
        <v>239</v>
      </c>
      <c r="BW50" s="17" t="s">
        <v>52</v>
      </c>
      <c r="BX50" s="17" t="s">
        <v>52</v>
      </c>
      <c r="BY50" s="17" t="s">
        <v>52</v>
      </c>
      <c r="BZ50" s="17" t="s">
        <v>52</v>
      </c>
      <c r="CA50" s="17" t="s">
        <v>240</v>
      </c>
      <c r="CB50" s="17" t="s">
        <v>52</v>
      </c>
      <c r="CC50" s="17" t="s">
        <v>52</v>
      </c>
      <c r="CD50" s="17" t="s">
        <v>52</v>
      </c>
      <c r="CE50" s="17" t="s">
        <v>52</v>
      </c>
      <c r="CF50" s="17" t="s">
        <v>715</v>
      </c>
      <c r="CG50" s="17" t="s">
        <v>715</v>
      </c>
      <c r="CH50" s="17" t="s">
        <v>698</v>
      </c>
    </row>
    <row r="51" spans="1:86" s="17" customFormat="1" x14ac:dyDescent="0.25">
      <c r="A51" s="17" t="s">
        <v>95</v>
      </c>
      <c r="B51" s="17" t="s">
        <v>96</v>
      </c>
      <c r="C51" s="17" t="s">
        <v>271</v>
      </c>
      <c r="D51" s="17" t="s">
        <v>272</v>
      </c>
      <c r="E51" s="17" t="s">
        <v>28</v>
      </c>
      <c r="F51" s="17" t="s">
        <v>29</v>
      </c>
      <c r="G51" s="17" t="s">
        <v>30</v>
      </c>
      <c r="H51" s="17" t="s">
        <v>31</v>
      </c>
      <c r="O51" s="17">
        <v>0</v>
      </c>
      <c r="P51" s="17" t="s">
        <v>32</v>
      </c>
      <c r="Q51" s="17" t="s">
        <v>33</v>
      </c>
      <c r="R51" s="17" t="s">
        <v>34</v>
      </c>
      <c r="S51" s="17" t="s">
        <v>34</v>
      </c>
      <c r="T51" s="17" t="s">
        <v>34</v>
      </c>
      <c r="U51" s="17" t="s">
        <v>273</v>
      </c>
      <c r="V51" s="17" t="s">
        <v>53</v>
      </c>
      <c r="W51" s="17" t="s">
        <v>36</v>
      </c>
      <c r="X51" s="17" t="s">
        <v>38</v>
      </c>
      <c r="Y51" s="17" t="s">
        <v>39</v>
      </c>
      <c r="Z51" s="17">
        <v>41923442</v>
      </c>
      <c r="AA51" s="17" t="s">
        <v>274</v>
      </c>
      <c r="AB51" s="17" t="s">
        <v>275</v>
      </c>
      <c r="AC51" s="17">
        <v>0</v>
      </c>
      <c r="AD51" s="17">
        <v>0</v>
      </c>
      <c r="AE51" s="17">
        <v>0</v>
      </c>
      <c r="AF51" s="17">
        <v>0</v>
      </c>
      <c r="AG51" s="17">
        <v>0.5</v>
      </c>
      <c r="AH51" s="17">
        <v>0</v>
      </c>
      <c r="AI51" s="17">
        <v>0</v>
      </c>
      <c r="AJ51" s="17" t="s">
        <v>43</v>
      </c>
      <c r="AK51" s="17">
        <v>7</v>
      </c>
      <c r="AL51" s="17">
        <v>1</v>
      </c>
      <c r="AM51" s="19">
        <v>0</v>
      </c>
      <c r="AN51" s="20">
        <v>43559</v>
      </c>
      <c r="AO51" s="21">
        <v>43556</v>
      </c>
      <c r="AP51" s="22">
        <v>2019</v>
      </c>
      <c r="AQ51" s="22">
        <v>4</v>
      </c>
      <c r="AR51" s="22">
        <v>0</v>
      </c>
      <c r="AS51" s="20">
        <v>43411</v>
      </c>
      <c r="AT51" s="22">
        <v>2018</v>
      </c>
      <c r="AU51" s="22">
        <v>11</v>
      </c>
      <c r="AV51" s="22">
        <v>0</v>
      </c>
      <c r="AW51" s="17" t="s">
        <v>221</v>
      </c>
      <c r="AX51" s="22">
        <v>0</v>
      </c>
      <c r="AY51" s="22">
        <v>0</v>
      </c>
      <c r="AZ51" s="22">
        <v>1</v>
      </c>
      <c r="BA51" s="22">
        <v>0</v>
      </c>
      <c r="BB51" s="23">
        <v>0</v>
      </c>
      <c r="BC51" s="23">
        <v>0</v>
      </c>
      <c r="BD51" s="23">
        <v>0</v>
      </c>
      <c r="BE51" s="23">
        <v>0</v>
      </c>
      <c r="BF51" s="19">
        <v>1</v>
      </c>
      <c r="BG51" s="17" t="s">
        <v>623</v>
      </c>
      <c r="BI51" s="17" t="s">
        <v>617</v>
      </c>
      <c r="BJ51" s="22">
        <v>1</v>
      </c>
      <c r="BK51" s="22">
        <v>0</v>
      </c>
      <c r="BL51" s="22">
        <v>1</v>
      </c>
      <c r="BM51" s="22">
        <v>0</v>
      </c>
      <c r="BN51" s="22">
        <v>0</v>
      </c>
      <c r="BO51" s="22">
        <v>0</v>
      </c>
      <c r="BR51" s="17">
        <v>1</v>
      </c>
      <c r="BS51" s="17" t="s">
        <v>272</v>
      </c>
      <c r="BT51" s="17" t="s">
        <v>28</v>
      </c>
      <c r="BU51" s="17">
        <v>7</v>
      </c>
      <c r="BV51" s="17" t="s">
        <v>272</v>
      </c>
      <c r="BW51" s="17" t="s">
        <v>52</v>
      </c>
      <c r="BX51" s="17" t="s">
        <v>52</v>
      </c>
      <c r="BY51" s="17" t="s">
        <v>52</v>
      </c>
      <c r="BZ51" s="17" t="s">
        <v>52</v>
      </c>
      <c r="CA51" s="17" t="s">
        <v>28</v>
      </c>
      <c r="CB51" s="17" t="s">
        <v>52</v>
      </c>
      <c r="CC51" s="17" t="s">
        <v>52</v>
      </c>
      <c r="CD51" s="17" t="s">
        <v>52</v>
      </c>
      <c r="CE51" s="17" t="s">
        <v>52</v>
      </c>
      <c r="CF51" s="17" t="s">
        <v>721</v>
      </c>
      <c r="CG51" s="17" t="s">
        <v>722</v>
      </c>
      <c r="CH51" s="17" t="s">
        <v>706</v>
      </c>
    </row>
    <row r="52" spans="1:86" s="17" customFormat="1" x14ac:dyDescent="0.25">
      <c r="A52" s="17" t="s">
        <v>95</v>
      </c>
      <c r="B52" s="17" t="s">
        <v>96</v>
      </c>
      <c r="C52" s="17" t="s">
        <v>271</v>
      </c>
      <c r="D52" s="17" t="s">
        <v>272</v>
      </c>
      <c r="E52" s="17" t="s">
        <v>28</v>
      </c>
      <c r="F52" s="17" t="s">
        <v>29</v>
      </c>
      <c r="G52" s="17" t="s">
        <v>30</v>
      </c>
      <c r="H52" s="17" t="s">
        <v>31</v>
      </c>
      <c r="O52" s="17">
        <v>0</v>
      </c>
      <c r="P52" s="17" t="s">
        <v>32</v>
      </c>
      <c r="Q52" s="17" t="s">
        <v>33</v>
      </c>
      <c r="R52" s="17" t="s">
        <v>34</v>
      </c>
      <c r="S52" s="17" t="s">
        <v>34</v>
      </c>
      <c r="T52" s="17" t="s">
        <v>34</v>
      </c>
      <c r="U52" s="17" t="s">
        <v>273</v>
      </c>
      <c r="V52" s="17" t="s">
        <v>53</v>
      </c>
      <c r="W52" s="17" t="s">
        <v>36</v>
      </c>
      <c r="X52" s="17" t="s">
        <v>38</v>
      </c>
      <c r="Y52" s="17" t="s">
        <v>39</v>
      </c>
      <c r="Z52" s="17">
        <v>41923442</v>
      </c>
      <c r="AA52" s="17" t="s">
        <v>274</v>
      </c>
      <c r="AB52" s="17" t="s">
        <v>275</v>
      </c>
      <c r="AC52" s="17">
        <v>0</v>
      </c>
      <c r="AD52" s="17">
        <v>0</v>
      </c>
      <c r="AE52" s="17">
        <v>0</v>
      </c>
      <c r="AF52" s="17">
        <v>0</v>
      </c>
      <c r="AG52" s="17">
        <v>0.5</v>
      </c>
      <c r="AH52" s="17">
        <v>0</v>
      </c>
      <c r="AI52" s="17">
        <v>0</v>
      </c>
      <c r="AJ52" s="17" t="s">
        <v>43</v>
      </c>
      <c r="AK52" s="17">
        <v>7</v>
      </c>
      <c r="AL52" s="17">
        <v>1</v>
      </c>
      <c r="AM52" s="19">
        <v>0</v>
      </c>
      <c r="AN52" s="20">
        <v>43559</v>
      </c>
      <c r="AO52" s="21">
        <v>43556</v>
      </c>
      <c r="AP52" s="22">
        <v>2019</v>
      </c>
      <c r="AQ52" s="22">
        <v>4</v>
      </c>
      <c r="AR52" s="22">
        <v>0</v>
      </c>
      <c r="AS52" s="20">
        <v>43559</v>
      </c>
      <c r="AT52" s="22">
        <v>2019</v>
      </c>
      <c r="AU52" s="22">
        <v>4</v>
      </c>
      <c r="AV52" s="22">
        <v>0</v>
      </c>
      <c r="AW52" s="17" t="s">
        <v>44</v>
      </c>
      <c r="AX52" s="22">
        <v>1</v>
      </c>
      <c r="AY52" s="22">
        <v>0</v>
      </c>
      <c r="AZ52" s="22">
        <v>0</v>
      </c>
      <c r="BA52" s="22">
        <v>0</v>
      </c>
      <c r="BB52" s="8">
        <v>181904</v>
      </c>
      <c r="BC52" s="8">
        <v>181904</v>
      </c>
      <c r="BD52" s="8">
        <v>181904</v>
      </c>
      <c r="BE52" s="8">
        <v>181904</v>
      </c>
      <c r="BF52" s="19">
        <v>1</v>
      </c>
      <c r="BG52" s="17" t="s">
        <v>623</v>
      </c>
      <c r="BI52" s="17" t="s">
        <v>617</v>
      </c>
      <c r="BJ52" s="22">
        <v>1</v>
      </c>
      <c r="BK52" s="22">
        <v>0</v>
      </c>
      <c r="BL52" s="22">
        <v>1</v>
      </c>
      <c r="BM52" s="22">
        <v>0</v>
      </c>
      <c r="BN52" s="22">
        <v>0</v>
      </c>
      <c r="BO52" s="22">
        <v>0</v>
      </c>
      <c r="BP52" s="23">
        <v>381903.99</v>
      </c>
      <c r="BQ52" s="23">
        <v>381903.99</v>
      </c>
      <c r="BR52" s="17">
        <v>1</v>
      </c>
      <c r="BS52" s="17" t="s">
        <v>272</v>
      </c>
      <c r="BT52" s="17" t="s">
        <v>28</v>
      </c>
      <c r="BU52" s="17">
        <v>7</v>
      </c>
      <c r="BV52" s="17" t="s">
        <v>272</v>
      </c>
      <c r="BW52" s="17" t="s">
        <v>52</v>
      </c>
      <c r="BX52" s="17" t="s">
        <v>52</v>
      </c>
      <c r="BY52" s="17" t="s">
        <v>52</v>
      </c>
      <c r="BZ52" s="17" t="s">
        <v>52</v>
      </c>
      <c r="CA52" s="17" t="s">
        <v>28</v>
      </c>
      <c r="CB52" s="17" t="s">
        <v>52</v>
      </c>
      <c r="CC52" s="17" t="s">
        <v>52</v>
      </c>
      <c r="CD52" s="17" t="s">
        <v>52</v>
      </c>
      <c r="CE52" s="17" t="s">
        <v>52</v>
      </c>
      <c r="CF52" s="17" t="s">
        <v>721</v>
      </c>
      <c r="CG52" s="17" t="s">
        <v>722</v>
      </c>
      <c r="CH52" s="17" t="s">
        <v>698</v>
      </c>
    </row>
    <row r="53" spans="1:86" s="17" customFormat="1" x14ac:dyDescent="0.25">
      <c r="A53" s="17" t="s">
        <v>95</v>
      </c>
      <c r="B53" s="17" t="s">
        <v>96</v>
      </c>
      <c r="C53" s="17" t="s">
        <v>271</v>
      </c>
      <c r="D53" s="17" t="s">
        <v>272</v>
      </c>
      <c r="E53" s="17" t="s">
        <v>28</v>
      </c>
      <c r="F53" s="17" t="s">
        <v>29</v>
      </c>
      <c r="G53" s="17" t="s">
        <v>30</v>
      </c>
      <c r="H53" s="17" t="s">
        <v>31</v>
      </c>
      <c r="O53" s="17">
        <v>0</v>
      </c>
      <c r="P53" s="17" t="s">
        <v>267</v>
      </c>
      <c r="Q53" s="17" t="s">
        <v>782</v>
      </c>
      <c r="R53" s="17" t="s">
        <v>719</v>
      </c>
      <c r="S53" s="17" t="s">
        <v>719</v>
      </c>
      <c r="T53" s="17" t="s">
        <v>719</v>
      </c>
      <c r="U53" s="17" t="s">
        <v>273</v>
      </c>
      <c r="V53" s="17" t="s">
        <v>53</v>
      </c>
      <c r="W53" s="17" t="s">
        <v>36</v>
      </c>
      <c r="X53" s="17" t="s">
        <v>38</v>
      </c>
      <c r="Y53" s="17" t="s">
        <v>39</v>
      </c>
      <c r="Z53" s="17">
        <v>41923442</v>
      </c>
      <c r="AA53" s="17" t="s">
        <v>274</v>
      </c>
      <c r="AB53" s="17" t="s">
        <v>275</v>
      </c>
      <c r="AC53" s="17">
        <v>0</v>
      </c>
      <c r="AD53" s="17">
        <v>0</v>
      </c>
      <c r="AE53" s="17">
        <v>0</v>
      </c>
      <c r="AF53" s="17">
        <v>0</v>
      </c>
      <c r="AG53" s="17">
        <v>0</v>
      </c>
      <c r="AH53" s="17">
        <v>0</v>
      </c>
      <c r="AI53" s="17">
        <v>0</v>
      </c>
      <c r="AJ53" s="17" t="s">
        <v>43</v>
      </c>
      <c r="AK53" s="17">
        <v>7</v>
      </c>
      <c r="AL53" s="17">
        <v>1</v>
      </c>
      <c r="AM53" s="19">
        <v>0</v>
      </c>
      <c r="AN53" s="20">
        <v>43559</v>
      </c>
      <c r="AO53" s="21">
        <v>43556</v>
      </c>
      <c r="AP53" s="22">
        <v>2019</v>
      </c>
      <c r="AQ53" s="22">
        <v>4</v>
      </c>
      <c r="AR53" s="22">
        <v>0</v>
      </c>
      <c r="AS53" s="20">
        <v>43559</v>
      </c>
      <c r="AT53" s="22">
        <v>2019</v>
      </c>
      <c r="AU53" s="22">
        <v>4</v>
      </c>
      <c r="AV53" s="22">
        <v>0</v>
      </c>
      <c r="AW53" s="17" t="s">
        <v>44</v>
      </c>
      <c r="AX53" s="22">
        <v>1</v>
      </c>
      <c r="AY53" s="22">
        <v>0</v>
      </c>
      <c r="AZ53" s="22">
        <v>0</v>
      </c>
      <c r="BA53" s="22">
        <v>0</v>
      </c>
      <c r="BB53" s="23">
        <v>74342.12</v>
      </c>
      <c r="BC53" s="23">
        <v>74342.12</v>
      </c>
      <c r="BD53" s="23">
        <v>74342.12</v>
      </c>
      <c r="BE53" s="23">
        <v>74342.12</v>
      </c>
      <c r="BF53" s="19">
        <v>1</v>
      </c>
      <c r="BG53" s="17" t="s">
        <v>623</v>
      </c>
      <c r="BI53" s="17" t="s">
        <v>617</v>
      </c>
      <c r="BJ53" s="22">
        <v>1</v>
      </c>
      <c r="BK53" s="22">
        <v>0</v>
      </c>
      <c r="BL53" s="22">
        <v>1</v>
      </c>
      <c r="BM53" s="22">
        <v>0</v>
      </c>
      <c r="BN53" s="22">
        <v>0</v>
      </c>
      <c r="BO53" s="22">
        <v>0</v>
      </c>
      <c r="BR53" s="17">
        <v>1</v>
      </c>
      <c r="BS53" s="17" t="s">
        <v>272</v>
      </c>
      <c r="BT53" s="17" t="s">
        <v>28</v>
      </c>
      <c r="BU53" s="17">
        <v>7</v>
      </c>
      <c r="BV53" s="17" t="s">
        <v>272</v>
      </c>
      <c r="BW53" s="17" t="s">
        <v>52</v>
      </c>
      <c r="BX53" s="17" t="s">
        <v>52</v>
      </c>
      <c r="BY53" s="17" t="s">
        <v>52</v>
      </c>
      <c r="BZ53" s="17" t="s">
        <v>52</v>
      </c>
      <c r="CA53" s="17" t="s">
        <v>28</v>
      </c>
      <c r="CB53" s="17" t="s">
        <v>52</v>
      </c>
      <c r="CC53" s="17" t="s">
        <v>52</v>
      </c>
      <c r="CD53" s="17" t="s">
        <v>52</v>
      </c>
      <c r="CE53" s="17" t="s">
        <v>52</v>
      </c>
      <c r="CF53" s="17" t="s">
        <v>721</v>
      </c>
      <c r="CG53" s="17" t="s">
        <v>722</v>
      </c>
      <c r="CH53" s="17" t="s">
        <v>698</v>
      </c>
    </row>
    <row r="54" spans="1:86" s="17" customFormat="1" x14ac:dyDescent="0.25">
      <c r="A54" s="17" t="s">
        <v>95</v>
      </c>
      <c r="B54" s="17" t="s">
        <v>96</v>
      </c>
      <c r="C54" s="17" t="s">
        <v>271</v>
      </c>
      <c r="D54" s="17" t="s">
        <v>272</v>
      </c>
      <c r="E54" s="17" t="s">
        <v>28</v>
      </c>
      <c r="F54" s="17" t="s">
        <v>29</v>
      </c>
      <c r="G54" s="17" t="s">
        <v>30</v>
      </c>
      <c r="H54" s="17" t="s">
        <v>31</v>
      </c>
      <c r="O54" s="17">
        <v>0</v>
      </c>
      <c r="P54" s="17" t="s">
        <v>276</v>
      </c>
      <c r="Q54" s="17" t="s">
        <v>786</v>
      </c>
      <c r="R54" s="17" t="s">
        <v>720</v>
      </c>
      <c r="S54" s="17" t="s">
        <v>720</v>
      </c>
      <c r="T54" s="17" t="s">
        <v>720</v>
      </c>
      <c r="U54" s="17" t="s">
        <v>273</v>
      </c>
      <c r="V54" s="17" t="s">
        <v>53</v>
      </c>
      <c r="W54" s="17" t="s">
        <v>36</v>
      </c>
      <c r="X54" s="17" t="s">
        <v>38</v>
      </c>
      <c r="Y54" s="17" t="s">
        <v>39</v>
      </c>
      <c r="Z54" s="17">
        <v>41923442</v>
      </c>
      <c r="AA54" s="17" t="s">
        <v>274</v>
      </c>
      <c r="AB54" s="17" t="s">
        <v>275</v>
      </c>
      <c r="AC54" s="17">
        <v>0</v>
      </c>
      <c r="AD54" s="17">
        <v>0</v>
      </c>
      <c r="AE54" s="17">
        <v>0</v>
      </c>
      <c r="AF54" s="17">
        <v>0</v>
      </c>
      <c r="AG54" s="17">
        <v>0</v>
      </c>
      <c r="AH54" s="17">
        <v>0</v>
      </c>
      <c r="AI54" s="17">
        <v>0</v>
      </c>
      <c r="AJ54" s="17" t="s">
        <v>43</v>
      </c>
      <c r="AK54" s="17">
        <v>7</v>
      </c>
      <c r="AL54" s="17">
        <v>1</v>
      </c>
      <c r="AM54" s="19">
        <v>0</v>
      </c>
      <c r="AN54" s="20">
        <v>43559</v>
      </c>
      <c r="AO54" s="21">
        <v>43556</v>
      </c>
      <c r="AP54" s="22">
        <v>2019</v>
      </c>
      <c r="AQ54" s="22">
        <v>4</v>
      </c>
      <c r="AR54" s="22">
        <v>0</v>
      </c>
      <c r="AS54" s="20">
        <v>43559</v>
      </c>
      <c r="AT54" s="22">
        <v>2019</v>
      </c>
      <c r="AU54" s="22">
        <v>4</v>
      </c>
      <c r="AV54" s="22">
        <v>0</v>
      </c>
      <c r="AW54" s="17" t="s">
        <v>44</v>
      </c>
      <c r="AX54" s="22">
        <v>1</v>
      </c>
      <c r="AY54" s="22">
        <v>0</v>
      </c>
      <c r="AZ54" s="22">
        <v>0</v>
      </c>
      <c r="BA54" s="22">
        <v>0</v>
      </c>
      <c r="BB54" s="23">
        <v>67686.73</v>
      </c>
      <c r="BC54" s="23">
        <v>67686.73</v>
      </c>
      <c r="BD54" s="23">
        <v>67686.73</v>
      </c>
      <c r="BE54" s="23">
        <v>67686.73</v>
      </c>
      <c r="BF54" s="19">
        <v>1</v>
      </c>
      <c r="BG54" s="17" t="s">
        <v>623</v>
      </c>
      <c r="BI54" s="17" t="s">
        <v>617</v>
      </c>
      <c r="BJ54" s="22">
        <v>1</v>
      </c>
      <c r="BK54" s="22">
        <v>0</v>
      </c>
      <c r="BL54" s="22">
        <v>1</v>
      </c>
      <c r="BM54" s="22">
        <v>0</v>
      </c>
      <c r="BN54" s="22">
        <v>0</v>
      </c>
      <c r="BO54" s="22">
        <v>0</v>
      </c>
      <c r="BR54" s="17">
        <v>1</v>
      </c>
      <c r="BS54" s="17" t="s">
        <v>272</v>
      </c>
      <c r="BT54" s="17" t="s">
        <v>28</v>
      </c>
      <c r="BU54" s="17">
        <v>7</v>
      </c>
      <c r="BV54" s="17" t="s">
        <v>272</v>
      </c>
      <c r="BW54" s="17" t="s">
        <v>52</v>
      </c>
      <c r="BX54" s="17" t="s">
        <v>52</v>
      </c>
      <c r="BY54" s="17" t="s">
        <v>52</v>
      </c>
      <c r="BZ54" s="17" t="s">
        <v>52</v>
      </c>
      <c r="CA54" s="17" t="s">
        <v>28</v>
      </c>
      <c r="CB54" s="17" t="s">
        <v>52</v>
      </c>
      <c r="CC54" s="17" t="s">
        <v>52</v>
      </c>
      <c r="CD54" s="17" t="s">
        <v>52</v>
      </c>
      <c r="CE54" s="17" t="s">
        <v>52</v>
      </c>
      <c r="CF54" s="17" t="s">
        <v>723</v>
      </c>
      <c r="CG54" s="17" t="s">
        <v>724</v>
      </c>
      <c r="CH54" s="17" t="s">
        <v>706</v>
      </c>
    </row>
    <row r="55" spans="1:86" s="17" customFormat="1" x14ac:dyDescent="0.25">
      <c r="A55" s="17" t="s">
        <v>95</v>
      </c>
      <c r="B55" s="17" t="s">
        <v>96</v>
      </c>
      <c r="C55" s="17" t="s">
        <v>271</v>
      </c>
      <c r="D55" s="17" t="s">
        <v>272</v>
      </c>
      <c r="E55" s="17" t="s">
        <v>28</v>
      </c>
      <c r="F55" s="17" t="s">
        <v>29</v>
      </c>
      <c r="G55" s="17" t="s">
        <v>30</v>
      </c>
      <c r="H55" s="17" t="s">
        <v>31</v>
      </c>
      <c r="O55" s="17">
        <v>0</v>
      </c>
      <c r="P55" s="17" t="s">
        <v>276</v>
      </c>
      <c r="Q55" s="17" t="s">
        <v>786</v>
      </c>
      <c r="R55" s="17" t="s">
        <v>720</v>
      </c>
      <c r="S55" s="17" t="s">
        <v>720</v>
      </c>
      <c r="T55" s="17" t="s">
        <v>720</v>
      </c>
      <c r="U55" s="17" t="s">
        <v>273</v>
      </c>
      <c r="V55" s="17" t="s">
        <v>53</v>
      </c>
      <c r="W55" s="17" t="s">
        <v>36</v>
      </c>
      <c r="X55" s="17" t="s">
        <v>38</v>
      </c>
      <c r="Y55" s="17" t="s">
        <v>39</v>
      </c>
      <c r="Z55" s="17">
        <v>41923442</v>
      </c>
      <c r="AA55" s="17" t="s">
        <v>274</v>
      </c>
      <c r="AB55" s="17" t="s">
        <v>275</v>
      </c>
      <c r="AC55" s="17">
        <v>0</v>
      </c>
      <c r="AD55" s="17">
        <v>0</v>
      </c>
      <c r="AE55" s="17">
        <v>0</v>
      </c>
      <c r="AF55" s="17">
        <v>0</v>
      </c>
      <c r="AG55" s="17">
        <v>0</v>
      </c>
      <c r="AH55" s="17">
        <v>0</v>
      </c>
      <c r="AI55" s="17">
        <v>0</v>
      </c>
      <c r="AJ55" s="17" t="s">
        <v>43</v>
      </c>
      <c r="AK55" s="17">
        <v>7</v>
      </c>
      <c r="AL55" s="17">
        <v>1</v>
      </c>
      <c r="AM55" s="19">
        <v>0</v>
      </c>
      <c r="AN55" s="20">
        <v>43559</v>
      </c>
      <c r="AO55" s="21">
        <v>43556</v>
      </c>
      <c r="AP55" s="22">
        <v>2019</v>
      </c>
      <c r="AQ55" s="22">
        <v>4</v>
      </c>
      <c r="AR55" s="22">
        <v>0</v>
      </c>
      <c r="AS55" s="20">
        <v>43411</v>
      </c>
      <c r="AT55" s="22">
        <v>2018</v>
      </c>
      <c r="AU55" s="22">
        <v>11</v>
      </c>
      <c r="AV55" s="22">
        <v>0</v>
      </c>
      <c r="AW55" s="17" t="s">
        <v>221</v>
      </c>
      <c r="AX55" s="22">
        <v>0</v>
      </c>
      <c r="AY55" s="22">
        <v>0</v>
      </c>
      <c r="AZ55" s="22">
        <v>1</v>
      </c>
      <c r="BA55" s="22">
        <v>0</v>
      </c>
      <c r="BB55" s="23">
        <v>0</v>
      </c>
      <c r="BC55" s="23">
        <v>0</v>
      </c>
      <c r="BD55" s="23">
        <v>0</v>
      </c>
      <c r="BE55" s="23">
        <v>0</v>
      </c>
      <c r="BF55" s="19">
        <v>1</v>
      </c>
      <c r="BG55" s="17" t="s">
        <v>623</v>
      </c>
      <c r="BI55" s="17" t="s">
        <v>617</v>
      </c>
      <c r="BJ55" s="22">
        <v>1</v>
      </c>
      <c r="BK55" s="22">
        <v>0</v>
      </c>
      <c r="BL55" s="22">
        <v>1</v>
      </c>
      <c r="BM55" s="22">
        <v>0</v>
      </c>
      <c r="BN55" s="22">
        <v>0</v>
      </c>
      <c r="BO55" s="22">
        <v>0</v>
      </c>
      <c r="BR55" s="17">
        <v>1</v>
      </c>
      <c r="BS55" s="17" t="s">
        <v>272</v>
      </c>
      <c r="BT55" s="17" t="s">
        <v>28</v>
      </c>
      <c r="BU55" s="17">
        <v>7</v>
      </c>
      <c r="BV55" s="17" t="s">
        <v>272</v>
      </c>
      <c r="BW55" s="17" t="s">
        <v>52</v>
      </c>
      <c r="BX55" s="17" t="s">
        <v>52</v>
      </c>
      <c r="BY55" s="17" t="s">
        <v>52</v>
      </c>
      <c r="BZ55" s="17" t="s">
        <v>52</v>
      </c>
      <c r="CA55" s="17" t="s">
        <v>28</v>
      </c>
      <c r="CB55" s="17" t="s">
        <v>52</v>
      </c>
      <c r="CC55" s="17" t="s">
        <v>52</v>
      </c>
      <c r="CD55" s="17" t="s">
        <v>52</v>
      </c>
      <c r="CE55" s="17" t="s">
        <v>52</v>
      </c>
      <c r="CF55" s="17" t="s">
        <v>723</v>
      </c>
      <c r="CG55" s="17" t="s">
        <v>724</v>
      </c>
      <c r="CH55" s="17" t="s">
        <v>706</v>
      </c>
    </row>
    <row r="56" spans="1:86" s="17" customFormat="1" x14ac:dyDescent="0.25">
      <c r="A56" s="17" t="s">
        <v>95</v>
      </c>
      <c r="B56" s="17" t="s">
        <v>96</v>
      </c>
      <c r="C56" s="17" t="s">
        <v>271</v>
      </c>
      <c r="D56" s="17" t="s">
        <v>272</v>
      </c>
      <c r="E56" s="17" t="s">
        <v>28</v>
      </c>
      <c r="F56" s="17" t="s">
        <v>29</v>
      </c>
      <c r="G56" s="17" t="s">
        <v>30</v>
      </c>
      <c r="H56" s="17" t="s">
        <v>31</v>
      </c>
      <c r="O56" s="17">
        <v>0</v>
      </c>
      <c r="P56" s="17" t="s">
        <v>236</v>
      </c>
      <c r="Q56" s="17" t="s">
        <v>785</v>
      </c>
      <c r="R56" s="17" t="s">
        <v>720</v>
      </c>
      <c r="S56" s="17" t="s">
        <v>720</v>
      </c>
      <c r="T56" s="17" t="s">
        <v>720</v>
      </c>
      <c r="U56" s="17" t="s">
        <v>273</v>
      </c>
      <c r="V56" s="17" t="s">
        <v>53</v>
      </c>
      <c r="W56" s="17" t="s">
        <v>36</v>
      </c>
      <c r="X56" s="17" t="s">
        <v>38</v>
      </c>
      <c r="Y56" s="17" t="s">
        <v>39</v>
      </c>
      <c r="Z56" s="17">
        <v>41923442</v>
      </c>
      <c r="AA56" s="17" t="s">
        <v>274</v>
      </c>
      <c r="AB56" s="17" t="s">
        <v>275</v>
      </c>
      <c r="AC56" s="17">
        <v>0</v>
      </c>
      <c r="AD56" s="17">
        <v>0</v>
      </c>
      <c r="AE56" s="17">
        <v>0</v>
      </c>
      <c r="AF56" s="17">
        <v>0</v>
      </c>
      <c r="AG56" s="17">
        <v>0</v>
      </c>
      <c r="AH56" s="17">
        <v>0</v>
      </c>
      <c r="AI56" s="17">
        <v>0</v>
      </c>
      <c r="AJ56" s="17" t="s">
        <v>43</v>
      </c>
      <c r="AK56" s="17">
        <v>7</v>
      </c>
      <c r="AL56" s="17">
        <v>1</v>
      </c>
      <c r="AM56" s="19">
        <v>0</v>
      </c>
      <c r="AN56" s="20">
        <v>43559</v>
      </c>
      <c r="AO56" s="21">
        <v>43556</v>
      </c>
      <c r="AP56" s="22">
        <v>2019</v>
      </c>
      <c r="AQ56" s="22">
        <v>4</v>
      </c>
      <c r="AR56" s="22">
        <v>0</v>
      </c>
      <c r="AS56" s="20">
        <v>43559</v>
      </c>
      <c r="AT56" s="22">
        <v>2019</v>
      </c>
      <c r="AU56" s="22">
        <v>4</v>
      </c>
      <c r="AV56" s="22">
        <v>0</v>
      </c>
      <c r="AW56" s="17" t="s">
        <v>270</v>
      </c>
      <c r="AX56" s="22">
        <v>1</v>
      </c>
      <c r="AY56" s="22">
        <v>0</v>
      </c>
      <c r="AZ56" s="22">
        <v>0</v>
      </c>
      <c r="BA56" s="22">
        <v>0</v>
      </c>
      <c r="BB56" s="23">
        <v>0</v>
      </c>
      <c r="BC56" s="23">
        <v>0</v>
      </c>
      <c r="BD56" s="23">
        <v>0</v>
      </c>
      <c r="BE56" s="23">
        <v>125550.15</v>
      </c>
      <c r="BF56" s="19">
        <v>1</v>
      </c>
      <c r="BG56" s="17" t="s">
        <v>623</v>
      </c>
      <c r="BI56" s="17" t="s">
        <v>617</v>
      </c>
      <c r="BJ56" s="22">
        <v>1</v>
      </c>
      <c r="BK56" s="22">
        <v>0</v>
      </c>
      <c r="BL56" s="22">
        <v>1</v>
      </c>
      <c r="BM56" s="22">
        <v>0</v>
      </c>
      <c r="BN56" s="22">
        <v>0</v>
      </c>
      <c r="BO56" s="22">
        <v>0</v>
      </c>
      <c r="BR56" s="17">
        <v>1</v>
      </c>
      <c r="BS56" s="17" t="s">
        <v>272</v>
      </c>
      <c r="BT56" s="17" t="s">
        <v>28</v>
      </c>
      <c r="BU56" s="17">
        <v>7</v>
      </c>
      <c r="BV56" s="17" t="s">
        <v>272</v>
      </c>
      <c r="BW56" s="17" t="s">
        <v>52</v>
      </c>
      <c r="BX56" s="17" t="s">
        <v>52</v>
      </c>
      <c r="BY56" s="17" t="s">
        <v>52</v>
      </c>
      <c r="BZ56" s="17" t="s">
        <v>52</v>
      </c>
      <c r="CA56" s="17" t="s">
        <v>28</v>
      </c>
      <c r="CB56" s="17" t="s">
        <v>52</v>
      </c>
      <c r="CC56" s="17" t="s">
        <v>52</v>
      </c>
      <c r="CD56" s="17" t="s">
        <v>52</v>
      </c>
      <c r="CE56" s="17" t="s">
        <v>52</v>
      </c>
      <c r="CF56" s="17" t="s">
        <v>723</v>
      </c>
      <c r="CG56" s="17" t="s">
        <v>724</v>
      </c>
      <c r="CH56" s="17" t="s">
        <v>698</v>
      </c>
    </row>
    <row r="57" spans="1:86" s="17" customFormat="1" x14ac:dyDescent="0.25">
      <c r="A57" s="17" t="s">
        <v>95</v>
      </c>
      <c r="B57" s="17" t="s">
        <v>96</v>
      </c>
      <c r="C57" s="17" t="s">
        <v>271</v>
      </c>
      <c r="D57" s="17" t="s">
        <v>272</v>
      </c>
      <c r="E57" s="17" t="s">
        <v>28</v>
      </c>
      <c r="F57" s="17" t="s">
        <v>29</v>
      </c>
      <c r="G57" s="17" t="s">
        <v>30</v>
      </c>
      <c r="H57" s="17" t="s">
        <v>31</v>
      </c>
      <c r="O57" s="17">
        <v>0</v>
      </c>
      <c r="P57" s="17" t="s">
        <v>244</v>
      </c>
      <c r="Q57" s="17" t="s">
        <v>639</v>
      </c>
      <c r="R57" s="17" t="s">
        <v>245</v>
      </c>
      <c r="S57" s="17" t="s">
        <v>245</v>
      </c>
      <c r="T57" s="17" t="s">
        <v>245</v>
      </c>
      <c r="U57" s="17" t="s">
        <v>273</v>
      </c>
      <c r="V57" s="17" t="s">
        <v>53</v>
      </c>
      <c r="W57" s="17" t="s">
        <v>36</v>
      </c>
      <c r="X57" s="17" t="s">
        <v>38</v>
      </c>
      <c r="Y57" s="17" t="s">
        <v>39</v>
      </c>
      <c r="Z57" s="17">
        <v>41923442</v>
      </c>
      <c r="AA57" s="17" t="s">
        <v>274</v>
      </c>
      <c r="AB57" s="17" t="s">
        <v>275</v>
      </c>
      <c r="AC57" s="17">
        <v>0</v>
      </c>
      <c r="AD57" s="17">
        <v>0</v>
      </c>
      <c r="AE57" s="17">
        <v>0</v>
      </c>
      <c r="AF57" s="17">
        <v>0</v>
      </c>
      <c r="AG57" s="17">
        <v>1</v>
      </c>
      <c r="AH57" s="17">
        <v>1</v>
      </c>
      <c r="AI57" s="17" t="s">
        <v>56</v>
      </c>
      <c r="AJ57" s="17" t="s">
        <v>43</v>
      </c>
      <c r="AK57" s="17">
        <v>7</v>
      </c>
      <c r="AL57" s="17">
        <v>1</v>
      </c>
      <c r="AM57" s="19">
        <v>0</v>
      </c>
      <c r="AN57" s="20">
        <v>43559</v>
      </c>
      <c r="AO57" s="21">
        <v>43556</v>
      </c>
      <c r="AP57" s="22">
        <v>2019</v>
      </c>
      <c r="AQ57" s="22">
        <v>4</v>
      </c>
      <c r="AR57" s="22">
        <v>0</v>
      </c>
      <c r="AS57" s="20">
        <v>43839</v>
      </c>
      <c r="AT57" s="22">
        <v>2020</v>
      </c>
      <c r="AU57" s="22">
        <v>1</v>
      </c>
      <c r="AV57" s="22">
        <v>1</v>
      </c>
      <c r="AW57" s="17" t="s">
        <v>221</v>
      </c>
      <c r="AX57" s="22">
        <v>0</v>
      </c>
      <c r="AY57" s="22">
        <v>1</v>
      </c>
      <c r="AZ57" s="22">
        <v>0</v>
      </c>
      <c r="BA57" s="22">
        <v>0</v>
      </c>
      <c r="BB57" s="23">
        <v>381904</v>
      </c>
      <c r="BC57" s="23">
        <v>381904</v>
      </c>
      <c r="BD57" s="23">
        <v>381904</v>
      </c>
      <c r="BE57" s="23">
        <v>381904</v>
      </c>
      <c r="BF57" s="19">
        <v>1</v>
      </c>
      <c r="BG57" s="17" t="s">
        <v>623</v>
      </c>
      <c r="BI57" s="17" t="s">
        <v>617</v>
      </c>
      <c r="BJ57" s="22">
        <v>1</v>
      </c>
      <c r="BK57" s="22">
        <v>0</v>
      </c>
      <c r="BL57" s="22">
        <v>1</v>
      </c>
      <c r="BM57" s="22">
        <v>0</v>
      </c>
      <c r="BN57" s="22">
        <v>0</v>
      </c>
      <c r="BO57" s="22">
        <v>0</v>
      </c>
      <c r="BR57" s="17">
        <v>1</v>
      </c>
      <c r="BS57" s="17" t="s">
        <v>272</v>
      </c>
      <c r="BT57" s="17" t="s">
        <v>28</v>
      </c>
      <c r="BU57" s="17">
        <v>7</v>
      </c>
      <c r="BV57" s="17" t="s">
        <v>272</v>
      </c>
      <c r="BW57" s="17" t="s">
        <v>52</v>
      </c>
      <c r="BX57" s="17" t="s">
        <v>52</v>
      </c>
      <c r="BY57" s="17" t="s">
        <v>52</v>
      </c>
      <c r="BZ57" s="17" t="s">
        <v>52</v>
      </c>
      <c r="CA57" s="17" t="s">
        <v>28</v>
      </c>
      <c r="CB57" s="17" t="s">
        <v>52</v>
      </c>
      <c r="CC57" s="17" t="s">
        <v>52</v>
      </c>
      <c r="CD57" s="17" t="s">
        <v>52</v>
      </c>
      <c r="CE57" s="17" t="s">
        <v>52</v>
      </c>
      <c r="CH57" s="17" t="s">
        <v>706</v>
      </c>
    </row>
    <row r="58" spans="1:86" s="17" customFormat="1" x14ac:dyDescent="0.25">
      <c r="A58" s="17" t="s">
        <v>98</v>
      </c>
      <c r="B58" s="17" t="s">
        <v>99</v>
      </c>
      <c r="C58" s="17" t="s">
        <v>277</v>
      </c>
      <c r="D58" s="17" t="s">
        <v>278</v>
      </c>
      <c r="E58" s="17" t="s">
        <v>249</v>
      </c>
      <c r="F58" s="17" t="s">
        <v>302</v>
      </c>
      <c r="G58" s="17" t="s">
        <v>649</v>
      </c>
      <c r="H58" s="17" t="s">
        <v>51</v>
      </c>
      <c r="O58" s="17">
        <v>0</v>
      </c>
      <c r="P58" s="17" t="s">
        <v>279</v>
      </c>
      <c r="Q58" s="17" t="s">
        <v>787</v>
      </c>
      <c r="R58" s="17" t="s">
        <v>34</v>
      </c>
      <c r="S58" s="17" t="s">
        <v>34</v>
      </c>
      <c r="T58" s="17" t="s">
        <v>34</v>
      </c>
      <c r="U58" s="17" t="s">
        <v>280</v>
      </c>
      <c r="V58" s="17" t="s">
        <v>36</v>
      </c>
      <c r="X58" s="17" t="s">
        <v>254</v>
      </c>
      <c r="Y58" s="17" t="s">
        <v>39</v>
      </c>
      <c r="Z58" s="17" t="s">
        <v>281</v>
      </c>
      <c r="AA58" s="17" t="s">
        <v>282</v>
      </c>
      <c r="AB58" s="17" t="s">
        <v>55</v>
      </c>
      <c r="AC58" s="17">
        <v>1</v>
      </c>
      <c r="AD58" s="17" t="s">
        <v>41</v>
      </c>
      <c r="AE58" s="17">
        <v>0</v>
      </c>
      <c r="AF58" s="17">
        <v>0</v>
      </c>
      <c r="AG58" s="17">
        <v>0.5</v>
      </c>
      <c r="AH58" s="17">
        <v>1</v>
      </c>
      <c r="AI58" s="17" t="s">
        <v>41</v>
      </c>
      <c r="AJ58" s="17" t="s">
        <v>43</v>
      </c>
      <c r="AK58" s="17">
        <v>7</v>
      </c>
      <c r="AL58" s="17">
        <v>1</v>
      </c>
      <c r="AM58" s="19">
        <v>0</v>
      </c>
      <c r="AN58" s="20">
        <v>43478</v>
      </c>
      <c r="AO58" s="21">
        <v>43466</v>
      </c>
      <c r="AP58" s="22">
        <v>2019</v>
      </c>
      <c r="AQ58" s="22">
        <v>1</v>
      </c>
      <c r="AR58" s="22">
        <v>1</v>
      </c>
      <c r="AS58" s="20">
        <v>43478</v>
      </c>
      <c r="AT58" s="22">
        <v>2019</v>
      </c>
      <c r="AU58" s="22">
        <v>1</v>
      </c>
      <c r="AV58" s="22">
        <v>1</v>
      </c>
      <c r="AW58" s="17" t="s">
        <v>44</v>
      </c>
      <c r="AX58" s="22">
        <v>1</v>
      </c>
      <c r="AY58" s="22">
        <v>0</v>
      </c>
      <c r="AZ58" s="22">
        <v>0</v>
      </c>
      <c r="BA58" s="22">
        <v>0</v>
      </c>
      <c r="BB58" s="23">
        <v>281046.87</v>
      </c>
      <c r="BC58" s="23">
        <v>281046.87</v>
      </c>
      <c r="BD58" s="23">
        <v>281046.87</v>
      </c>
      <c r="BE58" s="23">
        <v>281046.87</v>
      </c>
      <c r="BF58" s="19">
        <v>1</v>
      </c>
      <c r="BG58" s="17" t="s">
        <v>623</v>
      </c>
      <c r="BI58" s="17" t="s">
        <v>616</v>
      </c>
      <c r="BJ58" s="22">
        <v>1</v>
      </c>
      <c r="BK58" s="22">
        <v>0</v>
      </c>
      <c r="BL58" s="22">
        <v>1</v>
      </c>
      <c r="BM58" s="22">
        <v>0</v>
      </c>
      <c r="BN58" s="22">
        <v>0</v>
      </c>
      <c r="BO58" s="22">
        <v>0</v>
      </c>
      <c r="BR58" s="17">
        <v>1</v>
      </c>
      <c r="BS58" s="17" t="s">
        <v>278</v>
      </c>
      <c r="BT58" s="17" t="s">
        <v>249</v>
      </c>
      <c r="BU58" s="17">
        <v>20</v>
      </c>
      <c r="BV58" s="17" t="s">
        <v>278</v>
      </c>
      <c r="BW58" s="17" t="s">
        <v>52</v>
      </c>
      <c r="BX58" s="17" t="s">
        <v>52</v>
      </c>
      <c r="BY58" s="17" t="s">
        <v>52</v>
      </c>
      <c r="BZ58" s="17" t="s">
        <v>52</v>
      </c>
      <c r="CA58" s="17" t="s">
        <v>249</v>
      </c>
      <c r="CB58" s="17" t="s">
        <v>52</v>
      </c>
      <c r="CC58" s="17" t="s">
        <v>52</v>
      </c>
      <c r="CD58" s="17" t="s">
        <v>52</v>
      </c>
      <c r="CE58" s="17" t="s">
        <v>52</v>
      </c>
      <c r="CF58" s="17" t="s">
        <v>725</v>
      </c>
      <c r="CG58" s="17" t="s">
        <v>726</v>
      </c>
      <c r="CH58" s="17" t="s">
        <v>698</v>
      </c>
    </row>
    <row r="59" spans="1:86" s="17" customFormat="1" x14ac:dyDescent="0.25">
      <c r="A59" s="17" t="s">
        <v>98</v>
      </c>
      <c r="B59" s="17" t="s">
        <v>99</v>
      </c>
      <c r="C59" s="17" t="s">
        <v>277</v>
      </c>
      <c r="D59" s="17" t="s">
        <v>278</v>
      </c>
      <c r="E59" s="17" t="s">
        <v>249</v>
      </c>
      <c r="F59" s="17" t="s">
        <v>302</v>
      </c>
      <c r="G59" s="17" t="s">
        <v>649</v>
      </c>
      <c r="H59" s="17" t="s">
        <v>51</v>
      </c>
      <c r="O59" s="17">
        <v>0</v>
      </c>
      <c r="P59" s="17" t="s">
        <v>261</v>
      </c>
      <c r="Q59" s="17" t="s">
        <v>781</v>
      </c>
      <c r="R59" s="17" t="s">
        <v>262</v>
      </c>
      <c r="S59" s="17" t="s">
        <v>262</v>
      </c>
      <c r="T59" s="17" t="s">
        <v>262</v>
      </c>
      <c r="U59" s="17" t="s">
        <v>280</v>
      </c>
      <c r="V59" s="17" t="s">
        <v>36</v>
      </c>
      <c r="X59" s="17" t="s">
        <v>254</v>
      </c>
      <c r="Y59" s="17" t="s">
        <v>39</v>
      </c>
      <c r="Z59" s="17" t="s">
        <v>281</v>
      </c>
      <c r="AA59" s="17" t="s">
        <v>282</v>
      </c>
      <c r="AB59" s="17" t="s">
        <v>55</v>
      </c>
      <c r="AC59" s="17">
        <v>1</v>
      </c>
      <c r="AD59" s="17" t="s">
        <v>41</v>
      </c>
      <c r="AE59" s="17">
        <v>0</v>
      </c>
      <c r="AF59" s="17">
        <v>0</v>
      </c>
      <c r="AG59" s="17">
        <v>0</v>
      </c>
      <c r="AH59" s="17">
        <v>0</v>
      </c>
      <c r="AI59" s="17">
        <v>0</v>
      </c>
      <c r="AJ59" s="17" t="s">
        <v>43</v>
      </c>
      <c r="AK59" s="17">
        <v>7</v>
      </c>
      <c r="AL59" s="17">
        <v>1</v>
      </c>
      <c r="AM59" s="19">
        <v>0</v>
      </c>
      <c r="AN59" s="20">
        <v>43478</v>
      </c>
      <c r="AO59" s="21">
        <v>43466</v>
      </c>
      <c r="AP59" s="22">
        <v>2019</v>
      </c>
      <c r="AQ59" s="22">
        <v>1</v>
      </c>
      <c r="AR59" s="22">
        <v>1</v>
      </c>
      <c r="AS59" s="20">
        <v>43478</v>
      </c>
      <c r="AT59" s="22">
        <v>2019</v>
      </c>
      <c r="AU59" s="22">
        <v>1</v>
      </c>
      <c r="AV59" s="22">
        <v>1</v>
      </c>
      <c r="AW59" s="17" t="s">
        <v>44</v>
      </c>
      <c r="AX59" s="22">
        <v>1</v>
      </c>
      <c r="AY59" s="22">
        <v>0</v>
      </c>
      <c r="AZ59" s="22">
        <v>0</v>
      </c>
      <c r="BA59" s="22">
        <v>0</v>
      </c>
      <c r="BB59" s="23">
        <v>9714.6299999999992</v>
      </c>
      <c r="BC59" s="23">
        <v>9714.6299999999992</v>
      </c>
      <c r="BD59" s="23">
        <v>9714.6299999999992</v>
      </c>
      <c r="BE59" s="23">
        <v>9714.6299999999992</v>
      </c>
      <c r="BF59" s="19">
        <v>1</v>
      </c>
      <c r="BG59" s="17" t="s">
        <v>623</v>
      </c>
      <c r="BI59" s="17" t="s">
        <v>616</v>
      </c>
      <c r="BJ59" s="22">
        <v>1</v>
      </c>
      <c r="BK59" s="22">
        <v>0</v>
      </c>
      <c r="BL59" s="22">
        <v>1</v>
      </c>
      <c r="BM59" s="22">
        <v>0</v>
      </c>
      <c r="BN59" s="22">
        <v>0</v>
      </c>
      <c r="BO59" s="22">
        <v>0</v>
      </c>
      <c r="BR59" s="17">
        <v>1</v>
      </c>
      <c r="BS59" s="17" t="s">
        <v>278</v>
      </c>
      <c r="BT59" s="17" t="s">
        <v>249</v>
      </c>
      <c r="BU59" s="17">
        <v>20</v>
      </c>
      <c r="BV59" s="17" t="s">
        <v>278</v>
      </c>
      <c r="BW59" s="17" t="s">
        <v>52</v>
      </c>
      <c r="BX59" s="17" t="s">
        <v>52</v>
      </c>
      <c r="BY59" s="17" t="s">
        <v>52</v>
      </c>
      <c r="BZ59" s="17" t="s">
        <v>52</v>
      </c>
      <c r="CA59" s="17" t="s">
        <v>249</v>
      </c>
      <c r="CB59" s="17" t="s">
        <v>52</v>
      </c>
      <c r="CC59" s="17" t="s">
        <v>52</v>
      </c>
      <c r="CD59" s="17" t="s">
        <v>52</v>
      </c>
      <c r="CE59" s="17" t="s">
        <v>52</v>
      </c>
      <c r="CF59" s="17" t="s">
        <v>725</v>
      </c>
      <c r="CG59" s="17" t="s">
        <v>726</v>
      </c>
      <c r="CH59" s="17" t="s">
        <v>698</v>
      </c>
    </row>
    <row r="60" spans="1:86" s="17" customFormat="1" x14ac:dyDescent="0.25">
      <c r="A60" s="17" t="s">
        <v>98</v>
      </c>
      <c r="B60" s="17" t="s">
        <v>99</v>
      </c>
      <c r="C60" s="17" t="s">
        <v>277</v>
      </c>
      <c r="D60" s="17" t="s">
        <v>278</v>
      </c>
      <c r="E60" s="17" t="s">
        <v>249</v>
      </c>
      <c r="F60" s="17" t="s">
        <v>302</v>
      </c>
      <c r="G60" s="17" t="s">
        <v>649</v>
      </c>
      <c r="H60" s="17" t="s">
        <v>51</v>
      </c>
      <c r="O60" s="17">
        <v>0</v>
      </c>
      <c r="P60" s="17" t="s">
        <v>261</v>
      </c>
      <c r="Q60" s="17" t="s">
        <v>781</v>
      </c>
      <c r="R60" s="17" t="s">
        <v>262</v>
      </c>
      <c r="S60" s="17" t="s">
        <v>262</v>
      </c>
      <c r="T60" s="17" t="s">
        <v>262</v>
      </c>
      <c r="U60" s="17" t="s">
        <v>280</v>
      </c>
      <c r="V60" s="17" t="s">
        <v>36</v>
      </c>
      <c r="X60" s="17" t="s">
        <v>254</v>
      </c>
      <c r="Y60" s="17" t="s">
        <v>39</v>
      </c>
      <c r="Z60" s="17" t="s">
        <v>281</v>
      </c>
      <c r="AA60" s="17" t="s">
        <v>282</v>
      </c>
      <c r="AB60" s="17" t="s">
        <v>55</v>
      </c>
      <c r="AC60" s="17">
        <v>1</v>
      </c>
      <c r="AD60" s="17" t="s">
        <v>41</v>
      </c>
      <c r="AE60" s="17">
        <v>0</v>
      </c>
      <c r="AF60" s="17">
        <v>0</v>
      </c>
      <c r="AG60" s="17">
        <v>0</v>
      </c>
      <c r="AH60" s="17">
        <v>0</v>
      </c>
      <c r="AI60" s="17">
        <v>0</v>
      </c>
      <c r="AJ60" s="17" t="s">
        <v>43</v>
      </c>
      <c r="AK60" s="17">
        <v>7</v>
      </c>
      <c r="AL60" s="17">
        <v>1</v>
      </c>
      <c r="AM60" s="19">
        <v>0</v>
      </c>
      <c r="AN60" s="20">
        <v>43478</v>
      </c>
      <c r="AO60" s="21">
        <v>43466</v>
      </c>
      <c r="AP60" s="22">
        <v>2019</v>
      </c>
      <c r="AQ60" s="22">
        <v>1</v>
      </c>
      <c r="AR60" s="22">
        <v>1</v>
      </c>
      <c r="AS60" s="20">
        <v>43478</v>
      </c>
      <c r="AT60" s="22">
        <v>2019</v>
      </c>
      <c r="AU60" s="22">
        <v>1</v>
      </c>
      <c r="AV60" s="22">
        <v>1</v>
      </c>
      <c r="AW60" s="17" t="s">
        <v>44</v>
      </c>
      <c r="AX60" s="22">
        <v>1</v>
      </c>
      <c r="AY60" s="22">
        <v>0</v>
      </c>
      <c r="AZ60" s="22">
        <v>0</v>
      </c>
      <c r="BA60" s="22">
        <v>0</v>
      </c>
      <c r="BB60" s="23">
        <v>98.53</v>
      </c>
      <c r="BC60" s="23">
        <v>98.53</v>
      </c>
      <c r="BD60" s="23">
        <v>98.53</v>
      </c>
      <c r="BE60" s="23">
        <v>98.53</v>
      </c>
      <c r="BF60" s="19">
        <v>1</v>
      </c>
      <c r="BG60" s="17" t="s">
        <v>623</v>
      </c>
      <c r="BI60" s="17" t="s">
        <v>616</v>
      </c>
      <c r="BJ60" s="22">
        <v>1</v>
      </c>
      <c r="BK60" s="22">
        <v>0</v>
      </c>
      <c r="BL60" s="22">
        <v>1</v>
      </c>
      <c r="BM60" s="22">
        <v>0</v>
      </c>
      <c r="BN60" s="22">
        <v>0</v>
      </c>
      <c r="BO60" s="22">
        <v>0</v>
      </c>
      <c r="BR60" s="17">
        <v>1</v>
      </c>
      <c r="BS60" s="17" t="s">
        <v>278</v>
      </c>
      <c r="BT60" s="17" t="s">
        <v>249</v>
      </c>
      <c r="BU60" s="17">
        <v>20</v>
      </c>
      <c r="BV60" s="17" t="s">
        <v>278</v>
      </c>
      <c r="BW60" s="17" t="s">
        <v>52</v>
      </c>
      <c r="BX60" s="17" t="s">
        <v>52</v>
      </c>
      <c r="BY60" s="17" t="s">
        <v>52</v>
      </c>
      <c r="BZ60" s="17" t="s">
        <v>52</v>
      </c>
      <c r="CA60" s="17" t="s">
        <v>249</v>
      </c>
      <c r="CB60" s="17" t="s">
        <v>52</v>
      </c>
      <c r="CC60" s="17" t="s">
        <v>52</v>
      </c>
      <c r="CD60" s="17" t="s">
        <v>52</v>
      </c>
      <c r="CE60" s="17" t="s">
        <v>52</v>
      </c>
      <c r="CF60" s="17" t="s">
        <v>725</v>
      </c>
      <c r="CG60" s="17" t="s">
        <v>727</v>
      </c>
      <c r="CH60" s="17" t="s">
        <v>706</v>
      </c>
    </row>
    <row r="61" spans="1:86" s="17" customFormat="1" x14ac:dyDescent="0.25">
      <c r="A61" s="17" t="s">
        <v>98</v>
      </c>
      <c r="B61" s="17" t="s">
        <v>99</v>
      </c>
      <c r="C61" s="17" t="s">
        <v>277</v>
      </c>
      <c r="D61" s="17" t="s">
        <v>278</v>
      </c>
      <c r="E61" s="17" t="s">
        <v>249</v>
      </c>
      <c r="F61" s="17" t="s">
        <v>302</v>
      </c>
      <c r="G61" s="17" t="s">
        <v>649</v>
      </c>
      <c r="H61" s="17" t="s">
        <v>51</v>
      </c>
      <c r="O61" s="17">
        <v>0</v>
      </c>
      <c r="P61" s="17" t="s">
        <v>261</v>
      </c>
      <c r="Q61" s="17" t="s">
        <v>781</v>
      </c>
      <c r="R61" s="17" t="s">
        <v>262</v>
      </c>
      <c r="S61" s="17" t="s">
        <v>262</v>
      </c>
      <c r="T61" s="17" t="s">
        <v>262</v>
      </c>
      <c r="U61" s="17" t="s">
        <v>280</v>
      </c>
      <c r="V61" s="17" t="s">
        <v>36</v>
      </c>
      <c r="X61" s="17" t="s">
        <v>254</v>
      </c>
      <c r="Y61" s="17" t="s">
        <v>39</v>
      </c>
      <c r="Z61" s="17" t="s">
        <v>281</v>
      </c>
      <c r="AA61" s="17" t="s">
        <v>282</v>
      </c>
      <c r="AB61" s="17" t="s">
        <v>55</v>
      </c>
      <c r="AC61" s="17">
        <v>1</v>
      </c>
      <c r="AD61" s="17" t="s">
        <v>41</v>
      </c>
      <c r="AE61" s="17">
        <v>0</v>
      </c>
      <c r="AF61" s="17">
        <v>0</v>
      </c>
      <c r="AG61" s="17">
        <v>0</v>
      </c>
      <c r="AH61" s="17">
        <v>0</v>
      </c>
      <c r="AI61" s="17">
        <v>0</v>
      </c>
      <c r="AJ61" s="17" t="s">
        <v>43</v>
      </c>
      <c r="AK61" s="17">
        <v>7</v>
      </c>
      <c r="AL61" s="17">
        <v>1</v>
      </c>
      <c r="AM61" s="19">
        <v>0</v>
      </c>
      <c r="AN61" s="20">
        <v>43478</v>
      </c>
      <c r="AO61" s="21">
        <v>43466</v>
      </c>
      <c r="AP61" s="22">
        <v>2019</v>
      </c>
      <c r="AQ61" s="22">
        <v>1</v>
      </c>
      <c r="AR61" s="22">
        <v>1</v>
      </c>
      <c r="AS61" s="20">
        <v>43478</v>
      </c>
      <c r="AT61" s="22">
        <v>2019</v>
      </c>
      <c r="AU61" s="22">
        <v>1</v>
      </c>
      <c r="AV61" s="22">
        <v>1</v>
      </c>
      <c r="AW61" s="17" t="s">
        <v>44</v>
      </c>
      <c r="AX61" s="22">
        <v>1</v>
      </c>
      <c r="AY61" s="22">
        <v>0</v>
      </c>
      <c r="AZ61" s="22">
        <v>0</v>
      </c>
      <c r="BA61" s="22">
        <v>0</v>
      </c>
      <c r="BB61" s="23">
        <v>817.66</v>
      </c>
      <c r="BC61" s="23">
        <v>817.66</v>
      </c>
      <c r="BD61" s="23">
        <v>817.66</v>
      </c>
      <c r="BE61" s="23">
        <v>817.66</v>
      </c>
      <c r="BF61" s="19">
        <v>1</v>
      </c>
      <c r="BG61" s="17" t="s">
        <v>623</v>
      </c>
      <c r="BI61" s="17" t="s">
        <v>616</v>
      </c>
      <c r="BJ61" s="22">
        <v>1</v>
      </c>
      <c r="BK61" s="22">
        <v>0</v>
      </c>
      <c r="BL61" s="22">
        <v>1</v>
      </c>
      <c r="BM61" s="22">
        <v>0</v>
      </c>
      <c r="BN61" s="22">
        <v>0</v>
      </c>
      <c r="BO61" s="22">
        <v>0</v>
      </c>
      <c r="BR61" s="17">
        <v>1</v>
      </c>
      <c r="BS61" s="17" t="s">
        <v>278</v>
      </c>
      <c r="BT61" s="17" t="s">
        <v>249</v>
      </c>
      <c r="BU61" s="17">
        <v>20</v>
      </c>
      <c r="BV61" s="17" t="s">
        <v>278</v>
      </c>
      <c r="BW61" s="17" t="s">
        <v>52</v>
      </c>
      <c r="BX61" s="17" t="s">
        <v>52</v>
      </c>
      <c r="BY61" s="17" t="s">
        <v>52</v>
      </c>
      <c r="BZ61" s="17" t="s">
        <v>52</v>
      </c>
      <c r="CA61" s="17" t="s">
        <v>249</v>
      </c>
      <c r="CB61" s="17" t="s">
        <v>52</v>
      </c>
      <c r="CC61" s="17" t="s">
        <v>52</v>
      </c>
      <c r="CD61" s="17" t="s">
        <v>52</v>
      </c>
      <c r="CE61" s="17" t="s">
        <v>52</v>
      </c>
      <c r="CF61" s="17" t="s">
        <v>725</v>
      </c>
      <c r="CG61" s="17" t="s">
        <v>727</v>
      </c>
      <c r="CH61" s="17" t="s">
        <v>698</v>
      </c>
    </row>
    <row r="62" spans="1:86" s="17" customFormat="1" x14ac:dyDescent="0.25">
      <c r="A62" s="17" t="s">
        <v>98</v>
      </c>
      <c r="B62" s="17" t="s">
        <v>99</v>
      </c>
      <c r="C62" s="17" t="s">
        <v>277</v>
      </c>
      <c r="D62" s="17" t="s">
        <v>278</v>
      </c>
      <c r="E62" s="17" t="s">
        <v>249</v>
      </c>
      <c r="F62" s="17" t="s">
        <v>302</v>
      </c>
      <c r="G62" s="17" t="s">
        <v>649</v>
      </c>
      <c r="H62" s="17" t="s">
        <v>51</v>
      </c>
      <c r="O62" s="17">
        <v>0</v>
      </c>
      <c r="P62" s="17" t="s">
        <v>283</v>
      </c>
      <c r="Q62" s="17" t="s">
        <v>788</v>
      </c>
      <c r="R62" s="17" t="s">
        <v>284</v>
      </c>
      <c r="S62" s="17" t="s">
        <v>284</v>
      </c>
      <c r="T62" s="17" t="s">
        <v>789</v>
      </c>
      <c r="U62" s="17" t="s">
        <v>280</v>
      </c>
      <c r="V62" s="17" t="s">
        <v>36</v>
      </c>
      <c r="X62" s="17" t="s">
        <v>254</v>
      </c>
      <c r="Y62" s="17" t="s">
        <v>39</v>
      </c>
      <c r="Z62" s="17" t="s">
        <v>281</v>
      </c>
      <c r="AA62" s="17" t="s">
        <v>282</v>
      </c>
      <c r="AB62" s="17" t="s">
        <v>55</v>
      </c>
      <c r="AC62" s="17">
        <v>1</v>
      </c>
      <c r="AD62" s="17" t="s">
        <v>41</v>
      </c>
      <c r="AE62" s="17">
        <v>0</v>
      </c>
      <c r="AF62" s="17">
        <v>0</v>
      </c>
      <c r="AG62" s="17">
        <v>0</v>
      </c>
      <c r="AH62" s="17">
        <v>0</v>
      </c>
      <c r="AI62" s="17">
        <v>0</v>
      </c>
      <c r="AJ62" s="17" t="s">
        <v>43</v>
      </c>
      <c r="AK62" s="17">
        <v>7</v>
      </c>
      <c r="AL62" s="17">
        <v>1</v>
      </c>
      <c r="AM62" s="19">
        <v>0</v>
      </c>
      <c r="AN62" s="20">
        <v>43478</v>
      </c>
      <c r="AO62" s="21">
        <v>43466</v>
      </c>
      <c r="AP62" s="22">
        <v>2019</v>
      </c>
      <c r="AQ62" s="22">
        <v>1</v>
      </c>
      <c r="AR62" s="22">
        <v>1</v>
      </c>
      <c r="AS62" s="20">
        <v>43478</v>
      </c>
      <c r="AT62" s="22">
        <v>2019</v>
      </c>
      <c r="AU62" s="22">
        <v>1</v>
      </c>
      <c r="AV62" s="22">
        <v>1</v>
      </c>
      <c r="AW62" s="17" t="s">
        <v>44</v>
      </c>
      <c r="AX62" s="22">
        <v>1</v>
      </c>
      <c r="AY62" s="22">
        <v>0</v>
      </c>
      <c r="AZ62" s="22">
        <v>0</v>
      </c>
      <c r="BA62" s="22">
        <v>0</v>
      </c>
      <c r="BB62" s="23">
        <v>13880.13</v>
      </c>
      <c r="BC62" s="23">
        <v>13880.13</v>
      </c>
      <c r="BD62" s="23">
        <v>13880.13</v>
      </c>
      <c r="BE62" s="23">
        <v>13880.13</v>
      </c>
      <c r="BF62" s="19">
        <v>1</v>
      </c>
      <c r="BG62" s="17" t="s">
        <v>623</v>
      </c>
      <c r="BI62" s="17" t="s">
        <v>616</v>
      </c>
      <c r="BJ62" s="22">
        <v>1</v>
      </c>
      <c r="BK62" s="22">
        <v>0</v>
      </c>
      <c r="BL62" s="22">
        <v>1</v>
      </c>
      <c r="BM62" s="22">
        <v>0</v>
      </c>
      <c r="BN62" s="22">
        <v>0</v>
      </c>
      <c r="BO62" s="22">
        <v>0</v>
      </c>
      <c r="BR62" s="17">
        <v>1</v>
      </c>
      <c r="BS62" s="17" t="s">
        <v>278</v>
      </c>
      <c r="BT62" s="17" t="s">
        <v>249</v>
      </c>
      <c r="BU62" s="17">
        <v>20</v>
      </c>
      <c r="BV62" s="17" t="s">
        <v>278</v>
      </c>
      <c r="BW62" s="17" t="s">
        <v>52</v>
      </c>
      <c r="BX62" s="17" t="s">
        <v>52</v>
      </c>
      <c r="BY62" s="17" t="s">
        <v>52</v>
      </c>
      <c r="BZ62" s="17" t="s">
        <v>52</v>
      </c>
      <c r="CA62" s="17" t="s">
        <v>249</v>
      </c>
      <c r="CB62" s="17" t="s">
        <v>52</v>
      </c>
      <c r="CC62" s="17" t="s">
        <v>52</v>
      </c>
      <c r="CD62" s="17" t="s">
        <v>52</v>
      </c>
      <c r="CE62" s="17" t="s">
        <v>52</v>
      </c>
      <c r="CF62" s="17" t="s">
        <v>725</v>
      </c>
      <c r="CG62" s="17" t="s">
        <v>727</v>
      </c>
      <c r="CH62" s="17" t="s">
        <v>698</v>
      </c>
    </row>
    <row r="63" spans="1:86" s="17" customFormat="1" x14ac:dyDescent="0.25">
      <c r="A63" s="17" t="s">
        <v>98</v>
      </c>
      <c r="B63" s="17" t="s">
        <v>99</v>
      </c>
      <c r="C63" s="17" t="s">
        <v>277</v>
      </c>
      <c r="D63" s="17" t="s">
        <v>278</v>
      </c>
      <c r="E63" s="17" t="s">
        <v>249</v>
      </c>
      <c r="F63" s="17" t="s">
        <v>302</v>
      </c>
      <c r="G63" s="17" t="s">
        <v>649</v>
      </c>
      <c r="H63" s="17" t="s">
        <v>51</v>
      </c>
      <c r="O63" s="17">
        <v>0</v>
      </c>
      <c r="P63" s="17" t="s">
        <v>267</v>
      </c>
      <c r="Q63" s="17" t="s">
        <v>782</v>
      </c>
      <c r="R63" s="17" t="s">
        <v>719</v>
      </c>
      <c r="S63" s="17" t="s">
        <v>719</v>
      </c>
      <c r="T63" s="17" t="s">
        <v>719</v>
      </c>
      <c r="U63" s="17" t="s">
        <v>280</v>
      </c>
      <c r="V63" s="17" t="s">
        <v>36</v>
      </c>
      <c r="X63" s="17" t="s">
        <v>254</v>
      </c>
      <c r="Y63" s="17" t="s">
        <v>39</v>
      </c>
      <c r="Z63" s="17" t="s">
        <v>281</v>
      </c>
      <c r="AA63" s="17" t="s">
        <v>282</v>
      </c>
      <c r="AB63" s="17" t="s">
        <v>55</v>
      </c>
      <c r="AC63" s="17">
        <v>1</v>
      </c>
      <c r="AD63" s="17" t="s">
        <v>41</v>
      </c>
      <c r="AE63" s="17">
        <v>0</v>
      </c>
      <c r="AF63" s="17">
        <v>0</v>
      </c>
      <c r="AG63" s="17">
        <v>0</v>
      </c>
      <c r="AH63" s="17">
        <v>0</v>
      </c>
      <c r="AI63" s="17">
        <v>0</v>
      </c>
      <c r="AJ63" s="17" t="s">
        <v>43</v>
      </c>
      <c r="AK63" s="17">
        <v>7</v>
      </c>
      <c r="AL63" s="17">
        <v>1</v>
      </c>
      <c r="AM63" s="19">
        <v>0</v>
      </c>
      <c r="AN63" s="20">
        <v>43478</v>
      </c>
      <c r="AO63" s="21">
        <v>43466</v>
      </c>
      <c r="AP63" s="22">
        <v>2019</v>
      </c>
      <c r="AQ63" s="22">
        <v>1</v>
      </c>
      <c r="AR63" s="22">
        <v>1</v>
      </c>
      <c r="AS63" s="20">
        <v>43478</v>
      </c>
      <c r="AT63" s="22">
        <v>2019</v>
      </c>
      <c r="AU63" s="22">
        <v>1</v>
      </c>
      <c r="AV63" s="22">
        <v>1</v>
      </c>
      <c r="AW63" s="17" t="s">
        <v>44</v>
      </c>
      <c r="AX63" s="22">
        <v>1</v>
      </c>
      <c r="AY63" s="22">
        <v>0</v>
      </c>
      <c r="AZ63" s="22">
        <v>0</v>
      </c>
      <c r="BA63" s="22">
        <v>0</v>
      </c>
      <c r="BB63" s="23">
        <v>14085</v>
      </c>
      <c r="BC63" s="23">
        <v>14085</v>
      </c>
      <c r="BD63" s="23">
        <v>14085</v>
      </c>
      <c r="BE63" s="23">
        <v>14085</v>
      </c>
      <c r="BF63" s="19">
        <v>1</v>
      </c>
      <c r="BG63" s="17" t="s">
        <v>623</v>
      </c>
      <c r="BI63" s="17" t="s">
        <v>616</v>
      </c>
      <c r="BJ63" s="22">
        <v>1</v>
      </c>
      <c r="BK63" s="22">
        <v>0</v>
      </c>
      <c r="BL63" s="22">
        <v>1</v>
      </c>
      <c r="BM63" s="22">
        <v>0</v>
      </c>
      <c r="BN63" s="22">
        <v>0</v>
      </c>
      <c r="BO63" s="22">
        <v>0</v>
      </c>
      <c r="BR63" s="17">
        <v>1</v>
      </c>
      <c r="BS63" s="17" t="s">
        <v>278</v>
      </c>
      <c r="BT63" s="17" t="s">
        <v>249</v>
      </c>
      <c r="BU63" s="17">
        <v>20</v>
      </c>
      <c r="BV63" s="17" t="s">
        <v>278</v>
      </c>
      <c r="BW63" s="17" t="s">
        <v>52</v>
      </c>
      <c r="BX63" s="17" t="s">
        <v>52</v>
      </c>
      <c r="BY63" s="17" t="s">
        <v>52</v>
      </c>
      <c r="BZ63" s="17" t="s">
        <v>52</v>
      </c>
      <c r="CA63" s="17" t="s">
        <v>249</v>
      </c>
      <c r="CB63" s="17" t="s">
        <v>52</v>
      </c>
      <c r="CC63" s="17" t="s">
        <v>52</v>
      </c>
      <c r="CD63" s="17" t="s">
        <v>52</v>
      </c>
      <c r="CE63" s="17" t="s">
        <v>52</v>
      </c>
      <c r="CF63" s="17" t="s">
        <v>725</v>
      </c>
      <c r="CG63" s="17" t="s">
        <v>728</v>
      </c>
      <c r="CH63" s="17" t="s">
        <v>698</v>
      </c>
    </row>
    <row r="64" spans="1:86" s="17" customFormat="1" x14ac:dyDescent="0.25">
      <c r="A64" s="17" t="s">
        <v>98</v>
      </c>
      <c r="B64" s="17" t="s">
        <v>99</v>
      </c>
      <c r="C64" s="17" t="s">
        <v>277</v>
      </c>
      <c r="D64" s="17" t="s">
        <v>278</v>
      </c>
      <c r="E64" s="17" t="s">
        <v>249</v>
      </c>
      <c r="F64" s="17" t="s">
        <v>302</v>
      </c>
      <c r="G64" s="17" t="s">
        <v>649</v>
      </c>
      <c r="H64" s="17" t="s">
        <v>51</v>
      </c>
      <c r="O64" s="17">
        <v>0</v>
      </c>
      <c r="P64" s="17" t="s">
        <v>267</v>
      </c>
      <c r="Q64" s="17" t="s">
        <v>782</v>
      </c>
      <c r="R64" s="17" t="s">
        <v>719</v>
      </c>
      <c r="S64" s="17" t="s">
        <v>719</v>
      </c>
      <c r="T64" s="17" t="s">
        <v>719</v>
      </c>
      <c r="U64" s="17" t="s">
        <v>280</v>
      </c>
      <c r="V64" s="17" t="s">
        <v>36</v>
      </c>
      <c r="X64" s="17" t="s">
        <v>254</v>
      </c>
      <c r="Y64" s="17" t="s">
        <v>39</v>
      </c>
      <c r="Z64" s="17" t="s">
        <v>281</v>
      </c>
      <c r="AA64" s="17" t="s">
        <v>282</v>
      </c>
      <c r="AB64" s="17" t="s">
        <v>55</v>
      </c>
      <c r="AC64" s="17">
        <v>1</v>
      </c>
      <c r="AD64" s="17" t="s">
        <v>41</v>
      </c>
      <c r="AE64" s="17">
        <v>0</v>
      </c>
      <c r="AF64" s="17">
        <v>0</v>
      </c>
      <c r="AG64" s="17">
        <v>0</v>
      </c>
      <c r="AH64" s="17">
        <v>0</v>
      </c>
      <c r="AI64" s="17">
        <v>0</v>
      </c>
      <c r="AJ64" s="17" t="s">
        <v>43</v>
      </c>
      <c r="AK64" s="17">
        <v>7</v>
      </c>
      <c r="AL64" s="17">
        <v>1</v>
      </c>
      <c r="AM64" s="19">
        <v>0</v>
      </c>
      <c r="AN64" s="20">
        <v>43478</v>
      </c>
      <c r="AO64" s="21">
        <v>43466</v>
      </c>
      <c r="AP64" s="22">
        <v>2019</v>
      </c>
      <c r="AQ64" s="22">
        <v>1</v>
      </c>
      <c r="AR64" s="22">
        <v>1</v>
      </c>
      <c r="AS64" s="20">
        <v>43478</v>
      </c>
      <c r="AT64" s="22">
        <v>2019</v>
      </c>
      <c r="AU64" s="22">
        <v>1</v>
      </c>
      <c r="AV64" s="22">
        <v>1</v>
      </c>
      <c r="AW64" s="17" t="s">
        <v>44</v>
      </c>
      <c r="AX64" s="22">
        <v>1</v>
      </c>
      <c r="AY64" s="22">
        <v>0</v>
      </c>
      <c r="AZ64" s="22">
        <v>0</v>
      </c>
      <c r="BA64" s="22">
        <v>0</v>
      </c>
      <c r="BB64" s="23">
        <v>12387.5</v>
      </c>
      <c r="BC64" s="23">
        <v>12387.5</v>
      </c>
      <c r="BD64" s="23">
        <v>12387.5</v>
      </c>
      <c r="BE64" s="23">
        <v>12387.5</v>
      </c>
      <c r="BF64" s="19">
        <v>1</v>
      </c>
      <c r="BG64" s="17" t="s">
        <v>623</v>
      </c>
      <c r="BI64" s="17" t="s">
        <v>616</v>
      </c>
      <c r="BJ64" s="22">
        <v>1</v>
      </c>
      <c r="BK64" s="22">
        <v>0</v>
      </c>
      <c r="BL64" s="22">
        <v>1</v>
      </c>
      <c r="BM64" s="22">
        <v>0</v>
      </c>
      <c r="BN64" s="22">
        <v>0</v>
      </c>
      <c r="BO64" s="22">
        <v>0</v>
      </c>
      <c r="BR64" s="17">
        <v>1</v>
      </c>
      <c r="BS64" s="17" t="s">
        <v>278</v>
      </c>
      <c r="BT64" s="17" t="s">
        <v>249</v>
      </c>
      <c r="BU64" s="17">
        <v>20</v>
      </c>
      <c r="BV64" s="17" t="s">
        <v>278</v>
      </c>
      <c r="BW64" s="17" t="s">
        <v>52</v>
      </c>
      <c r="BX64" s="17" t="s">
        <v>52</v>
      </c>
      <c r="BY64" s="17" t="s">
        <v>52</v>
      </c>
      <c r="BZ64" s="17" t="s">
        <v>52</v>
      </c>
      <c r="CA64" s="17" t="s">
        <v>249</v>
      </c>
      <c r="CB64" s="17" t="s">
        <v>52</v>
      </c>
      <c r="CC64" s="17" t="s">
        <v>52</v>
      </c>
      <c r="CD64" s="17" t="s">
        <v>52</v>
      </c>
      <c r="CE64" s="17" t="s">
        <v>52</v>
      </c>
      <c r="CF64" s="17" t="s">
        <v>725</v>
      </c>
      <c r="CG64" s="17" t="s">
        <v>729</v>
      </c>
      <c r="CH64" s="17" t="s">
        <v>706</v>
      </c>
    </row>
    <row r="65" spans="1:86" s="17" customFormat="1" x14ac:dyDescent="0.25">
      <c r="A65" s="17" t="s">
        <v>98</v>
      </c>
      <c r="B65" s="17" t="s">
        <v>99</v>
      </c>
      <c r="C65" s="17" t="s">
        <v>277</v>
      </c>
      <c r="D65" s="17" t="s">
        <v>278</v>
      </c>
      <c r="E65" s="17" t="s">
        <v>249</v>
      </c>
      <c r="F65" s="17" t="s">
        <v>302</v>
      </c>
      <c r="G65" s="17" t="s">
        <v>649</v>
      </c>
      <c r="H65" s="17" t="s">
        <v>51</v>
      </c>
      <c r="O65" s="17">
        <v>0</v>
      </c>
      <c r="P65" s="17" t="s">
        <v>267</v>
      </c>
      <c r="Q65" s="17" t="s">
        <v>782</v>
      </c>
      <c r="R65" s="17" t="s">
        <v>719</v>
      </c>
      <c r="S65" s="17" t="s">
        <v>719</v>
      </c>
      <c r="T65" s="17" t="s">
        <v>719</v>
      </c>
      <c r="U65" s="17" t="s">
        <v>280</v>
      </c>
      <c r="V65" s="17" t="s">
        <v>36</v>
      </c>
      <c r="X65" s="17" t="s">
        <v>254</v>
      </c>
      <c r="Y65" s="17" t="s">
        <v>39</v>
      </c>
      <c r="Z65" s="17" t="s">
        <v>281</v>
      </c>
      <c r="AA65" s="17" t="s">
        <v>282</v>
      </c>
      <c r="AB65" s="17" t="s">
        <v>55</v>
      </c>
      <c r="AC65" s="17">
        <v>1</v>
      </c>
      <c r="AD65" s="17" t="s">
        <v>41</v>
      </c>
      <c r="AE65" s="17">
        <v>0</v>
      </c>
      <c r="AF65" s="17">
        <v>0</v>
      </c>
      <c r="AG65" s="17">
        <v>0</v>
      </c>
      <c r="AH65" s="17">
        <v>0</v>
      </c>
      <c r="AI65" s="17">
        <v>0</v>
      </c>
      <c r="AJ65" s="17" t="s">
        <v>43</v>
      </c>
      <c r="AK65" s="17">
        <v>7</v>
      </c>
      <c r="AL65" s="17">
        <v>1</v>
      </c>
      <c r="AM65" s="19">
        <v>0</v>
      </c>
      <c r="AN65" s="20">
        <v>43478</v>
      </c>
      <c r="AO65" s="21">
        <v>43466</v>
      </c>
      <c r="AP65" s="22">
        <v>2019</v>
      </c>
      <c r="AQ65" s="22">
        <v>1</v>
      </c>
      <c r="AR65" s="22">
        <v>1</v>
      </c>
      <c r="AS65" s="20">
        <v>43478</v>
      </c>
      <c r="AT65" s="22">
        <v>2019</v>
      </c>
      <c r="AU65" s="22">
        <v>1</v>
      </c>
      <c r="AV65" s="22">
        <v>1</v>
      </c>
      <c r="AW65" s="17" t="s">
        <v>44</v>
      </c>
      <c r="AX65" s="22">
        <v>1</v>
      </c>
      <c r="AY65" s="22">
        <v>0</v>
      </c>
      <c r="AZ65" s="22">
        <v>0</v>
      </c>
      <c r="BA65" s="22">
        <v>0</v>
      </c>
      <c r="BB65" s="23">
        <v>9000</v>
      </c>
      <c r="BC65" s="23">
        <v>9000</v>
      </c>
      <c r="BD65" s="23">
        <v>9000</v>
      </c>
      <c r="BE65" s="23">
        <v>9000</v>
      </c>
      <c r="BF65" s="19">
        <v>1</v>
      </c>
      <c r="BG65" s="17" t="s">
        <v>623</v>
      </c>
      <c r="BI65" s="17" t="s">
        <v>616</v>
      </c>
      <c r="BJ65" s="22">
        <v>1</v>
      </c>
      <c r="BK65" s="22">
        <v>0</v>
      </c>
      <c r="BL65" s="22">
        <v>1</v>
      </c>
      <c r="BM65" s="22">
        <v>0</v>
      </c>
      <c r="BN65" s="22">
        <v>0</v>
      </c>
      <c r="BO65" s="22">
        <v>0</v>
      </c>
      <c r="BR65" s="17">
        <v>1</v>
      </c>
      <c r="BS65" s="17" t="s">
        <v>278</v>
      </c>
      <c r="BT65" s="17" t="s">
        <v>249</v>
      </c>
      <c r="BU65" s="17">
        <v>20</v>
      </c>
      <c r="BV65" s="17" t="s">
        <v>278</v>
      </c>
      <c r="BW65" s="17" t="s">
        <v>52</v>
      </c>
      <c r="BX65" s="17" t="s">
        <v>52</v>
      </c>
      <c r="BY65" s="17" t="s">
        <v>52</v>
      </c>
      <c r="BZ65" s="17" t="s">
        <v>52</v>
      </c>
      <c r="CA65" s="17" t="s">
        <v>249</v>
      </c>
      <c r="CB65" s="17" t="s">
        <v>52</v>
      </c>
      <c r="CC65" s="17" t="s">
        <v>52</v>
      </c>
      <c r="CD65" s="17" t="s">
        <v>52</v>
      </c>
      <c r="CE65" s="17" t="s">
        <v>52</v>
      </c>
      <c r="CF65" s="17" t="s">
        <v>725</v>
      </c>
      <c r="CG65" s="17" t="s">
        <v>729</v>
      </c>
      <c r="CH65" s="17" t="s">
        <v>698</v>
      </c>
    </row>
    <row r="66" spans="1:86" s="17" customFormat="1" x14ac:dyDescent="0.25">
      <c r="A66" s="17" t="s">
        <v>98</v>
      </c>
      <c r="B66" s="17" t="s">
        <v>99</v>
      </c>
      <c r="C66" s="17" t="s">
        <v>277</v>
      </c>
      <c r="D66" s="17" t="s">
        <v>278</v>
      </c>
      <c r="E66" s="17" t="s">
        <v>249</v>
      </c>
      <c r="F66" s="17" t="s">
        <v>302</v>
      </c>
      <c r="G66" s="17" t="s">
        <v>649</v>
      </c>
      <c r="H66" s="17" t="s">
        <v>51</v>
      </c>
      <c r="O66" s="17">
        <v>0</v>
      </c>
      <c r="P66" s="17" t="s">
        <v>267</v>
      </c>
      <c r="Q66" s="17" t="s">
        <v>782</v>
      </c>
      <c r="R66" s="17" t="s">
        <v>719</v>
      </c>
      <c r="S66" s="17" t="s">
        <v>719</v>
      </c>
      <c r="T66" s="17" t="s">
        <v>719</v>
      </c>
      <c r="U66" s="17" t="s">
        <v>280</v>
      </c>
      <c r="V66" s="17" t="s">
        <v>36</v>
      </c>
      <c r="X66" s="17" t="s">
        <v>254</v>
      </c>
      <c r="Y66" s="17" t="s">
        <v>39</v>
      </c>
      <c r="Z66" s="17" t="s">
        <v>281</v>
      </c>
      <c r="AA66" s="17" t="s">
        <v>282</v>
      </c>
      <c r="AB66" s="17" t="s">
        <v>55</v>
      </c>
      <c r="AC66" s="17">
        <v>1</v>
      </c>
      <c r="AD66" s="17" t="s">
        <v>41</v>
      </c>
      <c r="AE66" s="17">
        <v>0</v>
      </c>
      <c r="AF66" s="17">
        <v>0</v>
      </c>
      <c r="AG66" s="17">
        <v>0</v>
      </c>
      <c r="AH66" s="17">
        <v>0</v>
      </c>
      <c r="AI66" s="17">
        <v>0</v>
      </c>
      <c r="AJ66" s="17" t="s">
        <v>43</v>
      </c>
      <c r="AK66" s="17">
        <v>7</v>
      </c>
      <c r="AL66" s="17">
        <v>1</v>
      </c>
      <c r="AM66" s="19">
        <v>0</v>
      </c>
      <c r="AN66" s="20">
        <v>43478</v>
      </c>
      <c r="AO66" s="21">
        <v>43466</v>
      </c>
      <c r="AP66" s="22">
        <v>2019</v>
      </c>
      <c r="AQ66" s="22">
        <v>1</v>
      </c>
      <c r="AR66" s="22">
        <v>1</v>
      </c>
      <c r="AS66" s="20">
        <v>43478</v>
      </c>
      <c r="AT66" s="22">
        <v>2019</v>
      </c>
      <c r="AU66" s="22">
        <v>1</v>
      </c>
      <c r="AV66" s="22">
        <v>1</v>
      </c>
      <c r="AW66" s="17" t="s">
        <v>44</v>
      </c>
      <c r="AX66" s="22">
        <v>1</v>
      </c>
      <c r="AY66" s="22">
        <v>0</v>
      </c>
      <c r="AZ66" s="22">
        <v>0</v>
      </c>
      <c r="BA66" s="22">
        <v>0</v>
      </c>
      <c r="BB66" s="23">
        <v>0</v>
      </c>
      <c r="BC66" s="23">
        <v>0</v>
      </c>
      <c r="BD66" s="23">
        <v>0</v>
      </c>
      <c r="BE66" s="23">
        <v>0</v>
      </c>
      <c r="BF66" s="19">
        <v>1</v>
      </c>
      <c r="BG66" s="17" t="s">
        <v>623</v>
      </c>
      <c r="BI66" s="17" t="s">
        <v>616</v>
      </c>
      <c r="BJ66" s="22">
        <v>1</v>
      </c>
      <c r="BK66" s="22">
        <v>0</v>
      </c>
      <c r="BL66" s="22">
        <v>1</v>
      </c>
      <c r="BM66" s="22">
        <v>0</v>
      </c>
      <c r="BN66" s="22">
        <v>0</v>
      </c>
      <c r="BO66" s="22">
        <v>0</v>
      </c>
      <c r="BR66" s="17">
        <v>1</v>
      </c>
      <c r="BS66" s="17" t="s">
        <v>278</v>
      </c>
      <c r="BT66" s="17" t="s">
        <v>249</v>
      </c>
      <c r="BU66" s="17">
        <v>20</v>
      </c>
      <c r="BV66" s="17" t="s">
        <v>278</v>
      </c>
      <c r="BW66" s="17" t="s">
        <v>52</v>
      </c>
      <c r="BX66" s="17" t="s">
        <v>52</v>
      </c>
      <c r="BY66" s="17" t="s">
        <v>52</v>
      </c>
      <c r="BZ66" s="17" t="s">
        <v>52</v>
      </c>
      <c r="CA66" s="17" t="s">
        <v>249</v>
      </c>
      <c r="CB66" s="17" t="s">
        <v>52</v>
      </c>
      <c r="CC66" s="17" t="s">
        <v>52</v>
      </c>
      <c r="CD66" s="17" t="s">
        <v>52</v>
      </c>
      <c r="CE66" s="17" t="s">
        <v>52</v>
      </c>
      <c r="CF66" s="17" t="s">
        <v>730</v>
      </c>
      <c r="CG66" s="17" t="s">
        <v>731</v>
      </c>
      <c r="CH66" s="17" t="s">
        <v>706</v>
      </c>
    </row>
    <row r="67" spans="1:86" s="17" customFormat="1" x14ac:dyDescent="0.25">
      <c r="A67" s="17" t="s">
        <v>98</v>
      </c>
      <c r="B67" s="17" t="s">
        <v>99</v>
      </c>
      <c r="C67" s="17" t="s">
        <v>277</v>
      </c>
      <c r="D67" s="17" t="s">
        <v>278</v>
      </c>
      <c r="E67" s="17" t="s">
        <v>249</v>
      </c>
      <c r="F67" s="17" t="s">
        <v>302</v>
      </c>
      <c r="G67" s="17" t="s">
        <v>649</v>
      </c>
      <c r="H67" s="17" t="s">
        <v>51</v>
      </c>
      <c r="O67" s="17">
        <v>0</v>
      </c>
      <c r="P67" s="17" t="s">
        <v>252</v>
      </c>
      <c r="Q67" s="17" t="s">
        <v>642</v>
      </c>
      <c r="R67" s="17" t="s">
        <v>620</v>
      </c>
      <c r="S67" s="17" t="s">
        <v>620</v>
      </c>
      <c r="T67" s="17" t="s">
        <v>620</v>
      </c>
      <c r="U67" s="17" t="s">
        <v>280</v>
      </c>
      <c r="V67" s="17" t="s">
        <v>36</v>
      </c>
      <c r="X67" s="17" t="s">
        <v>254</v>
      </c>
      <c r="Y67" s="17" t="s">
        <v>39</v>
      </c>
      <c r="Z67" s="17" t="s">
        <v>281</v>
      </c>
      <c r="AA67" s="17" t="s">
        <v>282</v>
      </c>
      <c r="AB67" s="17" t="s">
        <v>55</v>
      </c>
      <c r="AC67" s="17">
        <v>1</v>
      </c>
      <c r="AD67" s="17" t="s">
        <v>41</v>
      </c>
      <c r="AE67" s="17">
        <v>0</v>
      </c>
      <c r="AF67" s="17">
        <v>0</v>
      </c>
      <c r="AG67" s="17">
        <v>0.5</v>
      </c>
      <c r="AH67" s="17">
        <v>1</v>
      </c>
      <c r="AI67" s="17" t="s">
        <v>41</v>
      </c>
      <c r="AJ67" s="17" t="s">
        <v>43</v>
      </c>
      <c r="AK67" s="17">
        <v>7</v>
      </c>
      <c r="AL67" s="17">
        <v>1</v>
      </c>
      <c r="AM67" s="19">
        <v>0</v>
      </c>
      <c r="AN67" s="20">
        <v>43478</v>
      </c>
      <c r="AO67" s="21">
        <v>43466</v>
      </c>
      <c r="AP67" s="22">
        <v>2019</v>
      </c>
      <c r="AQ67" s="22">
        <v>1</v>
      </c>
      <c r="AR67" s="22">
        <v>1</v>
      </c>
      <c r="AS67" s="20">
        <v>43478</v>
      </c>
      <c r="AT67" s="22">
        <v>2019</v>
      </c>
      <c r="AU67" s="22">
        <v>1</v>
      </c>
      <c r="AV67" s="22">
        <v>1</v>
      </c>
      <c r="AW67" s="17" t="s">
        <v>44</v>
      </c>
      <c r="AX67" s="22">
        <v>1</v>
      </c>
      <c r="AY67" s="22">
        <v>0</v>
      </c>
      <c r="AZ67" s="22">
        <v>0</v>
      </c>
      <c r="BA67" s="22">
        <v>0</v>
      </c>
      <c r="BB67" s="23">
        <v>3562.13</v>
      </c>
      <c r="BC67" s="23">
        <v>3562.13</v>
      </c>
      <c r="BD67" s="23">
        <v>3562.13</v>
      </c>
      <c r="BE67" s="23">
        <v>3562.13</v>
      </c>
      <c r="BF67" s="19">
        <v>1</v>
      </c>
      <c r="BG67" s="17" t="s">
        <v>623</v>
      </c>
      <c r="BI67" s="17" t="s">
        <v>616</v>
      </c>
      <c r="BJ67" s="22">
        <v>1</v>
      </c>
      <c r="BK67" s="22">
        <v>0</v>
      </c>
      <c r="BL67" s="22">
        <v>1</v>
      </c>
      <c r="BM67" s="22">
        <v>0</v>
      </c>
      <c r="BN67" s="22">
        <v>0</v>
      </c>
      <c r="BO67" s="22">
        <v>0</v>
      </c>
      <c r="BR67" s="17">
        <v>1</v>
      </c>
      <c r="BS67" s="17" t="s">
        <v>278</v>
      </c>
      <c r="BT67" s="17" t="s">
        <v>249</v>
      </c>
      <c r="BU67" s="17">
        <v>20</v>
      </c>
      <c r="BV67" s="17" t="s">
        <v>278</v>
      </c>
      <c r="BW67" s="17" t="s">
        <v>52</v>
      </c>
      <c r="BX67" s="17" t="s">
        <v>52</v>
      </c>
      <c r="BY67" s="17" t="s">
        <v>52</v>
      </c>
      <c r="BZ67" s="17" t="s">
        <v>52</v>
      </c>
      <c r="CA67" s="17" t="s">
        <v>249</v>
      </c>
      <c r="CB67" s="17" t="s">
        <v>52</v>
      </c>
      <c r="CC67" s="17" t="s">
        <v>52</v>
      </c>
      <c r="CD67" s="17" t="s">
        <v>52</v>
      </c>
      <c r="CE67" s="17" t="s">
        <v>52</v>
      </c>
      <c r="CF67" s="17" t="s">
        <v>730</v>
      </c>
      <c r="CG67" s="17" t="s">
        <v>731</v>
      </c>
      <c r="CH67" s="17" t="s">
        <v>706</v>
      </c>
    </row>
    <row r="68" spans="1:86" s="17" customFormat="1" x14ac:dyDescent="0.25">
      <c r="A68" s="17" t="s">
        <v>98</v>
      </c>
      <c r="B68" s="17" t="s">
        <v>99</v>
      </c>
      <c r="C68" s="17" t="s">
        <v>277</v>
      </c>
      <c r="D68" s="17" t="s">
        <v>278</v>
      </c>
      <c r="E68" s="17" t="s">
        <v>249</v>
      </c>
      <c r="F68" s="17" t="s">
        <v>302</v>
      </c>
      <c r="G68" s="17" t="s">
        <v>649</v>
      </c>
      <c r="H68" s="17" t="s">
        <v>51</v>
      </c>
      <c r="O68" s="17">
        <v>0</v>
      </c>
      <c r="P68" s="17" t="s">
        <v>266</v>
      </c>
      <c r="Q68" s="17" t="s">
        <v>784</v>
      </c>
      <c r="R68" s="17" t="s">
        <v>620</v>
      </c>
      <c r="S68" s="17" t="s">
        <v>620</v>
      </c>
      <c r="T68" s="17" t="s">
        <v>620</v>
      </c>
      <c r="U68" s="17" t="s">
        <v>280</v>
      </c>
      <c r="V68" s="17" t="s">
        <v>36</v>
      </c>
      <c r="X68" s="17" t="s">
        <v>254</v>
      </c>
      <c r="Y68" s="17" t="s">
        <v>39</v>
      </c>
      <c r="Z68" s="17" t="s">
        <v>281</v>
      </c>
      <c r="AA68" s="17" t="s">
        <v>282</v>
      </c>
      <c r="AB68" s="17" t="s">
        <v>55</v>
      </c>
      <c r="AC68" s="17">
        <v>1</v>
      </c>
      <c r="AD68" s="17" t="s">
        <v>41</v>
      </c>
      <c r="AE68" s="17">
        <v>0</v>
      </c>
      <c r="AF68" s="17">
        <v>0</v>
      </c>
      <c r="AG68" s="17">
        <v>0</v>
      </c>
      <c r="AH68" s="17">
        <v>0</v>
      </c>
      <c r="AI68" s="17">
        <v>0</v>
      </c>
      <c r="AJ68" s="17" t="s">
        <v>43</v>
      </c>
      <c r="AK68" s="17">
        <v>7</v>
      </c>
      <c r="AL68" s="17">
        <v>1</v>
      </c>
      <c r="AM68" s="19">
        <v>0</v>
      </c>
      <c r="AN68" s="20">
        <v>43478</v>
      </c>
      <c r="AO68" s="21">
        <v>43466</v>
      </c>
      <c r="AP68" s="22">
        <v>2019</v>
      </c>
      <c r="AQ68" s="22">
        <v>1</v>
      </c>
      <c r="AR68" s="22">
        <v>1</v>
      </c>
      <c r="AS68" s="20">
        <v>43478</v>
      </c>
      <c r="AT68" s="22">
        <v>2019</v>
      </c>
      <c r="AU68" s="22">
        <v>1</v>
      </c>
      <c r="AV68" s="22">
        <v>1</v>
      </c>
      <c r="AW68" s="17" t="s">
        <v>44</v>
      </c>
      <c r="AX68" s="22">
        <v>1</v>
      </c>
      <c r="AY68" s="22">
        <v>0</v>
      </c>
      <c r="AZ68" s="22">
        <v>0</v>
      </c>
      <c r="BA68" s="22">
        <v>0</v>
      </c>
      <c r="BB68" s="23">
        <v>6222.86</v>
      </c>
      <c r="BC68" s="23">
        <v>6222.86</v>
      </c>
      <c r="BD68" s="23">
        <v>6222.86</v>
      </c>
      <c r="BE68" s="23">
        <v>6222.86</v>
      </c>
      <c r="BF68" s="19">
        <v>1</v>
      </c>
      <c r="BG68" s="17" t="s">
        <v>623</v>
      </c>
      <c r="BI68" s="17" t="s">
        <v>616</v>
      </c>
      <c r="BJ68" s="22">
        <v>1</v>
      </c>
      <c r="BK68" s="22">
        <v>0</v>
      </c>
      <c r="BL68" s="22">
        <v>1</v>
      </c>
      <c r="BM68" s="22">
        <v>0</v>
      </c>
      <c r="BN68" s="22">
        <v>0</v>
      </c>
      <c r="BO68" s="22">
        <v>0</v>
      </c>
      <c r="BR68" s="17">
        <v>1</v>
      </c>
      <c r="BS68" s="17" t="s">
        <v>278</v>
      </c>
      <c r="BT68" s="17" t="s">
        <v>249</v>
      </c>
      <c r="BU68" s="17">
        <v>20</v>
      </c>
      <c r="BV68" s="17" t="s">
        <v>278</v>
      </c>
      <c r="BW68" s="17" t="s">
        <v>52</v>
      </c>
      <c r="BX68" s="17" t="s">
        <v>52</v>
      </c>
      <c r="BY68" s="17" t="s">
        <v>52</v>
      </c>
      <c r="BZ68" s="17" t="s">
        <v>52</v>
      </c>
      <c r="CA68" s="17" t="s">
        <v>249</v>
      </c>
      <c r="CB68" s="17" t="s">
        <v>52</v>
      </c>
      <c r="CC68" s="17" t="s">
        <v>52</v>
      </c>
      <c r="CD68" s="17" t="s">
        <v>52</v>
      </c>
      <c r="CE68" s="17" t="s">
        <v>52</v>
      </c>
      <c r="CF68" s="17" t="s">
        <v>730</v>
      </c>
      <c r="CG68" s="17" t="s">
        <v>731</v>
      </c>
      <c r="CH68" s="17" t="s">
        <v>706</v>
      </c>
    </row>
    <row r="69" spans="1:86" s="17" customFormat="1" x14ac:dyDescent="0.25">
      <c r="A69" s="17" t="s">
        <v>98</v>
      </c>
      <c r="B69" s="17" t="s">
        <v>99</v>
      </c>
      <c r="C69" s="17" t="s">
        <v>277</v>
      </c>
      <c r="D69" s="17" t="s">
        <v>278</v>
      </c>
      <c r="E69" s="17" t="s">
        <v>249</v>
      </c>
      <c r="F69" s="17" t="s">
        <v>302</v>
      </c>
      <c r="G69" s="17" t="s">
        <v>649</v>
      </c>
      <c r="H69" s="17" t="s">
        <v>51</v>
      </c>
      <c r="O69" s="17">
        <v>0</v>
      </c>
      <c r="P69" s="17" t="s">
        <v>285</v>
      </c>
      <c r="Q69" s="17" t="s">
        <v>790</v>
      </c>
      <c r="R69" s="17" t="s">
        <v>720</v>
      </c>
      <c r="S69" s="17" t="s">
        <v>720</v>
      </c>
      <c r="T69" s="17" t="s">
        <v>720</v>
      </c>
      <c r="U69" s="17" t="s">
        <v>280</v>
      </c>
      <c r="V69" s="17" t="s">
        <v>36</v>
      </c>
      <c r="X69" s="17" t="s">
        <v>254</v>
      </c>
      <c r="Y69" s="17" t="s">
        <v>39</v>
      </c>
      <c r="Z69" s="17" t="s">
        <v>281</v>
      </c>
      <c r="AA69" s="17" t="s">
        <v>282</v>
      </c>
      <c r="AB69" s="17" t="s">
        <v>55</v>
      </c>
      <c r="AC69" s="17">
        <v>1</v>
      </c>
      <c r="AD69" s="17" t="s">
        <v>41</v>
      </c>
      <c r="AE69" s="17">
        <v>0</v>
      </c>
      <c r="AF69" s="17">
        <v>0</v>
      </c>
      <c r="AG69" s="17">
        <v>0.5</v>
      </c>
      <c r="AH69" s="17">
        <v>1</v>
      </c>
      <c r="AI69" s="17" t="s">
        <v>41</v>
      </c>
      <c r="AJ69" s="17" t="s">
        <v>43</v>
      </c>
      <c r="AK69" s="17">
        <v>7</v>
      </c>
      <c r="AL69" s="17">
        <v>1</v>
      </c>
      <c r="AM69" s="19">
        <v>0</v>
      </c>
      <c r="AN69" s="20">
        <v>43478</v>
      </c>
      <c r="AO69" s="21">
        <v>43466</v>
      </c>
      <c r="AP69" s="22">
        <v>2019</v>
      </c>
      <c r="AQ69" s="22">
        <v>1</v>
      </c>
      <c r="AR69" s="22">
        <v>1</v>
      </c>
      <c r="AS69" s="20">
        <v>43478</v>
      </c>
      <c r="AT69" s="22">
        <v>2019</v>
      </c>
      <c r="AU69" s="22">
        <v>1</v>
      </c>
      <c r="AV69" s="22">
        <v>1</v>
      </c>
      <c r="AW69" s="17" t="s">
        <v>44</v>
      </c>
      <c r="AX69" s="22">
        <v>1</v>
      </c>
      <c r="AY69" s="22">
        <v>0</v>
      </c>
      <c r="AZ69" s="22">
        <v>0</v>
      </c>
      <c r="BA69" s="22">
        <v>0</v>
      </c>
      <c r="BB69" s="23">
        <v>55110.71</v>
      </c>
      <c r="BC69" s="23">
        <v>55110.71</v>
      </c>
      <c r="BD69" s="23">
        <v>55110.71</v>
      </c>
      <c r="BE69" s="23">
        <v>55110.71</v>
      </c>
      <c r="BF69" s="19">
        <v>1</v>
      </c>
      <c r="BG69" s="17" t="s">
        <v>623</v>
      </c>
      <c r="BI69" s="17" t="s">
        <v>616</v>
      </c>
      <c r="BJ69" s="22">
        <v>1</v>
      </c>
      <c r="BK69" s="22">
        <v>0</v>
      </c>
      <c r="BL69" s="22">
        <v>1</v>
      </c>
      <c r="BM69" s="22">
        <v>0</v>
      </c>
      <c r="BN69" s="22">
        <v>0</v>
      </c>
      <c r="BO69" s="22">
        <v>0</v>
      </c>
      <c r="BR69" s="17">
        <v>1</v>
      </c>
      <c r="BS69" s="17" t="s">
        <v>278</v>
      </c>
      <c r="BT69" s="17" t="s">
        <v>249</v>
      </c>
      <c r="BU69" s="17">
        <v>20</v>
      </c>
      <c r="BV69" s="17" t="s">
        <v>278</v>
      </c>
      <c r="BW69" s="17" t="s">
        <v>52</v>
      </c>
      <c r="BX69" s="17" t="s">
        <v>52</v>
      </c>
      <c r="BY69" s="17" t="s">
        <v>52</v>
      </c>
      <c r="BZ69" s="17" t="s">
        <v>52</v>
      </c>
      <c r="CA69" s="17" t="s">
        <v>249</v>
      </c>
      <c r="CB69" s="17" t="s">
        <v>52</v>
      </c>
      <c r="CC69" s="17" t="s">
        <v>52</v>
      </c>
      <c r="CD69" s="17" t="s">
        <v>52</v>
      </c>
      <c r="CE69" s="17" t="s">
        <v>52</v>
      </c>
      <c r="CF69" s="17" t="s">
        <v>730</v>
      </c>
      <c r="CG69" s="17" t="s">
        <v>731</v>
      </c>
      <c r="CH69" s="17" t="s">
        <v>706</v>
      </c>
    </row>
    <row r="70" spans="1:86" s="17" customFormat="1" x14ac:dyDescent="0.25">
      <c r="A70" s="17" t="s">
        <v>98</v>
      </c>
      <c r="B70" s="17" t="s">
        <v>99</v>
      </c>
      <c r="C70" s="17" t="s">
        <v>277</v>
      </c>
      <c r="D70" s="17" t="s">
        <v>278</v>
      </c>
      <c r="E70" s="17" t="s">
        <v>249</v>
      </c>
      <c r="F70" s="17" t="s">
        <v>302</v>
      </c>
      <c r="G70" s="17" t="s">
        <v>649</v>
      </c>
      <c r="H70" s="17" t="s">
        <v>51</v>
      </c>
      <c r="O70" s="17">
        <v>0</v>
      </c>
      <c r="P70" s="17" t="s">
        <v>276</v>
      </c>
      <c r="Q70" s="17" t="s">
        <v>786</v>
      </c>
      <c r="R70" s="17" t="s">
        <v>720</v>
      </c>
      <c r="S70" s="17" t="s">
        <v>720</v>
      </c>
      <c r="T70" s="17" t="s">
        <v>720</v>
      </c>
      <c r="U70" s="17" t="s">
        <v>280</v>
      </c>
      <c r="V70" s="17" t="s">
        <v>36</v>
      </c>
      <c r="X70" s="17" t="s">
        <v>254</v>
      </c>
      <c r="Y70" s="17" t="s">
        <v>39</v>
      </c>
      <c r="Z70" s="17" t="s">
        <v>281</v>
      </c>
      <c r="AA70" s="17" t="s">
        <v>282</v>
      </c>
      <c r="AB70" s="17" t="s">
        <v>55</v>
      </c>
      <c r="AC70" s="17">
        <v>1</v>
      </c>
      <c r="AD70" s="17" t="s">
        <v>41</v>
      </c>
      <c r="AE70" s="17">
        <v>0</v>
      </c>
      <c r="AF70" s="17">
        <v>0</v>
      </c>
      <c r="AG70" s="17">
        <v>0</v>
      </c>
      <c r="AH70" s="17">
        <v>0</v>
      </c>
      <c r="AI70" s="17">
        <v>0</v>
      </c>
      <c r="AJ70" s="17" t="s">
        <v>43</v>
      </c>
      <c r="AK70" s="17">
        <v>7</v>
      </c>
      <c r="AL70" s="17">
        <v>1</v>
      </c>
      <c r="AM70" s="19">
        <v>0</v>
      </c>
      <c r="AN70" s="20">
        <v>43478</v>
      </c>
      <c r="AO70" s="21">
        <v>43466</v>
      </c>
      <c r="AP70" s="22">
        <v>2019</v>
      </c>
      <c r="AQ70" s="22">
        <v>1</v>
      </c>
      <c r="AR70" s="22">
        <v>1</v>
      </c>
      <c r="AS70" s="20">
        <v>43478</v>
      </c>
      <c r="AT70" s="22">
        <v>2019</v>
      </c>
      <c r="AU70" s="22">
        <v>1</v>
      </c>
      <c r="AV70" s="22">
        <v>1</v>
      </c>
      <c r="AW70" s="17" t="s">
        <v>44</v>
      </c>
      <c r="AX70" s="22">
        <v>1</v>
      </c>
      <c r="AY70" s="22">
        <v>0</v>
      </c>
      <c r="AZ70" s="22">
        <v>0</v>
      </c>
      <c r="BA70" s="22">
        <v>0</v>
      </c>
      <c r="BB70" s="8">
        <v>7777</v>
      </c>
      <c r="BC70" s="8">
        <v>7777</v>
      </c>
      <c r="BD70" s="8">
        <v>7777</v>
      </c>
      <c r="BE70" s="8">
        <v>7777</v>
      </c>
      <c r="BF70" s="19">
        <v>1</v>
      </c>
      <c r="BG70" s="17" t="s">
        <v>623</v>
      </c>
      <c r="BI70" s="17" t="s">
        <v>616</v>
      </c>
      <c r="BJ70" s="22">
        <v>1</v>
      </c>
      <c r="BK70" s="22">
        <v>0</v>
      </c>
      <c r="BL70" s="22">
        <v>1</v>
      </c>
      <c r="BM70" s="22">
        <v>0</v>
      </c>
      <c r="BN70" s="22">
        <v>0</v>
      </c>
      <c r="BO70" s="22">
        <v>0</v>
      </c>
      <c r="BP70" s="23">
        <v>291862.8</v>
      </c>
      <c r="BQ70" s="23">
        <v>291862.8</v>
      </c>
      <c r="BR70" s="17">
        <v>1</v>
      </c>
      <c r="BS70" s="17" t="s">
        <v>278</v>
      </c>
      <c r="BT70" s="17" t="s">
        <v>249</v>
      </c>
      <c r="BU70" s="17">
        <v>20</v>
      </c>
      <c r="BV70" s="17" t="s">
        <v>278</v>
      </c>
      <c r="BW70" s="17" t="s">
        <v>52</v>
      </c>
      <c r="BX70" s="17" t="s">
        <v>52</v>
      </c>
      <c r="BY70" s="17" t="s">
        <v>52</v>
      </c>
      <c r="BZ70" s="17" t="s">
        <v>52</v>
      </c>
      <c r="CA70" s="17" t="s">
        <v>249</v>
      </c>
      <c r="CB70" s="17" t="s">
        <v>52</v>
      </c>
      <c r="CC70" s="17" t="s">
        <v>52</v>
      </c>
      <c r="CD70" s="17" t="s">
        <v>52</v>
      </c>
      <c r="CE70" s="17" t="s">
        <v>52</v>
      </c>
      <c r="CF70" s="17" t="s">
        <v>730</v>
      </c>
      <c r="CG70" s="17" t="s">
        <v>731</v>
      </c>
      <c r="CH70" s="17" t="s">
        <v>698</v>
      </c>
    </row>
    <row r="71" spans="1:86" s="17" customFormat="1" x14ac:dyDescent="0.25">
      <c r="A71" s="17" t="s">
        <v>98</v>
      </c>
      <c r="B71" s="17" t="s">
        <v>99</v>
      </c>
      <c r="C71" s="17" t="s">
        <v>277</v>
      </c>
      <c r="D71" s="17" t="s">
        <v>278</v>
      </c>
      <c r="E71" s="17" t="s">
        <v>249</v>
      </c>
      <c r="F71" s="17" t="s">
        <v>302</v>
      </c>
      <c r="G71" s="17" t="s">
        <v>649</v>
      </c>
      <c r="H71" s="17" t="s">
        <v>51</v>
      </c>
      <c r="O71" s="17">
        <v>0</v>
      </c>
      <c r="P71" s="17" t="s">
        <v>236</v>
      </c>
      <c r="Q71" s="17" t="s">
        <v>785</v>
      </c>
      <c r="R71" s="17" t="s">
        <v>720</v>
      </c>
      <c r="S71" s="17" t="s">
        <v>720</v>
      </c>
      <c r="T71" s="17" t="s">
        <v>720</v>
      </c>
      <c r="U71" s="17" t="s">
        <v>280</v>
      </c>
      <c r="V71" s="17" t="s">
        <v>36</v>
      </c>
      <c r="X71" s="17" t="s">
        <v>254</v>
      </c>
      <c r="Y71" s="17" t="s">
        <v>39</v>
      </c>
      <c r="Z71" s="17" t="s">
        <v>281</v>
      </c>
      <c r="AA71" s="17" t="s">
        <v>282</v>
      </c>
      <c r="AB71" s="17" t="s">
        <v>55</v>
      </c>
      <c r="AC71" s="17">
        <v>1</v>
      </c>
      <c r="AD71" s="17" t="s">
        <v>41</v>
      </c>
      <c r="AE71" s="17">
        <v>0</v>
      </c>
      <c r="AF71" s="17">
        <v>0</v>
      </c>
      <c r="AG71" s="17">
        <v>0</v>
      </c>
      <c r="AH71" s="17">
        <v>0</v>
      </c>
      <c r="AI71" s="17">
        <v>0</v>
      </c>
      <c r="AJ71" s="17" t="s">
        <v>43</v>
      </c>
      <c r="AK71" s="17">
        <v>7</v>
      </c>
      <c r="AL71" s="17">
        <v>1</v>
      </c>
      <c r="AM71" s="19">
        <v>0</v>
      </c>
      <c r="AN71" s="20">
        <v>43478</v>
      </c>
      <c r="AO71" s="21">
        <v>43466</v>
      </c>
      <c r="AP71" s="22">
        <v>2019</v>
      </c>
      <c r="AQ71" s="22">
        <v>1</v>
      </c>
      <c r="AR71" s="22">
        <v>1</v>
      </c>
      <c r="AS71" s="20">
        <v>43478</v>
      </c>
      <c r="AT71" s="22">
        <v>2019</v>
      </c>
      <c r="AU71" s="22">
        <v>1</v>
      </c>
      <c r="AV71" s="22">
        <v>1</v>
      </c>
      <c r="AW71" s="17" t="s">
        <v>44</v>
      </c>
      <c r="AX71" s="22">
        <v>1</v>
      </c>
      <c r="AY71" s="22">
        <v>0</v>
      </c>
      <c r="AZ71" s="22">
        <v>0</v>
      </c>
      <c r="BA71" s="22">
        <v>0</v>
      </c>
      <c r="BB71" s="23">
        <v>559.16</v>
      </c>
      <c r="BC71" s="23">
        <v>559.16</v>
      </c>
      <c r="BD71" s="23">
        <v>559.16</v>
      </c>
      <c r="BE71" s="23">
        <v>559.16</v>
      </c>
      <c r="BF71" s="19">
        <v>1</v>
      </c>
      <c r="BG71" s="17" t="s">
        <v>623</v>
      </c>
      <c r="BI71" s="17" t="s">
        <v>616</v>
      </c>
      <c r="BJ71" s="22">
        <v>1</v>
      </c>
      <c r="BK71" s="22">
        <v>0</v>
      </c>
      <c r="BL71" s="22">
        <v>1</v>
      </c>
      <c r="BM71" s="22">
        <v>0</v>
      </c>
      <c r="BN71" s="22">
        <v>0</v>
      </c>
      <c r="BO71" s="22">
        <v>0</v>
      </c>
      <c r="BP71" s="23">
        <v>4851.78</v>
      </c>
      <c r="BQ71" s="23">
        <v>4851.78</v>
      </c>
      <c r="BR71" s="17">
        <v>1</v>
      </c>
      <c r="BS71" s="17" t="s">
        <v>278</v>
      </c>
      <c r="BT71" s="17" t="s">
        <v>249</v>
      </c>
      <c r="BU71" s="17">
        <v>20</v>
      </c>
      <c r="BV71" s="17" t="s">
        <v>278</v>
      </c>
      <c r="BW71" s="17" t="s">
        <v>52</v>
      </c>
      <c r="BX71" s="17" t="s">
        <v>52</v>
      </c>
      <c r="BY71" s="17" t="s">
        <v>52</v>
      </c>
      <c r="BZ71" s="17" t="s">
        <v>52</v>
      </c>
      <c r="CA71" s="17" t="s">
        <v>249</v>
      </c>
      <c r="CB71" s="17" t="s">
        <v>52</v>
      </c>
      <c r="CC71" s="17" t="s">
        <v>52</v>
      </c>
      <c r="CD71" s="17" t="s">
        <v>52</v>
      </c>
      <c r="CE71" s="17" t="s">
        <v>52</v>
      </c>
      <c r="CF71" s="17" t="s">
        <v>730</v>
      </c>
      <c r="CG71" s="17" t="s">
        <v>731</v>
      </c>
      <c r="CH71" s="17" t="s">
        <v>698</v>
      </c>
    </row>
    <row r="72" spans="1:86" s="17" customFormat="1" x14ac:dyDescent="0.25">
      <c r="A72" s="17" t="s">
        <v>98</v>
      </c>
      <c r="B72" s="17" t="s">
        <v>99</v>
      </c>
      <c r="C72" s="17" t="s">
        <v>277</v>
      </c>
      <c r="D72" s="17" t="s">
        <v>278</v>
      </c>
      <c r="E72" s="17" t="s">
        <v>249</v>
      </c>
      <c r="F72" s="17" t="s">
        <v>302</v>
      </c>
      <c r="G72" s="17" t="s">
        <v>649</v>
      </c>
      <c r="H72" s="17" t="s">
        <v>51</v>
      </c>
      <c r="O72" s="17">
        <v>0</v>
      </c>
      <c r="P72" s="17" t="s">
        <v>236</v>
      </c>
      <c r="Q72" s="17" t="s">
        <v>785</v>
      </c>
      <c r="R72" s="17" t="s">
        <v>720</v>
      </c>
      <c r="S72" s="17" t="s">
        <v>720</v>
      </c>
      <c r="T72" s="17" t="s">
        <v>720</v>
      </c>
      <c r="U72" s="17" t="s">
        <v>280</v>
      </c>
      <c r="V72" s="17" t="s">
        <v>36</v>
      </c>
      <c r="X72" s="17" t="s">
        <v>254</v>
      </c>
      <c r="Y72" s="17" t="s">
        <v>39</v>
      </c>
      <c r="Z72" s="17" t="s">
        <v>281</v>
      </c>
      <c r="AA72" s="17" t="s">
        <v>282</v>
      </c>
      <c r="AB72" s="17" t="s">
        <v>55</v>
      </c>
      <c r="AC72" s="17">
        <v>1</v>
      </c>
      <c r="AD72" s="17" t="s">
        <v>41</v>
      </c>
      <c r="AE72" s="17">
        <v>0</v>
      </c>
      <c r="AF72" s="17">
        <v>0</v>
      </c>
      <c r="AG72" s="17">
        <v>0</v>
      </c>
      <c r="AH72" s="17">
        <v>0</v>
      </c>
      <c r="AI72" s="17">
        <v>0</v>
      </c>
      <c r="AJ72" s="17" t="s">
        <v>43</v>
      </c>
      <c r="AK72" s="17">
        <v>7</v>
      </c>
      <c r="AL72" s="17">
        <v>1</v>
      </c>
      <c r="AM72" s="19">
        <v>0</v>
      </c>
      <c r="AN72" s="20">
        <v>43478</v>
      </c>
      <c r="AO72" s="21">
        <v>43466</v>
      </c>
      <c r="AP72" s="22">
        <v>2019</v>
      </c>
      <c r="AQ72" s="22">
        <v>1</v>
      </c>
      <c r="AR72" s="22">
        <v>1</v>
      </c>
      <c r="AS72" s="20">
        <v>43478</v>
      </c>
      <c r="AT72" s="22">
        <v>2019</v>
      </c>
      <c r="AU72" s="22">
        <v>1</v>
      </c>
      <c r="AV72" s="22">
        <v>1</v>
      </c>
      <c r="AW72" s="17" t="s">
        <v>44</v>
      </c>
      <c r="AX72" s="22">
        <v>1</v>
      </c>
      <c r="AY72" s="22">
        <v>0</v>
      </c>
      <c r="AZ72" s="22">
        <v>0</v>
      </c>
      <c r="BA72" s="22">
        <v>0</v>
      </c>
      <c r="BB72" s="23">
        <v>389.03</v>
      </c>
      <c r="BC72" s="23">
        <v>389.03</v>
      </c>
      <c r="BD72" s="23">
        <v>389.03</v>
      </c>
      <c r="BE72" s="23">
        <v>389.03</v>
      </c>
      <c r="BF72" s="19">
        <v>1</v>
      </c>
      <c r="BG72" s="17" t="s">
        <v>623</v>
      </c>
      <c r="BI72" s="17" t="s">
        <v>616</v>
      </c>
      <c r="BJ72" s="22">
        <v>1</v>
      </c>
      <c r="BK72" s="22">
        <v>0</v>
      </c>
      <c r="BL72" s="22">
        <v>1</v>
      </c>
      <c r="BM72" s="22">
        <v>0</v>
      </c>
      <c r="BN72" s="22">
        <v>0</v>
      </c>
      <c r="BO72" s="22">
        <v>0</v>
      </c>
      <c r="BP72" s="23">
        <v>389.03</v>
      </c>
      <c r="BQ72" s="23">
        <v>389.03</v>
      </c>
      <c r="BR72" s="17">
        <v>1</v>
      </c>
      <c r="BS72" s="17" t="s">
        <v>278</v>
      </c>
      <c r="BT72" s="17" t="s">
        <v>249</v>
      </c>
      <c r="BU72" s="17">
        <v>20</v>
      </c>
      <c r="BV72" s="17" t="s">
        <v>278</v>
      </c>
      <c r="BW72" s="17" t="s">
        <v>52</v>
      </c>
      <c r="BX72" s="17" t="s">
        <v>52</v>
      </c>
      <c r="BY72" s="17" t="s">
        <v>52</v>
      </c>
      <c r="BZ72" s="17" t="s">
        <v>52</v>
      </c>
      <c r="CA72" s="17" t="s">
        <v>249</v>
      </c>
      <c r="CB72" s="17" t="s">
        <v>52</v>
      </c>
      <c r="CC72" s="17" t="s">
        <v>52</v>
      </c>
      <c r="CD72" s="17" t="s">
        <v>52</v>
      </c>
      <c r="CE72" s="17" t="s">
        <v>52</v>
      </c>
      <c r="CF72" s="17" t="s">
        <v>730</v>
      </c>
      <c r="CG72" s="17" t="s">
        <v>732</v>
      </c>
      <c r="CH72" s="17" t="s">
        <v>706</v>
      </c>
    </row>
    <row r="73" spans="1:86" s="17" customFormat="1" x14ac:dyDescent="0.25">
      <c r="A73" s="17" t="s">
        <v>98</v>
      </c>
      <c r="B73" s="17" t="s">
        <v>99</v>
      </c>
      <c r="C73" s="17" t="s">
        <v>277</v>
      </c>
      <c r="D73" s="17" t="s">
        <v>278</v>
      </c>
      <c r="E73" s="17" t="s">
        <v>249</v>
      </c>
      <c r="F73" s="17" t="s">
        <v>302</v>
      </c>
      <c r="G73" s="17" t="s">
        <v>649</v>
      </c>
      <c r="H73" s="17" t="s">
        <v>51</v>
      </c>
      <c r="O73" s="17">
        <v>0</v>
      </c>
      <c r="P73" s="17" t="s">
        <v>236</v>
      </c>
      <c r="Q73" s="17" t="s">
        <v>785</v>
      </c>
      <c r="R73" s="17" t="s">
        <v>720</v>
      </c>
      <c r="S73" s="17" t="s">
        <v>720</v>
      </c>
      <c r="T73" s="17" t="s">
        <v>720</v>
      </c>
      <c r="U73" s="17" t="s">
        <v>280</v>
      </c>
      <c r="V73" s="17" t="s">
        <v>36</v>
      </c>
      <c r="X73" s="17" t="s">
        <v>254</v>
      </c>
      <c r="Y73" s="17" t="s">
        <v>39</v>
      </c>
      <c r="Z73" s="17" t="s">
        <v>281</v>
      </c>
      <c r="AA73" s="17" t="s">
        <v>282</v>
      </c>
      <c r="AB73" s="17" t="s">
        <v>55</v>
      </c>
      <c r="AC73" s="17">
        <v>1</v>
      </c>
      <c r="AD73" s="17" t="s">
        <v>41</v>
      </c>
      <c r="AE73" s="17">
        <v>0</v>
      </c>
      <c r="AF73" s="17">
        <v>0</v>
      </c>
      <c r="AG73" s="17">
        <v>0</v>
      </c>
      <c r="AH73" s="17">
        <v>0</v>
      </c>
      <c r="AI73" s="17">
        <v>0</v>
      </c>
      <c r="AJ73" s="17" t="s">
        <v>43</v>
      </c>
      <c r="AK73" s="17">
        <v>7</v>
      </c>
      <c r="AL73" s="17">
        <v>1</v>
      </c>
      <c r="AM73" s="19">
        <v>0</v>
      </c>
      <c r="AN73" s="20">
        <v>43478</v>
      </c>
      <c r="AO73" s="21">
        <v>43466</v>
      </c>
      <c r="AP73" s="22">
        <v>2019</v>
      </c>
      <c r="AQ73" s="22">
        <v>1</v>
      </c>
      <c r="AR73" s="22">
        <v>1</v>
      </c>
      <c r="AS73" s="20">
        <v>43478</v>
      </c>
      <c r="AT73" s="22">
        <v>2019</v>
      </c>
      <c r="AU73" s="22">
        <v>1</v>
      </c>
      <c r="AV73" s="22">
        <v>1</v>
      </c>
      <c r="AW73" s="17" t="s">
        <v>44</v>
      </c>
      <c r="AX73" s="22">
        <v>1</v>
      </c>
      <c r="AY73" s="22">
        <v>0</v>
      </c>
      <c r="AZ73" s="22">
        <v>0</v>
      </c>
      <c r="BA73" s="22">
        <v>0</v>
      </c>
      <c r="BB73" s="23">
        <v>263.5</v>
      </c>
      <c r="BC73" s="23">
        <v>263.5</v>
      </c>
      <c r="BD73" s="23">
        <v>263.5</v>
      </c>
      <c r="BE73" s="23">
        <v>263.5</v>
      </c>
      <c r="BF73" s="19">
        <v>1</v>
      </c>
      <c r="BG73" s="17" t="s">
        <v>623</v>
      </c>
      <c r="BI73" s="17" t="s">
        <v>616</v>
      </c>
      <c r="BJ73" s="22">
        <v>1</v>
      </c>
      <c r="BK73" s="22">
        <v>0</v>
      </c>
      <c r="BL73" s="22">
        <v>1</v>
      </c>
      <c r="BM73" s="22">
        <v>0</v>
      </c>
      <c r="BN73" s="22">
        <v>0</v>
      </c>
      <c r="BO73" s="22">
        <v>0</v>
      </c>
      <c r="BP73" s="23">
        <v>263.5</v>
      </c>
      <c r="BQ73" s="23">
        <v>263.5</v>
      </c>
      <c r="BR73" s="17">
        <v>1</v>
      </c>
      <c r="BS73" s="17" t="s">
        <v>278</v>
      </c>
      <c r="BT73" s="17" t="s">
        <v>249</v>
      </c>
      <c r="BU73" s="17">
        <v>20</v>
      </c>
      <c r="BV73" s="17" t="s">
        <v>278</v>
      </c>
      <c r="BW73" s="17" t="s">
        <v>52</v>
      </c>
      <c r="BX73" s="17" t="s">
        <v>52</v>
      </c>
      <c r="BY73" s="17" t="s">
        <v>52</v>
      </c>
      <c r="BZ73" s="17" t="s">
        <v>52</v>
      </c>
      <c r="CA73" s="17" t="s">
        <v>249</v>
      </c>
      <c r="CB73" s="17" t="s">
        <v>52</v>
      </c>
      <c r="CC73" s="17" t="s">
        <v>52</v>
      </c>
      <c r="CD73" s="17" t="s">
        <v>52</v>
      </c>
      <c r="CE73" s="17" t="s">
        <v>52</v>
      </c>
      <c r="CF73" s="17" t="s">
        <v>730</v>
      </c>
      <c r="CG73" s="17" t="s">
        <v>732</v>
      </c>
      <c r="CH73" s="17" t="s">
        <v>706</v>
      </c>
    </row>
    <row r="74" spans="1:86" s="17" customFormat="1" x14ac:dyDescent="0.25">
      <c r="A74" s="17" t="s">
        <v>98</v>
      </c>
      <c r="B74" s="17" t="s">
        <v>99</v>
      </c>
      <c r="C74" s="17" t="s">
        <v>277</v>
      </c>
      <c r="D74" s="17" t="s">
        <v>278</v>
      </c>
      <c r="E74" s="17" t="s">
        <v>249</v>
      </c>
      <c r="F74" s="17" t="s">
        <v>302</v>
      </c>
      <c r="G74" s="17" t="s">
        <v>649</v>
      </c>
      <c r="H74" s="17" t="s">
        <v>51</v>
      </c>
      <c r="O74" s="17">
        <v>0</v>
      </c>
      <c r="P74" s="17" t="s">
        <v>236</v>
      </c>
      <c r="Q74" s="17" t="s">
        <v>785</v>
      </c>
      <c r="R74" s="17" t="s">
        <v>720</v>
      </c>
      <c r="S74" s="17" t="s">
        <v>720</v>
      </c>
      <c r="T74" s="17" t="s">
        <v>720</v>
      </c>
      <c r="U74" s="17" t="s">
        <v>280</v>
      </c>
      <c r="V74" s="17" t="s">
        <v>36</v>
      </c>
      <c r="X74" s="17" t="s">
        <v>254</v>
      </c>
      <c r="Y74" s="17" t="s">
        <v>39</v>
      </c>
      <c r="Z74" s="17" t="s">
        <v>281</v>
      </c>
      <c r="AA74" s="17" t="s">
        <v>282</v>
      </c>
      <c r="AB74" s="17" t="s">
        <v>55</v>
      </c>
      <c r="AC74" s="17">
        <v>1</v>
      </c>
      <c r="AD74" s="17" t="s">
        <v>41</v>
      </c>
      <c r="AE74" s="17">
        <v>0</v>
      </c>
      <c r="AF74" s="17">
        <v>0</v>
      </c>
      <c r="AG74" s="17">
        <v>0</v>
      </c>
      <c r="AH74" s="17">
        <v>0</v>
      </c>
      <c r="AI74" s="17">
        <v>0</v>
      </c>
      <c r="AJ74" s="17" t="s">
        <v>43</v>
      </c>
      <c r="AK74" s="17">
        <v>7</v>
      </c>
      <c r="AL74" s="17">
        <v>1</v>
      </c>
      <c r="AM74" s="19">
        <v>0</v>
      </c>
      <c r="AN74" s="20">
        <v>43478</v>
      </c>
      <c r="AO74" s="21">
        <v>43466</v>
      </c>
      <c r="AP74" s="22">
        <v>2019</v>
      </c>
      <c r="AQ74" s="22">
        <v>1</v>
      </c>
      <c r="AR74" s="22">
        <v>1</v>
      </c>
      <c r="AS74" s="20">
        <v>43478</v>
      </c>
      <c r="AT74" s="22">
        <v>2019</v>
      </c>
      <c r="AU74" s="22">
        <v>1</v>
      </c>
      <c r="AV74" s="22">
        <v>1</v>
      </c>
      <c r="AW74" s="17" t="s">
        <v>44</v>
      </c>
      <c r="AX74" s="22">
        <v>1</v>
      </c>
      <c r="AY74" s="22">
        <v>0</v>
      </c>
      <c r="AZ74" s="22">
        <v>0</v>
      </c>
      <c r="BA74" s="22">
        <v>0</v>
      </c>
      <c r="BB74" s="23">
        <v>8862.93</v>
      </c>
      <c r="BC74" s="23">
        <v>8862.93</v>
      </c>
      <c r="BD74" s="23">
        <v>8862.93</v>
      </c>
      <c r="BE74" s="23">
        <v>8862.93</v>
      </c>
      <c r="BF74" s="19">
        <v>1</v>
      </c>
      <c r="BG74" s="17" t="s">
        <v>623</v>
      </c>
      <c r="BI74" s="17" t="s">
        <v>616</v>
      </c>
      <c r="BJ74" s="22">
        <v>1</v>
      </c>
      <c r="BK74" s="22">
        <v>0</v>
      </c>
      <c r="BL74" s="22">
        <v>1</v>
      </c>
      <c r="BM74" s="22">
        <v>0</v>
      </c>
      <c r="BN74" s="22">
        <v>0</v>
      </c>
      <c r="BO74" s="22">
        <v>0</v>
      </c>
      <c r="BP74" s="23">
        <v>8862.93</v>
      </c>
      <c r="BQ74" s="23">
        <v>8862.93</v>
      </c>
      <c r="BR74" s="17">
        <v>1</v>
      </c>
      <c r="BS74" s="17" t="s">
        <v>278</v>
      </c>
      <c r="BT74" s="17" t="s">
        <v>249</v>
      </c>
      <c r="BU74" s="17">
        <v>20</v>
      </c>
      <c r="BV74" s="17" t="s">
        <v>278</v>
      </c>
      <c r="BW74" s="17" t="s">
        <v>52</v>
      </c>
      <c r="BX74" s="17" t="s">
        <v>52</v>
      </c>
      <c r="BY74" s="17" t="s">
        <v>52</v>
      </c>
      <c r="BZ74" s="17" t="s">
        <v>52</v>
      </c>
      <c r="CA74" s="17" t="s">
        <v>249</v>
      </c>
      <c r="CB74" s="17" t="s">
        <v>52</v>
      </c>
      <c r="CC74" s="17" t="s">
        <v>52</v>
      </c>
      <c r="CD74" s="17" t="s">
        <v>52</v>
      </c>
      <c r="CE74" s="17" t="s">
        <v>52</v>
      </c>
      <c r="CF74" s="17" t="s">
        <v>730</v>
      </c>
      <c r="CG74" s="17" t="s">
        <v>732</v>
      </c>
      <c r="CH74" s="17" t="s">
        <v>698</v>
      </c>
    </row>
    <row r="75" spans="1:86" s="17" customFormat="1" x14ac:dyDescent="0.25">
      <c r="A75" s="17" t="s">
        <v>98</v>
      </c>
      <c r="B75" s="17" t="s">
        <v>99</v>
      </c>
      <c r="C75" s="17" t="s">
        <v>277</v>
      </c>
      <c r="D75" s="17" t="s">
        <v>278</v>
      </c>
      <c r="E75" s="17" t="s">
        <v>249</v>
      </c>
      <c r="F75" s="17" t="s">
        <v>302</v>
      </c>
      <c r="G75" s="17" t="s">
        <v>649</v>
      </c>
      <c r="H75" s="17" t="s">
        <v>51</v>
      </c>
      <c r="O75" s="17">
        <v>0</v>
      </c>
      <c r="P75" s="17" t="s">
        <v>236</v>
      </c>
      <c r="Q75" s="17" t="s">
        <v>785</v>
      </c>
      <c r="R75" s="17" t="s">
        <v>720</v>
      </c>
      <c r="S75" s="17" t="s">
        <v>720</v>
      </c>
      <c r="T75" s="17" t="s">
        <v>720</v>
      </c>
      <c r="U75" s="17" t="s">
        <v>280</v>
      </c>
      <c r="V75" s="17" t="s">
        <v>36</v>
      </c>
      <c r="X75" s="17" t="s">
        <v>254</v>
      </c>
      <c r="Y75" s="17" t="s">
        <v>39</v>
      </c>
      <c r="Z75" s="17" t="s">
        <v>281</v>
      </c>
      <c r="AA75" s="17" t="s">
        <v>282</v>
      </c>
      <c r="AB75" s="17" t="s">
        <v>55</v>
      </c>
      <c r="AC75" s="17">
        <v>1</v>
      </c>
      <c r="AD75" s="17" t="s">
        <v>41</v>
      </c>
      <c r="AE75" s="17">
        <v>0</v>
      </c>
      <c r="AF75" s="17">
        <v>0</v>
      </c>
      <c r="AG75" s="17">
        <v>0</v>
      </c>
      <c r="AH75" s="17">
        <v>0</v>
      </c>
      <c r="AI75" s="17">
        <v>0</v>
      </c>
      <c r="AJ75" s="17" t="s">
        <v>43</v>
      </c>
      <c r="AK75" s="17">
        <v>7</v>
      </c>
      <c r="AL75" s="17">
        <v>1</v>
      </c>
      <c r="AM75" s="19">
        <v>0</v>
      </c>
      <c r="AN75" s="20">
        <v>43478</v>
      </c>
      <c r="AO75" s="21">
        <v>43466</v>
      </c>
      <c r="AP75" s="22">
        <v>2019</v>
      </c>
      <c r="AQ75" s="22">
        <v>1</v>
      </c>
      <c r="AR75" s="22">
        <v>1</v>
      </c>
      <c r="AS75" s="20">
        <v>43478</v>
      </c>
      <c r="AT75" s="22">
        <v>2019</v>
      </c>
      <c r="AU75" s="22">
        <v>1</v>
      </c>
      <c r="AV75" s="22">
        <v>1</v>
      </c>
      <c r="AW75" s="17" t="s">
        <v>44</v>
      </c>
      <c r="AX75" s="22">
        <v>1</v>
      </c>
      <c r="AY75" s="22">
        <v>0</v>
      </c>
      <c r="AZ75" s="22">
        <v>0</v>
      </c>
      <c r="BA75" s="22">
        <v>0</v>
      </c>
      <c r="BB75" s="23">
        <v>84506.559999999998</v>
      </c>
      <c r="BC75" s="23">
        <v>84506.559999999998</v>
      </c>
      <c r="BD75" s="23">
        <v>84506.559999999998</v>
      </c>
      <c r="BE75" s="23">
        <v>84506.559999999998</v>
      </c>
      <c r="BF75" s="19">
        <v>1</v>
      </c>
      <c r="BG75" s="17" t="s">
        <v>623</v>
      </c>
      <c r="BI75" s="17" t="s">
        <v>616</v>
      </c>
      <c r="BJ75" s="22">
        <v>1</v>
      </c>
      <c r="BK75" s="22">
        <v>0</v>
      </c>
      <c r="BL75" s="22">
        <v>1</v>
      </c>
      <c r="BM75" s="22">
        <v>0</v>
      </c>
      <c r="BN75" s="22">
        <v>0</v>
      </c>
      <c r="BO75" s="22">
        <v>0</v>
      </c>
      <c r="BP75" s="23">
        <v>84506.559999999998</v>
      </c>
      <c r="BQ75" s="23">
        <v>84506.559999999998</v>
      </c>
      <c r="BR75" s="17">
        <v>1</v>
      </c>
      <c r="BS75" s="17" t="s">
        <v>278</v>
      </c>
      <c r="BT75" s="17" t="s">
        <v>249</v>
      </c>
      <c r="BU75" s="17">
        <v>20</v>
      </c>
      <c r="BV75" s="17" t="s">
        <v>278</v>
      </c>
      <c r="BW75" s="17" t="s">
        <v>52</v>
      </c>
      <c r="BX75" s="17" t="s">
        <v>52</v>
      </c>
      <c r="BY75" s="17" t="s">
        <v>52</v>
      </c>
      <c r="BZ75" s="17" t="s">
        <v>52</v>
      </c>
      <c r="CA75" s="17" t="s">
        <v>249</v>
      </c>
      <c r="CB75" s="17" t="s">
        <v>52</v>
      </c>
      <c r="CC75" s="17" t="s">
        <v>52</v>
      </c>
      <c r="CD75" s="17" t="s">
        <v>52</v>
      </c>
      <c r="CE75" s="17" t="s">
        <v>52</v>
      </c>
      <c r="CF75" s="17" t="s">
        <v>730</v>
      </c>
      <c r="CG75" s="17" t="s">
        <v>732</v>
      </c>
      <c r="CH75" s="17" t="s">
        <v>698</v>
      </c>
    </row>
    <row r="76" spans="1:86" s="17" customFormat="1" x14ac:dyDescent="0.25">
      <c r="A76" s="17" t="s">
        <v>98</v>
      </c>
      <c r="B76" s="17" t="s">
        <v>99</v>
      </c>
      <c r="C76" s="17" t="s">
        <v>277</v>
      </c>
      <c r="D76" s="17" t="s">
        <v>278</v>
      </c>
      <c r="E76" s="17" t="s">
        <v>249</v>
      </c>
      <c r="F76" s="17" t="s">
        <v>302</v>
      </c>
      <c r="G76" s="17" t="s">
        <v>649</v>
      </c>
      <c r="H76" s="17" t="s">
        <v>51</v>
      </c>
      <c r="O76" s="17">
        <v>0</v>
      </c>
      <c r="P76" s="17" t="s">
        <v>236</v>
      </c>
      <c r="Q76" s="17" t="s">
        <v>785</v>
      </c>
      <c r="R76" s="17" t="s">
        <v>720</v>
      </c>
      <c r="S76" s="17" t="s">
        <v>720</v>
      </c>
      <c r="T76" s="17" t="s">
        <v>720</v>
      </c>
      <c r="U76" s="17" t="s">
        <v>280</v>
      </c>
      <c r="V76" s="17" t="s">
        <v>36</v>
      </c>
      <c r="X76" s="17" t="s">
        <v>254</v>
      </c>
      <c r="Y76" s="17" t="s">
        <v>39</v>
      </c>
      <c r="Z76" s="17" t="s">
        <v>281</v>
      </c>
      <c r="AA76" s="17" t="s">
        <v>282</v>
      </c>
      <c r="AB76" s="17" t="s">
        <v>55</v>
      </c>
      <c r="AC76" s="17">
        <v>1</v>
      </c>
      <c r="AD76" s="17" t="s">
        <v>41</v>
      </c>
      <c r="AE76" s="17">
        <v>0</v>
      </c>
      <c r="AF76" s="17">
        <v>0</v>
      </c>
      <c r="AG76" s="17">
        <v>0</v>
      </c>
      <c r="AH76" s="17">
        <v>0</v>
      </c>
      <c r="AI76" s="17">
        <v>0</v>
      </c>
      <c r="AJ76" s="17" t="s">
        <v>43</v>
      </c>
      <c r="AK76" s="17">
        <v>7</v>
      </c>
      <c r="AL76" s="17">
        <v>1</v>
      </c>
      <c r="AM76" s="19">
        <v>0</v>
      </c>
      <c r="AN76" s="20">
        <v>43478</v>
      </c>
      <c r="AO76" s="21">
        <v>43466</v>
      </c>
      <c r="AP76" s="22">
        <v>2019</v>
      </c>
      <c r="AQ76" s="22">
        <v>1</v>
      </c>
      <c r="AR76" s="22">
        <v>1</v>
      </c>
      <c r="AS76" s="20">
        <v>43478</v>
      </c>
      <c r="AT76" s="22">
        <v>2019</v>
      </c>
      <c r="AU76" s="22">
        <v>1</v>
      </c>
      <c r="AV76" s="22">
        <v>1</v>
      </c>
      <c r="AW76" s="17" t="s">
        <v>44</v>
      </c>
      <c r="AX76" s="22">
        <v>1</v>
      </c>
      <c r="AY76" s="22">
        <v>0</v>
      </c>
      <c r="AZ76" s="22">
        <v>0</v>
      </c>
      <c r="BA76" s="22">
        <v>0</v>
      </c>
      <c r="BB76" s="23">
        <v>0</v>
      </c>
      <c r="BC76" s="23">
        <v>0</v>
      </c>
      <c r="BD76" s="23">
        <v>0</v>
      </c>
      <c r="BE76" s="23">
        <v>0</v>
      </c>
      <c r="BF76" s="19">
        <v>1</v>
      </c>
      <c r="BG76" s="17" t="s">
        <v>623</v>
      </c>
      <c r="BI76" s="17" t="s">
        <v>616</v>
      </c>
      <c r="BJ76" s="22">
        <v>1</v>
      </c>
      <c r="BK76" s="22">
        <v>0</v>
      </c>
      <c r="BL76" s="22">
        <v>1</v>
      </c>
      <c r="BM76" s="22">
        <v>0</v>
      </c>
      <c r="BN76" s="22">
        <v>0</v>
      </c>
      <c r="BO76" s="22">
        <v>0</v>
      </c>
      <c r="BP76" s="23">
        <v>70400.990000000005</v>
      </c>
      <c r="BQ76" s="23">
        <v>70400.990000000005</v>
      </c>
      <c r="BR76" s="17">
        <v>1</v>
      </c>
      <c r="BS76" s="17" t="s">
        <v>278</v>
      </c>
      <c r="BT76" s="17" t="s">
        <v>249</v>
      </c>
      <c r="BU76" s="17">
        <v>20</v>
      </c>
      <c r="BV76" s="17" t="s">
        <v>278</v>
      </c>
      <c r="BW76" s="17" t="s">
        <v>52</v>
      </c>
      <c r="BX76" s="17" t="s">
        <v>52</v>
      </c>
      <c r="BY76" s="17" t="s">
        <v>52</v>
      </c>
      <c r="BZ76" s="17" t="s">
        <v>52</v>
      </c>
      <c r="CA76" s="17" t="s">
        <v>249</v>
      </c>
      <c r="CB76" s="17" t="s">
        <v>52</v>
      </c>
      <c r="CC76" s="17" t="s">
        <v>52</v>
      </c>
      <c r="CD76" s="17" t="s">
        <v>52</v>
      </c>
      <c r="CE76" s="17" t="s">
        <v>52</v>
      </c>
      <c r="CF76" s="17" t="s">
        <v>730</v>
      </c>
      <c r="CG76" s="17" t="s">
        <v>733</v>
      </c>
      <c r="CH76" s="17" t="s">
        <v>706</v>
      </c>
    </row>
    <row r="77" spans="1:86" s="17" customFormat="1" x14ac:dyDescent="0.25">
      <c r="A77" s="17" t="s">
        <v>98</v>
      </c>
      <c r="B77" s="17" t="s">
        <v>99</v>
      </c>
      <c r="C77" s="17" t="s">
        <v>277</v>
      </c>
      <c r="D77" s="17" t="s">
        <v>278</v>
      </c>
      <c r="E77" s="17" t="s">
        <v>249</v>
      </c>
      <c r="F77" s="17" t="s">
        <v>302</v>
      </c>
      <c r="G77" s="17" t="s">
        <v>649</v>
      </c>
      <c r="H77" s="17" t="s">
        <v>51</v>
      </c>
      <c r="O77" s="17">
        <v>0</v>
      </c>
      <c r="P77" s="17" t="s">
        <v>236</v>
      </c>
      <c r="Q77" s="17" t="s">
        <v>785</v>
      </c>
      <c r="R77" s="17" t="s">
        <v>720</v>
      </c>
      <c r="S77" s="17" t="s">
        <v>720</v>
      </c>
      <c r="T77" s="17" t="s">
        <v>720</v>
      </c>
      <c r="U77" s="17" t="s">
        <v>280</v>
      </c>
      <c r="V77" s="17" t="s">
        <v>36</v>
      </c>
      <c r="X77" s="17" t="s">
        <v>254</v>
      </c>
      <c r="Y77" s="17" t="s">
        <v>39</v>
      </c>
      <c r="Z77" s="17" t="s">
        <v>281</v>
      </c>
      <c r="AA77" s="17" t="s">
        <v>282</v>
      </c>
      <c r="AB77" s="17" t="s">
        <v>55</v>
      </c>
      <c r="AC77" s="17">
        <v>1</v>
      </c>
      <c r="AD77" s="17" t="s">
        <v>41</v>
      </c>
      <c r="AE77" s="17">
        <v>0</v>
      </c>
      <c r="AF77" s="17">
        <v>0</v>
      </c>
      <c r="AG77" s="17">
        <v>0</v>
      </c>
      <c r="AH77" s="17">
        <v>0</v>
      </c>
      <c r="AI77" s="17">
        <v>0</v>
      </c>
      <c r="AJ77" s="17" t="s">
        <v>43</v>
      </c>
      <c r="AK77" s="17">
        <v>7</v>
      </c>
      <c r="AL77" s="17">
        <v>1</v>
      </c>
      <c r="AM77" s="19">
        <v>0</v>
      </c>
      <c r="AN77" s="20">
        <v>43478</v>
      </c>
      <c r="AO77" s="21">
        <v>43466</v>
      </c>
      <c r="AP77" s="22">
        <v>2019</v>
      </c>
      <c r="AQ77" s="22">
        <v>1</v>
      </c>
      <c r="AR77" s="22">
        <v>1</v>
      </c>
      <c r="AS77" s="20">
        <v>43478</v>
      </c>
      <c r="AT77" s="22">
        <v>2019</v>
      </c>
      <c r="AU77" s="22">
        <v>1</v>
      </c>
      <c r="AV77" s="22">
        <v>1</v>
      </c>
      <c r="AW77" s="17" t="s">
        <v>44</v>
      </c>
      <c r="AX77" s="22">
        <v>1</v>
      </c>
      <c r="AY77" s="22">
        <v>0</v>
      </c>
      <c r="AZ77" s="22">
        <v>0</v>
      </c>
      <c r="BA77" s="22">
        <v>0</v>
      </c>
      <c r="BB77" s="23">
        <v>0</v>
      </c>
      <c r="BC77" s="23">
        <v>0</v>
      </c>
      <c r="BD77" s="23">
        <v>0</v>
      </c>
      <c r="BE77" s="23">
        <v>0</v>
      </c>
      <c r="BF77" s="19">
        <v>1</v>
      </c>
      <c r="BG77" s="17" t="s">
        <v>623</v>
      </c>
      <c r="BI77" s="17" t="s">
        <v>616</v>
      </c>
      <c r="BJ77" s="22">
        <v>1</v>
      </c>
      <c r="BK77" s="22">
        <v>0</v>
      </c>
      <c r="BL77" s="22">
        <v>1</v>
      </c>
      <c r="BM77" s="22">
        <v>0</v>
      </c>
      <c r="BN77" s="22">
        <v>0</v>
      </c>
      <c r="BO77" s="22">
        <v>0</v>
      </c>
      <c r="BP77" s="23">
        <v>225306.39</v>
      </c>
      <c r="BQ77" s="23">
        <v>225306.39</v>
      </c>
      <c r="BR77" s="17">
        <v>1</v>
      </c>
      <c r="BS77" s="17" t="s">
        <v>278</v>
      </c>
      <c r="BT77" s="17" t="s">
        <v>249</v>
      </c>
      <c r="BU77" s="17">
        <v>20</v>
      </c>
      <c r="BV77" s="17" t="s">
        <v>278</v>
      </c>
      <c r="BW77" s="17" t="s">
        <v>52</v>
      </c>
      <c r="BX77" s="17" t="s">
        <v>52</v>
      </c>
      <c r="BY77" s="17" t="s">
        <v>52</v>
      </c>
      <c r="BZ77" s="17" t="s">
        <v>52</v>
      </c>
      <c r="CA77" s="17" t="s">
        <v>249</v>
      </c>
      <c r="CB77" s="17" t="s">
        <v>52</v>
      </c>
      <c r="CC77" s="17" t="s">
        <v>52</v>
      </c>
      <c r="CD77" s="17" t="s">
        <v>52</v>
      </c>
      <c r="CE77" s="17" t="s">
        <v>52</v>
      </c>
      <c r="CF77" s="17" t="s">
        <v>730</v>
      </c>
      <c r="CG77" s="17" t="s">
        <v>734</v>
      </c>
      <c r="CH77" s="17" t="s">
        <v>698</v>
      </c>
    </row>
    <row r="78" spans="1:86" s="17" customFormat="1" x14ac:dyDescent="0.25">
      <c r="A78" s="17" t="s">
        <v>84</v>
      </c>
      <c r="B78" s="17" t="s">
        <v>85</v>
      </c>
      <c r="C78" s="17" t="s">
        <v>735</v>
      </c>
      <c r="D78" s="17" t="s">
        <v>286</v>
      </c>
      <c r="E78" s="17" t="s">
        <v>50</v>
      </c>
      <c r="F78" s="17" t="s">
        <v>233</v>
      </c>
      <c r="G78" s="17" t="s">
        <v>251</v>
      </c>
      <c r="H78" s="17" t="s">
        <v>215</v>
      </c>
      <c r="O78" s="17">
        <v>0</v>
      </c>
      <c r="P78" s="17" t="s">
        <v>261</v>
      </c>
      <c r="Q78" s="17" t="s">
        <v>781</v>
      </c>
      <c r="R78" s="17" t="s">
        <v>262</v>
      </c>
      <c r="S78" s="17" t="s">
        <v>262</v>
      </c>
      <c r="T78" s="17" t="s">
        <v>262</v>
      </c>
      <c r="U78" s="17" t="s">
        <v>287</v>
      </c>
      <c r="V78" s="17" t="s">
        <v>218</v>
      </c>
      <c r="X78" s="17" t="s">
        <v>288</v>
      </c>
      <c r="Y78" s="17" t="s">
        <v>39</v>
      </c>
      <c r="AC78" s="17">
        <v>0</v>
      </c>
      <c r="AD78" s="17">
        <v>0</v>
      </c>
      <c r="AE78" s="17">
        <v>0</v>
      </c>
      <c r="AF78" s="17">
        <v>0</v>
      </c>
      <c r="AG78" s="17">
        <v>0</v>
      </c>
      <c r="AH78" s="17">
        <v>0</v>
      </c>
      <c r="AI78" s="17">
        <v>0</v>
      </c>
      <c r="AJ78" s="17" t="s">
        <v>43</v>
      </c>
      <c r="AK78" s="17">
        <v>7</v>
      </c>
      <c r="AL78" s="17">
        <v>1</v>
      </c>
      <c r="AM78" s="19">
        <v>0</v>
      </c>
      <c r="AN78" s="20">
        <v>43495</v>
      </c>
      <c r="AO78" s="21">
        <v>43466</v>
      </c>
      <c r="AP78" s="22">
        <v>2019</v>
      </c>
      <c r="AQ78" s="22">
        <v>1</v>
      </c>
      <c r="AR78" s="22">
        <v>1</v>
      </c>
      <c r="AS78" s="20">
        <v>43495</v>
      </c>
      <c r="AT78" s="22">
        <v>2019</v>
      </c>
      <c r="AU78" s="22">
        <v>1</v>
      </c>
      <c r="AV78" s="22">
        <v>1</v>
      </c>
      <c r="AW78" s="17" t="s">
        <v>44</v>
      </c>
      <c r="AX78" s="22">
        <v>1</v>
      </c>
      <c r="AY78" s="22">
        <v>0</v>
      </c>
      <c r="AZ78" s="22">
        <v>0</v>
      </c>
      <c r="BA78" s="22">
        <v>0</v>
      </c>
      <c r="BB78" s="23">
        <v>0</v>
      </c>
      <c r="BC78" s="23">
        <v>0</v>
      </c>
      <c r="BD78" s="23">
        <v>0</v>
      </c>
      <c r="BE78" s="23">
        <v>0</v>
      </c>
      <c r="BF78" s="19">
        <v>1</v>
      </c>
      <c r="BG78" s="17" t="s">
        <v>623</v>
      </c>
      <c r="BI78" s="17" t="s">
        <v>616</v>
      </c>
      <c r="BJ78" s="22">
        <v>1</v>
      </c>
      <c r="BK78" s="22">
        <v>0</v>
      </c>
      <c r="BL78" s="22">
        <v>1</v>
      </c>
      <c r="BM78" s="22">
        <v>0</v>
      </c>
      <c r="BN78" s="22">
        <v>0</v>
      </c>
      <c r="BO78" s="22">
        <v>0</v>
      </c>
      <c r="BP78" s="23">
        <v>3939.84</v>
      </c>
      <c r="BQ78" s="23">
        <v>3939.84</v>
      </c>
      <c r="BR78" s="17">
        <v>1</v>
      </c>
      <c r="BS78" s="17" t="s">
        <v>286</v>
      </c>
      <c r="BT78" s="17" t="s">
        <v>50</v>
      </c>
      <c r="BU78" s="17">
        <v>12</v>
      </c>
      <c r="BV78" s="17" t="s">
        <v>286</v>
      </c>
      <c r="BW78" s="17" t="s">
        <v>52</v>
      </c>
      <c r="BX78" s="17" t="s">
        <v>52</v>
      </c>
      <c r="BY78" s="17" t="s">
        <v>52</v>
      </c>
      <c r="BZ78" s="17" t="s">
        <v>52</v>
      </c>
      <c r="CA78" s="17" t="s">
        <v>50</v>
      </c>
      <c r="CB78" s="17" t="s">
        <v>52</v>
      </c>
      <c r="CC78" s="17" t="s">
        <v>52</v>
      </c>
      <c r="CD78" s="17" t="s">
        <v>52</v>
      </c>
      <c r="CE78" s="17" t="s">
        <v>52</v>
      </c>
      <c r="CF78" s="17" t="s">
        <v>736</v>
      </c>
      <c r="CG78" s="17" t="s">
        <v>737</v>
      </c>
      <c r="CH78" s="17" t="s">
        <v>698</v>
      </c>
    </row>
    <row r="79" spans="1:86" s="17" customFormat="1" x14ac:dyDescent="0.25">
      <c r="A79" s="17" t="s">
        <v>84</v>
      </c>
      <c r="B79" s="17" t="s">
        <v>85</v>
      </c>
      <c r="C79" s="17" t="s">
        <v>735</v>
      </c>
      <c r="D79" s="17" t="s">
        <v>286</v>
      </c>
      <c r="E79" s="17" t="s">
        <v>50</v>
      </c>
      <c r="F79" s="17" t="s">
        <v>233</v>
      </c>
      <c r="G79" s="17" t="s">
        <v>251</v>
      </c>
      <c r="H79" s="17" t="s">
        <v>215</v>
      </c>
      <c r="O79" s="17">
        <v>0</v>
      </c>
      <c r="P79" s="17" t="s">
        <v>261</v>
      </c>
      <c r="Q79" s="17" t="s">
        <v>781</v>
      </c>
      <c r="R79" s="17" t="s">
        <v>262</v>
      </c>
      <c r="S79" s="17" t="s">
        <v>262</v>
      </c>
      <c r="T79" s="17" t="s">
        <v>262</v>
      </c>
      <c r="U79" s="17" t="s">
        <v>287</v>
      </c>
      <c r="V79" s="17" t="s">
        <v>218</v>
      </c>
      <c r="X79" s="17" t="s">
        <v>288</v>
      </c>
      <c r="Y79" s="17" t="s">
        <v>39</v>
      </c>
      <c r="AC79" s="17">
        <v>0</v>
      </c>
      <c r="AD79" s="17">
        <v>0</v>
      </c>
      <c r="AE79" s="17">
        <v>0</v>
      </c>
      <c r="AF79" s="17">
        <v>0</v>
      </c>
      <c r="AG79" s="17">
        <v>0</v>
      </c>
      <c r="AH79" s="17">
        <v>0</v>
      </c>
      <c r="AI79" s="17">
        <v>0</v>
      </c>
      <c r="AJ79" s="17" t="s">
        <v>43</v>
      </c>
      <c r="AK79" s="17">
        <v>7</v>
      </c>
      <c r="AL79" s="17">
        <v>1</v>
      </c>
      <c r="AM79" s="19">
        <v>0</v>
      </c>
      <c r="AN79" s="20">
        <v>43495</v>
      </c>
      <c r="AO79" s="21">
        <v>43466</v>
      </c>
      <c r="AP79" s="22">
        <v>2019</v>
      </c>
      <c r="AQ79" s="22">
        <v>1</v>
      </c>
      <c r="AR79" s="22">
        <v>1</v>
      </c>
      <c r="AS79" s="20">
        <v>43495</v>
      </c>
      <c r="AT79" s="22">
        <v>2019</v>
      </c>
      <c r="AU79" s="22">
        <v>1</v>
      </c>
      <c r="AV79" s="22">
        <v>1</v>
      </c>
      <c r="AW79" s="17" t="s">
        <v>44</v>
      </c>
      <c r="AX79" s="22">
        <v>1</v>
      </c>
      <c r="AY79" s="22">
        <v>0</v>
      </c>
      <c r="AZ79" s="22">
        <v>0</v>
      </c>
      <c r="BA79" s="22">
        <v>0</v>
      </c>
      <c r="BB79" s="23">
        <v>0</v>
      </c>
      <c r="BC79" s="23">
        <v>0</v>
      </c>
      <c r="BD79" s="23">
        <v>0</v>
      </c>
      <c r="BE79" s="23">
        <v>0</v>
      </c>
      <c r="BF79" s="19">
        <v>1</v>
      </c>
      <c r="BG79" s="17" t="s">
        <v>623</v>
      </c>
      <c r="BI79" s="17" t="s">
        <v>616</v>
      </c>
      <c r="BJ79" s="22">
        <v>1</v>
      </c>
      <c r="BK79" s="22">
        <v>0</v>
      </c>
      <c r="BL79" s="22">
        <v>1</v>
      </c>
      <c r="BM79" s="22">
        <v>0</v>
      </c>
      <c r="BN79" s="22">
        <v>0</v>
      </c>
      <c r="BO79" s="22">
        <v>0</v>
      </c>
      <c r="BP79" s="23">
        <v>878.18</v>
      </c>
      <c r="BQ79" s="23">
        <v>878.18</v>
      </c>
      <c r="BR79" s="17">
        <v>1</v>
      </c>
      <c r="BS79" s="17" t="s">
        <v>286</v>
      </c>
      <c r="BT79" s="17" t="s">
        <v>50</v>
      </c>
      <c r="BU79" s="17">
        <v>12</v>
      </c>
      <c r="BV79" s="17" t="s">
        <v>286</v>
      </c>
      <c r="BW79" s="17" t="s">
        <v>52</v>
      </c>
      <c r="BX79" s="17" t="s">
        <v>52</v>
      </c>
      <c r="BY79" s="17" t="s">
        <v>52</v>
      </c>
      <c r="BZ79" s="17" t="s">
        <v>52</v>
      </c>
      <c r="CA79" s="17" t="s">
        <v>50</v>
      </c>
      <c r="CB79" s="17" t="s">
        <v>52</v>
      </c>
      <c r="CC79" s="17" t="s">
        <v>52</v>
      </c>
      <c r="CD79" s="17" t="s">
        <v>52</v>
      </c>
      <c r="CE79" s="17" t="s">
        <v>52</v>
      </c>
      <c r="CF79" s="17" t="s">
        <v>736</v>
      </c>
      <c r="CG79" s="17" t="s">
        <v>737</v>
      </c>
      <c r="CH79" s="17" t="s">
        <v>698</v>
      </c>
    </row>
    <row r="80" spans="1:86" s="17" customFormat="1" x14ac:dyDescent="0.25">
      <c r="A80" s="17" t="s">
        <v>84</v>
      </c>
      <c r="B80" s="17" t="s">
        <v>85</v>
      </c>
      <c r="C80" s="17" t="s">
        <v>735</v>
      </c>
      <c r="D80" s="17" t="s">
        <v>286</v>
      </c>
      <c r="E80" s="17" t="s">
        <v>50</v>
      </c>
      <c r="F80" s="17" t="s">
        <v>233</v>
      </c>
      <c r="G80" s="17" t="s">
        <v>251</v>
      </c>
      <c r="H80" s="17" t="s">
        <v>215</v>
      </c>
      <c r="O80" s="17">
        <v>0</v>
      </c>
      <c r="P80" s="17" t="s">
        <v>267</v>
      </c>
      <c r="Q80" s="17" t="s">
        <v>782</v>
      </c>
      <c r="R80" s="17" t="s">
        <v>719</v>
      </c>
      <c r="S80" s="17" t="s">
        <v>719</v>
      </c>
      <c r="T80" s="17" t="s">
        <v>719</v>
      </c>
      <c r="U80" s="17" t="s">
        <v>287</v>
      </c>
      <c r="V80" s="17" t="s">
        <v>218</v>
      </c>
      <c r="X80" s="17" t="s">
        <v>288</v>
      </c>
      <c r="Y80" s="17" t="s">
        <v>39</v>
      </c>
      <c r="AC80" s="17">
        <v>0</v>
      </c>
      <c r="AD80" s="17">
        <v>0</v>
      </c>
      <c r="AE80" s="17">
        <v>0</v>
      </c>
      <c r="AF80" s="17">
        <v>0</v>
      </c>
      <c r="AG80" s="17">
        <v>0</v>
      </c>
      <c r="AH80" s="17">
        <v>0</v>
      </c>
      <c r="AI80" s="17">
        <v>0</v>
      </c>
      <c r="AJ80" s="17" t="s">
        <v>43</v>
      </c>
      <c r="AK80" s="17">
        <v>7</v>
      </c>
      <c r="AL80" s="17">
        <v>1</v>
      </c>
      <c r="AM80" s="19">
        <v>0</v>
      </c>
      <c r="AN80" s="20">
        <v>43495</v>
      </c>
      <c r="AO80" s="21">
        <v>43466</v>
      </c>
      <c r="AP80" s="22">
        <v>2019</v>
      </c>
      <c r="AQ80" s="22">
        <v>1</v>
      </c>
      <c r="AR80" s="22">
        <v>1</v>
      </c>
      <c r="AS80" s="20">
        <v>43495</v>
      </c>
      <c r="AT80" s="22">
        <v>2019</v>
      </c>
      <c r="AU80" s="22">
        <v>1</v>
      </c>
      <c r="AV80" s="22">
        <v>1</v>
      </c>
      <c r="AW80" s="17" t="s">
        <v>44</v>
      </c>
      <c r="AX80" s="22">
        <v>1</v>
      </c>
      <c r="AY80" s="22">
        <v>0</v>
      </c>
      <c r="AZ80" s="22">
        <v>0</v>
      </c>
      <c r="BA80" s="22">
        <v>0</v>
      </c>
      <c r="BB80" s="23">
        <v>0</v>
      </c>
      <c r="BC80" s="23">
        <v>0</v>
      </c>
      <c r="BD80" s="23">
        <v>0</v>
      </c>
      <c r="BE80" s="23">
        <v>0</v>
      </c>
      <c r="BF80" s="19">
        <v>1</v>
      </c>
      <c r="BG80" s="17" t="s">
        <v>623</v>
      </c>
      <c r="BI80" s="17" t="s">
        <v>616</v>
      </c>
      <c r="BJ80" s="22">
        <v>1</v>
      </c>
      <c r="BK80" s="22">
        <v>0</v>
      </c>
      <c r="BL80" s="22">
        <v>1</v>
      </c>
      <c r="BM80" s="22">
        <v>0</v>
      </c>
      <c r="BN80" s="22">
        <v>0</v>
      </c>
      <c r="BO80" s="22">
        <v>0</v>
      </c>
      <c r="BP80" s="23">
        <v>9130</v>
      </c>
      <c r="BQ80" s="23">
        <v>9130</v>
      </c>
      <c r="BR80" s="17">
        <v>1</v>
      </c>
      <c r="BS80" s="17" t="s">
        <v>286</v>
      </c>
      <c r="BT80" s="17" t="s">
        <v>50</v>
      </c>
      <c r="BU80" s="17">
        <v>12</v>
      </c>
      <c r="BV80" s="17" t="s">
        <v>286</v>
      </c>
      <c r="BW80" s="17" t="s">
        <v>52</v>
      </c>
      <c r="BX80" s="17" t="s">
        <v>52</v>
      </c>
      <c r="BY80" s="17" t="s">
        <v>52</v>
      </c>
      <c r="BZ80" s="17" t="s">
        <v>52</v>
      </c>
      <c r="CA80" s="17" t="s">
        <v>50</v>
      </c>
      <c r="CB80" s="17" t="s">
        <v>52</v>
      </c>
      <c r="CC80" s="17" t="s">
        <v>52</v>
      </c>
      <c r="CD80" s="17" t="s">
        <v>52</v>
      </c>
      <c r="CE80" s="17" t="s">
        <v>52</v>
      </c>
      <c r="CF80" s="17" t="s">
        <v>738</v>
      </c>
      <c r="CH80" s="17" t="s">
        <v>698</v>
      </c>
    </row>
    <row r="81" spans="1:86" s="17" customFormat="1" x14ac:dyDescent="0.25">
      <c r="A81" s="17" t="s">
        <v>84</v>
      </c>
      <c r="B81" s="17" t="s">
        <v>85</v>
      </c>
      <c r="C81" s="17" t="s">
        <v>735</v>
      </c>
      <c r="D81" s="17" t="s">
        <v>286</v>
      </c>
      <c r="E81" s="17" t="s">
        <v>50</v>
      </c>
      <c r="F81" s="17" t="s">
        <v>233</v>
      </c>
      <c r="G81" s="17" t="s">
        <v>251</v>
      </c>
      <c r="H81" s="17" t="s">
        <v>215</v>
      </c>
      <c r="O81" s="17">
        <v>0</v>
      </c>
      <c r="P81" s="17" t="s">
        <v>267</v>
      </c>
      <c r="Q81" s="17" t="s">
        <v>782</v>
      </c>
      <c r="R81" s="17" t="s">
        <v>719</v>
      </c>
      <c r="S81" s="17" t="s">
        <v>719</v>
      </c>
      <c r="T81" s="17" t="s">
        <v>719</v>
      </c>
      <c r="U81" s="17" t="s">
        <v>287</v>
      </c>
      <c r="V81" s="17" t="s">
        <v>218</v>
      </c>
      <c r="X81" s="17" t="s">
        <v>288</v>
      </c>
      <c r="Y81" s="17" t="s">
        <v>39</v>
      </c>
      <c r="AC81" s="17">
        <v>0</v>
      </c>
      <c r="AD81" s="17">
        <v>0</v>
      </c>
      <c r="AE81" s="17">
        <v>0</v>
      </c>
      <c r="AF81" s="17">
        <v>0</v>
      </c>
      <c r="AG81" s="17">
        <v>0</v>
      </c>
      <c r="AH81" s="17">
        <v>0</v>
      </c>
      <c r="AI81" s="17">
        <v>0</v>
      </c>
      <c r="AJ81" s="17" t="s">
        <v>43</v>
      </c>
      <c r="AK81" s="17">
        <v>7</v>
      </c>
      <c r="AL81" s="17">
        <v>1</v>
      </c>
      <c r="AM81" s="19">
        <v>0</v>
      </c>
      <c r="AN81" s="20">
        <v>43495</v>
      </c>
      <c r="AO81" s="21">
        <v>43466</v>
      </c>
      <c r="AP81" s="22">
        <v>2019</v>
      </c>
      <c r="AQ81" s="22">
        <v>1</v>
      </c>
      <c r="AR81" s="22">
        <v>1</v>
      </c>
      <c r="AS81" s="20">
        <v>43495</v>
      </c>
      <c r="AT81" s="22">
        <v>2019</v>
      </c>
      <c r="AU81" s="22">
        <v>1</v>
      </c>
      <c r="AV81" s="22">
        <v>1</v>
      </c>
      <c r="AW81" s="17" t="s">
        <v>44</v>
      </c>
      <c r="AX81" s="22">
        <v>1</v>
      </c>
      <c r="AY81" s="22">
        <v>0</v>
      </c>
      <c r="AZ81" s="22">
        <v>0</v>
      </c>
      <c r="BA81" s="22">
        <v>0</v>
      </c>
      <c r="BB81" s="23">
        <v>0</v>
      </c>
      <c r="BC81" s="23">
        <v>0</v>
      </c>
      <c r="BD81" s="23">
        <v>0</v>
      </c>
      <c r="BE81" s="23">
        <v>0</v>
      </c>
      <c r="BF81" s="19">
        <v>1</v>
      </c>
      <c r="BG81" s="17" t="s">
        <v>623</v>
      </c>
      <c r="BI81" s="17" t="s">
        <v>616</v>
      </c>
      <c r="BJ81" s="22">
        <v>1</v>
      </c>
      <c r="BK81" s="22">
        <v>0</v>
      </c>
      <c r="BL81" s="22">
        <v>1</v>
      </c>
      <c r="BM81" s="22">
        <v>0</v>
      </c>
      <c r="BN81" s="22">
        <v>0</v>
      </c>
      <c r="BO81" s="22">
        <v>0</v>
      </c>
      <c r="BP81" s="23">
        <v>11607.5</v>
      </c>
      <c r="BQ81" s="23">
        <v>11607.5</v>
      </c>
      <c r="BR81" s="17">
        <v>1</v>
      </c>
      <c r="BS81" s="17" t="s">
        <v>286</v>
      </c>
      <c r="BT81" s="17" t="s">
        <v>50</v>
      </c>
      <c r="BU81" s="17">
        <v>12</v>
      </c>
      <c r="BV81" s="17" t="s">
        <v>286</v>
      </c>
      <c r="BW81" s="17" t="s">
        <v>52</v>
      </c>
      <c r="BX81" s="17" t="s">
        <v>52</v>
      </c>
      <c r="BY81" s="17" t="s">
        <v>52</v>
      </c>
      <c r="BZ81" s="17" t="s">
        <v>52</v>
      </c>
      <c r="CA81" s="17" t="s">
        <v>50</v>
      </c>
      <c r="CB81" s="17" t="s">
        <v>52</v>
      </c>
      <c r="CC81" s="17" t="s">
        <v>52</v>
      </c>
      <c r="CD81" s="17" t="s">
        <v>52</v>
      </c>
      <c r="CE81" s="17" t="s">
        <v>52</v>
      </c>
      <c r="CF81" s="17" t="s">
        <v>738</v>
      </c>
      <c r="CG81" s="17" t="s">
        <v>739</v>
      </c>
      <c r="CH81" s="17" t="s">
        <v>698</v>
      </c>
    </row>
    <row r="82" spans="1:86" s="17" customFormat="1" x14ac:dyDescent="0.25">
      <c r="A82" s="17" t="s">
        <v>84</v>
      </c>
      <c r="B82" s="17" t="s">
        <v>85</v>
      </c>
      <c r="C82" s="17" t="s">
        <v>735</v>
      </c>
      <c r="D82" s="17" t="s">
        <v>286</v>
      </c>
      <c r="E82" s="17" t="s">
        <v>50</v>
      </c>
      <c r="F82" s="17" t="s">
        <v>233</v>
      </c>
      <c r="G82" s="17" t="s">
        <v>251</v>
      </c>
      <c r="H82" s="17" t="s">
        <v>215</v>
      </c>
      <c r="O82" s="17">
        <v>0</v>
      </c>
      <c r="P82" s="17" t="s">
        <v>267</v>
      </c>
      <c r="Q82" s="17" t="s">
        <v>782</v>
      </c>
      <c r="R82" s="17" t="s">
        <v>719</v>
      </c>
      <c r="S82" s="17" t="s">
        <v>719</v>
      </c>
      <c r="T82" s="17" t="s">
        <v>719</v>
      </c>
      <c r="U82" s="17" t="s">
        <v>287</v>
      </c>
      <c r="V82" s="17" t="s">
        <v>218</v>
      </c>
      <c r="X82" s="17" t="s">
        <v>288</v>
      </c>
      <c r="Y82" s="17" t="s">
        <v>39</v>
      </c>
      <c r="AC82" s="17">
        <v>0</v>
      </c>
      <c r="AD82" s="17">
        <v>0</v>
      </c>
      <c r="AE82" s="17">
        <v>0</v>
      </c>
      <c r="AF82" s="17">
        <v>0</v>
      </c>
      <c r="AG82" s="17">
        <v>0</v>
      </c>
      <c r="AH82" s="17">
        <v>0</v>
      </c>
      <c r="AI82" s="17">
        <v>0</v>
      </c>
      <c r="AJ82" s="17" t="s">
        <v>43</v>
      </c>
      <c r="AK82" s="17">
        <v>7</v>
      </c>
      <c r="AL82" s="17">
        <v>1</v>
      </c>
      <c r="AM82" s="19">
        <v>0</v>
      </c>
      <c r="AN82" s="20">
        <v>43495</v>
      </c>
      <c r="AO82" s="21">
        <v>43466</v>
      </c>
      <c r="AP82" s="22">
        <v>2019</v>
      </c>
      <c r="AQ82" s="22">
        <v>1</v>
      </c>
      <c r="AR82" s="22">
        <v>1</v>
      </c>
      <c r="AS82" s="20">
        <v>43495</v>
      </c>
      <c r="AT82" s="22">
        <v>2019</v>
      </c>
      <c r="AU82" s="22">
        <v>1</v>
      </c>
      <c r="AV82" s="22">
        <v>1</v>
      </c>
      <c r="AW82" s="17" t="s">
        <v>44</v>
      </c>
      <c r="AX82" s="22">
        <v>1</v>
      </c>
      <c r="AY82" s="22">
        <v>0</v>
      </c>
      <c r="AZ82" s="22">
        <v>0</v>
      </c>
      <c r="BA82" s="22">
        <v>0</v>
      </c>
      <c r="BB82" s="23">
        <v>0</v>
      </c>
      <c r="BC82" s="23">
        <v>0</v>
      </c>
      <c r="BD82" s="23">
        <v>0</v>
      </c>
      <c r="BE82" s="23">
        <v>0</v>
      </c>
      <c r="BF82" s="19">
        <v>1</v>
      </c>
      <c r="BG82" s="17" t="s">
        <v>623</v>
      </c>
      <c r="BI82" s="17" t="s">
        <v>616</v>
      </c>
      <c r="BJ82" s="22">
        <v>1</v>
      </c>
      <c r="BK82" s="22">
        <v>0</v>
      </c>
      <c r="BL82" s="22">
        <v>1</v>
      </c>
      <c r="BM82" s="22">
        <v>0</v>
      </c>
      <c r="BN82" s="22">
        <v>0</v>
      </c>
      <c r="BO82" s="22">
        <v>0</v>
      </c>
      <c r="BP82" s="23">
        <v>0</v>
      </c>
      <c r="BQ82" s="23">
        <v>0</v>
      </c>
      <c r="BR82" s="17">
        <v>1</v>
      </c>
      <c r="BS82" s="17" t="s">
        <v>286</v>
      </c>
      <c r="BT82" s="17" t="s">
        <v>50</v>
      </c>
      <c r="BU82" s="17">
        <v>12</v>
      </c>
      <c r="BV82" s="17" t="s">
        <v>286</v>
      </c>
      <c r="BW82" s="17" t="s">
        <v>52</v>
      </c>
      <c r="BX82" s="17" t="s">
        <v>52</v>
      </c>
      <c r="BY82" s="17" t="s">
        <v>52</v>
      </c>
      <c r="BZ82" s="17" t="s">
        <v>52</v>
      </c>
      <c r="CA82" s="17" t="s">
        <v>50</v>
      </c>
      <c r="CB82" s="17" t="s">
        <v>52</v>
      </c>
      <c r="CC82" s="17" t="s">
        <v>52</v>
      </c>
      <c r="CD82" s="17" t="s">
        <v>52</v>
      </c>
      <c r="CE82" s="17" t="s">
        <v>52</v>
      </c>
      <c r="CF82" s="17" t="s">
        <v>740</v>
      </c>
      <c r="CH82" s="17" t="s">
        <v>698</v>
      </c>
    </row>
    <row r="83" spans="1:86" s="17" customFormat="1" x14ac:dyDescent="0.25">
      <c r="A83" s="17" t="s">
        <v>84</v>
      </c>
      <c r="B83" s="17" t="s">
        <v>85</v>
      </c>
      <c r="C83" s="17" t="s">
        <v>735</v>
      </c>
      <c r="D83" s="17" t="s">
        <v>286</v>
      </c>
      <c r="E83" s="17" t="s">
        <v>50</v>
      </c>
      <c r="F83" s="17" t="s">
        <v>233</v>
      </c>
      <c r="G83" s="17" t="s">
        <v>251</v>
      </c>
      <c r="H83" s="17" t="s">
        <v>215</v>
      </c>
      <c r="O83" s="17">
        <v>0</v>
      </c>
      <c r="P83" s="17" t="s">
        <v>255</v>
      </c>
      <c r="Q83" s="17" t="s">
        <v>645</v>
      </c>
      <c r="R83" s="17" t="s">
        <v>620</v>
      </c>
      <c r="S83" s="17" t="s">
        <v>620</v>
      </c>
      <c r="T83" s="17" t="s">
        <v>620</v>
      </c>
      <c r="U83" s="17" t="s">
        <v>287</v>
      </c>
      <c r="V83" s="17" t="s">
        <v>218</v>
      </c>
      <c r="X83" s="17" t="s">
        <v>288</v>
      </c>
      <c r="Y83" s="17" t="s">
        <v>39</v>
      </c>
      <c r="AC83" s="17">
        <v>0</v>
      </c>
      <c r="AD83" s="17">
        <v>0</v>
      </c>
      <c r="AE83" s="17">
        <v>0</v>
      </c>
      <c r="AF83" s="17">
        <v>0</v>
      </c>
      <c r="AG83" s="17">
        <v>0</v>
      </c>
      <c r="AH83" s="17">
        <v>0</v>
      </c>
      <c r="AI83" s="17">
        <v>0</v>
      </c>
      <c r="AJ83" s="17" t="s">
        <v>43</v>
      </c>
      <c r="AK83" s="17">
        <v>7</v>
      </c>
      <c r="AL83" s="17">
        <v>1</v>
      </c>
      <c r="AM83" s="19">
        <v>0</v>
      </c>
      <c r="AN83" s="20">
        <v>43495</v>
      </c>
      <c r="AO83" s="21">
        <v>43466</v>
      </c>
      <c r="AP83" s="22">
        <v>2019</v>
      </c>
      <c r="AQ83" s="22">
        <v>1</v>
      </c>
      <c r="AR83" s="22">
        <v>1</v>
      </c>
      <c r="AS83" s="20">
        <v>43495</v>
      </c>
      <c r="AT83" s="22">
        <v>2019</v>
      </c>
      <c r="AU83" s="22">
        <v>1</v>
      </c>
      <c r="AV83" s="22">
        <v>1</v>
      </c>
      <c r="AW83" s="17" t="s">
        <v>44</v>
      </c>
      <c r="AX83" s="22">
        <v>1</v>
      </c>
      <c r="AY83" s="22">
        <v>0</v>
      </c>
      <c r="AZ83" s="22">
        <v>0</v>
      </c>
      <c r="BA83" s="22">
        <v>0</v>
      </c>
      <c r="BB83" s="23">
        <v>0</v>
      </c>
      <c r="BC83" s="23">
        <v>0</v>
      </c>
      <c r="BD83" s="23">
        <v>0</v>
      </c>
      <c r="BE83" s="23">
        <v>0</v>
      </c>
      <c r="BF83" s="19">
        <v>1</v>
      </c>
      <c r="BG83" s="17" t="s">
        <v>623</v>
      </c>
      <c r="BI83" s="17" t="s">
        <v>616</v>
      </c>
      <c r="BJ83" s="22">
        <v>1</v>
      </c>
      <c r="BK83" s="22">
        <v>0</v>
      </c>
      <c r="BL83" s="22">
        <v>1</v>
      </c>
      <c r="BM83" s="22">
        <v>0</v>
      </c>
      <c r="BN83" s="22">
        <v>0</v>
      </c>
      <c r="BO83" s="22">
        <v>0</v>
      </c>
      <c r="BP83" s="23">
        <v>14249.5</v>
      </c>
      <c r="BQ83" s="23">
        <v>14249.5</v>
      </c>
      <c r="BR83" s="17">
        <v>1</v>
      </c>
      <c r="BS83" s="17" t="s">
        <v>286</v>
      </c>
      <c r="BT83" s="17" t="s">
        <v>50</v>
      </c>
      <c r="BU83" s="17">
        <v>12</v>
      </c>
      <c r="BV83" s="17" t="s">
        <v>286</v>
      </c>
      <c r="BW83" s="17" t="s">
        <v>52</v>
      </c>
      <c r="BX83" s="17" t="s">
        <v>52</v>
      </c>
      <c r="BY83" s="17" t="s">
        <v>52</v>
      </c>
      <c r="BZ83" s="17" t="s">
        <v>52</v>
      </c>
      <c r="CA83" s="17" t="s">
        <v>50</v>
      </c>
      <c r="CB83" s="17" t="s">
        <v>52</v>
      </c>
      <c r="CC83" s="17" t="s">
        <v>52</v>
      </c>
      <c r="CD83" s="17" t="s">
        <v>52</v>
      </c>
      <c r="CE83" s="17" t="s">
        <v>52</v>
      </c>
      <c r="CF83" s="17" t="s">
        <v>740</v>
      </c>
      <c r="CH83" s="17" t="s">
        <v>698</v>
      </c>
    </row>
    <row r="84" spans="1:86" s="17" customFormat="1" x14ac:dyDescent="0.25">
      <c r="A84" s="17" t="s">
        <v>84</v>
      </c>
      <c r="B84" s="17" t="s">
        <v>85</v>
      </c>
      <c r="C84" s="17" t="s">
        <v>735</v>
      </c>
      <c r="D84" s="17" t="s">
        <v>286</v>
      </c>
      <c r="E84" s="17" t="s">
        <v>50</v>
      </c>
      <c r="F84" s="17" t="s">
        <v>233</v>
      </c>
      <c r="G84" s="17" t="s">
        <v>251</v>
      </c>
      <c r="H84" s="17" t="s">
        <v>215</v>
      </c>
      <c r="O84" s="17">
        <v>0</v>
      </c>
      <c r="P84" s="17" t="s">
        <v>236</v>
      </c>
      <c r="Q84" s="17" t="s">
        <v>785</v>
      </c>
      <c r="R84" s="17" t="s">
        <v>720</v>
      </c>
      <c r="S84" s="17" t="s">
        <v>720</v>
      </c>
      <c r="T84" s="17" t="s">
        <v>720</v>
      </c>
      <c r="U84" s="17" t="s">
        <v>287</v>
      </c>
      <c r="V84" s="17" t="s">
        <v>218</v>
      </c>
      <c r="X84" s="17" t="s">
        <v>288</v>
      </c>
      <c r="Y84" s="17" t="s">
        <v>39</v>
      </c>
      <c r="AC84" s="17">
        <v>0</v>
      </c>
      <c r="AD84" s="17">
        <v>0</v>
      </c>
      <c r="AE84" s="17">
        <v>0</v>
      </c>
      <c r="AF84" s="17">
        <v>0</v>
      </c>
      <c r="AG84" s="17">
        <v>0</v>
      </c>
      <c r="AH84" s="17">
        <v>0</v>
      </c>
      <c r="AI84" s="17">
        <v>0</v>
      </c>
      <c r="AJ84" s="17" t="s">
        <v>43</v>
      </c>
      <c r="AK84" s="17">
        <v>7</v>
      </c>
      <c r="AL84" s="17">
        <v>1</v>
      </c>
      <c r="AM84" s="19">
        <v>0</v>
      </c>
      <c r="AN84" s="20">
        <v>43495</v>
      </c>
      <c r="AO84" s="21">
        <v>43466</v>
      </c>
      <c r="AP84" s="22">
        <v>2019</v>
      </c>
      <c r="AQ84" s="22">
        <v>1</v>
      </c>
      <c r="AR84" s="22">
        <v>1</v>
      </c>
      <c r="AS84" s="20">
        <v>43495</v>
      </c>
      <c r="AT84" s="22">
        <v>2019</v>
      </c>
      <c r="AU84" s="22">
        <v>1</v>
      </c>
      <c r="AV84" s="22">
        <v>1</v>
      </c>
      <c r="AW84" s="17" t="s">
        <v>44</v>
      </c>
      <c r="AX84" s="22">
        <v>1</v>
      </c>
      <c r="AY84" s="22">
        <v>0</v>
      </c>
      <c r="AZ84" s="22">
        <v>0</v>
      </c>
      <c r="BA84" s="22">
        <v>0</v>
      </c>
      <c r="BB84" s="23">
        <v>0</v>
      </c>
      <c r="BC84" s="23">
        <v>0</v>
      </c>
      <c r="BD84" s="23">
        <v>0</v>
      </c>
      <c r="BE84" s="23">
        <v>0</v>
      </c>
      <c r="BF84" s="19">
        <v>1</v>
      </c>
      <c r="BG84" s="17" t="s">
        <v>623</v>
      </c>
      <c r="BI84" s="17" t="s">
        <v>616</v>
      </c>
      <c r="BJ84" s="22">
        <v>1</v>
      </c>
      <c r="BK84" s="22">
        <v>0</v>
      </c>
      <c r="BL84" s="22">
        <v>1</v>
      </c>
      <c r="BM84" s="22">
        <v>0</v>
      </c>
      <c r="BN84" s="22">
        <v>0</v>
      </c>
      <c r="BO84" s="22">
        <v>0</v>
      </c>
      <c r="BP84" s="23">
        <v>39389.35</v>
      </c>
      <c r="BQ84" s="23">
        <v>39389.35</v>
      </c>
      <c r="BR84" s="17">
        <v>1</v>
      </c>
      <c r="BS84" s="17" t="s">
        <v>286</v>
      </c>
      <c r="BT84" s="17" t="s">
        <v>50</v>
      </c>
      <c r="BU84" s="17">
        <v>12</v>
      </c>
      <c r="BV84" s="17" t="s">
        <v>286</v>
      </c>
      <c r="BW84" s="17" t="s">
        <v>52</v>
      </c>
      <c r="BX84" s="17" t="s">
        <v>52</v>
      </c>
      <c r="BY84" s="17" t="s">
        <v>52</v>
      </c>
      <c r="BZ84" s="17" t="s">
        <v>52</v>
      </c>
      <c r="CA84" s="17" t="s">
        <v>50</v>
      </c>
      <c r="CB84" s="17" t="s">
        <v>52</v>
      </c>
      <c r="CC84" s="17" t="s">
        <v>52</v>
      </c>
      <c r="CD84" s="17" t="s">
        <v>52</v>
      </c>
      <c r="CE84" s="17" t="s">
        <v>52</v>
      </c>
      <c r="CF84" s="17" t="s">
        <v>740</v>
      </c>
      <c r="CH84" s="17" t="s">
        <v>698</v>
      </c>
    </row>
    <row r="85" spans="1:86" s="17" customFormat="1" x14ac:dyDescent="0.25">
      <c r="A85" s="17" t="s">
        <v>84</v>
      </c>
      <c r="B85" s="17" t="s">
        <v>85</v>
      </c>
      <c r="C85" s="17" t="s">
        <v>735</v>
      </c>
      <c r="D85" s="17" t="s">
        <v>286</v>
      </c>
      <c r="E85" s="17" t="s">
        <v>50</v>
      </c>
      <c r="F85" s="17" t="s">
        <v>233</v>
      </c>
      <c r="G85" s="17" t="s">
        <v>251</v>
      </c>
      <c r="H85" s="17" t="s">
        <v>215</v>
      </c>
      <c r="O85" s="17">
        <v>0</v>
      </c>
      <c r="P85" s="17" t="s">
        <v>236</v>
      </c>
      <c r="Q85" s="17" t="s">
        <v>785</v>
      </c>
      <c r="R85" s="17" t="s">
        <v>720</v>
      </c>
      <c r="S85" s="17" t="s">
        <v>720</v>
      </c>
      <c r="T85" s="17" t="s">
        <v>720</v>
      </c>
      <c r="U85" s="17" t="s">
        <v>287</v>
      </c>
      <c r="V85" s="17" t="s">
        <v>218</v>
      </c>
      <c r="X85" s="17" t="s">
        <v>288</v>
      </c>
      <c r="Y85" s="17" t="s">
        <v>39</v>
      </c>
      <c r="AC85" s="17">
        <v>0</v>
      </c>
      <c r="AD85" s="17">
        <v>0</v>
      </c>
      <c r="AE85" s="17">
        <v>0</v>
      </c>
      <c r="AF85" s="17">
        <v>0</v>
      </c>
      <c r="AG85" s="17">
        <v>0</v>
      </c>
      <c r="AH85" s="17">
        <v>0</v>
      </c>
      <c r="AI85" s="17">
        <v>0</v>
      </c>
      <c r="AJ85" s="17" t="s">
        <v>43</v>
      </c>
      <c r="AK85" s="17">
        <v>7</v>
      </c>
      <c r="AL85" s="17">
        <v>1</v>
      </c>
      <c r="AM85" s="19">
        <v>0</v>
      </c>
      <c r="AN85" s="20">
        <v>43495</v>
      </c>
      <c r="AO85" s="21">
        <v>43466</v>
      </c>
      <c r="AP85" s="22">
        <v>2019</v>
      </c>
      <c r="AQ85" s="22">
        <v>1</v>
      </c>
      <c r="AR85" s="22">
        <v>1</v>
      </c>
      <c r="AS85" s="20">
        <v>43495</v>
      </c>
      <c r="AT85" s="22">
        <v>2019</v>
      </c>
      <c r="AU85" s="22">
        <v>1</v>
      </c>
      <c r="AV85" s="22">
        <v>1</v>
      </c>
      <c r="AW85" s="17" t="s">
        <v>44</v>
      </c>
      <c r="AX85" s="22">
        <v>1</v>
      </c>
      <c r="AY85" s="22">
        <v>0</v>
      </c>
      <c r="AZ85" s="22">
        <v>0</v>
      </c>
      <c r="BA85" s="22">
        <v>0</v>
      </c>
      <c r="BB85" s="23">
        <v>0</v>
      </c>
      <c r="BC85" s="23">
        <v>0</v>
      </c>
      <c r="BD85" s="23">
        <v>0</v>
      </c>
      <c r="BE85" s="23">
        <v>0</v>
      </c>
      <c r="BF85" s="19">
        <v>1</v>
      </c>
      <c r="BG85" s="17" t="s">
        <v>623</v>
      </c>
      <c r="BI85" s="17" t="s">
        <v>616</v>
      </c>
      <c r="BJ85" s="22">
        <v>1</v>
      </c>
      <c r="BK85" s="22">
        <v>0</v>
      </c>
      <c r="BL85" s="22">
        <v>1</v>
      </c>
      <c r="BM85" s="22">
        <v>0</v>
      </c>
      <c r="BN85" s="22">
        <v>0</v>
      </c>
      <c r="BO85" s="22">
        <v>0</v>
      </c>
      <c r="BP85" s="23">
        <v>2552.0500000000002</v>
      </c>
      <c r="BQ85" s="23">
        <v>2552.0500000000002</v>
      </c>
      <c r="BR85" s="17">
        <v>1</v>
      </c>
      <c r="BS85" s="17" t="s">
        <v>286</v>
      </c>
      <c r="BT85" s="17" t="s">
        <v>50</v>
      </c>
      <c r="BU85" s="17">
        <v>12</v>
      </c>
      <c r="BV85" s="17" t="s">
        <v>286</v>
      </c>
      <c r="BW85" s="17" t="s">
        <v>52</v>
      </c>
      <c r="BX85" s="17" t="s">
        <v>52</v>
      </c>
      <c r="BY85" s="17" t="s">
        <v>52</v>
      </c>
      <c r="BZ85" s="17" t="s">
        <v>52</v>
      </c>
      <c r="CA85" s="17" t="s">
        <v>50</v>
      </c>
      <c r="CB85" s="17" t="s">
        <v>52</v>
      </c>
      <c r="CC85" s="17" t="s">
        <v>52</v>
      </c>
      <c r="CD85" s="17" t="s">
        <v>52</v>
      </c>
      <c r="CE85" s="17" t="s">
        <v>52</v>
      </c>
      <c r="CF85" s="17" t="s">
        <v>740</v>
      </c>
      <c r="CH85" s="17" t="s">
        <v>698</v>
      </c>
    </row>
    <row r="86" spans="1:86" s="17" customFormat="1" x14ac:dyDescent="0.25">
      <c r="A86" s="17" t="s">
        <v>84</v>
      </c>
      <c r="B86" s="17" t="s">
        <v>85</v>
      </c>
      <c r="C86" s="17" t="s">
        <v>735</v>
      </c>
      <c r="D86" s="17" t="s">
        <v>286</v>
      </c>
      <c r="E86" s="17" t="s">
        <v>50</v>
      </c>
      <c r="F86" s="17" t="s">
        <v>233</v>
      </c>
      <c r="G86" s="17" t="s">
        <v>251</v>
      </c>
      <c r="H86" s="17" t="s">
        <v>215</v>
      </c>
      <c r="O86" s="17">
        <v>0</v>
      </c>
      <c r="P86" s="17" t="s">
        <v>236</v>
      </c>
      <c r="Q86" s="17" t="s">
        <v>785</v>
      </c>
      <c r="R86" s="17" t="s">
        <v>720</v>
      </c>
      <c r="S86" s="17" t="s">
        <v>720</v>
      </c>
      <c r="T86" s="17" t="s">
        <v>720</v>
      </c>
      <c r="U86" s="17" t="s">
        <v>287</v>
      </c>
      <c r="V86" s="17" t="s">
        <v>218</v>
      </c>
      <c r="X86" s="17" t="s">
        <v>288</v>
      </c>
      <c r="Y86" s="17" t="s">
        <v>39</v>
      </c>
      <c r="AC86" s="17">
        <v>0</v>
      </c>
      <c r="AD86" s="17">
        <v>0</v>
      </c>
      <c r="AE86" s="17">
        <v>0</v>
      </c>
      <c r="AF86" s="17">
        <v>0</v>
      </c>
      <c r="AG86" s="17">
        <v>0</v>
      </c>
      <c r="AH86" s="17">
        <v>0</v>
      </c>
      <c r="AI86" s="17">
        <v>0</v>
      </c>
      <c r="AJ86" s="17" t="s">
        <v>43</v>
      </c>
      <c r="AK86" s="17">
        <v>7</v>
      </c>
      <c r="AL86" s="17">
        <v>1</v>
      </c>
      <c r="AM86" s="19">
        <v>0</v>
      </c>
      <c r="AN86" s="20">
        <v>43495</v>
      </c>
      <c r="AO86" s="21">
        <v>43466</v>
      </c>
      <c r="AP86" s="22">
        <v>2019</v>
      </c>
      <c r="AQ86" s="22">
        <v>1</v>
      </c>
      <c r="AR86" s="22">
        <v>1</v>
      </c>
      <c r="AS86" s="20">
        <v>43495</v>
      </c>
      <c r="AT86" s="22">
        <v>2019</v>
      </c>
      <c r="AU86" s="22">
        <v>1</v>
      </c>
      <c r="AV86" s="22">
        <v>1</v>
      </c>
      <c r="AW86" s="17" t="s">
        <v>44</v>
      </c>
      <c r="AX86" s="22">
        <v>1</v>
      </c>
      <c r="AY86" s="22">
        <v>0</v>
      </c>
      <c r="AZ86" s="22">
        <v>0</v>
      </c>
      <c r="BA86" s="22">
        <v>0</v>
      </c>
      <c r="BB86" s="23">
        <v>0</v>
      </c>
      <c r="BC86" s="23">
        <v>0</v>
      </c>
      <c r="BD86" s="23">
        <v>0</v>
      </c>
      <c r="BE86" s="23">
        <v>0</v>
      </c>
      <c r="BF86" s="19">
        <v>1</v>
      </c>
      <c r="BG86" s="17" t="s">
        <v>623</v>
      </c>
      <c r="BI86" s="17" t="s">
        <v>616</v>
      </c>
      <c r="BJ86" s="22">
        <v>1</v>
      </c>
      <c r="BK86" s="22">
        <v>0</v>
      </c>
      <c r="BL86" s="22">
        <v>1</v>
      </c>
      <c r="BM86" s="22">
        <v>0</v>
      </c>
      <c r="BN86" s="22">
        <v>0</v>
      </c>
      <c r="BO86" s="22">
        <v>0</v>
      </c>
      <c r="BP86" s="23">
        <v>141.35</v>
      </c>
      <c r="BQ86" s="23">
        <v>141.35</v>
      </c>
      <c r="BR86" s="17">
        <v>1</v>
      </c>
      <c r="BS86" s="17" t="s">
        <v>286</v>
      </c>
      <c r="BT86" s="17" t="s">
        <v>50</v>
      </c>
      <c r="BU86" s="17">
        <v>12</v>
      </c>
      <c r="BV86" s="17" t="s">
        <v>286</v>
      </c>
      <c r="BW86" s="17" t="s">
        <v>52</v>
      </c>
      <c r="BX86" s="17" t="s">
        <v>52</v>
      </c>
      <c r="BY86" s="17" t="s">
        <v>52</v>
      </c>
      <c r="BZ86" s="17" t="s">
        <v>52</v>
      </c>
      <c r="CA86" s="17" t="s">
        <v>50</v>
      </c>
      <c r="CB86" s="17" t="s">
        <v>52</v>
      </c>
      <c r="CC86" s="17" t="s">
        <v>52</v>
      </c>
      <c r="CD86" s="17" t="s">
        <v>52</v>
      </c>
      <c r="CE86" s="17" t="s">
        <v>52</v>
      </c>
      <c r="CF86" s="17" t="s">
        <v>740</v>
      </c>
      <c r="CH86" s="17" t="s">
        <v>698</v>
      </c>
    </row>
    <row r="87" spans="1:86" s="17" customFormat="1" x14ac:dyDescent="0.25">
      <c r="A87" s="17" t="s">
        <v>84</v>
      </c>
      <c r="B87" s="17" t="s">
        <v>85</v>
      </c>
      <c r="C87" s="17" t="s">
        <v>735</v>
      </c>
      <c r="D87" s="17" t="s">
        <v>286</v>
      </c>
      <c r="E87" s="17" t="s">
        <v>50</v>
      </c>
      <c r="F87" s="17" t="s">
        <v>233</v>
      </c>
      <c r="G87" s="17" t="s">
        <v>251</v>
      </c>
      <c r="H87" s="17" t="s">
        <v>215</v>
      </c>
      <c r="O87" s="17">
        <v>0</v>
      </c>
      <c r="P87" s="17" t="s">
        <v>236</v>
      </c>
      <c r="Q87" s="17" t="s">
        <v>785</v>
      </c>
      <c r="R87" s="17" t="s">
        <v>720</v>
      </c>
      <c r="S87" s="17" t="s">
        <v>720</v>
      </c>
      <c r="T87" s="17" t="s">
        <v>720</v>
      </c>
      <c r="U87" s="17" t="s">
        <v>287</v>
      </c>
      <c r="V87" s="17" t="s">
        <v>218</v>
      </c>
      <c r="X87" s="17" t="s">
        <v>288</v>
      </c>
      <c r="Y87" s="17" t="s">
        <v>39</v>
      </c>
      <c r="AC87" s="17">
        <v>0</v>
      </c>
      <c r="AD87" s="17">
        <v>0</v>
      </c>
      <c r="AE87" s="17">
        <v>0</v>
      </c>
      <c r="AF87" s="17">
        <v>0</v>
      </c>
      <c r="AG87" s="17">
        <v>0</v>
      </c>
      <c r="AH87" s="17">
        <v>0</v>
      </c>
      <c r="AI87" s="17">
        <v>0</v>
      </c>
      <c r="AJ87" s="17" t="s">
        <v>43</v>
      </c>
      <c r="AK87" s="17">
        <v>7</v>
      </c>
      <c r="AL87" s="17">
        <v>1</v>
      </c>
      <c r="AM87" s="19">
        <v>0</v>
      </c>
      <c r="AN87" s="20">
        <v>43495</v>
      </c>
      <c r="AO87" s="21">
        <v>43466</v>
      </c>
      <c r="AP87" s="22">
        <v>2019</v>
      </c>
      <c r="AQ87" s="22">
        <v>1</v>
      </c>
      <c r="AR87" s="22">
        <v>1</v>
      </c>
      <c r="AS87" s="20">
        <v>43495</v>
      </c>
      <c r="AT87" s="22">
        <v>2019</v>
      </c>
      <c r="AU87" s="22">
        <v>1</v>
      </c>
      <c r="AV87" s="22">
        <v>1</v>
      </c>
      <c r="AW87" s="17" t="s">
        <v>44</v>
      </c>
      <c r="AX87" s="22">
        <v>1</v>
      </c>
      <c r="AY87" s="22">
        <v>0</v>
      </c>
      <c r="AZ87" s="22">
        <v>0</v>
      </c>
      <c r="BA87" s="22">
        <v>0</v>
      </c>
      <c r="BB87" s="23">
        <v>0</v>
      </c>
      <c r="BC87" s="23">
        <v>0</v>
      </c>
      <c r="BD87" s="23">
        <v>0</v>
      </c>
      <c r="BE87" s="23">
        <v>0</v>
      </c>
      <c r="BF87" s="19">
        <v>1</v>
      </c>
      <c r="BG87" s="17" t="s">
        <v>623</v>
      </c>
      <c r="BI87" s="17" t="s">
        <v>616</v>
      </c>
      <c r="BJ87" s="22">
        <v>1</v>
      </c>
      <c r="BK87" s="22">
        <v>0</v>
      </c>
      <c r="BL87" s="22">
        <v>1</v>
      </c>
      <c r="BM87" s="22">
        <v>0</v>
      </c>
      <c r="BN87" s="22">
        <v>0</v>
      </c>
      <c r="BO87" s="22">
        <v>0</v>
      </c>
      <c r="BP87" s="23">
        <v>16929.919999999998</v>
      </c>
      <c r="BQ87" s="23">
        <v>16929.919999999998</v>
      </c>
      <c r="BR87" s="17">
        <v>1</v>
      </c>
      <c r="BS87" s="17" t="s">
        <v>286</v>
      </c>
      <c r="BT87" s="17" t="s">
        <v>50</v>
      </c>
      <c r="BU87" s="17">
        <v>12</v>
      </c>
      <c r="BV87" s="17" t="s">
        <v>286</v>
      </c>
      <c r="BW87" s="17" t="s">
        <v>52</v>
      </c>
      <c r="BX87" s="17" t="s">
        <v>52</v>
      </c>
      <c r="BY87" s="17" t="s">
        <v>52</v>
      </c>
      <c r="BZ87" s="17" t="s">
        <v>52</v>
      </c>
      <c r="CA87" s="17" t="s">
        <v>50</v>
      </c>
      <c r="CB87" s="17" t="s">
        <v>52</v>
      </c>
      <c r="CC87" s="17" t="s">
        <v>52</v>
      </c>
      <c r="CD87" s="17" t="s">
        <v>52</v>
      </c>
      <c r="CE87" s="17" t="s">
        <v>52</v>
      </c>
      <c r="CF87" s="17" t="s">
        <v>740</v>
      </c>
      <c r="CH87" s="17" t="s">
        <v>698</v>
      </c>
    </row>
    <row r="88" spans="1:86" s="17" customFormat="1" x14ac:dyDescent="0.25">
      <c r="A88" s="17" t="s">
        <v>84</v>
      </c>
      <c r="B88" s="17" t="s">
        <v>85</v>
      </c>
      <c r="C88" s="17" t="s">
        <v>735</v>
      </c>
      <c r="D88" s="17" t="s">
        <v>286</v>
      </c>
      <c r="E88" s="17" t="s">
        <v>50</v>
      </c>
      <c r="F88" s="17" t="s">
        <v>233</v>
      </c>
      <c r="G88" s="17" t="s">
        <v>251</v>
      </c>
      <c r="H88" s="17" t="s">
        <v>215</v>
      </c>
      <c r="O88" s="17">
        <v>0</v>
      </c>
      <c r="P88" s="17" t="s">
        <v>236</v>
      </c>
      <c r="Q88" s="17" t="s">
        <v>785</v>
      </c>
      <c r="R88" s="17" t="s">
        <v>720</v>
      </c>
      <c r="S88" s="17" t="s">
        <v>720</v>
      </c>
      <c r="T88" s="17" t="s">
        <v>720</v>
      </c>
      <c r="U88" s="17" t="s">
        <v>287</v>
      </c>
      <c r="V88" s="17" t="s">
        <v>218</v>
      </c>
      <c r="X88" s="17" t="s">
        <v>288</v>
      </c>
      <c r="Y88" s="17" t="s">
        <v>39</v>
      </c>
      <c r="AC88" s="17">
        <v>0</v>
      </c>
      <c r="AD88" s="17">
        <v>0</v>
      </c>
      <c r="AE88" s="17">
        <v>0</v>
      </c>
      <c r="AF88" s="17">
        <v>0</v>
      </c>
      <c r="AG88" s="17">
        <v>0</v>
      </c>
      <c r="AH88" s="17">
        <v>0</v>
      </c>
      <c r="AI88" s="17">
        <v>0</v>
      </c>
      <c r="AJ88" s="17" t="s">
        <v>43</v>
      </c>
      <c r="AK88" s="17">
        <v>7</v>
      </c>
      <c r="AL88" s="17">
        <v>1</v>
      </c>
      <c r="AM88" s="19">
        <v>0</v>
      </c>
      <c r="AN88" s="20">
        <v>43495</v>
      </c>
      <c r="AO88" s="21">
        <v>43466</v>
      </c>
      <c r="AP88" s="22">
        <v>2019</v>
      </c>
      <c r="AQ88" s="22">
        <v>1</v>
      </c>
      <c r="AR88" s="22">
        <v>1</v>
      </c>
      <c r="AS88" s="20">
        <v>43495</v>
      </c>
      <c r="AT88" s="22">
        <v>2019</v>
      </c>
      <c r="AU88" s="22">
        <v>1</v>
      </c>
      <c r="AV88" s="22">
        <v>1</v>
      </c>
      <c r="AW88" s="17" t="s">
        <v>44</v>
      </c>
      <c r="AX88" s="22">
        <v>1</v>
      </c>
      <c r="AY88" s="22">
        <v>0</v>
      </c>
      <c r="AZ88" s="22">
        <v>0</v>
      </c>
      <c r="BA88" s="22">
        <v>0</v>
      </c>
      <c r="BB88" s="23">
        <v>0</v>
      </c>
      <c r="BC88" s="23">
        <v>0</v>
      </c>
      <c r="BD88" s="23">
        <v>0</v>
      </c>
      <c r="BE88" s="23">
        <v>0</v>
      </c>
      <c r="BF88" s="19">
        <v>1</v>
      </c>
      <c r="BG88" s="17" t="s">
        <v>623</v>
      </c>
      <c r="BI88" s="17" t="s">
        <v>616</v>
      </c>
      <c r="BJ88" s="22">
        <v>1</v>
      </c>
      <c r="BK88" s="22">
        <v>0</v>
      </c>
      <c r="BL88" s="22">
        <v>1</v>
      </c>
      <c r="BM88" s="22">
        <v>0</v>
      </c>
      <c r="BN88" s="22">
        <v>0</v>
      </c>
      <c r="BO88" s="22">
        <v>0</v>
      </c>
      <c r="BP88" s="23">
        <v>1642701.02</v>
      </c>
      <c r="BQ88" s="23">
        <v>1642701.02</v>
      </c>
      <c r="BR88" s="17">
        <v>1</v>
      </c>
      <c r="BS88" s="17" t="s">
        <v>286</v>
      </c>
      <c r="BT88" s="17" t="s">
        <v>50</v>
      </c>
      <c r="BU88" s="17">
        <v>12</v>
      </c>
      <c r="BV88" s="17" t="s">
        <v>286</v>
      </c>
      <c r="BW88" s="17" t="s">
        <v>52</v>
      </c>
      <c r="BX88" s="17" t="s">
        <v>52</v>
      </c>
      <c r="BY88" s="17" t="s">
        <v>52</v>
      </c>
      <c r="BZ88" s="17" t="s">
        <v>52</v>
      </c>
      <c r="CA88" s="17" t="s">
        <v>50</v>
      </c>
      <c r="CB88" s="17" t="s">
        <v>52</v>
      </c>
      <c r="CC88" s="17" t="s">
        <v>52</v>
      </c>
      <c r="CD88" s="17" t="s">
        <v>52</v>
      </c>
      <c r="CE88" s="17" t="s">
        <v>52</v>
      </c>
      <c r="CF88" s="17" t="s">
        <v>740</v>
      </c>
      <c r="CH88" s="17" t="s">
        <v>698</v>
      </c>
    </row>
    <row r="89" spans="1:86" s="17" customFormat="1" x14ac:dyDescent="0.25">
      <c r="A89" s="17" t="s">
        <v>84</v>
      </c>
      <c r="B89" s="17" t="s">
        <v>85</v>
      </c>
      <c r="C89" s="17" t="s">
        <v>735</v>
      </c>
      <c r="D89" s="17" t="s">
        <v>286</v>
      </c>
      <c r="E89" s="17" t="s">
        <v>50</v>
      </c>
      <c r="F89" s="17" t="s">
        <v>233</v>
      </c>
      <c r="G89" s="17" t="s">
        <v>251</v>
      </c>
      <c r="H89" s="17" t="s">
        <v>215</v>
      </c>
      <c r="O89" s="17">
        <v>0</v>
      </c>
      <c r="P89" s="17" t="s">
        <v>236</v>
      </c>
      <c r="Q89" s="17" t="s">
        <v>785</v>
      </c>
      <c r="R89" s="17" t="s">
        <v>720</v>
      </c>
      <c r="S89" s="17" t="s">
        <v>720</v>
      </c>
      <c r="T89" s="17" t="s">
        <v>720</v>
      </c>
      <c r="U89" s="17" t="s">
        <v>287</v>
      </c>
      <c r="V89" s="17" t="s">
        <v>218</v>
      </c>
      <c r="X89" s="17" t="s">
        <v>288</v>
      </c>
      <c r="Y89" s="17" t="s">
        <v>39</v>
      </c>
      <c r="AC89" s="17">
        <v>0</v>
      </c>
      <c r="AD89" s="17">
        <v>0</v>
      </c>
      <c r="AE89" s="17">
        <v>0</v>
      </c>
      <c r="AF89" s="17">
        <v>0</v>
      </c>
      <c r="AG89" s="17">
        <v>0</v>
      </c>
      <c r="AH89" s="17">
        <v>0</v>
      </c>
      <c r="AI89" s="17">
        <v>0</v>
      </c>
      <c r="AJ89" s="17" t="s">
        <v>43</v>
      </c>
      <c r="AK89" s="17">
        <v>7</v>
      </c>
      <c r="AL89" s="17">
        <v>1</v>
      </c>
      <c r="AM89" s="19">
        <v>0</v>
      </c>
      <c r="AN89" s="20">
        <v>43495</v>
      </c>
      <c r="AO89" s="21">
        <v>43466</v>
      </c>
      <c r="AP89" s="22">
        <v>2019</v>
      </c>
      <c r="AQ89" s="22">
        <v>1</v>
      </c>
      <c r="AR89" s="22">
        <v>1</v>
      </c>
      <c r="AS89" s="20">
        <v>43495</v>
      </c>
      <c r="AT89" s="22">
        <v>2019</v>
      </c>
      <c r="AU89" s="22">
        <v>1</v>
      </c>
      <c r="AV89" s="22">
        <v>1</v>
      </c>
      <c r="AW89" s="17" t="s">
        <v>44</v>
      </c>
      <c r="AX89" s="22">
        <v>1</v>
      </c>
      <c r="AY89" s="22">
        <v>0</v>
      </c>
      <c r="AZ89" s="22">
        <v>0</v>
      </c>
      <c r="BA89" s="22">
        <v>0</v>
      </c>
      <c r="BB89" s="23">
        <v>0</v>
      </c>
      <c r="BC89" s="23">
        <v>0</v>
      </c>
      <c r="BD89" s="23">
        <v>0</v>
      </c>
      <c r="BE89" s="23">
        <v>0</v>
      </c>
      <c r="BF89" s="19">
        <v>1</v>
      </c>
      <c r="BG89" s="17" t="s">
        <v>623</v>
      </c>
      <c r="BI89" s="17" t="s">
        <v>616</v>
      </c>
      <c r="BJ89" s="22">
        <v>1</v>
      </c>
      <c r="BK89" s="22">
        <v>0</v>
      </c>
      <c r="BL89" s="22">
        <v>1</v>
      </c>
      <c r="BM89" s="22">
        <v>0</v>
      </c>
      <c r="BN89" s="22">
        <v>0</v>
      </c>
      <c r="BO89" s="22">
        <v>0</v>
      </c>
      <c r="BP89" s="23">
        <v>41936.720000000001</v>
      </c>
      <c r="BQ89" s="23">
        <v>41936.720000000001</v>
      </c>
      <c r="BR89" s="17">
        <v>1</v>
      </c>
      <c r="BS89" s="17" t="s">
        <v>286</v>
      </c>
      <c r="BT89" s="17" t="s">
        <v>50</v>
      </c>
      <c r="BU89" s="17">
        <v>12</v>
      </c>
      <c r="BV89" s="17" t="s">
        <v>286</v>
      </c>
      <c r="BW89" s="17" t="s">
        <v>52</v>
      </c>
      <c r="BX89" s="17" t="s">
        <v>52</v>
      </c>
      <c r="BY89" s="17" t="s">
        <v>52</v>
      </c>
      <c r="BZ89" s="17" t="s">
        <v>52</v>
      </c>
      <c r="CA89" s="17" t="s">
        <v>50</v>
      </c>
      <c r="CB89" s="17" t="s">
        <v>52</v>
      </c>
      <c r="CC89" s="17" t="s">
        <v>52</v>
      </c>
      <c r="CD89" s="17" t="s">
        <v>52</v>
      </c>
      <c r="CE89" s="17" t="s">
        <v>52</v>
      </c>
      <c r="CF89" s="17" t="s">
        <v>740</v>
      </c>
      <c r="CH89" s="17" t="s">
        <v>698</v>
      </c>
    </row>
    <row r="90" spans="1:86" s="17" customFormat="1" x14ac:dyDescent="0.25">
      <c r="A90" s="17" t="s">
        <v>126</v>
      </c>
      <c r="B90" s="17" t="s">
        <v>127</v>
      </c>
      <c r="C90" s="17" t="s">
        <v>289</v>
      </c>
      <c r="D90" s="17" t="s">
        <v>859</v>
      </c>
      <c r="E90" s="17" t="s">
        <v>28</v>
      </c>
      <c r="F90" s="17" t="s">
        <v>29</v>
      </c>
      <c r="G90" s="17" t="s">
        <v>30</v>
      </c>
      <c r="H90" s="17" t="s">
        <v>31</v>
      </c>
      <c r="O90" s="17">
        <v>0</v>
      </c>
      <c r="P90" s="17" t="s">
        <v>279</v>
      </c>
      <c r="Q90" s="17" t="s">
        <v>787</v>
      </c>
      <c r="R90" s="17" t="s">
        <v>34</v>
      </c>
      <c r="S90" s="17" t="s">
        <v>34</v>
      </c>
      <c r="T90" s="17" t="s">
        <v>34</v>
      </c>
      <c r="U90" s="17" t="s">
        <v>290</v>
      </c>
      <c r="V90" s="17" t="s">
        <v>36</v>
      </c>
      <c r="X90" s="17" t="s">
        <v>291</v>
      </c>
      <c r="Y90" s="17" t="s">
        <v>39</v>
      </c>
      <c r="Z90" s="17">
        <v>41314668</v>
      </c>
      <c r="AA90" s="17" t="s">
        <v>292</v>
      </c>
      <c r="AB90" s="17" t="s">
        <v>55</v>
      </c>
      <c r="AC90" s="17">
        <v>1</v>
      </c>
      <c r="AD90" s="17" t="s">
        <v>41</v>
      </c>
      <c r="AE90" s="17">
        <v>0</v>
      </c>
      <c r="AF90" s="17">
        <v>0</v>
      </c>
      <c r="AG90" s="17">
        <v>0.5</v>
      </c>
      <c r="AH90" s="17">
        <v>1</v>
      </c>
      <c r="AI90" s="17" t="s">
        <v>41</v>
      </c>
      <c r="AJ90" s="17" t="s">
        <v>43</v>
      </c>
      <c r="AK90" s="17">
        <v>7</v>
      </c>
      <c r="AL90" s="17">
        <v>1</v>
      </c>
      <c r="AM90" s="19">
        <v>0</v>
      </c>
      <c r="AN90" s="20">
        <v>43621</v>
      </c>
      <c r="AO90" s="21">
        <v>43617</v>
      </c>
      <c r="AP90" s="22">
        <v>2019</v>
      </c>
      <c r="AQ90" s="22">
        <v>6</v>
      </c>
      <c r="AR90" s="22">
        <v>0</v>
      </c>
      <c r="AS90" s="20">
        <v>43621</v>
      </c>
      <c r="AT90" s="22">
        <v>2019</v>
      </c>
      <c r="AU90" s="22">
        <v>6</v>
      </c>
      <c r="AV90" s="22">
        <v>0</v>
      </c>
      <c r="AW90" s="17" t="s">
        <v>44</v>
      </c>
      <c r="AX90" s="22">
        <v>1</v>
      </c>
      <c r="AY90" s="22">
        <v>0</v>
      </c>
      <c r="AZ90" s="22">
        <v>0</v>
      </c>
      <c r="BA90" s="22">
        <v>0</v>
      </c>
      <c r="BB90" s="8">
        <v>0</v>
      </c>
      <c r="BC90" s="8">
        <v>0</v>
      </c>
      <c r="BD90" s="8">
        <v>0</v>
      </c>
      <c r="BE90" s="8">
        <v>0</v>
      </c>
      <c r="BF90" s="19">
        <v>1</v>
      </c>
      <c r="BG90" s="17" t="s">
        <v>623</v>
      </c>
      <c r="BI90" s="17" t="s">
        <v>617</v>
      </c>
      <c r="BJ90" s="22">
        <v>1</v>
      </c>
      <c r="BK90" s="22">
        <v>0</v>
      </c>
      <c r="BL90" s="22">
        <v>1</v>
      </c>
      <c r="BM90" s="22">
        <v>0</v>
      </c>
      <c r="BN90" s="22">
        <v>0</v>
      </c>
      <c r="BO90" s="22">
        <v>0</v>
      </c>
      <c r="BP90" s="23">
        <v>498332.89</v>
      </c>
      <c r="BQ90" s="23">
        <v>498332.89</v>
      </c>
      <c r="BR90" s="17">
        <v>1</v>
      </c>
      <c r="BS90" s="17" t="s">
        <v>859</v>
      </c>
      <c r="BT90" s="17" t="s">
        <v>28</v>
      </c>
      <c r="BU90" s="17">
        <v>2</v>
      </c>
      <c r="BV90" s="17" t="s">
        <v>859</v>
      </c>
      <c r="BW90" s="17" t="s">
        <v>52</v>
      </c>
      <c r="BX90" s="17" t="s">
        <v>52</v>
      </c>
      <c r="BY90" s="17" t="s">
        <v>52</v>
      </c>
      <c r="BZ90" s="17" t="s">
        <v>52</v>
      </c>
      <c r="CA90" s="17" t="s">
        <v>28</v>
      </c>
      <c r="CB90" s="17" t="s">
        <v>52</v>
      </c>
      <c r="CC90" s="17" t="s">
        <v>52</v>
      </c>
      <c r="CD90" s="17" t="s">
        <v>52</v>
      </c>
      <c r="CE90" s="17" t="s">
        <v>52</v>
      </c>
      <c r="CF90" s="17" t="s">
        <v>741</v>
      </c>
      <c r="CG90" s="17" t="s">
        <v>742</v>
      </c>
      <c r="CH90" s="17" t="s">
        <v>698</v>
      </c>
    </row>
    <row r="91" spans="1:86" s="17" customFormat="1" x14ac:dyDescent="0.25">
      <c r="A91" s="17" t="s">
        <v>126</v>
      </c>
      <c r="B91" s="17" t="s">
        <v>127</v>
      </c>
      <c r="C91" s="17" t="s">
        <v>289</v>
      </c>
      <c r="D91" s="17" t="s">
        <v>859</v>
      </c>
      <c r="E91" s="17" t="s">
        <v>28</v>
      </c>
      <c r="F91" s="17" t="s">
        <v>29</v>
      </c>
      <c r="G91" s="17" t="s">
        <v>30</v>
      </c>
      <c r="H91" s="17" t="s">
        <v>31</v>
      </c>
      <c r="O91" s="17">
        <v>0</v>
      </c>
      <c r="P91" s="17" t="s">
        <v>279</v>
      </c>
      <c r="Q91" s="17" t="s">
        <v>787</v>
      </c>
      <c r="R91" s="17" t="s">
        <v>34</v>
      </c>
      <c r="S91" s="17" t="s">
        <v>34</v>
      </c>
      <c r="T91" s="17" t="s">
        <v>34</v>
      </c>
      <c r="U91" s="17" t="s">
        <v>290</v>
      </c>
      <c r="V91" s="17" t="s">
        <v>36</v>
      </c>
      <c r="X91" s="17" t="s">
        <v>291</v>
      </c>
      <c r="Y91" s="17" t="s">
        <v>39</v>
      </c>
      <c r="Z91" s="17">
        <v>41314668</v>
      </c>
      <c r="AA91" s="17" t="s">
        <v>292</v>
      </c>
      <c r="AB91" s="17" t="s">
        <v>55</v>
      </c>
      <c r="AC91" s="17">
        <v>1</v>
      </c>
      <c r="AD91" s="17" t="s">
        <v>41</v>
      </c>
      <c r="AE91" s="17">
        <v>0</v>
      </c>
      <c r="AF91" s="17">
        <v>0</v>
      </c>
      <c r="AG91" s="17">
        <v>0.5</v>
      </c>
      <c r="AH91" s="17">
        <v>1</v>
      </c>
      <c r="AI91" s="17" t="s">
        <v>41</v>
      </c>
      <c r="AJ91" s="17" t="s">
        <v>43</v>
      </c>
      <c r="AK91" s="17">
        <v>7</v>
      </c>
      <c r="AL91" s="17">
        <v>1</v>
      </c>
      <c r="AM91" s="19">
        <v>0</v>
      </c>
      <c r="AN91" s="20">
        <v>43621</v>
      </c>
      <c r="AO91" s="21">
        <v>43617</v>
      </c>
      <c r="AP91" s="22">
        <v>2019</v>
      </c>
      <c r="AQ91" s="22">
        <v>6</v>
      </c>
      <c r="AR91" s="22">
        <v>0</v>
      </c>
      <c r="AS91" s="20">
        <v>43621</v>
      </c>
      <c r="AT91" s="22">
        <v>2019</v>
      </c>
      <c r="AU91" s="22">
        <v>6</v>
      </c>
      <c r="AV91" s="22">
        <v>0</v>
      </c>
      <c r="AW91" s="17" t="s">
        <v>44</v>
      </c>
      <c r="AX91" s="22">
        <v>1</v>
      </c>
      <c r="AY91" s="22">
        <v>0</v>
      </c>
      <c r="AZ91" s="22">
        <v>0</v>
      </c>
      <c r="BA91" s="22">
        <v>0</v>
      </c>
      <c r="BB91" s="8">
        <v>0</v>
      </c>
      <c r="BC91" s="8">
        <v>0</v>
      </c>
      <c r="BD91" s="8">
        <v>0</v>
      </c>
      <c r="BE91" s="8">
        <v>0</v>
      </c>
      <c r="BF91" s="19">
        <v>1</v>
      </c>
      <c r="BG91" s="17" t="s">
        <v>623</v>
      </c>
      <c r="BI91" s="17" t="s">
        <v>617</v>
      </c>
      <c r="BJ91" s="22">
        <v>1</v>
      </c>
      <c r="BK91" s="22">
        <v>0</v>
      </c>
      <c r="BL91" s="22">
        <v>1</v>
      </c>
      <c r="BM91" s="22">
        <v>0</v>
      </c>
      <c r="BN91" s="22">
        <v>0</v>
      </c>
      <c r="BO91" s="22">
        <v>0</v>
      </c>
      <c r="BP91" s="23">
        <v>27961.61</v>
      </c>
      <c r="BQ91" s="23">
        <v>27961.61</v>
      </c>
      <c r="BR91" s="17">
        <v>1</v>
      </c>
      <c r="BS91" s="17" t="s">
        <v>859</v>
      </c>
      <c r="BT91" s="17" t="s">
        <v>28</v>
      </c>
      <c r="BU91" s="17">
        <v>2</v>
      </c>
      <c r="BV91" s="17" t="s">
        <v>859</v>
      </c>
      <c r="BW91" s="17" t="s">
        <v>52</v>
      </c>
      <c r="BX91" s="17" t="s">
        <v>52</v>
      </c>
      <c r="BY91" s="17" t="s">
        <v>52</v>
      </c>
      <c r="BZ91" s="17" t="s">
        <v>52</v>
      </c>
      <c r="CA91" s="17" t="s">
        <v>28</v>
      </c>
      <c r="CB91" s="17" t="s">
        <v>52</v>
      </c>
      <c r="CC91" s="17" t="s">
        <v>52</v>
      </c>
      <c r="CD91" s="17" t="s">
        <v>52</v>
      </c>
      <c r="CE91" s="17" t="s">
        <v>52</v>
      </c>
      <c r="CF91" s="17" t="s">
        <v>741</v>
      </c>
      <c r="CG91" s="17" t="s">
        <v>742</v>
      </c>
      <c r="CH91" s="17" t="s">
        <v>698</v>
      </c>
    </row>
    <row r="92" spans="1:86" s="17" customFormat="1" x14ac:dyDescent="0.25">
      <c r="A92" s="17" t="s">
        <v>153</v>
      </c>
      <c r="B92" s="17" t="s">
        <v>154</v>
      </c>
      <c r="C92" s="17" t="s">
        <v>293</v>
      </c>
      <c r="D92" s="17" t="s">
        <v>294</v>
      </c>
      <c r="E92" s="17" t="s">
        <v>240</v>
      </c>
      <c r="F92" s="17" t="s">
        <v>233</v>
      </c>
      <c r="G92" s="17" t="s">
        <v>251</v>
      </c>
      <c r="H92" s="17" t="s">
        <v>51</v>
      </c>
      <c r="O92" s="17">
        <v>0</v>
      </c>
      <c r="P92" s="17" t="s">
        <v>279</v>
      </c>
      <c r="Q92" s="17" t="s">
        <v>787</v>
      </c>
      <c r="R92" s="17" t="s">
        <v>34</v>
      </c>
      <c r="S92" s="17" t="s">
        <v>34</v>
      </c>
      <c r="T92" s="17" t="s">
        <v>34</v>
      </c>
      <c r="U92" s="17" t="s">
        <v>295</v>
      </c>
      <c r="V92" s="17" t="s">
        <v>218</v>
      </c>
      <c r="X92" s="17" t="s">
        <v>240</v>
      </c>
      <c r="Y92" s="17" t="s">
        <v>39</v>
      </c>
      <c r="Z92" s="17" t="s">
        <v>296</v>
      </c>
      <c r="AB92" s="17" t="s">
        <v>55</v>
      </c>
      <c r="AC92" s="17">
        <v>1</v>
      </c>
      <c r="AD92" s="17" t="s">
        <v>41</v>
      </c>
      <c r="AE92" s="17">
        <v>0</v>
      </c>
      <c r="AF92" s="17">
        <v>0</v>
      </c>
      <c r="AG92" s="17">
        <v>0.5</v>
      </c>
      <c r="AH92" s="17">
        <v>1</v>
      </c>
      <c r="AI92" s="17" t="s">
        <v>41</v>
      </c>
      <c r="AJ92" s="17" t="s">
        <v>43</v>
      </c>
      <c r="AK92" s="17">
        <v>7</v>
      </c>
      <c r="AL92" s="17">
        <v>1</v>
      </c>
      <c r="AM92" s="19">
        <v>0</v>
      </c>
      <c r="AN92" s="20">
        <v>43484</v>
      </c>
      <c r="AO92" s="21">
        <v>43466</v>
      </c>
      <c r="AP92" s="22">
        <v>2019</v>
      </c>
      <c r="AQ92" s="22">
        <v>1</v>
      </c>
      <c r="AR92" s="22">
        <v>1</v>
      </c>
      <c r="AS92" s="20">
        <v>43484</v>
      </c>
      <c r="AT92" s="22">
        <v>2019</v>
      </c>
      <c r="AU92" s="22">
        <v>1</v>
      </c>
      <c r="AV92" s="22">
        <v>1</v>
      </c>
      <c r="AW92" s="17" t="s">
        <v>44</v>
      </c>
      <c r="AX92" s="22">
        <v>1</v>
      </c>
      <c r="AY92" s="22">
        <v>0</v>
      </c>
      <c r="AZ92" s="22">
        <v>0</v>
      </c>
      <c r="BA92" s="22">
        <v>0</v>
      </c>
      <c r="BB92" s="23">
        <v>23786.400000000001</v>
      </c>
      <c r="BC92" s="23">
        <v>23786.400000000001</v>
      </c>
      <c r="BD92" s="23">
        <v>23786.400000000001</v>
      </c>
      <c r="BE92" s="23">
        <v>23786.400000000001</v>
      </c>
      <c r="BF92" s="19">
        <v>1</v>
      </c>
      <c r="BG92" s="17" t="s">
        <v>623</v>
      </c>
      <c r="BI92" s="17" t="s">
        <v>617</v>
      </c>
      <c r="BJ92" s="22">
        <v>1</v>
      </c>
      <c r="BK92" s="22">
        <v>0</v>
      </c>
      <c r="BL92" s="22">
        <v>1</v>
      </c>
      <c r="BM92" s="22">
        <v>0</v>
      </c>
      <c r="BN92" s="22">
        <v>0</v>
      </c>
      <c r="BO92" s="22">
        <v>0</v>
      </c>
      <c r="BR92" s="17">
        <v>1</v>
      </c>
      <c r="BS92" s="17" t="s">
        <v>294</v>
      </c>
      <c r="BT92" s="17" t="s">
        <v>240</v>
      </c>
      <c r="BU92" s="17">
        <v>35</v>
      </c>
      <c r="BV92" s="17" t="s">
        <v>294</v>
      </c>
      <c r="BW92" s="17" t="s">
        <v>52</v>
      </c>
      <c r="BX92" s="17" t="s">
        <v>52</v>
      </c>
      <c r="BY92" s="17" t="s">
        <v>52</v>
      </c>
      <c r="BZ92" s="17" t="s">
        <v>52</v>
      </c>
      <c r="CA92" s="17" t="s">
        <v>240</v>
      </c>
      <c r="CB92" s="17" t="s">
        <v>52</v>
      </c>
      <c r="CC92" s="17" t="s">
        <v>52</v>
      </c>
      <c r="CD92" s="17" t="s">
        <v>52</v>
      </c>
      <c r="CE92" s="17" t="s">
        <v>52</v>
      </c>
      <c r="CF92" s="17" t="s">
        <v>743</v>
      </c>
      <c r="CH92" s="17" t="s">
        <v>698</v>
      </c>
    </row>
    <row r="93" spans="1:86" s="17" customFormat="1" x14ac:dyDescent="0.25">
      <c r="A93" s="17" t="s">
        <v>153</v>
      </c>
      <c r="B93" s="17" t="s">
        <v>154</v>
      </c>
      <c r="C93" s="17" t="s">
        <v>293</v>
      </c>
      <c r="D93" s="17" t="s">
        <v>294</v>
      </c>
      <c r="E93" s="17" t="s">
        <v>240</v>
      </c>
      <c r="F93" s="17" t="s">
        <v>233</v>
      </c>
      <c r="G93" s="17" t="s">
        <v>251</v>
      </c>
      <c r="H93" s="17" t="s">
        <v>51</v>
      </c>
      <c r="O93" s="17">
        <v>0</v>
      </c>
      <c r="P93" s="17" t="s">
        <v>279</v>
      </c>
      <c r="Q93" s="17" t="s">
        <v>787</v>
      </c>
      <c r="R93" s="17" t="s">
        <v>34</v>
      </c>
      <c r="S93" s="17" t="s">
        <v>34</v>
      </c>
      <c r="T93" s="17" t="s">
        <v>34</v>
      </c>
      <c r="U93" s="17" t="s">
        <v>295</v>
      </c>
      <c r="V93" s="17" t="s">
        <v>218</v>
      </c>
      <c r="X93" s="17" t="s">
        <v>240</v>
      </c>
      <c r="Y93" s="17" t="s">
        <v>39</v>
      </c>
      <c r="Z93" s="17" t="s">
        <v>296</v>
      </c>
      <c r="AB93" s="17" t="s">
        <v>55</v>
      </c>
      <c r="AC93" s="17">
        <v>1</v>
      </c>
      <c r="AD93" s="17" t="s">
        <v>41</v>
      </c>
      <c r="AE93" s="17">
        <v>0</v>
      </c>
      <c r="AF93" s="17">
        <v>0</v>
      </c>
      <c r="AG93" s="17">
        <v>0.5</v>
      </c>
      <c r="AH93" s="17">
        <v>1</v>
      </c>
      <c r="AI93" s="17" t="s">
        <v>41</v>
      </c>
      <c r="AJ93" s="17" t="s">
        <v>43</v>
      </c>
      <c r="AK93" s="17">
        <v>7</v>
      </c>
      <c r="AL93" s="17">
        <v>1</v>
      </c>
      <c r="AM93" s="19">
        <v>0</v>
      </c>
      <c r="AN93" s="20">
        <v>43484</v>
      </c>
      <c r="AO93" s="21">
        <v>43466</v>
      </c>
      <c r="AP93" s="22">
        <v>2019</v>
      </c>
      <c r="AQ93" s="22">
        <v>1</v>
      </c>
      <c r="AR93" s="22">
        <v>1</v>
      </c>
      <c r="AS93" s="20">
        <v>43484</v>
      </c>
      <c r="AT93" s="22">
        <v>2019</v>
      </c>
      <c r="AU93" s="22">
        <v>1</v>
      </c>
      <c r="AV93" s="22">
        <v>1</v>
      </c>
      <c r="AW93" s="17" t="s">
        <v>44</v>
      </c>
      <c r="AX93" s="22">
        <v>1</v>
      </c>
      <c r="AY93" s="22">
        <v>0</v>
      </c>
      <c r="AZ93" s="22">
        <v>0</v>
      </c>
      <c r="BA93" s="22">
        <v>0</v>
      </c>
      <c r="BB93" s="23">
        <v>1298.71</v>
      </c>
      <c r="BC93" s="23">
        <v>1298.71</v>
      </c>
      <c r="BD93" s="23">
        <v>1298.71</v>
      </c>
      <c r="BE93" s="23">
        <v>1298.71</v>
      </c>
      <c r="BF93" s="19">
        <v>1</v>
      </c>
      <c r="BG93" s="17" t="s">
        <v>623</v>
      </c>
      <c r="BI93" s="17" t="s">
        <v>617</v>
      </c>
      <c r="BJ93" s="22">
        <v>1</v>
      </c>
      <c r="BK93" s="22">
        <v>0</v>
      </c>
      <c r="BL93" s="22">
        <v>1</v>
      </c>
      <c r="BM93" s="22">
        <v>0</v>
      </c>
      <c r="BN93" s="22">
        <v>0</v>
      </c>
      <c r="BO93" s="22">
        <v>0</v>
      </c>
      <c r="BR93" s="17">
        <v>1</v>
      </c>
      <c r="BS93" s="17" t="s">
        <v>294</v>
      </c>
      <c r="BT93" s="17" t="s">
        <v>240</v>
      </c>
      <c r="BU93" s="17">
        <v>35</v>
      </c>
      <c r="BV93" s="17" t="s">
        <v>294</v>
      </c>
      <c r="BW93" s="17" t="s">
        <v>52</v>
      </c>
      <c r="BX93" s="17" t="s">
        <v>52</v>
      </c>
      <c r="BY93" s="17" t="s">
        <v>52</v>
      </c>
      <c r="BZ93" s="17" t="s">
        <v>52</v>
      </c>
      <c r="CA93" s="17" t="s">
        <v>240</v>
      </c>
      <c r="CB93" s="17" t="s">
        <v>52</v>
      </c>
      <c r="CC93" s="17" t="s">
        <v>52</v>
      </c>
      <c r="CD93" s="17" t="s">
        <v>52</v>
      </c>
      <c r="CE93" s="17" t="s">
        <v>52</v>
      </c>
      <c r="CF93" s="17" t="s">
        <v>743</v>
      </c>
      <c r="CH93" s="17" t="s">
        <v>698</v>
      </c>
    </row>
    <row r="94" spans="1:86" s="17" customFormat="1" x14ac:dyDescent="0.25">
      <c r="A94" s="17" t="s">
        <v>153</v>
      </c>
      <c r="B94" s="17" t="s">
        <v>154</v>
      </c>
      <c r="C94" s="17" t="s">
        <v>293</v>
      </c>
      <c r="D94" s="17" t="s">
        <v>294</v>
      </c>
      <c r="E94" s="17" t="s">
        <v>240</v>
      </c>
      <c r="F94" s="17" t="s">
        <v>233</v>
      </c>
      <c r="G94" s="17" t="s">
        <v>251</v>
      </c>
      <c r="H94" s="17" t="s">
        <v>51</v>
      </c>
      <c r="O94" s="17">
        <v>0</v>
      </c>
      <c r="P94" s="17" t="s">
        <v>279</v>
      </c>
      <c r="Q94" s="17" t="s">
        <v>787</v>
      </c>
      <c r="R94" s="17" t="s">
        <v>34</v>
      </c>
      <c r="S94" s="17" t="s">
        <v>34</v>
      </c>
      <c r="T94" s="17" t="s">
        <v>34</v>
      </c>
      <c r="U94" s="17" t="s">
        <v>295</v>
      </c>
      <c r="V94" s="17" t="s">
        <v>218</v>
      </c>
      <c r="X94" s="17" t="s">
        <v>240</v>
      </c>
      <c r="Y94" s="17" t="s">
        <v>39</v>
      </c>
      <c r="Z94" s="17" t="s">
        <v>296</v>
      </c>
      <c r="AB94" s="17" t="s">
        <v>55</v>
      </c>
      <c r="AC94" s="17">
        <v>1</v>
      </c>
      <c r="AD94" s="17" t="s">
        <v>41</v>
      </c>
      <c r="AE94" s="17">
        <v>0</v>
      </c>
      <c r="AF94" s="17">
        <v>0</v>
      </c>
      <c r="AG94" s="17">
        <v>0.5</v>
      </c>
      <c r="AH94" s="17">
        <v>1</v>
      </c>
      <c r="AI94" s="17" t="s">
        <v>41</v>
      </c>
      <c r="AJ94" s="17" t="s">
        <v>43</v>
      </c>
      <c r="AK94" s="17">
        <v>7</v>
      </c>
      <c r="AL94" s="17">
        <v>1</v>
      </c>
      <c r="AM94" s="19">
        <v>0</v>
      </c>
      <c r="AN94" s="20">
        <v>43484</v>
      </c>
      <c r="AO94" s="21">
        <v>43466</v>
      </c>
      <c r="AP94" s="22">
        <v>2019</v>
      </c>
      <c r="AQ94" s="22">
        <v>1</v>
      </c>
      <c r="AR94" s="22">
        <v>1</v>
      </c>
      <c r="AS94" s="20">
        <v>43484</v>
      </c>
      <c r="AT94" s="22">
        <v>2019</v>
      </c>
      <c r="AU94" s="22">
        <v>1</v>
      </c>
      <c r="AV94" s="22">
        <v>1</v>
      </c>
      <c r="AW94" s="17" t="s">
        <v>44</v>
      </c>
      <c r="AX94" s="22">
        <v>1</v>
      </c>
      <c r="AY94" s="22">
        <v>0</v>
      </c>
      <c r="AZ94" s="22">
        <v>0</v>
      </c>
      <c r="BA94" s="22">
        <v>0</v>
      </c>
      <c r="BB94" s="23">
        <v>38905.69</v>
      </c>
      <c r="BC94" s="23">
        <v>38905.69</v>
      </c>
      <c r="BD94" s="23">
        <v>38905.69</v>
      </c>
      <c r="BE94" s="23">
        <v>38905.69</v>
      </c>
      <c r="BF94" s="19">
        <v>1</v>
      </c>
      <c r="BG94" s="17" t="s">
        <v>623</v>
      </c>
      <c r="BI94" s="17" t="s">
        <v>617</v>
      </c>
      <c r="BJ94" s="22">
        <v>1</v>
      </c>
      <c r="BK94" s="22">
        <v>0</v>
      </c>
      <c r="BL94" s="22">
        <v>1</v>
      </c>
      <c r="BM94" s="22">
        <v>0</v>
      </c>
      <c r="BN94" s="22">
        <v>0</v>
      </c>
      <c r="BO94" s="22">
        <v>0</v>
      </c>
      <c r="BR94" s="17">
        <v>1</v>
      </c>
      <c r="BS94" s="17" t="s">
        <v>294</v>
      </c>
      <c r="BT94" s="17" t="s">
        <v>240</v>
      </c>
      <c r="BU94" s="17">
        <v>35</v>
      </c>
      <c r="BV94" s="17" t="s">
        <v>294</v>
      </c>
      <c r="BW94" s="17" t="s">
        <v>52</v>
      </c>
      <c r="BX94" s="17" t="s">
        <v>52</v>
      </c>
      <c r="BY94" s="17" t="s">
        <v>52</v>
      </c>
      <c r="BZ94" s="17" t="s">
        <v>52</v>
      </c>
      <c r="CA94" s="17" t="s">
        <v>240</v>
      </c>
      <c r="CB94" s="17" t="s">
        <v>52</v>
      </c>
      <c r="CC94" s="17" t="s">
        <v>52</v>
      </c>
      <c r="CD94" s="17" t="s">
        <v>52</v>
      </c>
      <c r="CE94" s="17" t="s">
        <v>52</v>
      </c>
      <c r="CF94" s="17" t="s">
        <v>743</v>
      </c>
      <c r="CH94" s="17" t="s">
        <v>698</v>
      </c>
    </row>
    <row r="95" spans="1:86" s="17" customFormat="1" x14ac:dyDescent="0.25">
      <c r="A95" s="17" t="s">
        <v>153</v>
      </c>
      <c r="B95" s="17" t="s">
        <v>154</v>
      </c>
      <c r="C95" s="17" t="s">
        <v>293</v>
      </c>
      <c r="D95" s="17" t="s">
        <v>294</v>
      </c>
      <c r="E95" s="17" t="s">
        <v>240</v>
      </c>
      <c r="F95" s="17" t="s">
        <v>233</v>
      </c>
      <c r="G95" s="17" t="s">
        <v>251</v>
      </c>
      <c r="H95" s="17" t="s">
        <v>51</v>
      </c>
      <c r="O95" s="17">
        <v>0</v>
      </c>
      <c r="P95" s="17" t="s">
        <v>279</v>
      </c>
      <c r="Q95" s="17" t="s">
        <v>787</v>
      </c>
      <c r="R95" s="17" t="s">
        <v>34</v>
      </c>
      <c r="S95" s="17" t="s">
        <v>34</v>
      </c>
      <c r="T95" s="17" t="s">
        <v>34</v>
      </c>
      <c r="U95" s="17" t="s">
        <v>295</v>
      </c>
      <c r="V95" s="17" t="s">
        <v>218</v>
      </c>
      <c r="X95" s="17" t="s">
        <v>240</v>
      </c>
      <c r="Y95" s="17" t="s">
        <v>39</v>
      </c>
      <c r="Z95" s="17" t="s">
        <v>296</v>
      </c>
      <c r="AB95" s="17" t="s">
        <v>55</v>
      </c>
      <c r="AC95" s="17">
        <v>1</v>
      </c>
      <c r="AD95" s="17" t="s">
        <v>41</v>
      </c>
      <c r="AE95" s="17">
        <v>0</v>
      </c>
      <c r="AF95" s="17">
        <v>0</v>
      </c>
      <c r="AG95" s="17">
        <v>0.5</v>
      </c>
      <c r="AH95" s="17">
        <v>1</v>
      </c>
      <c r="AI95" s="17" t="s">
        <v>41</v>
      </c>
      <c r="AJ95" s="17" t="s">
        <v>43</v>
      </c>
      <c r="AK95" s="17">
        <v>7</v>
      </c>
      <c r="AL95" s="17">
        <v>1</v>
      </c>
      <c r="AM95" s="19">
        <v>0</v>
      </c>
      <c r="AN95" s="20">
        <v>43484</v>
      </c>
      <c r="AO95" s="21">
        <v>43466</v>
      </c>
      <c r="AP95" s="22">
        <v>2019</v>
      </c>
      <c r="AQ95" s="22">
        <v>1</v>
      </c>
      <c r="AR95" s="22">
        <v>1</v>
      </c>
      <c r="AS95" s="20">
        <v>43484</v>
      </c>
      <c r="AT95" s="22">
        <v>2019</v>
      </c>
      <c r="AU95" s="22">
        <v>1</v>
      </c>
      <c r="AV95" s="22">
        <v>1</v>
      </c>
      <c r="AW95" s="17" t="s">
        <v>44</v>
      </c>
      <c r="AX95" s="22">
        <v>1</v>
      </c>
      <c r="AY95" s="22">
        <v>0</v>
      </c>
      <c r="AZ95" s="22">
        <v>0</v>
      </c>
      <c r="BA95" s="22">
        <v>0</v>
      </c>
      <c r="BB95" s="23">
        <v>15130.09</v>
      </c>
      <c r="BC95" s="23">
        <v>15130.09</v>
      </c>
      <c r="BD95" s="23">
        <v>15130.09</v>
      </c>
      <c r="BE95" s="23">
        <v>15130.09</v>
      </c>
      <c r="BF95" s="19">
        <v>1</v>
      </c>
      <c r="BG95" s="17" t="s">
        <v>623</v>
      </c>
      <c r="BI95" s="17" t="s">
        <v>617</v>
      </c>
      <c r="BJ95" s="22">
        <v>1</v>
      </c>
      <c r="BK95" s="22">
        <v>0</v>
      </c>
      <c r="BL95" s="22">
        <v>1</v>
      </c>
      <c r="BM95" s="22">
        <v>0</v>
      </c>
      <c r="BN95" s="22">
        <v>0</v>
      </c>
      <c r="BO95" s="22">
        <v>0</v>
      </c>
      <c r="BR95" s="17">
        <v>1</v>
      </c>
      <c r="BS95" s="17" t="s">
        <v>294</v>
      </c>
      <c r="BT95" s="17" t="s">
        <v>240</v>
      </c>
      <c r="BU95" s="17">
        <v>35</v>
      </c>
      <c r="BV95" s="17" t="s">
        <v>294</v>
      </c>
      <c r="BW95" s="17" t="s">
        <v>52</v>
      </c>
      <c r="BX95" s="17" t="s">
        <v>52</v>
      </c>
      <c r="BY95" s="17" t="s">
        <v>52</v>
      </c>
      <c r="BZ95" s="17" t="s">
        <v>52</v>
      </c>
      <c r="CA95" s="17" t="s">
        <v>240</v>
      </c>
      <c r="CB95" s="17" t="s">
        <v>52</v>
      </c>
      <c r="CC95" s="17" t="s">
        <v>52</v>
      </c>
      <c r="CD95" s="17" t="s">
        <v>52</v>
      </c>
      <c r="CE95" s="17" t="s">
        <v>52</v>
      </c>
      <c r="CF95" s="17" t="s">
        <v>743</v>
      </c>
      <c r="CG95" s="17" t="s">
        <v>744</v>
      </c>
      <c r="CH95" s="17" t="s">
        <v>706</v>
      </c>
    </row>
    <row r="96" spans="1:86" s="17" customFormat="1" x14ac:dyDescent="0.25">
      <c r="A96" s="17" t="s">
        <v>153</v>
      </c>
      <c r="B96" s="17" t="s">
        <v>154</v>
      </c>
      <c r="C96" s="17" t="s">
        <v>293</v>
      </c>
      <c r="D96" s="17" t="s">
        <v>294</v>
      </c>
      <c r="E96" s="17" t="s">
        <v>240</v>
      </c>
      <c r="F96" s="17" t="s">
        <v>233</v>
      </c>
      <c r="G96" s="17" t="s">
        <v>251</v>
      </c>
      <c r="H96" s="17" t="s">
        <v>51</v>
      </c>
      <c r="O96" s="17">
        <v>0</v>
      </c>
      <c r="P96" s="17" t="s">
        <v>279</v>
      </c>
      <c r="Q96" s="17" t="s">
        <v>787</v>
      </c>
      <c r="R96" s="17" t="s">
        <v>34</v>
      </c>
      <c r="S96" s="17" t="s">
        <v>34</v>
      </c>
      <c r="T96" s="17" t="s">
        <v>34</v>
      </c>
      <c r="U96" s="17" t="s">
        <v>295</v>
      </c>
      <c r="V96" s="17" t="s">
        <v>218</v>
      </c>
      <c r="X96" s="17" t="s">
        <v>240</v>
      </c>
      <c r="Y96" s="17" t="s">
        <v>39</v>
      </c>
      <c r="Z96" s="17" t="s">
        <v>296</v>
      </c>
      <c r="AB96" s="17" t="s">
        <v>55</v>
      </c>
      <c r="AC96" s="17">
        <v>1</v>
      </c>
      <c r="AD96" s="17" t="s">
        <v>41</v>
      </c>
      <c r="AE96" s="17">
        <v>0</v>
      </c>
      <c r="AF96" s="17">
        <v>0</v>
      </c>
      <c r="AG96" s="17">
        <v>0.5</v>
      </c>
      <c r="AH96" s="17">
        <v>1</v>
      </c>
      <c r="AI96" s="17" t="s">
        <v>41</v>
      </c>
      <c r="AJ96" s="17" t="s">
        <v>43</v>
      </c>
      <c r="AK96" s="17">
        <v>7</v>
      </c>
      <c r="AL96" s="17">
        <v>1</v>
      </c>
      <c r="AM96" s="19">
        <v>0</v>
      </c>
      <c r="AN96" s="20">
        <v>43484</v>
      </c>
      <c r="AO96" s="21">
        <v>43466</v>
      </c>
      <c r="AP96" s="22">
        <v>2019</v>
      </c>
      <c r="AQ96" s="22">
        <v>1</v>
      </c>
      <c r="AR96" s="22">
        <v>1</v>
      </c>
      <c r="AS96" s="20">
        <v>43484</v>
      </c>
      <c r="AT96" s="22">
        <v>2019</v>
      </c>
      <c r="AU96" s="22">
        <v>1</v>
      </c>
      <c r="AV96" s="22">
        <v>1</v>
      </c>
      <c r="AW96" s="17" t="s">
        <v>44</v>
      </c>
      <c r="AX96" s="22">
        <v>1</v>
      </c>
      <c r="AY96" s="22">
        <v>0</v>
      </c>
      <c r="AZ96" s="22">
        <v>0</v>
      </c>
      <c r="BA96" s="22">
        <v>0</v>
      </c>
      <c r="BB96" s="23">
        <v>236586.07</v>
      </c>
      <c r="BC96" s="23">
        <v>236586.07</v>
      </c>
      <c r="BD96" s="23">
        <v>236586.07</v>
      </c>
      <c r="BE96" s="23">
        <v>236586.07</v>
      </c>
      <c r="BF96" s="19">
        <v>1</v>
      </c>
      <c r="BG96" s="17" t="s">
        <v>623</v>
      </c>
      <c r="BI96" s="17" t="s">
        <v>617</v>
      </c>
      <c r="BJ96" s="22">
        <v>1</v>
      </c>
      <c r="BK96" s="22">
        <v>0</v>
      </c>
      <c r="BL96" s="22">
        <v>1</v>
      </c>
      <c r="BM96" s="22">
        <v>0</v>
      </c>
      <c r="BN96" s="22">
        <v>0</v>
      </c>
      <c r="BO96" s="22">
        <v>0</v>
      </c>
      <c r="BR96" s="17">
        <v>1</v>
      </c>
      <c r="BS96" s="17" t="s">
        <v>294</v>
      </c>
      <c r="BT96" s="17" t="s">
        <v>240</v>
      </c>
      <c r="BU96" s="17">
        <v>35</v>
      </c>
      <c r="BV96" s="17" t="s">
        <v>294</v>
      </c>
      <c r="BW96" s="17" t="s">
        <v>52</v>
      </c>
      <c r="BX96" s="17" t="s">
        <v>52</v>
      </c>
      <c r="BY96" s="17" t="s">
        <v>52</v>
      </c>
      <c r="BZ96" s="17" t="s">
        <v>52</v>
      </c>
      <c r="CA96" s="17" t="s">
        <v>240</v>
      </c>
      <c r="CB96" s="17" t="s">
        <v>52</v>
      </c>
      <c r="CC96" s="17" t="s">
        <v>52</v>
      </c>
      <c r="CD96" s="17" t="s">
        <v>52</v>
      </c>
      <c r="CE96" s="17" t="s">
        <v>52</v>
      </c>
      <c r="CF96" s="17" t="s">
        <v>743</v>
      </c>
      <c r="CG96" s="17" t="s">
        <v>744</v>
      </c>
      <c r="CH96" s="17" t="s">
        <v>698</v>
      </c>
    </row>
    <row r="97" spans="1:86" s="17" customFormat="1" x14ac:dyDescent="0.25">
      <c r="A97" s="17" t="s">
        <v>153</v>
      </c>
      <c r="B97" s="17" t="s">
        <v>154</v>
      </c>
      <c r="C97" s="17" t="s">
        <v>293</v>
      </c>
      <c r="D97" s="17" t="s">
        <v>294</v>
      </c>
      <c r="E97" s="17" t="s">
        <v>240</v>
      </c>
      <c r="F97" s="17" t="s">
        <v>233</v>
      </c>
      <c r="G97" s="17" t="s">
        <v>251</v>
      </c>
      <c r="H97" s="17" t="s">
        <v>51</v>
      </c>
      <c r="O97" s="17">
        <v>0</v>
      </c>
      <c r="P97" s="17" t="s">
        <v>261</v>
      </c>
      <c r="Q97" s="17" t="s">
        <v>781</v>
      </c>
      <c r="R97" s="17" t="s">
        <v>262</v>
      </c>
      <c r="S97" s="17" t="s">
        <v>262</v>
      </c>
      <c r="T97" s="17" t="s">
        <v>262</v>
      </c>
      <c r="U97" s="17" t="s">
        <v>295</v>
      </c>
      <c r="V97" s="17" t="s">
        <v>218</v>
      </c>
      <c r="X97" s="17" t="s">
        <v>240</v>
      </c>
      <c r="Y97" s="17" t="s">
        <v>39</v>
      </c>
      <c r="Z97" s="17" t="s">
        <v>296</v>
      </c>
      <c r="AB97" s="17" t="s">
        <v>55</v>
      </c>
      <c r="AC97" s="17">
        <v>1</v>
      </c>
      <c r="AD97" s="17" t="s">
        <v>41</v>
      </c>
      <c r="AE97" s="17">
        <v>0</v>
      </c>
      <c r="AF97" s="17">
        <v>0</v>
      </c>
      <c r="AG97" s="17">
        <v>0</v>
      </c>
      <c r="AH97" s="17">
        <v>0</v>
      </c>
      <c r="AI97" s="17">
        <v>0</v>
      </c>
      <c r="AJ97" s="17" t="s">
        <v>43</v>
      </c>
      <c r="AK97" s="17">
        <v>7</v>
      </c>
      <c r="AL97" s="17">
        <v>1</v>
      </c>
      <c r="AM97" s="19">
        <v>0</v>
      </c>
      <c r="AN97" s="20">
        <v>43484</v>
      </c>
      <c r="AO97" s="21">
        <v>43466</v>
      </c>
      <c r="AP97" s="22">
        <v>2019</v>
      </c>
      <c r="AQ97" s="22">
        <v>1</v>
      </c>
      <c r="AR97" s="22">
        <v>1</v>
      </c>
      <c r="AS97" s="20">
        <v>43484</v>
      </c>
      <c r="AT97" s="22">
        <v>2019</v>
      </c>
      <c r="AU97" s="22">
        <v>1</v>
      </c>
      <c r="AV97" s="22">
        <v>1</v>
      </c>
      <c r="AW97" s="17" t="s">
        <v>44</v>
      </c>
      <c r="AX97" s="22">
        <v>1</v>
      </c>
      <c r="AY97" s="22">
        <v>0</v>
      </c>
      <c r="AZ97" s="22">
        <v>0</v>
      </c>
      <c r="BA97" s="22">
        <v>0</v>
      </c>
      <c r="BB97" s="23">
        <v>5187.4799999999996</v>
      </c>
      <c r="BC97" s="23">
        <v>5187.4799999999996</v>
      </c>
      <c r="BD97" s="23">
        <v>5187.4799999999996</v>
      </c>
      <c r="BE97" s="23">
        <v>5187.4799999999996</v>
      </c>
      <c r="BF97" s="19">
        <v>1</v>
      </c>
      <c r="BG97" s="17" t="s">
        <v>623</v>
      </c>
      <c r="BI97" s="17" t="s">
        <v>617</v>
      </c>
      <c r="BJ97" s="22">
        <v>1</v>
      </c>
      <c r="BK97" s="22">
        <v>0</v>
      </c>
      <c r="BL97" s="22">
        <v>1</v>
      </c>
      <c r="BM97" s="22">
        <v>0</v>
      </c>
      <c r="BN97" s="22">
        <v>0</v>
      </c>
      <c r="BO97" s="22">
        <v>0</v>
      </c>
      <c r="BR97" s="17">
        <v>1</v>
      </c>
      <c r="BS97" s="17" t="s">
        <v>294</v>
      </c>
      <c r="BT97" s="17" t="s">
        <v>240</v>
      </c>
      <c r="BU97" s="17">
        <v>35</v>
      </c>
      <c r="BV97" s="17" t="s">
        <v>294</v>
      </c>
      <c r="BW97" s="17" t="s">
        <v>52</v>
      </c>
      <c r="BX97" s="17" t="s">
        <v>52</v>
      </c>
      <c r="BY97" s="17" t="s">
        <v>52</v>
      </c>
      <c r="BZ97" s="17" t="s">
        <v>52</v>
      </c>
      <c r="CA97" s="17" t="s">
        <v>240</v>
      </c>
      <c r="CB97" s="17" t="s">
        <v>52</v>
      </c>
      <c r="CC97" s="17" t="s">
        <v>52</v>
      </c>
      <c r="CD97" s="17" t="s">
        <v>52</v>
      </c>
      <c r="CE97" s="17" t="s">
        <v>52</v>
      </c>
      <c r="CF97" s="17" t="s">
        <v>743</v>
      </c>
      <c r="CG97" s="17" t="s">
        <v>744</v>
      </c>
      <c r="CH97" s="17" t="s">
        <v>698</v>
      </c>
    </row>
    <row r="98" spans="1:86" s="17" customFormat="1" x14ac:dyDescent="0.25">
      <c r="A98" s="17" t="s">
        <v>153</v>
      </c>
      <c r="B98" s="17" t="s">
        <v>154</v>
      </c>
      <c r="C98" s="17" t="s">
        <v>293</v>
      </c>
      <c r="D98" s="17" t="s">
        <v>294</v>
      </c>
      <c r="E98" s="17" t="s">
        <v>240</v>
      </c>
      <c r="F98" s="17" t="s">
        <v>233</v>
      </c>
      <c r="G98" s="17" t="s">
        <v>251</v>
      </c>
      <c r="H98" s="17" t="s">
        <v>51</v>
      </c>
      <c r="O98" s="17">
        <v>0</v>
      </c>
      <c r="P98" s="17" t="s">
        <v>261</v>
      </c>
      <c r="Q98" s="17" t="s">
        <v>781</v>
      </c>
      <c r="R98" s="17" t="s">
        <v>262</v>
      </c>
      <c r="S98" s="17" t="s">
        <v>262</v>
      </c>
      <c r="T98" s="17" t="s">
        <v>262</v>
      </c>
      <c r="U98" s="17" t="s">
        <v>295</v>
      </c>
      <c r="V98" s="17" t="s">
        <v>218</v>
      </c>
      <c r="X98" s="17" t="s">
        <v>240</v>
      </c>
      <c r="Y98" s="17" t="s">
        <v>39</v>
      </c>
      <c r="Z98" s="17" t="s">
        <v>296</v>
      </c>
      <c r="AB98" s="17" t="s">
        <v>55</v>
      </c>
      <c r="AC98" s="17">
        <v>1</v>
      </c>
      <c r="AD98" s="17" t="s">
        <v>41</v>
      </c>
      <c r="AE98" s="17">
        <v>0</v>
      </c>
      <c r="AF98" s="17">
        <v>0</v>
      </c>
      <c r="AG98" s="17">
        <v>0</v>
      </c>
      <c r="AH98" s="17">
        <v>0</v>
      </c>
      <c r="AI98" s="17">
        <v>0</v>
      </c>
      <c r="AJ98" s="17" t="s">
        <v>43</v>
      </c>
      <c r="AK98" s="17">
        <v>7</v>
      </c>
      <c r="AL98" s="17">
        <v>1</v>
      </c>
      <c r="AM98" s="19">
        <v>0</v>
      </c>
      <c r="AN98" s="20">
        <v>43484</v>
      </c>
      <c r="AO98" s="21">
        <v>43466</v>
      </c>
      <c r="AP98" s="22">
        <v>2019</v>
      </c>
      <c r="AQ98" s="22">
        <v>1</v>
      </c>
      <c r="AR98" s="22">
        <v>1</v>
      </c>
      <c r="AS98" s="20">
        <v>43484</v>
      </c>
      <c r="AT98" s="22">
        <v>2019</v>
      </c>
      <c r="AU98" s="22">
        <v>1</v>
      </c>
      <c r="AV98" s="22">
        <v>1</v>
      </c>
      <c r="AW98" s="17" t="s">
        <v>44</v>
      </c>
      <c r="AX98" s="22">
        <v>1</v>
      </c>
      <c r="AY98" s="22">
        <v>0</v>
      </c>
      <c r="AZ98" s="22">
        <v>0</v>
      </c>
      <c r="BA98" s="22">
        <v>0</v>
      </c>
      <c r="BB98" s="23">
        <v>3971.15</v>
      </c>
      <c r="BC98" s="23">
        <v>3971.15</v>
      </c>
      <c r="BD98" s="23">
        <v>3971.15</v>
      </c>
      <c r="BE98" s="23">
        <v>3971.15</v>
      </c>
      <c r="BF98" s="19">
        <v>1</v>
      </c>
      <c r="BG98" s="17" t="s">
        <v>623</v>
      </c>
      <c r="BI98" s="17" t="s">
        <v>617</v>
      </c>
      <c r="BJ98" s="22">
        <v>1</v>
      </c>
      <c r="BK98" s="22">
        <v>0</v>
      </c>
      <c r="BL98" s="22">
        <v>1</v>
      </c>
      <c r="BM98" s="22">
        <v>0</v>
      </c>
      <c r="BN98" s="22">
        <v>0</v>
      </c>
      <c r="BO98" s="22">
        <v>0</v>
      </c>
      <c r="BR98" s="17">
        <v>1</v>
      </c>
      <c r="BS98" s="17" t="s">
        <v>294</v>
      </c>
      <c r="BT98" s="17" t="s">
        <v>240</v>
      </c>
      <c r="BU98" s="17">
        <v>35</v>
      </c>
      <c r="BV98" s="17" t="s">
        <v>294</v>
      </c>
      <c r="BW98" s="17" t="s">
        <v>52</v>
      </c>
      <c r="BX98" s="17" t="s">
        <v>52</v>
      </c>
      <c r="BY98" s="17" t="s">
        <v>52</v>
      </c>
      <c r="BZ98" s="17" t="s">
        <v>52</v>
      </c>
      <c r="CA98" s="17" t="s">
        <v>240</v>
      </c>
      <c r="CB98" s="17" t="s">
        <v>52</v>
      </c>
      <c r="CC98" s="17" t="s">
        <v>52</v>
      </c>
      <c r="CD98" s="17" t="s">
        <v>52</v>
      </c>
      <c r="CE98" s="17" t="s">
        <v>52</v>
      </c>
      <c r="CF98" s="17" t="s">
        <v>743</v>
      </c>
      <c r="CG98" s="17" t="s">
        <v>744</v>
      </c>
      <c r="CH98" s="17" t="s">
        <v>698</v>
      </c>
    </row>
    <row r="99" spans="1:86" s="17" customFormat="1" x14ac:dyDescent="0.25">
      <c r="A99" s="17" t="s">
        <v>153</v>
      </c>
      <c r="B99" s="17" t="s">
        <v>154</v>
      </c>
      <c r="C99" s="17" t="s">
        <v>293</v>
      </c>
      <c r="D99" s="17" t="s">
        <v>294</v>
      </c>
      <c r="E99" s="17" t="s">
        <v>240</v>
      </c>
      <c r="F99" s="17" t="s">
        <v>233</v>
      </c>
      <c r="G99" s="17" t="s">
        <v>251</v>
      </c>
      <c r="H99" s="17" t="s">
        <v>51</v>
      </c>
      <c r="O99" s="17">
        <v>0</v>
      </c>
      <c r="P99" s="17" t="s">
        <v>261</v>
      </c>
      <c r="Q99" s="17" t="s">
        <v>781</v>
      </c>
      <c r="R99" s="17" t="s">
        <v>262</v>
      </c>
      <c r="S99" s="17" t="s">
        <v>262</v>
      </c>
      <c r="T99" s="17" t="s">
        <v>262</v>
      </c>
      <c r="U99" s="17" t="s">
        <v>295</v>
      </c>
      <c r="V99" s="17" t="s">
        <v>218</v>
      </c>
      <c r="X99" s="17" t="s">
        <v>240</v>
      </c>
      <c r="Y99" s="17" t="s">
        <v>39</v>
      </c>
      <c r="Z99" s="17" t="s">
        <v>296</v>
      </c>
      <c r="AB99" s="17" t="s">
        <v>55</v>
      </c>
      <c r="AC99" s="17">
        <v>1</v>
      </c>
      <c r="AD99" s="17" t="s">
        <v>41</v>
      </c>
      <c r="AE99" s="17">
        <v>0</v>
      </c>
      <c r="AF99" s="17">
        <v>0</v>
      </c>
      <c r="AG99" s="17">
        <v>0</v>
      </c>
      <c r="AH99" s="17">
        <v>0</v>
      </c>
      <c r="AI99" s="17">
        <v>0</v>
      </c>
      <c r="AJ99" s="17" t="s">
        <v>43</v>
      </c>
      <c r="AK99" s="17">
        <v>7</v>
      </c>
      <c r="AL99" s="17">
        <v>1</v>
      </c>
      <c r="AM99" s="19">
        <v>0</v>
      </c>
      <c r="AN99" s="20">
        <v>43484</v>
      </c>
      <c r="AO99" s="21">
        <v>43466</v>
      </c>
      <c r="AP99" s="22">
        <v>2019</v>
      </c>
      <c r="AQ99" s="22">
        <v>1</v>
      </c>
      <c r="AR99" s="22">
        <v>1</v>
      </c>
      <c r="AS99" s="20">
        <v>43484</v>
      </c>
      <c r="AT99" s="22">
        <v>2019</v>
      </c>
      <c r="AU99" s="22">
        <v>1</v>
      </c>
      <c r="AV99" s="22">
        <v>1</v>
      </c>
      <c r="AW99" s="17" t="s">
        <v>44</v>
      </c>
      <c r="AX99" s="22">
        <v>1</v>
      </c>
      <c r="AY99" s="22">
        <v>0</v>
      </c>
      <c r="AZ99" s="22">
        <v>0</v>
      </c>
      <c r="BA99" s="22">
        <v>0</v>
      </c>
      <c r="BB99" s="23">
        <v>41.22</v>
      </c>
      <c r="BC99" s="23">
        <v>41.22</v>
      </c>
      <c r="BD99" s="23">
        <v>41.22</v>
      </c>
      <c r="BE99" s="23">
        <v>41.22</v>
      </c>
      <c r="BF99" s="19">
        <v>1</v>
      </c>
      <c r="BG99" s="17" t="s">
        <v>623</v>
      </c>
      <c r="BI99" s="17" t="s">
        <v>617</v>
      </c>
      <c r="BJ99" s="22">
        <v>1</v>
      </c>
      <c r="BK99" s="22">
        <v>0</v>
      </c>
      <c r="BL99" s="22">
        <v>1</v>
      </c>
      <c r="BM99" s="22">
        <v>0</v>
      </c>
      <c r="BN99" s="22">
        <v>0</v>
      </c>
      <c r="BO99" s="22">
        <v>0</v>
      </c>
      <c r="BR99" s="17">
        <v>1</v>
      </c>
      <c r="BS99" s="17" t="s">
        <v>294</v>
      </c>
      <c r="BT99" s="17" t="s">
        <v>240</v>
      </c>
      <c r="BU99" s="17">
        <v>35</v>
      </c>
      <c r="BV99" s="17" t="s">
        <v>294</v>
      </c>
      <c r="BW99" s="17" t="s">
        <v>52</v>
      </c>
      <c r="BX99" s="17" t="s">
        <v>52</v>
      </c>
      <c r="BY99" s="17" t="s">
        <v>52</v>
      </c>
      <c r="BZ99" s="17" t="s">
        <v>52</v>
      </c>
      <c r="CA99" s="17" t="s">
        <v>240</v>
      </c>
      <c r="CB99" s="17" t="s">
        <v>52</v>
      </c>
      <c r="CC99" s="17" t="s">
        <v>52</v>
      </c>
      <c r="CD99" s="17" t="s">
        <v>52</v>
      </c>
      <c r="CE99" s="17" t="s">
        <v>52</v>
      </c>
      <c r="CF99" s="17" t="s">
        <v>743</v>
      </c>
      <c r="CG99" s="17" t="s">
        <v>744</v>
      </c>
      <c r="CH99" s="17" t="s">
        <v>698</v>
      </c>
    </row>
    <row r="100" spans="1:86" s="17" customFormat="1" x14ac:dyDescent="0.25">
      <c r="A100" s="17" t="s">
        <v>153</v>
      </c>
      <c r="B100" s="17" t="s">
        <v>154</v>
      </c>
      <c r="C100" s="17" t="s">
        <v>293</v>
      </c>
      <c r="D100" s="17" t="s">
        <v>294</v>
      </c>
      <c r="E100" s="17" t="s">
        <v>240</v>
      </c>
      <c r="F100" s="17" t="s">
        <v>233</v>
      </c>
      <c r="G100" s="17" t="s">
        <v>251</v>
      </c>
      <c r="H100" s="17" t="s">
        <v>51</v>
      </c>
      <c r="O100" s="17">
        <v>0</v>
      </c>
      <c r="P100" s="17" t="s">
        <v>297</v>
      </c>
      <c r="Q100" s="17" t="s">
        <v>791</v>
      </c>
      <c r="R100" s="17" t="s">
        <v>745</v>
      </c>
      <c r="S100" s="17" t="s">
        <v>745</v>
      </c>
      <c r="T100" s="17" t="s">
        <v>745</v>
      </c>
      <c r="U100" s="17" t="s">
        <v>295</v>
      </c>
      <c r="V100" s="17" t="s">
        <v>218</v>
      </c>
      <c r="X100" s="17" t="s">
        <v>240</v>
      </c>
      <c r="Y100" s="17" t="s">
        <v>39</v>
      </c>
      <c r="Z100" s="17" t="s">
        <v>296</v>
      </c>
      <c r="AB100" s="17" t="s">
        <v>55</v>
      </c>
      <c r="AC100" s="17">
        <v>1</v>
      </c>
      <c r="AD100" s="17" t="s">
        <v>41</v>
      </c>
      <c r="AE100" s="17">
        <v>0</v>
      </c>
      <c r="AF100" s="17">
        <v>0</v>
      </c>
      <c r="AG100" s="17">
        <v>0</v>
      </c>
      <c r="AH100" s="17">
        <v>0</v>
      </c>
      <c r="AI100" s="17">
        <v>0</v>
      </c>
      <c r="AJ100" s="17" t="s">
        <v>43</v>
      </c>
      <c r="AK100" s="17">
        <v>7</v>
      </c>
      <c r="AL100" s="17">
        <v>1</v>
      </c>
      <c r="AM100" s="19">
        <v>0</v>
      </c>
      <c r="AN100" s="20">
        <v>43484</v>
      </c>
      <c r="AO100" s="21">
        <v>43466</v>
      </c>
      <c r="AP100" s="22">
        <v>2019</v>
      </c>
      <c r="AQ100" s="22">
        <v>1</v>
      </c>
      <c r="AR100" s="22">
        <v>1</v>
      </c>
      <c r="AS100" s="20">
        <v>43484</v>
      </c>
      <c r="AT100" s="22">
        <v>2019</v>
      </c>
      <c r="AU100" s="22">
        <v>1</v>
      </c>
      <c r="AV100" s="22">
        <v>1</v>
      </c>
      <c r="AW100" s="17" t="s">
        <v>44</v>
      </c>
      <c r="AX100" s="22">
        <v>1</v>
      </c>
      <c r="AY100" s="22">
        <v>0</v>
      </c>
      <c r="AZ100" s="22">
        <v>0</v>
      </c>
      <c r="BA100" s="22">
        <v>0</v>
      </c>
      <c r="BB100" s="23">
        <v>70026</v>
      </c>
      <c r="BC100" s="23">
        <v>70026</v>
      </c>
      <c r="BD100" s="23">
        <v>70026</v>
      </c>
      <c r="BE100" s="23">
        <v>70026</v>
      </c>
      <c r="BF100" s="19">
        <v>1</v>
      </c>
      <c r="BG100" s="17" t="s">
        <v>623</v>
      </c>
      <c r="BI100" s="17" t="s">
        <v>617</v>
      </c>
      <c r="BJ100" s="22">
        <v>1</v>
      </c>
      <c r="BK100" s="22">
        <v>0</v>
      </c>
      <c r="BL100" s="22">
        <v>1</v>
      </c>
      <c r="BM100" s="22">
        <v>0</v>
      </c>
      <c r="BN100" s="22">
        <v>0</v>
      </c>
      <c r="BO100" s="22">
        <v>0</v>
      </c>
      <c r="BR100" s="17">
        <v>1</v>
      </c>
      <c r="BS100" s="17" t="s">
        <v>294</v>
      </c>
      <c r="BT100" s="17" t="s">
        <v>240</v>
      </c>
      <c r="BU100" s="17">
        <v>35</v>
      </c>
      <c r="BV100" s="17" t="s">
        <v>294</v>
      </c>
      <c r="BW100" s="17" t="s">
        <v>52</v>
      </c>
      <c r="BX100" s="17" t="s">
        <v>52</v>
      </c>
      <c r="BY100" s="17" t="s">
        <v>52</v>
      </c>
      <c r="BZ100" s="17" t="s">
        <v>52</v>
      </c>
      <c r="CA100" s="17" t="s">
        <v>240</v>
      </c>
      <c r="CB100" s="17" t="s">
        <v>52</v>
      </c>
      <c r="CC100" s="17" t="s">
        <v>52</v>
      </c>
      <c r="CD100" s="17" t="s">
        <v>52</v>
      </c>
      <c r="CE100" s="17" t="s">
        <v>52</v>
      </c>
      <c r="CF100" s="17" t="s">
        <v>743</v>
      </c>
      <c r="CG100" s="17" t="s">
        <v>744</v>
      </c>
      <c r="CH100" s="17" t="s">
        <v>698</v>
      </c>
    </row>
    <row r="101" spans="1:86" s="17" customFormat="1" x14ac:dyDescent="0.25">
      <c r="A101" s="17" t="s">
        <v>153</v>
      </c>
      <c r="B101" s="17" t="s">
        <v>154</v>
      </c>
      <c r="C101" s="17" t="s">
        <v>293</v>
      </c>
      <c r="D101" s="17" t="s">
        <v>294</v>
      </c>
      <c r="E101" s="17" t="s">
        <v>240</v>
      </c>
      <c r="F101" s="17" t="s">
        <v>233</v>
      </c>
      <c r="G101" s="17" t="s">
        <v>251</v>
      </c>
      <c r="H101" s="17" t="s">
        <v>51</v>
      </c>
      <c r="O101" s="17">
        <v>0</v>
      </c>
      <c r="P101" s="17" t="s">
        <v>298</v>
      </c>
      <c r="Q101" s="17" t="s">
        <v>792</v>
      </c>
      <c r="R101" s="17" t="s">
        <v>284</v>
      </c>
      <c r="S101" s="17" t="s">
        <v>284</v>
      </c>
      <c r="T101" s="17" t="s">
        <v>789</v>
      </c>
      <c r="U101" s="17" t="s">
        <v>295</v>
      </c>
      <c r="V101" s="17" t="s">
        <v>218</v>
      </c>
      <c r="X101" s="17" t="s">
        <v>240</v>
      </c>
      <c r="Y101" s="17" t="s">
        <v>39</v>
      </c>
      <c r="Z101" s="17" t="s">
        <v>296</v>
      </c>
      <c r="AB101" s="17" t="s">
        <v>55</v>
      </c>
      <c r="AC101" s="17">
        <v>1</v>
      </c>
      <c r="AD101" s="17" t="s">
        <v>41</v>
      </c>
      <c r="AE101" s="17">
        <v>0</v>
      </c>
      <c r="AF101" s="17">
        <v>0</v>
      </c>
      <c r="AG101" s="17">
        <v>0</v>
      </c>
      <c r="AH101" s="17">
        <v>0</v>
      </c>
      <c r="AI101" s="17">
        <v>0</v>
      </c>
      <c r="AJ101" s="17" t="s">
        <v>43</v>
      </c>
      <c r="AK101" s="17">
        <v>7</v>
      </c>
      <c r="AL101" s="17">
        <v>1</v>
      </c>
      <c r="AM101" s="19">
        <v>0</v>
      </c>
      <c r="AN101" s="20">
        <v>43484</v>
      </c>
      <c r="AO101" s="21">
        <v>43466</v>
      </c>
      <c r="AP101" s="22">
        <v>2019</v>
      </c>
      <c r="AQ101" s="22">
        <v>1</v>
      </c>
      <c r="AR101" s="22">
        <v>1</v>
      </c>
      <c r="AS101" s="20">
        <v>43484</v>
      </c>
      <c r="AT101" s="22">
        <v>2019</v>
      </c>
      <c r="AU101" s="22">
        <v>1</v>
      </c>
      <c r="AV101" s="22">
        <v>1</v>
      </c>
      <c r="AW101" s="17" t="s">
        <v>44</v>
      </c>
      <c r="AX101" s="22">
        <v>1</v>
      </c>
      <c r="AY101" s="22">
        <v>0</v>
      </c>
      <c r="AZ101" s="22">
        <v>0</v>
      </c>
      <c r="BA101" s="22">
        <v>0</v>
      </c>
      <c r="BB101" s="23">
        <v>334460.40999999997</v>
      </c>
      <c r="BC101" s="23">
        <v>334460.40999999997</v>
      </c>
      <c r="BD101" s="23">
        <v>334460.40999999997</v>
      </c>
      <c r="BE101" s="23">
        <v>334460.40999999997</v>
      </c>
      <c r="BF101" s="19">
        <v>1</v>
      </c>
      <c r="BG101" s="17" t="s">
        <v>623</v>
      </c>
      <c r="BI101" s="17" t="s">
        <v>617</v>
      </c>
      <c r="BJ101" s="22">
        <v>1</v>
      </c>
      <c r="BK101" s="22">
        <v>0</v>
      </c>
      <c r="BL101" s="22">
        <v>1</v>
      </c>
      <c r="BM101" s="22">
        <v>0</v>
      </c>
      <c r="BN101" s="22">
        <v>0</v>
      </c>
      <c r="BO101" s="22">
        <v>0</v>
      </c>
      <c r="BR101" s="17">
        <v>1</v>
      </c>
      <c r="BS101" s="17" t="s">
        <v>294</v>
      </c>
      <c r="BT101" s="17" t="s">
        <v>240</v>
      </c>
      <c r="BU101" s="17">
        <v>35</v>
      </c>
      <c r="BV101" s="17" t="s">
        <v>294</v>
      </c>
      <c r="BW101" s="17" t="s">
        <v>52</v>
      </c>
      <c r="BX101" s="17" t="s">
        <v>52</v>
      </c>
      <c r="BY101" s="17" t="s">
        <v>52</v>
      </c>
      <c r="BZ101" s="17" t="s">
        <v>52</v>
      </c>
      <c r="CA101" s="17" t="s">
        <v>240</v>
      </c>
      <c r="CB101" s="17" t="s">
        <v>52</v>
      </c>
      <c r="CC101" s="17" t="s">
        <v>52</v>
      </c>
      <c r="CD101" s="17" t="s">
        <v>52</v>
      </c>
      <c r="CE101" s="17" t="s">
        <v>52</v>
      </c>
      <c r="CF101" s="17" t="s">
        <v>743</v>
      </c>
      <c r="CG101" s="17" t="s">
        <v>744</v>
      </c>
      <c r="CH101" s="17" t="s">
        <v>698</v>
      </c>
    </row>
    <row r="102" spans="1:86" s="17" customFormat="1" x14ac:dyDescent="0.25">
      <c r="A102" s="17" t="s">
        <v>153</v>
      </c>
      <c r="B102" s="17" t="s">
        <v>154</v>
      </c>
      <c r="C102" s="17" t="s">
        <v>293</v>
      </c>
      <c r="D102" s="17" t="s">
        <v>294</v>
      </c>
      <c r="E102" s="17" t="s">
        <v>240</v>
      </c>
      <c r="F102" s="17" t="s">
        <v>233</v>
      </c>
      <c r="G102" s="17" t="s">
        <v>251</v>
      </c>
      <c r="H102" s="17" t="s">
        <v>51</v>
      </c>
      <c r="O102" s="17">
        <v>0</v>
      </c>
      <c r="P102" s="17" t="s">
        <v>298</v>
      </c>
      <c r="Q102" s="17" t="s">
        <v>792</v>
      </c>
      <c r="R102" s="17" t="s">
        <v>284</v>
      </c>
      <c r="S102" s="17" t="s">
        <v>284</v>
      </c>
      <c r="T102" s="17" t="s">
        <v>789</v>
      </c>
      <c r="U102" s="17" t="s">
        <v>295</v>
      </c>
      <c r="V102" s="17" t="s">
        <v>218</v>
      </c>
      <c r="X102" s="17" t="s">
        <v>240</v>
      </c>
      <c r="Y102" s="17" t="s">
        <v>39</v>
      </c>
      <c r="Z102" s="17" t="s">
        <v>296</v>
      </c>
      <c r="AB102" s="17" t="s">
        <v>55</v>
      </c>
      <c r="AC102" s="17">
        <v>1</v>
      </c>
      <c r="AD102" s="17" t="s">
        <v>41</v>
      </c>
      <c r="AE102" s="17">
        <v>0</v>
      </c>
      <c r="AF102" s="17">
        <v>0</v>
      </c>
      <c r="AG102" s="17">
        <v>0</v>
      </c>
      <c r="AH102" s="17">
        <v>0</v>
      </c>
      <c r="AI102" s="17">
        <v>0</v>
      </c>
      <c r="AJ102" s="17" t="s">
        <v>43</v>
      </c>
      <c r="AK102" s="17">
        <v>7</v>
      </c>
      <c r="AL102" s="17">
        <v>1</v>
      </c>
      <c r="AM102" s="19">
        <v>0</v>
      </c>
      <c r="AN102" s="20">
        <v>43484</v>
      </c>
      <c r="AO102" s="21">
        <v>43466</v>
      </c>
      <c r="AP102" s="22">
        <v>2019</v>
      </c>
      <c r="AQ102" s="22">
        <v>1</v>
      </c>
      <c r="AR102" s="22">
        <v>1</v>
      </c>
      <c r="AS102" s="20">
        <v>43423</v>
      </c>
      <c r="AT102" s="22">
        <v>2018</v>
      </c>
      <c r="AU102" s="22">
        <v>11</v>
      </c>
      <c r="AV102" s="22">
        <v>0</v>
      </c>
      <c r="AW102" s="17" t="s">
        <v>221</v>
      </c>
      <c r="AX102" s="22">
        <v>0</v>
      </c>
      <c r="AY102" s="22">
        <v>0</v>
      </c>
      <c r="AZ102" s="22">
        <v>1</v>
      </c>
      <c r="BA102" s="22">
        <v>0</v>
      </c>
      <c r="BB102" s="23">
        <v>0</v>
      </c>
      <c r="BC102" s="23">
        <v>0</v>
      </c>
      <c r="BD102" s="23">
        <v>0</v>
      </c>
      <c r="BE102" s="23">
        <v>0</v>
      </c>
      <c r="BF102" s="19">
        <v>1</v>
      </c>
      <c r="BG102" s="17" t="s">
        <v>623</v>
      </c>
      <c r="BI102" s="17" t="s">
        <v>617</v>
      </c>
      <c r="BJ102" s="22">
        <v>1</v>
      </c>
      <c r="BK102" s="22">
        <v>0</v>
      </c>
      <c r="BL102" s="22">
        <v>1</v>
      </c>
      <c r="BM102" s="22">
        <v>0</v>
      </c>
      <c r="BN102" s="22">
        <v>0</v>
      </c>
      <c r="BO102" s="22">
        <v>0</v>
      </c>
      <c r="BP102" s="23">
        <v>186629</v>
      </c>
      <c r="BQ102" s="23">
        <v>186629</v>
      </c>
      <c r="BR102" s="17">
        <v>1</v>
      </c>
      <c r="BS102" s="17" t="s">
        <v>294</v>
      </c>
      <c r="BT102" s="17" t="s">
        <v>240</v>
      </c>
      <c r="BU102" s="17">
        <v>35</v>
      </c>
      <c r="BV102" s="17" t="s">
        <v>294</v>
      </c>
      <c r="BW102" s="17" t="s">
        <v>52</v>
      </c>
      <c r="BX102" s="17" t="s">
        <v>52</v>
      </c>
      <c r="BY102" s="17" t="s">
        <v>52</v>
      </c>
      <c r="BZ102" s="17" t="s">
        <v>52</v>
      </c>
      <c r="CA102" s="17" t="s">
        <v>240</v>
      </c>
      <c r="CB102" s="17" t="s">
        <v>52</v>
      </c>
      <c r="CC102" s="17" t="s">
        <v>52</v>
      </c>
      <c r="CD102" s="17" t="s">
        <v>52</v>
      </c>
      <c r="CE102" s="17" t="s">
        <v>52</v>
      </c>
      <c r="CF102" s="17" t="s">
        <v>743</v>
      </c>
      <c r="CG102" s="17" t="s">
        <v>744</v>
      </c>
      <c r="CH102" s="17" t="s">
        <v>698</v>
      </c>
    </row>
    <row r="103" spans="1:86" s="17" customFormat="1" x14ac:dyDescent="0.25">
      <c r="A103" s="17" t="s">
        <v>153</v>
      </c>
      <c r="B103" s="17" t="s">
        <v>154</v>
      </c>
      <c r="C103" s="17" t="s">
        <v>293</v>
      </c>
      <c r="D103" s="17" t="s">
        <v>294</v>
      </c>
      <c r="E103" s="17" t="s">
        <v>240</v>
      </c>
      <c r="F103" s="17" t="s">
        <v>233</v>
      </c>
      <c r="G103" s="17" t="s">
        <v>251</v>
      </c>
      <c r="H103" s="17" t="s">
        <v>51</v>
      </c>
      <c r="O103" s="17">
        <v>0</v>
      </c>
      <c r="P103" s="17" t="s">
        <v>298</v>
      </c>
      <c r="Q103" s="17" t="s">
        <v>792</v>
      </c>
      <c r="R103" s="17" t="s">
        <v>284</v>
      </c>
      <c r="S103" s="17" t="s">
        <v>284</v>
      </c>
      <c r="T103" s="17" t="s">
        <v>789</v>
      </c>
      <c r="U103" s="17" t="s">
        <v>295</v>
      </c>
      <c r="V103" s="17" t="s">
        <v>218</v>
      </c>
      <c r="X103" s="17" t="s">
        <v>240</v>
      </c>
      <c r="Y103" s="17" t="s">
        <v>39</v>
      </c>
      <c r="Z103" s="17" t="s">
        <v>296</v>
      </c>
      <c r="AB103" s="17" t="s">
        <v>55</v>
      </c>
      <c r="AC103" s="17">
        <v>1</v>
      </c>
      <c r="AD103" s="17" t="s">
        <v>41</v>
      </c>
      <c r="AE103" s="17">
        <v>0</v>
      </c>
      <c r="AF103" s="17">
        <v>0</v>
      </c>
      <c r="AG103" s="17">
        <v>0</v>
      </c>
      <c r="AH103" s="17">
        <v>0</v>
      </c>
      <c r="AI103" s="17">
        <v>0</v>
      </c>
      <c r="AJ103" s="17" t="s">
        <v>43</v>
      </c>
      <c r="AK103" s="17">
        <v>7</v>
      </c>
      <c r="AL103" s="17">
        <v>1</v>
      </c>
      <c r="AM103" s="19">
        <v>0</v>
      </c>
      <c r="AN103" s="20">
        <v>43484</v>
      </c>
      <c r="AO103" s="21">
        <v>43466</v>
      </c>
      <c r="AP103" s="22">
        <v>2019</v>
      </c>
      <c r="AQ103" s="22">
        <v>1</v>
      </c>
      <c r="AR103" s="22">
        <v>1</v>
      </c>
      <c r="AS103" s="20">
        <v>43484</v>
      </c>
      <c r="AT103" s="22">
        <v>2019</v>
      </c>
      <c r="AU103" s="22">
        <v>1</v>
      </c>
      <c r="AV103" s="22">
        <v>1</v>
      </c>
      <c r="AW103" s="17" t="s">
        <v>44</v>
      </c>
      <c r="AX103" s="22">
        <v>1</v>
      </c>
      <c r="AY103" s="22">
        <v>0</v>
      </c>
      <c r="AZ103" s="22">
        <v>0</v>
      </c>
      <c r="BA103" s="22">
        <v>0</v>
      </c>
      <c r="BB103" s="23">
        <v>15096</v>
      </c>
      <c r="BC103" s="23">
        <v>15096</v>
      </c>
      <c r="BD103" s="23">
        <v>15096</v>
      </c>
      <c r="BE103" s="23">
        <v>15096</v>
      </c>
      <c r="BF103" s="19">
        <v>1</v>
      </c>
      <c r="BG103" s="17" t="s">
        <v>623</v>
      </c>
      <c r="BI103" s="17" t="s">
        <v>617</v>
      </c>
      <c r="BJ103" s="22">
        <v>1</v>
      </c>
      <c r="BK103" s="22">
        <v>0</v>
      </c>
      <c r="BL103" s="22">
        <v>1</v>
      </c>
      <c r="BM103" s="22">
        <v>0</v>
      </c>
      <c r="BN103" s="22">
        <v>0</v>
      </c>
      <c r="BO103" s="22">
        <v>0</v>
      </c>
      <c r="BR103" s="17">
        <v>1</v>
      </c>
      <c r="BS103" s="17" t="s">
        <v>294</v>
      </c>
      <c r="BT103" s="17" t="s">
        <v>240</v>
      </c>
      <c r="BU103" s="17">
        <v>35</v>
      </c>
      <c r="BV103" s="17" t="s">
        <v>294</v>
      </c>
      <c r="BW103" s="17" t="s">
        <v>52</v>
      </c>
      <c r="BX103" s="17" t="s">
        <v>52</v>
      </c>
      <c r="BY103" s="17" t="s">
        <v>52</v>
      </c>
      <c r="BZ103" s="17" t="s">
        <v>52</v>
      </c>
      <c r="CA103" s="17" t="s">
        <v>240</v>
      </c>
      <c r="CB103" s="17" t="s">
        <v>52</v>
      </c>
      <c r="CC103" s="17" t="s">
        <v>52</v>
      </c>
      <c r="CD103" s="17" t="s">
        <v>52</v>
      </c>
      <c r="CE103" s="17" t="s">
        <v>52</v>
      </c>
      <c r="CF103" s="17" t="s">
        <v>743</v>
      </c>
      <c r="CG103" s="17" t="s">
        <v>744</v>
      </c>
      <c r="CH103" s="17" t="s">
        <v>698</v>
      </c>
    </row>
    <row r="104" spans="1:86" s="17" customFormat="1" x14ac:dyDescent="0.25">
      <c r="A104" s="17" t="s">
        <v>153</v>
      </c>
      <c r="B104" s="17" t="s">
        <v>154</v>
      </c>
      <c r="C104" s="17" t="s">
        <v>293</v>
      </c>
      <c r="D104" s="17" t="s">
        <v>294</v>
      </c>
      <c r="E104" s="17" t="s">
        <v>240</v>
      </c>
      <c r="F104" s="17" t="s">
        <v>233</v>
      </c>
      <c r="G104" s="17" t="s">
        <v>251</v>
      </c>
      <c r="H104" s="17" t="s">
        <v>51</v>
      </c>
      <c r="O104" s="17">
        <v>0</v>
      </c>
      <c r="P104" s="17" t="s">
        <v>283</v>
      </c>
      <c r="Q104" s="17" t="s">
        <v>788</v>
      </c>
      <c r="R104" s="17" t="s">
        <v>284</v>
      </c>
      <c r="S104" s="17" t="s">
        <v>284</v>
      </c>
      <c r="T104" s="17" t="s">
        <v>789</v>
      </c>
      <c r="U104" s="17" t="s">
        <v>295</v>
      </c>
      <c r="V104" s="17" t="s">
        <v>218</v>
      </c>
      <c r="X104" s="17" t="s">
        <v>240</v>
      </c>
      <c r="Y104" s="17" t="s">
        <v>39</v>
      </c>
      <c r="Z104" s="17" t="s">
        <v>296</v>
      </c>
      <c r="AB104" s="17" t="s">
        <v>55</v>
      </c>
      <c r="AC104" s="17">
        <v>1</v>
      </c>
      <c r="AD104" s="17" t="s">
        <v>41</v>
      </c>
      <c r="AE104" s="17">
        <v>0</v>
      </c>
      <c r="AF104" s="17">
        <v>0</v>
      </c>
      <c r="AG104" s="17">
        <v>0</v>
      </c>
      <c r="AH104" s="17">
        <v>0</v>
      </c>
      <c r="AI104" s="17">
        <v>0</v>
      </c>
      <c r="AJ104" s="17" t="s">
        <v>43</v>
      </c>
      <c r="AK104" s="17">
        <v>7</v>
      </c>
      <c r="AL104" s="17">
        <v>1</v>
      </c>
      <c r="AM104" s="19">
        <v>0</v>
      </c>
      <c r="AN104" s="20">
        <v>43484</v>
      </c>
      <c r="AO104" s="21">
        <v>43466</v>
      </c>
      <c r="AP104" s="22">
        <v>2019</v>
      </c>
      <c r="AQ104" s="22">
        <v>1</v>
      </c>
      <c r="AR104" s="22">
        <v>1</v>
      </c>
      <c r="AS104" s="20">
        <v>43484</v>
      </c>
      <c r="AT104" s="22">
        <v>2019</v>
      </c>
      <c r="AU104" s="22">
        <v>1</v>
      </c>
      <c r="AV104" s="22">
        <v>1</v>
      </c>
      <c r="AW104" s="17" t="s">
        <v>44</v>
      </c>
      <c r="AX104" s="22">
        <v>1</v>
      </c>
      <c r="AY104" s="22">
        <v>0</v>
      </c>
      <c r="AZ104" s="22">
        <v>0</v>
      </c>
      <c r="BA104" s="22">
        <v>0</v>
      </c>
      <c r="BB104" s="23">
        <v>71197.72</v>
      </c>
      <c r="BC104" s="23">
        <v>71197.72</v>
      </c>
      <c r="BD104" s="23">
        <v>71197.72</v>
      </c>
      <c r="BE104" s="23">
        <v>71197.72</v>
      </c>
      <c r="BF104" s="19">
        <v>1</v>
      </c>
      <c r="BG104" s="17" t="s">
        <v>623</v>
      </c>
      <c r="BI104" s="17" t="s">
        <v>617</v>
      </c>
      <c r="BJ104" s="22">
        <v>1</v>
      </c>
      <c r="BK104" s="22">
        <v>0</v>
      </c>
      <c r="BL104" s="22">
        <v>1</v>
      </c>
      <c r="BM104" s="22">
        <v>0</v>
      </c>
      <c r="BN104" s="22">
        <v>0</v>
      </c>
      <c r="BO104" s="22">
        <v>0</v>
      </c>
      <c r="BR104" s="17">
        <v>1</v>
      </c>
      <c r="BS104" s="17" t="s">
        <v>294</v>
      </c>
      <c r="BT104" s="17" t="s">
        <v>240</v>
      </c>
      <c r="BU104" s="17">
        <v>35</v>
      </c>
      <c r="BV104" s="17" t="s">
        <v>294</v>
      </c>
      <c r="BW104" s="17" t="s">
        <v>52</v>
      </c>
      <c r="BX104" s="17" t="s">
        <v>52</v>
      </c>
      <c r="BY104" s="17" t="s">
        <v>52</v>
      </c>
      <c r="BZ104" s="17" t="s">
        <v>52</v>
      </c>
      <c r="CA104" s="17" t="s">
        <v>240</v>
      </c>
      <c r="CB104" s="17" t="s">
        <v>52</v>
      </c>
      <c r="CC104" s="17" t="s">
        <v>52</v>
      </c>
      <c r="CD104" s="17" t="s">
        <v>52</v>
      </c>
      <c r="CE104" s="17" t="s">
        <v>52</v>
      </c>
      <c r="CF104" s="17" t="s">
        <v>743</v>
      </c>
      <c r="CG104" s="17" t="s">
        <v>744</v>
      </c>
      <c r="CH104" s="17" t="s">
        <v>698</v>
      </c>
    </row>
    <row r="105" spans="1:86" s="17" customFormat="1" x14ac:dyDescent="0.25">
      <c r="A105" s="17" t="s">
        <v>153</v>
      </c>
      <c r="B105" s="17" t="s">
        <v>154</v>
      </c>
      <c r="C105" s="17" t="s">
        <v>293</v>
      </c>
      <c r="D105" s="17" t="s">
        <v>294</v>
      </c>
      <c r="E105" s="17" t="s">
        <v>240</v>
      </c>
      <c r="F105" s="17" t="s">
        <v>233</v>
      </c>
      <c r="G105" s="17" t="s">
        <v>251</v>
      </c>
      <c r="H105" s="17" t="s">
        <v>51</v>
      </c>
      <c r="O105" s="17">
        <v>0</v>
      </c>
      <c r="P105" s="17" t="s">
        <v>283</v>
      </c>
      <c r="Q105" s="17" t="s">
        <v>788</v>
      </c>
      <c r="R105" s="17" t="s">
        <v>284</v>
      </c>
      <c r="S105" s="17" t="s">
        <v>284</v>
      </c>
      <c r="T105" s="17" t="s">
        <v>789</v>
      </c>
      <c r="U105" s="17" t="s">
        <v>295</v>
      </c>
      <c r="V105" s="17" t="s">
        <v>218</v>
      </c>
      <c r="X105" s="17" t="s">
        <v>240</v>
      </c>
      <c r="Y105" s="17" t="s">
        <v>39</v>
      </c>
      <c r="Z105" s="17" t="s">
        <v>296</v>
      </c>
      <c r="AB105" s="17" t="s">
        <v>55</v>
      </c>
      <c r="AC105" s="17">
        <v>1</v>
      </c>
      <c r="AD105" s="17" t="s">
        <v>41</v>
      </c>
      <c r="AE105" s="17">
        <v>0</v>
      </c>
      <c r="AF105" s="17">
        <v>0</v>
      </c>
      <c r="AG105" s="17">
        <v>0</v>
      </c>
      <c r="AH105" s="17">
        <v>0</v>
      </c>
      <c r="AI105" s="17">
        <v>0</v>
      </c>
      <c r="AJ105" s="17" t="s">
        <v>43</v>
      </c>
      <c r="AK105" s="17">
        <v>7</v>
      </c>
      <c r="AL105" s="17">
        <v>1</v>
      </c>
      <c r="AM105" s="19">
        <v>0</v>
      </c>
      <c r="AN105" s="20">
        <v>43484</v>
      </c>
      <c r="AO105" s="21">
        <v>43466</v>
      </c>
      <c r="AP105" s="22">
        <v>2019</v>
      </c>
      <c r="AQ105" s="22">
        <v>1</v>
      </c>
      <c r="AR105" s="22">
        <v>1</v>
      </c>
      <c r="AS105" s="20">
        <v>43484</v>
      </c>
      <c r="AT105" s="22">
        <v>2019</v>
      </c>
      <c r="AU105" s="22">
        <v>1</v>
      </c>
      <c r="AV105" s="22">
        <v>1</v>
      </c>
      <c r="AW105" s="17" t="s">
        <v>44</v>
      </c>
      <c r="AX105" s="22">
        <v>1</v>
      </c>
      <c r="AY105" s="22">
        <v>0</v>
      </c>
      <c r="AZ105" s="22">
        <v>0</v>
      </c>
      <c r="BA105" s="22">
        <v>0</v>
      </c>
      <c r="BB105" s="23">
        <v>26486.799999999999</v>
      </c>
      <c r="BC105" s="23">
        <v>26486.799999999999</v>
      </c>
      <c r="BD105" s="23">
        <v>26486.799999999999</v>
      </c>
      <c r="BE105" s="23">
        <v>26486.799999999999</v>
      </c>
      <c r="BF105" s="19">
        <v>1</v>
      </c>
      <c r="BG105" s="17" t="s">
        <v>623</v>
      </c>
      <c r="BI105" s="17" t="s">
        <v>617</v>
      </c>
      <c r="BJ105" s="22">
        <v>1</v>
      </c>
      <c r="BK105" s="22">
        <v>0</v>
      </c>
      <c r="BL105" s="22">
        <v>1</v>
      </c>
      <c r="BM105" s="22">
        <v>0</v>
      </c>
      <c r="BN105" s="22">
        <v>0</v>
      </c>
      <c r="BO105" s="22">
        <v>0</v>
      </c>
      <c r="BR105" s="17">
        <v>1</v>
      </c>
      <c r="BS105" s="17" t="s">
        <v>294</v>
      </c>
      <c r="BT105" s="17" t="s">
        <v>240</v>
      </c>
      <c r="BU105" s="17">
        <v>35</v>
      </c>
      <c r="BV105" s="17" t="s">
        <v>294</v>
      </c>
      <c r="BW105" s="17" t="s">
        <v>52</v>
      </c>
      <c r="BX105" s="17" t="s">
        <v>52</v>
      </c>
      <c r="BY105" s="17" t="s">
        <v>52</v>
      </c>
      <c r="BZ105" s="17" t="s">
        <v>52</v>
      </c>
      <c r="CA105" s="17" t="s">
        <v>240</v>
      </c>
      <c r="CB105" s="17" t="s">
        <v>52</v>
      </c>
      <c r="CC105" s="17" t="s">
        <v>52</v>
      </c>
      <c r="CD105" s="17" t="s">
        <v>52</v>
      </c>
      <c r="CE105" s="17" t="s">
        <v>52</v>
      </c>
      <c r="CF105" s="17" t="s">
        <v>743</v>
      </c>
      <c r="CG105" s="17" t="s">
        <v>744</v>
      </c>
      <c r="CH105" s="17" t="s">
        <v>698</v>
      </c>
    </row>
    <row r="106" spans="1:86" s="17" customFormat="1" x14ac:dyDescent="0.25">
      <c r="A106" s="17" t="s">
        <v>153</v>
      </c>
      <c r="B106" s="17" t="s">
        <v>154</v>
      </c>
      <c r="C106" s="17" t="s">
        <v>293</v>
      </c>
      <c r="D106" s="17" t="s">
        <v>294</v>
      </c>
      <c r="E106" s="17" t="s">
        <v>240</v>
      </c>
      <c r="F106" s="17" t="s">
        <v>233</v>
      </c>
      <c r="G106" s="17" t="s">
        <v>251</v>
      </c>
      <c r="H106" s="17" t="s">
        <v>51</v>
      </c>
      <c r="O106" s="17">
        <v>0</v>
      </c>
      <c r="P106" s="17" t="s">
        <v>283</v>
      </c>
      <c r="Q106" s="17" t="s">
        <v>788</v>
      </c>
      <c r="R106" s="17" t="s">
        <v>284</v>
      </c>
      <c r="S106" s="17" t="s">
        <v>284</v>
      </c>
      <c r="T106" s="17" t="s">
        <v>789</v>
      </c>
      <c r="U106" s="17" t="s">
        <v>295</v>
      </c>
      <c r="V106" s="17" t="s">
        <v>218</v>
      </c>
      <c r="X106" s="17" t="s">
        <v>240</v>
      </c>
      <c r="Y106" s="17" t="s">
        <v>39</v>
      </c>
      <c r="Z106" s="17" t="s">
        <v>296</v>
      </c>
      <c r="AB106" s="17" t="s">
        <v>55</v>
      </c>
      <c r="AC106" s="17">
        <v>1</v>
      </c>
      <c r="AD106" s="17" t="s">
        <v>41</v>
      </c>
      <c r="AE106" s="17">
        <v>0</v>
      </c>
      <c r="AF106" s="17">
        <v>0</v>
      </c>
      <c r="AG106" s="17">
        <v>0</v>
      </c>
      <c r="AH106" s="17">
        <v>0</v>
      </c>
      <c r="AI106" s="17">
        <v>0</v>
      </c>
      <c r="AJ106" s="17" t="s">
        <v>43</v>
      </c>
      <c r="AK106" s="17">
        <v>7</v>
      </c>
      <c r="AL106" s="17">
        <v>1</v>
      </c>
      <c r="AM106" s="19">
        <v>0</v>
      </c>
      <c r="AN106" s="20">
        <v>43484</v>
      </c>
      <c r="AO106" s="21">
        <v>43466</v>
      </c>
      <c r="AP106" s="22">
        <v>2019</v>
      </c>
      <c r="AQ106" s="22">
        <v>1</v>
      </c>
      <c r="AR106" s="22">
        <v>1</v>
      </c>
      <c r="AS106" s="20">
        <v>43484</v>
      </c>
      <c r="AT106" s="22">
        <v>2019</v>
      </c>
      <c r="AU106" s="22">
        <v>1</v>
      </c>
      <c r="AV106" s="22">
        <v>1</v>
      </c>
      <c r="AW106" s="17" t="s">
        <v>44</v>
      </c>
      <c r="AX106" s="22">
        <v>1</v>
      </c>
      <c r="AY106" s="22">
        <v>0</v>
      </c>
      <c r="AZ106" s="22">
        <v>0</v>
      </c>
      <c r="BA106" s="22">
        <v>0</v>
      </c>
      <c r="BB106" s="23">
        <v>3642.48</v>
      </c>
      <c r="BC106" s="23">
        <v>3642.48</v>
      </c>
      <c r="BD106" s="23">
        <v>3642.48</v>
      </c>
      <c r="BE106" s="23">
        <v>3642.48</v>
      </c>
      <c r="BF106" s="19">
        <v>1</v>
      </c>
      <c r="BG106" s="17" t="s">
        <v>623</v>
      </c>
      <c r="BI106" s="17" t="s">
        <v>617</v>
      </c>
      <c r="BJ106" s="22">
        <v>1</v>
      </c>
      <c r="BK106" s="22">
        <v>0</v>
      </c>
      <c r="BL106" s="22">
        <v>1</v>
      </c>
      <c r="BM106" s="22">
        <v>0</v>
      </c>
      <c r="BN106" s="22">
        <v>0</v>
      </c>
      <c r="BO106" s="22">
        <v>0</v>
      </c>
      <c r="BR106" s="17">
        <v>1</v>
      </c>
      <c r="BS106" s="17" t="s">
        <v>294</v>
      </c>
      <c r="BT106" s="17" t="s">
        <v>240</v>
      </c>
      <c r="BU106" s="17">
        <v>35</v>
      </c>
      <c r="BV106" s="17" t="s">
        <v>294</v>
      </c>
      <c r="BW106" s="17" t="s">
        <v>52</v>
      </c>
      <c r="BX106" s="17" t="s">
        <v>52</v>
      </c>
      <c r="BY106" s="17" t="s">
        <v>52</v>
      </c>
      <c r="BZ106" s="17" t="s">
        <v>52</v>
      </c>
      <c r="CA106" s="17" t="s">
        <v>240</v>
      </c>
      <c r="CB106" s="17" t="s">
        <v>52</v>
      </c>
      <c r="CC106" s="17" t="s">
        <v>52</v>
      </c>
      <c r="CD106" s="17" t="s">
        <v>52</v>
      </c>
      <c r="CE106" s="17" t="s">
        <v>52</v>
      </c>
      <c r="CF106" s="17" t="s">
        <v>743</v>
      </c>
      <c r="CG106" s="17" t="s">
        <v>744</v>
      </c>
      <c r="CH106" s="17" t="s">
        <v>698</v>
      </c>
    </row>
    <row r="107" spans="1:86" s="17" customFormat="1" x14ac:dyDescent="0.25">
      <c r="A107" s="17" t="s">
        <v>153</v>
      </c>
      <c r="B107" s="17" t="s">
        <v>154</v>
      </c>
      <c r="C107" s="17" t="s">
        <v>293</v>
      </c>
      <c r="D107" s="17" t="s">
        <v>294</v>
      </c>
      <c r="E107" s="17" t="s">
        <v>240</v>
      </c>
      <c r="F107" s="17" t="s">
        <v>233</v>
      </c>
      <c r="G107" s="17" t="s">
        <v>251</v>
      </c>
      <c r="H107" s="17" t="s">
        <v>51</v>
      </c>
      <c r="O107" s="17">
        <v>0</v>
      </c>
      <c r="P107" s="17" t="s">
        <v>267</v>
      </c>
      <c r="Q107" s="17" t="s">
        <v>782</v>
      </c>
      <c r="R107" s="17" t="s">
        <v>719</v>
      </c>
      <c r="S107" s="17" t="s">
        <v>719</v>
      </c>
      <c r="T107" s="17" t="s">
        <v>719</v>
      </c>
      <c r="U107" s="17" t="s">
        <v>295</v>
      </c>
      <c r="V107" s="17" t="s">
        <v>218</v>
      </c>
      <c r="X107" s="17" t="s">
        <v>240</v>
      </c>
      <c r="Y107" s="17" t="s">
        <v>39</v>
      </c>
      <c r="Z107" s="17" t="s">
        <v>296</v>
      </c>
      <c r="AB107" s="17" t="s">
        <v>55</v>
      </c>
      <c r="AC107" s="17">
        <v>1</v>
      </c>
      <c r="AD107" s="17" t="s">
        <v>41</v>
      </c>
      <c r="AE107" s="17">
        <v>0</v>
      </c>
      <c r="AF107" s="17">
        <v>0</v>
      </c>
      <c r="AG107" s="17">
        <v>0</v>
      </c>
      <c r="AH107" s="17">
        <v>0</v>
      </c>
      <c r="AI107" s="17">
        <v>0</v>
      </c>
      <c r="AJ107" s="17" t="s">
        <v>43</v>
      </c>
      <c r="AK107" s="17">
        <v>7</v>
      </c>
      <c r="AL107" s="17">
        <v>1</v>
      </c>
      <c r="AM107" s="19">
        <v>0</v>
      </c>
      <c r="AN107" s="20">
        <v>43484</v>
      </c>
      <c r="AO107" s="21">
        <v>43466</v>
      </c>
      <c r="AP107" s="22">
        <v>2019</v>
      </c>
      <c r="AQ107" s="22">
        <v>1</v>
      </c>
      <c r="AR107" s="22">
        <v>1</v>
      </c>
      <c r="AS107" s="20">
        <v>43484</v>
      </c>
      <c r="AT107" s="22">
        <v>2019</v>
      </c>
      <c r="AU107" s="22">
        <v>1</v>
      </c>
      <c r="AV107" s="22">
        <v>1</v>
      </c>
      <c r="AW107" s="17" t="s">
        <v>44</v>
      </c>
      <c r="AX107" s="22">
        <v>1</v>
      </c>
      <c r="AY107" s="22">
        <v>0</v>
      </c>
      <c r="AZ107" s="22">
        <v>0</v>
      </c>
      <c r="BA107" s="22">
        <v>0</v>
      </c>
      <c r="BB107" s="23">
        <v>13142</v>
      </c>
      <c r="BC107" s="23">
        <v>13142</v>
      </c>
      <c r="BD107" s="23">
        <v>13142</v>
      </c>
      <c r="BE107" s="23">
        <v>13142</v>
      </c>
      <c r="BF107" s="19">
        <v>1</v>
      </c>
      <c r="BG107" s="17" t="s">
        <v>623</v>
      </c>
      <c r="BI107" s="17" t="s">
        <v>617</v>
      </c>
      <c r="BJ107" s="22">
        <v>1</v>
      </c>
      <c r="BK107" s="22">
        <v>0</v>
      </c>
      <c r="BL107" s="22">
        <v>1</v>
      </c>
      <c r="BM107" s="22">
        <v>0</v>
      </c>
      <c r="BN107" s="22">
        <v>0</v>
      </c>
      <c r="BO107" s="22">
        <v>0</v>
      </c>
      <c r="BR107" s="17">
        <v>1</v>
      </c>
      <c r="BS107" s="17" t="s">
        <v>294</v>
      </c>
      <c r="BT107" s="17" t="s">
        <v>240</v>
      </c>
      <c r="BU107" s="17">
        <v>35</v>
      </c>
      <c r="BV107" s="17" t="s">
        <v>294</v>
      </c>
      <c r="BW107" s="17" t="s">
        <v>52</v>
      </c>
      <c r="BX107" s="17" t="s">
        <v>52</v>
      </c>
      <c r="BY107" s="17" t="s">
        <v>52</v>
      </c>
      <c r="BZ107" s="17" t="s">
        <v>52</v>
      </c>
      <c r="CA107" s="17" t="s">
        <v>240</v>
      </c>
      <c r="CB107" s="17" t="s">
        <v>52</v>
      </c>
      <c r="CC107" s="17" t="s">
        <v>52</v>
      </c>
      <c r="CD107" s="17" t="s">
        <v>52</v>
      </c>
      <c r="CE107" s="17" t="s">
        <v>52</v>
      </c>
      <c r="CF107" s="17" t="s">
        <v>743</v>
      </c>
      <c r="CG107" s="17" t="s">
        <v>744</v>
      </c>
      <c r="CH107" s="17" t="s">
        <v>698</v>
      </c>
    </row>
    <row r="108" spans="1:86" s="17" customFormat="1" x14ac:dyDescent="0.25">
      <c r="A108" s="17" t="s">
        <v>153</v>
      </c>
      <c r="B108" s="17" t="s">
        <v>154</v>
      </c>
      <c r="C108" s="17" t="s">
        <v>293</v>
      </c>
      <c r="D108" s="17" t="s">
        <v>294</v>
      </c>
      <c r="E108" s="17" t="s">
        <v>240</v>
      </c>
      <c r="F108" s="17" t="s">
        <v>233</v>
      </c>
      <c r="G108" s="17" t="s">
        <v>251</v>
      </c>
      <c r="H108" s="17" t="s">
        <v>51</v>
      </c>
      <c r="O108" s="17">
        <v>0</v>
      </c>
      <c r="P108" s="17" t="s">
        <v>267</v>
      </c>
      <c r="Q108" s="17" t="s">
        <v>782</v>
      </c>
      <c r="R108" s="17" t="s">
        <v>719</v>
      </c>
      <c r="S108" s="17" t="s">
        <v>719</v>
      </c>
      <c r="T108" s="17" t="s">
        <v>719</v>
      </c>
      <c r="U108" s="17" t="s">
        <v>295</v>
      </c>
      <c r="V108" s="17" t="s">
        <v>218</v>
      </c>
      <c r="X108" s="17" t="s">
        <v>240</v>
      </c>
      <c r="Y108" s="17" t="s">
        <v>39</v>
      </c>
      <c r="Z108" s="17" t="s">
        <v>296</v>
      </c>
      <c r="AB108" s="17" t="s">
        <v>55</v>
      </c>
      <c r="AC108" s="17">
        <v>1</v>
      </c>
      <c r="AD108" s="17" t="s">
        <v>41</v>
      </c>
      <c r="AE108" s="17">
        <v>0</v>
      </c>
      <c r="AF108" s="17">
        <v>0</v>
      </c>
      <c r="AG108" s="17">
        <v>0</v>
      </c>
      <c r="AH108" s="17">
        <v>0</v>
      </c>
      <c r="AI108" s="17">
        <v>0</v>
      </c>
      <c r="AJ108" s="17" t="s">
        <v>43</v>
      </c>
      <c r="AK108" s="17">
        <v>7</v>
      </c>
      <c r="AL108" s="17">
        <v>1</v>
      </c>
      <c r="AM108" s="19">
        <v>0</v>
      </c>
      <c r="AN108" s="20">
        <v>43484</v>
      </c>
      <c r="AO108" s="21">
        <v>43466</v>
      </c>
      <c r="AP108" s="22">
        <v>2019</v>
      </c>
      <c r="AQ108" s="22">
        <v>1</v>
      </c>
      <c r="AR108" s="22">
        <v>1</v>
      </c>
      <c r="AS108" s="20">
        <v>43484</v>
      </c>
      <c r="AT108" s="22">
        <v>2019</v>
      </c>
      <c r="AU108" s="22">
        <v>1</v>
      </c>
      <c r="AV108" s="22">
        <v>1</v>
      </c>
      <c r="AW108" s="17" t="s">
        <v>44</v>
      </c>
      <c r="AX108" s="22">
        <v>1</v>
      </c>
      <c r="AY108" s="22">
        <v>0</v>
      </c>
      <c r="AZ108" s="22">
        <v>0</v>
      </c>
      <c r="BA108" s="22">
        <v>0</v>
      </c>
      <c r="BB108" s="23">
        <v>5387</v>
      </c>
      <c r="BC108" s="23">
        <v>5387</v>
      </c>
      <c r="BD108" s="23">
        <v>5387</v>
      </c>
      <c r="BE108" s="23">
        <v>5387</v>
      </c>
      <c r="BF108" s="19">
        <v>1</v>
      </c>
      <c r="BG108" s="17" t="s">
        <v>623</v>
      </c>
      <c r="BI108" s="17" t="s">
        <v>617</v>
      </c>
      <c r="BJ108" s="22">
        <v>1</v>
      </c>
      <c r="BK108" s="22">
        <v>0</v>
      </c>
      <c r="BL108" s="22">
        <v>1</v>
      </c>
      <c r="BM108" s="22">
        <v>0</v>
      </c>
      <c r="BN108" s="22">
        <v>0</v>
      </c>
      <c r="BO108" s="22">
        <v>0</v>
      </c>
      <c r="BR108" s="17">
        <v>1</v>
      </c>
      <c r="BS108" s="17" t="s">
        <v>294</v>
      </c>
      <c r="BT108" s="17" t="s">
        <v>240</v>
      </c>
      <c r="BU108" s="17">
        <v>35</v>
      </c>
      <c r="BV108" s="17" t="s">
        <v>294</v>
      </c>
      <c r="BW108" s="17" t="s">
        <v>52</v>
      </c>
      <c r="BX108" s="17" t="s">
        <v>52</v>
      </c>
      <c r="BY108" s="17" t="s">
        <v>52</v>
      </c>
      <c r="BZ108" s="17" t="s">
        <v>52</v>
      </c>
      <c r="CA108" s="17" t="s">
        <v>240</v>
      </c>
      <c r="CB108" s="17" t="s">
        <v>52</v>
      </c>
      <c r="CC108" s="17" t="s">
        <v>52</v>
      </c>
      <c r="CD108" s="17" t="s">
        <v>52</v>
      </c>
      <c r="CE108" s="17" t="s">
        <v>52</v>
      </c>
      <c r="CF108" s="17" t="s">
        <v>743</v>
      </c>
      <c r="CG108" s="17" t="s">
        <v>744</v>
      </c>
      <c r="CH108" s="17" t="s">
        <v>698</v>
      </c>
    </row>
    <row r="109" spans="1:86" s="17" customFormat="1" x14ac:dyDescent="0.25">
      <c r="A109" s="17" t="s">
        <v>153</v>
      </c>
      <c r="B109" s="17" t="s">
        <v>154</v>
      </c>
      <c r="C109" s="17" t="s">
        <v>293</v>
      </c>
      <c r="D109" s="17" t="s">
        <v>294</v>
      </c>
      <c r="E109" s="17" t="s">
        <v>240</v>
      </c>
      <c r="F109" s="17" t="s">
        <v>233</v>
      </c>
      <c r="G109" s="17" t="s">
        <v>251</v>
      </c>
      <c r="H109" s="17" t="s">
        <v>51</v>
      </c>
      <c r="O109" s="17">
        <v>0</v>
      </c>
      <c r="P109" s="17" t="s">
        <v>267</v>
      </c>
      <c r="Q109" s="17" t="s">
        <v>782</v>
      </c>
      <c r="R109" s="17" t="s">
        <v>719</v>
      </c>
      <c r="S109" s="17" t="s">
        <v>719</v>
      </c>
      <c r="T109" s="17" t="s">
        <v>719</v>
      </c>
      <c r="U109" s="17" t="s">
        <v>295</v>
      </c>
      <c r="V109" s="17" t="s">
        <v>218</v>
      </c>
      <c r="X109" s="17" t="s">
        <v>240</v>
      </c>
      <c r="Y109" s="17" t="s">
        <v>39</v>
      </c>
      <c r="Z109" s="17" t="s">
        <v>296</v>
      </c>
      <c r="AB109" s="17" t="s">
        <v>55</v>
      </c>
      <c r="AC109" s="17">
        <v>1</v>
      </c>
      <c r="AD109" s="17" t="s">
        <v>41</v>
      </c>
      <c r="AE109" s="17">
        <v>0</v>
      </c>
      <c r="AF109" s="17">
        <v>0</v>
      </c>
      <c r="AG109" s="17">
        <v>0</v>
      </c>
      <c r="AH109" s="17">
        <v>0</v>
      </c>
      <c r="AI109" s="17">
        <v>0</v>
      </c>
      <c r="AJ109" s="17" t="s">
        <v>43</v>
      </c>
      <c r="AK109" s="17">
        <v>7</v>
      </c>
      <c r="AL109" s="17">
        <v>1</v>
      </c>
      <c r="AM109" s="19">
        <v>0</v>
      </c>
      <c r="AN109" s="20">
        <v>43484</v>
      </c>
      <c r="AO109" s="21">
        <v>43466</v>
      </c>
      <c r="AP109" s="22">
        <v>2019</v>
      </c>
      <c r="AQ109" s="22">
        <v>1</v>
      </c>
      <c r="AR109" s="22">
        <v>1</v>
      </c>
      <c r="AS109" s="20">
        <v>43484</v>
      </c>
      <c r="AT109" s="22">
        <v>2019</v>
      </c>
      <c r="AU109" s="22">
        <v>1</v>
      </c>
      <c r="AV109" s="22">
        <v>1</v>
      </c>
      <c r="AW109" s="17" t="s">
        <v>44</v>
      </c>
      <c r="AX109" s="22">
        <v>1</v>
      </c>
      <c r="AY109" s="22">
        <v>0</v>
      </c>
      <c r="AZ109" s="22">
        <v>0</v>
      </c>
      <c r="BA109" s="22">
        <v>0</v>
      </c>
      <c r="BB109" s="23">
        <v>10800</v>
      </c>
      <c r="BC109" s="23">
        <v>10800</v>
      </c>
      <c r="BD109" s="23">
        <v>10800</v>
      </c>
      <c r="BE109" s="23">
        <v>10800</v>
      </c>
      <c r="BF109" s="19">
        <v>1</v>
      </c>
      <c r="BG109" s="17" t="s">
        <v>623</v>
      </c>
      <c r="BI109" s="17" t="s">
        <v>617</v>
      </c>
      <c r="BJ109" s="22">
        <v>1</v>
      </c>
      <c r="BK109" s="22">
        <v>0</v>
      </c>
      <c r="BL109" s="22">
        <v>1</v>
      </c>
      <c r="BM109" s="22">
        <v>0</v>
      </c>
      <c r="BN109" s="22">
        <v>0</v>
      </c>
      <c r="BO109" s="22">
        <v>0</v>
      </c>
      <c r="BR109" s="17">
        <v>1</v>
      </c>
      <c r="BS109" s="17" t="s">
        <v>294</v>
      </c>
      <c r="BT109" s="17" t="s">
        <v>240</v>
      </c>
      <c r="BU109" s="17">
        <v>35</v>
      </c>
      <c r="BV109" s="17" t="s">
        <v>294</v>
      </c>
      <c r="BW109" s="17" t="s">
        <v>52</v>
      </c>
      <c r="BX109" s="17" t="s">
        <v>52</v>
      </c>
      <c r="BY109" s="17" t="s">
        <v>52</v>
      </c>
      <c r="BZ109" s="17" t="s">
        <v>52</v>
      </c>
      <c r="CA109" s="17" t="s">
        <v>240</v>
      </c>
      <c r="CB109" s="17" t="s">
        <v>52</v>
      </c>
      <c r="CC109" s="17" t="s">
        <v>52</v>
      </c>
      <c r="CD109" s="17" t="s">
        <v>52</v>
      </c>
      <c r="CE109" s="17" t="s">
        <v>52</v>
      </c>
      <c r="CF109" s="17" t="s">
        <v>743</v>
      </c>
      <c r="CG109" s="17" t="s">
        <v>746</v>
      </c>
      <c r="CH109" s="17" t="s">
        <v>706</v>
      </c>
    </row>
    <row r="110" spans="1:86" s="17" customFormat="1" x14ac:dyDescent="0.25">
      <c r="A110" s="17" t="s">
        <v>153</v>
      </c>
      <c r="B110" s="17" t="s">
        <v>154</v>
      </c>
      <c r="C110" s="17" t="s">
        <v>293</v>
      </c>
      <c r="D110" s="17" t="s">
        <v>294</v>
      </c>
      <c r="E110" s="17" t="s">
        <v>240</v>
      </c>
      <c r="F110" s="17" t="s">
        <v>233</v>
      </c>
      <c r="G110" s="17" t="s">
        <v>251</v>
      </c>
      <c r="H110" s="17" t="s">
        <v>51</v>
      </c>
      <c r="O110" s="17">
        <v>0</v>
      </c>
      <c r="P110" s="17" t="s">
        <v>267</v>
      </c>
      <c r="Q110" s="17" t="s">
        <v>782</v>
      </c>
      <c r="R110" s="17" t="s">
        <v>719</v>
      </c>
      <c r="S110" s="17" t="s">
        <v>719</v>
      </c>
      <c r="T110" s="17" t="s">
        <v>719</v>
      </c>
      <c r="U110" s="17" t="s">
        <v>295</v>
      </c>
      <c r="V110" s="17" t="s">
        <v>218</v>
      </c>
      <c r="X110" s="17" t="s">
        <v>240</v>
      </c>
      <c r="Y110" s="17" t="s">
        <v>39</v>
      </c>
      <c r="Z110" s="17" t="s">
        <v>296</v>
      </c>
      <c r="AB110" s="17" t="s">
        <v>55</v>
      </c>
      <c r="AC110" s="17">
        <v>1</v>
      </c>
      <c r="AD110" s="17" t="s">
        <v>41</v>
      </c>
      <c r="AE110" s="17">
        <v>0</v>
      </c>
      <c r="AF110" s="17">
        <v>0</v>
      </c>
      <c r="AG110" s="17">
        <v>0</v>
      </c>
      <c r="AH110" s="17">
        <v>0</v>
      </c>
      <c r="AI110" s="17">
        <v>0</v>
      </c>
      <c r="AJ110" s="17" t="s">
        <v>43</v>
      </c>
      <c r="AK110" s="17">
        <v>7</v>
      </c>
      <c r="AL110" s="17">
        <v>1</v>
      </c>
      <c r="AM110" s="19">
        <v>0</v>
      </c>
      <c r="AN110" s="20">
        <v>43484</v>
      </c>
      <c r="AO110" s="21">
        <v>43466</v>
      </c>
      <c r="AP110" s="22">
        <v>2019</v>
      </c>
      <c r="AQ110" s="22">
        <v>1</v>
      </c>
      <c r="AR110" s="22">
        <v>1</v>
      </c>
      <c r="AS110" s="20">
        <v>43484</v>
      </c>
      <c r="AT110" s="22">
        <v>2019</v>
      </c>
      <c r="AU110" s="22">
        <v>1</v>
      </c>
      <c r="AV110" s="22">
        <v>1</v>
      </c>
      <c r="AW110" s="17" t="s">
        <v>44</v>
      </c>
      <c r="AX110" s="22">
        <v>1</v>
      </c>
      <c r="AY110" s="22">
        <v>0</v>
      </c>
      <c r="AZ110" s="22">
        <v>0</v>
      </c>
      <c r="BA110" s="22">
        <v>0</v>
      </c>
      <c r="BB110" s="23">
        <v>0</v>
      </c>
      <c r="BC110" s="23">
        <v>0</v>
      </c>
      <c r="BD110" s="23">
        <v>0</v>
      </c>
      <c r="BE110" s="23">
        <v>0</v>
      </c>
      <c r="BF110" s="19">
        <v>1</v>
      </c>
      <c r="BG110" s="17" t="s">
        <v>623</v>
      </c>
      <c r="BI110" s="17" t="s">
        <v>617</v>
      </c>
      <c r="BJ110" s="22">
        <v>1</v>
      </c>
      <c r="BK110" s="22">
        <v>0</v>
      </c>
      <c r="BL110" s="22">
        <v>1</v>
      </c>
      <c r="BM110" s="22">
        <v>0</v>
      </c>
      <c r="BN110" s="22">
        <v>0</v>
      </c>
      <c r="BO110" s="22">
        <v>0</v>
      </c>
      <c r="BR110" s="17">
        <v>1</v>
      </c>
      <c r="BS110" s="17" t="s">
        <v>294</v>
      </c>
      <c r="BT110" s="17" t="s">
        <v>240</v>
      </c>
      <c r="BU110" s="17">
        <v>35</v>
      </c>
      <c r="BV110" s="17" t="s">
        <v>294</v>
      </c>
      <c r="BW110" s="17" t="s">
        <v>52</v>
      </c>
      <c r="BX110" s="17" t="s">
        <v>52</v>
      </c>
      <c r="BY110" s="17" t="s">
        <v>52</v>
      </c>
      <c r="BZ110" s="17" t="s">
        <v>52</v>
      </c>
      <c r="CA110" s="17" t="s">
        <v>240</v>
      </c>
      <c r="CB110" s="17" t="s">
        <v>52</v>
      </c>
      <c r="CC110" s="17" t="s">
        <v>52</v>
      </c>
      <c r="CD110" s="17" t="s">
        <v>52</v>
      </c>
      <c r="CE110" s="17" t="s">
        <v>52</v>
      </c>
      <c r="CF110" s="17" t="s">
        <v>743</v>
      </c>
      <c r="CG110" s="17" t="s">
        <v>746</v>
      </c>
      <c r="CH110" s="17" t="s">
        <v>706</v>
      </c>
    </row>
    <row r="111" spans="1:86" s="17" customFormat="1" x14ac:dyDescent="0.25">
      <c r="A111" s="17" t="s">
        <v>153</v>
      </c>
      <c r="B111" s="17" t="s">
        <v>154</v>
      </c>
      <c r="C111" s="17" t="s">
        <v>293</v>
      </c>
      <c r="D111" s="17" t="s">
        <v>294</v>
      </c>
      <c r="E111" s="17" t="s">
        <v>240</v>
      </c>
      <c r="F111" s="17" t="s">
        <v>233</v>
      </c>
      <c r="G111" s="17" t="s">
        <v>251</v>
      </c>
      <c r="H111" s="17" t="s">
        <v>51</v>
      </c>
      <c r="O111" s="17">
        <v>0</v>
      </c>
      <c r="P111" s="17" t="s">
        <v>267</v>
      </c>
      <c r="Q111" s="17" t="s">
        <v>782</v>
      </c>
      <c r="R111" s="17" t="s">
        <v>719</v>
      </c>
      <c r="S111" s="17" t="s">
        <v>719</v>
      </c>
      <c r="T111" s="17" t="s">
        <v>719</v>
      </c>
      <c r="U111" s="17" t="s">
        <v>295</v>
      </c>
      <c r="V111" s="17" t="s">
        <v>218</v>
      </c>
      <c r="X111" s="17" t="s">
        <v>240</v>
      </c>
      <c r="Y111" s="17" t="s">
        <v>39</v>
      </c>
      <c r="Z111" s="17" t="s">
        <v>296</v>
      </c>
      <c r="AB111" s="17" t="s">
        <v>55</v>
      </c>
      <c r="AC111" s="17">
        <v>1</v>
      </c>
      <c r="AD111" s="17" t="s">
        <v>41</v>
      </c>
      <c r="AE111" s="17">
        <v>0</v>
      </c>
      <c r="AF111" s="17">
        <v>0</v>
      </c>
      <c r="AG111" s="17">
        <v>0</v>
      </c>
      <c r="AH111" s="17">
        <v>0</v>
      </c>
      <c r="AI111" s="17">
        <v>0</v>
      </c>
      <c r="AJ111" s="17" t="s">
        <v>43</v>
      </c>
      <c r="AK111" s="17">
        <v>7</v>
      </c>
      <c r="AL111" s="17">
        <v>1</v>
      </c>
      <c r="AM111" s="19">
        <v>0</v>
      </c>
      <c r="AN111" s="20">
        <v>43484</v>
      </c>
      <c r="AO111" s="21">
        <v>43466</v>
      </c>
      <c r="AP111" s="22">
        <v>2019</v>
      </c>
      <c r="AQ111" s="22">
        <v>1</v>
      </c>
      <c r="AR111" s="22">
        <v>1</v>
      </c>
      <c r="AS111" s="20">
        <v>43484</v>
      </c>
      <c r="AT111" s="22">
        <v>2019</v>
      </c>
      <c r="AU111" s="22">
        <v>1</v>
      </c>
      <c r="AV111" s="22">
        <v>1</v>
      </c>
      <c r="AW111" s="17" t="s">
        <v>44</v>
      </c>
      <c r="AX111" s="22">
        <v>1</v>
      </c>
      <c r="AY111" s="22">
        <v>0</v>
      </c>
      <c r="AZ111" s="22">
        <v>0</v>
      </c>
      <c r="BA111" s="22">
        <v>0</v>
      </c>
      <c r="BB111" s="23">
        <v>1500</v>
      </c>
      <c r="BC111" s="23">
        <v>1500</v>
      </c>
      <c r="BD111" s="23">
        <v>1500</v>
      </c>
      <c r="BE111" s="23">
        <v>1500</v>
      </c>
      <c r="BF111" s="19">
        <v>1</v>
      </c>
      <c r="BG111" s="17" t="s">
        <v>623</v>
      </c>
      <c r="BI111" s="17" t="s">
        <v>617</v>
      </c>
      <c r="BJ111" s="22">
        <v>1</v>
      </c>
      <c r="BK111" s="22">
        <v>0</v>
      </c>
      <c r="BL111" s="22">
        <v>1</v>
      </c>
      <c r="BM111" s="22">
        <v>0</v>
      </c>
      <c r="BN111" s="22">
        <v>0</v>
      </c>
      <c r="BO111" s="22">
        <v>0</v>
      </c>
      <c r="BR111" s="17">
        <v>1</v>
      </c>
      <c r="BS111" s="17" t="s">
        <v>294</v>
      </c>
      <c r="BT111" s="17" t="s">
        <v>240</v>
      </c>
      <c r="BU111" s="17">
        <v>35</v>
      </c>
      <c r="BV111" s="17" t="s">
        <v>294</v>
      </c>
      <c r="BW111" s="17" t="s">
        <v>52</v>
      </c>
      <c r="BX111" s="17" t="s">
        <v>52</v>
      </c>
      <c r="BY111" s="17" t="s">
        <v>52</v>
      </c>
      <c r="BZ111" s="17" t="s">
        <v>52</v>
      </c>
      <c r="CA111" s="17" t="s">
        <v>240</v>
      </c>
      <c r="CB111" s="17" t="s">
        <v>52</v>
      </c>
      <c r="CC111" s="17" t="s">
        <v>52</v>
      </c>
      <c r="CD111" s="17" t="s">
        <v>52</v>
      </c>
      <c r="CE111" s="17" t="s">
        <v>52</v>
      </c>
      <c r="CF111" s="17" t="s">
        <v>743</v>
      </c>
      <c r="CG111" s="17" t="s">
        <v>746</v>
      </c>
      <c r="CH111" s="17" t="s">
        <v>698</v>
      </c>
    </row>
    <row r="112" spans="1:86" s="17" customFormat="1" x14ac:dyDescent="0.25">
      <c r="A112" s="17" t="s">
        <v>153</v>
      </c>
      <c r="B112" s="17" t="s">
        <v>154</v>
      </c>
      <c r="C112" s="17" t="s">
        <v>293</v>
      </c>
      <c r="D112" s="17" t="s">
        <v>294</v>
      </c>
      <c r="E112" s="17" t="s">
        <v>240</v>
      </c>
      <c r="F112" s="17" t="s">
        <v>233</v>
      </c>
      <c r="G112" s="17" t="s">
        <v>251</v>
      </c>
      <c r="H112" s="17" t="s">
        <v>51</v>
      </c>
      <c r="O112" s="17">
        <v>0</v>
      </c>
      <c r="P112" s="17" t="s">
        <v>267</v>
      </c>
      <c r="Q112" s="17" t="s">
        <v>782</v>
      </c>
      <c r="R112" s="17" t="s">
        <v>719</v>
      </c>
      <c r="S112" s="17" t="s">
        <v>719</v>
      </c>
      <c r="T112" s="17" t="s">
        <v>719</v>
      </c>
      <c r="U112" s="17" t="s">
        <v>295</v>
      </c>
      <c r="V112" s="17" t="s">
        <v>218</v>
      </c>
      <c r="X112" s="17" t="s">
        <v>240</v>
      </c>
      <c r="Y112" s="17" t="s">
        <v>39</v>
      </c>
      <c r="Z112" s="17" t="s">
        <v>296</v>
      </c>
      <c r="AB112" s="17" t="s">
        <v>55</v>
      </c>
      <c r="AC112" s="17">
        <v>1</v>
      </c>
      <c r="AD112" s="17" t="s">
        <v>41</v>
      </c>
      <c r="AE112" s="17">
        <v>0</v>
      </c>
      <c r="AF112" s="17">
        <v>0</v>
      </c>
      <c r="AG112" s="17">
        <v>0</v>
      </c>
      <c r="AH112" s="17">
        <v>0</v>
      </c>
      <c r="AI112" s="17">
        <v>0</v>
      </c>
      <c r="AJ112" s="17" t="s">
        <v>43</v>
      </c>
      <c r="AK112" s="17">
        <v>7</v>
      </c>
      <c r="AL112" s="17">
        <v>1</v>
      </c>
      <c r="AM112" s="19">
        <v>0</v>
      </c>
      <c r="AN112" s="20">
        <v>43484</v>
      </c>
      <c r="AO112" s="21">
        <v>43466</v>
      </c>
      <c r="AP112" s="22">
        <v>2019</v>
      </c>
      <c r="AQ112" s="22">
        <v>1</v>
      </c>
      <c r="AR112" s="22">
        <v>1</v>
      </c>
      <c r="AS112" s="20">
        <v>43484</v>
      </c>
      <c r="AT112" s="22">
        <v>2019</v>
      </c>
      <c r="AU112" s="22">
        <v>1</v>
      </c>
      <c r="AV112" s="22">
        <v>1</v>
      </c>
      <c r="AW112" s="17" t="s">
        <v>44</v>
      </c>
      <c r="AX112" s="22">
        <v>1</v>
      </c>
      <c r="AY112" s="22">
        <v>0</v>
      </c>
      <c r="AZ112" s="22">
        <v>0</v>
      </c>
      <c r="BA112" s="22">
        <v>0</v>
      </c>
      <c r="BB112" s="23">
        <v>10000</v>
      </c>
      <c r="BC112" s="23">
        <v>10000</v>
      </c>
      <c r="BD112" s="23">
        <v>10000</v>
      </c>
      <c r="BE112" s="23">
        <v>10000</v>
      </c>
      <c r="BF112" s="19">
        <v>1</v>
      </c>
      <c r="BG112" s="17" t="s">
        <v>623</v>
      </c>
      <c r="BI112" s="17" t="s">
        <v>617</v>
      </c>
      <c r="BJ112" s="22">
        <v>1</v>
      </c>
      <c r="BK112" s="22">
        <v>0</v>
      </c>
      <c r="BL112" s="22">
        <v>1</v>
      </c>
      <c r="BM112" s="22">
        <v>0</v>
      </c>
      <c r="BN112" s="22">
        <v>0</v>
      </c>
      <c r="BO112" s="22">
        <v>0</v>
      </c>
      <c r="BR112" s="17">
        <v>1</v>
      </c>
      <c r="BS112" s="17" t="s">
        <v>294</v>
      </c>
      <c r="BT112" s="17" t="s">
        <v>240</v>
      </c>
      <c r="BU112" s="17">
        <v>35</v>
      </c>
      <c r="BV112" s="17" t="s">
        <v>294</v>
      </c>
      <c r="BW112" s="17" t="s">
        <v>52</v>
      </c>
      <c r="BX112" s="17" t="s">
        <v>52</v>
      </c>
      <c r="BY112" s="17" t="s">
        <v>52</v>
      </c>
      <c r="BZ112" s="17" t="s">
        <v>52</v>
      </c>
      <c r="CA112" s="17" t="s">
        <v>240</v>
      </c>
      <c r="CB112" s="17" t="s">
        <v>52</v>
      </c>
      <c r="CC112" s="17" t="s">
        <v>52</v>
      </c>
      <c r="CD112" s="17" t="s">
        <v>52</v>
      </c>
      <c r="CE112" s="17" t="s">
        <v>52</v>
      </c>
      <c r="CF112" s="17" t="s">
        <v>743</v>
      </c>
      <c r="CG112" s="17" t="s">
        <v>746</v>
      </c>
      <c r="CH112" s="17" t="s">
        <v>698</v>
      </c>
    </row>
    <row r="113" spans="1:86" s="17" customFormat="1" x14ac:dyDescent="0.25">
      <c r="A113" s="17" t="s">
        <v>153</v>
      </c>
      <c r="B113" s="17" t="s">
        <v>154</v>
      </c>
      <c r="C113" s="17" t="s">
        <v>293</v>
      </c>
      <c r="D113" s="17" t="s">
        <v>294</v>
      </c>
      <c r="E113" s="17" t="s">
        <v>240</v>
      </c>
      <c r="F113" s="17" t="s">
        <v>233</v>
      </c>
      <c r="G113" s="17" t="s">
        <v>251</v>
      </c>
      <c r="H113" s="17" t="s">
        <v>51</v>
      </c>
      <c r="O113" s="17">
        <v>0</v>
      </c>
      <c r="P113" s="17" t="s">
        <v>267</v>
      </c>
      <c r="Q113" s="17" t="s">
        <v>782</v>
      </c>
      <c r="R113" s="17" t="s">
        <v>719</v>
      </c>
      <c r="S113" s="17" t="s">
        <v>719</v>
      </c>
      <c r="T113" s="17" t="s">
        <v>719</v>
      </c>
      <c r="U113" s="17" t="s">
        <v>295</v>
      </c>
      <c r="V113" s="17" t="s">
        <v>218</v>
      </c>
      <c r="X113" s="17" t="s">
        <v>240</v>
      </c>
      <c r="Y113" s="17" t="s">
        <v>39</v>
      </c>
      <c r="Z113" s="17" t="s">
        <v>296</v>
      </c>
      <c r="AB113" s="17" t="s">
        <v>55</v>
      </c>
      <c r="AC113" s="17">
        <v>1</v>
      </c>
      <c r="AD113" s="17" t="s">
        <v>41</v>
      </c>
      <c r="AE113" s="17">
        <v>0</v>
      </c>
      <c r="AF113" s="17">
        <v>0</v>
      </c>
      <c r="AG113" s="17">
        <v>0</v>
      </c>
      <c r="AH113" s="17">
        <v>0</v>
      </c>
      <c r="AI113" s="17">
        <v>0</v>
      </c>
      <c r="AJ113" s="17" t="s">
        <v>43</v>
      </c>
      <c r="AK113" s="17">
        <v>7</v>
      </c>
      <c r="AL113" s="17">
        <v>1</v>
      </c>
      <c r="AM113" s="19">
        <v>0</v>
      </c>
      <c r="AN113" s="20">
        <v>43484</v>
      </c>
      <c r="AO113" s="21">
        <v>43466</v>
      </c>
      <c r="AP113" s="22">
        <v>2019</v>
      </c>
      <c r="AQ113" s="22">
        <v>1</v>
      </c>
      <c r="AR113" s="22">
        <v>1</v>
      </c>
      <c r="AS113" s="20">
        <v>43484</v>
      </c>
      <c r="AT113" s="22">
        <v>2019</v>
      </c>
      <c r="AU113" s="22">
        <v>1</v>
      </c>
      <c r="AV113" s="22">
        <v>1</v>
      </c>
      <c r="AW113" s="17" t="s">
        <v>44</v>
      </c>
      <c r="AX113" s="22">
        <v>1</v>
      </c>
      <c r="AY113" s="22">
        <v>0</v>
      </c>
      <c r="AZ113" s="22">
        <v>0</v>
      </c>
      <c r="BA113" s="22">
        <v>0</v>
      </c>
      <c r="BB113" s="23">
        <v>10000</v>
      </c>
      <c r="BC113" s="23">
        <v>10000</v>
      </c>
      <c r="BD113" s="23">
        <v>10000</v>
      </c>
      <c r="BE113" s="23">
        <v>10000</v>
      </c>
      <c r="BF113" s="19">
        <v>1</v>
      </c>
      <c r="BG113" s="17" t="s">
        <v>623</v>
      </c>
      <c r="BI113" s="17" t="s">
        <v>617</v>
      </c>
      <c r="BJ113" s="22">
        <v>1</v>
      </c>
      <c r="BK113" s="22">
        <v>0</v>
      </c>
      <c r="BL113" s="22">
        <v>1</v>
      </c>
      <c r="BM113" s="22">
        <v>0</v>
      </c>
      <c r="BN113" s="22">
        <v>0</v>
      </c>
      <c r="BO113" s="22">
        <v>0</v>
      </c>
      <c r="BR113" s="17">
        <v>1</v>
      </c>
      <c r="BS113" s="17" t="s">
        <v>294</v>
      </c>
      <c r="BT113" s="17" t="s">
        <v>240</v>
      </c>
      <c r="BU113" s="17">
        <v>35</v>
      </c>
      <c r="BV113" s="17" t="s">
        <v>294</v>
      </c>
      <c r="BW113" s="17" t="s">
        <v>52</v>
      </c>
      <c r="BX113" s="17" t="s">
        <v>52</v>
      </c>
      <c r="BY113" s="17" t="s">
        <v>52</v>
      </c>
      <c r="BZ113" s="17" t="s">
        <v>52</v>
      </c>
      <c r="CA113" s="17" t="s">
        <v>240</v>
      </c>
      <c r="CB113" s="17" t="s">
        <v>52</v>
      </c>
      <c r="CC113" s="17" t="s">
        <v>52</v>
      </c>
      <c r="CD113" s="17" t="s">
        <v>52</v>
      </c>
      <c r="CE113" s="17" t="s">
        <v>52</v>
      </c>
      <c r="CF113" s="17" t="s">
        <v>747</v>
      </c>
      <c r="CH113" s="17" t="s">
        <v>698</v>
      </c>
    </row>
    <row r="114" spans="1:86" s="17" customFormat="1" x14ac:dyDescent="0.25">
      <c r="A114" s="17" t="s">
        <v>153</v>
      </c>
      <c r="B114" s="17" t="s">
        <v>154</v>
      </c>
      <c r="C114" s="17" t="s">
        <v>293</v>
      </c>
      <c r="D114" s="17" t="s">
        <v>294</v>
      </c>
      <c r="E114" s="17" t="s">
        <v>240</v>
      </c>
      <c r="F114" s="17" t="s">
        <v>233</v>
      </c>
      <c r="G114" s="17" t="s">
        <v>251</v>
      </c>
      <c r="H114" s="17" t="s">
        <v>51</v>
      </c>
      <c r="O114" s="17">
        <v>0</v>
      </c>
      <c r="P114" s="17" t="s">
        <v>265</v>
      </c>
      <c r="Q114" s="17" t="s">
        <v>783</v>
      </c>
      <c r="R114" s="17" t="s">
        <v>620</v>
      </c>
      <c r="S114" s="17" t="s">
        <v>620</v>
      </c>
      <c r="T114" s="17" t="s">
        <v>620</v>
      </c>
      <c r="U114" s="17" t="s">
        <v>295</v>
      </c>
      <c r="V114" s="17" t="s">
        <v>218</v>
      </c>
      <c r="X114" s="17" t="s">
        <v>240</v>
      </c>
      <c r="Y114" s="17" t="s">
        <v>39</v>
      </c>
      <c r="Z114" s="17" t="s">
        <v>296</v>
      </c>
      <c r="AB114" s="17" t="s">
        <v>55</v>
      </c>
      <c r="AC114" s="17">
        <v>1</v>
      </c>
      <c r="AD114" s="17" t="s">
        <v>41</v>
      </c>
      <c r="AE114" s="17">
        <v>0</v>
      </c>
      <c r="AF114" s="17">
        <v>0</v>
      </c>
      <c r="AG114" s="17">
        <v>0.5</v>
      </c>
      <c r="AH114" s="17">
        <v>1</v>
      </c>
      <c r="AI114" s="17" t="s">
        <v>41</v>
      </c>
      <c r="AJ114" s="17" t="s">
        <v>43</v>
      </c>
      <c r="AK114" s="17">
        <v>7</v>
      </c>
      <c r="AL114" s="17">
        <v>1</v>
      </c>
      <c r="AM114" s="19">
        <v>0</v>
      </c>
      <c r="AN114" s="20">
        <v>43484</v>
      </c>
      <c r="AO114" s="21">
        <v>43466</v>
      </c>
      <c r="AP114" s="22">
        <v>2019</v>
      </c>
      <c r="AQ114" s="22">
        <v>1</v>
      </c>
      <c r="AR114" s="22">
        <v>1</v>
      </c>
      <c r="AS114" s="20">
        <v>43484</v>
      </c>
      <c r="AT114" s="22">
        <v>2019</v>
      </c>
      <c r="AU114" s="22">
        <v>1</v>
      </c>
      <c r="AV114" s="22">
        <v>1</v>
      </c>
      <c r="AW114" s="17" t="s">
        <v>44</v>
      </c>
      <c r="AX114" s="22">
        <v>1</v>
      </c>
      <c r="AY114" s="22">
        <v>0</v>
      </c>
      <c r="AZ114" s="22">
        <v>0</v>
      </c>
      <c r="BA114" s="22">
        <v>0</v>
      </c>
      <c r="BB114" s="23">
        <v>283.3</v>
      </c>
      <c r="BC114" s="23">
        <v>283.3</v>
      </c>
      <c r="BD114" s="23">
        <v>283.3</v>
      </c>
      <c r="BE114" s="23">
        <v>283.3</v>
      </c>
      <c r="BF114" s="19">
        <v>1</v>
      </c>
      <c r="BG114" s="17" t="s">
        <v>623</v>
      </c>
      <c r="BI114" s="17" t="s">
        <v>617</v>
      </c>
      <c r="BJ114" s="22">
        <v>1</v>
      </c>
      <c r="BK114" s="22">
        <v>0</v>
      </c>
      <c r="BL114" s="22">
        <v>1</v>
      </c>
      <c r="BM114" s="22">
        <v>0</v>
      </c>
      <c r="BN114" s="22">
        <v>0</v>
      </c>
      <c r="BO114" s="22">
        <v>0</v>
      </c>
      <c r="BR114" s="17">
        <v>1</v>
      </c>
      <c r="BS114" s="17" t="s">
        <v>294</v>
      </c>
      <c r="BT114" s="17" t="s">
        <v>240</v>
      </c>
      <c r="BU114" s="17">
        <v>35</v>
      </c>
      <c r="BV114" s="17" t="s">
        <v>294</v>
      </c>
      <c r="BW114" s="17" t="s">
        <v>52</v>
      </c>
      <c r="BX114" s="17" t="s">
        <v>52</v>
      </c>
      <c r="BY114" s="17" t="s">
        <v>52</v>
      </c>
      <c r="BZ114" s="17" t="s">
        <v>52</v>
      </c>
      <c r="CA114" s="17" t="s">
        <v>240</v>
      </c>
      <c r="CB114" s="17" t="s">
        <v>52</v>
      </c>
      <c r="CC114" s="17" t="s">
        <v>52</v>
      </c>
      <c r="CD114" s="17" t="s">
        <v>52</v>
      </c>
      <c r="CE114" s="17" t="s">
        <v>52</v>
      </c>
      <c r="CF114" s="17" t="s">
        <v>747</v>
      </c>
      <c r="CH114" s="17" t="s">
        <v>698</v>
      </c>
    </row>
    <row r="115" spans="1:86" s="17" customFormat="1" x14ac:dyDescent="0.25">
      <c r="A115" s="17" t="s">
        <v>153</v>
      </c>
      <c r="B115" s="17" t="s">
        <v>154</v>
      </c>
      <c r="C115" s="17" t="s">
        <v>293</v>
      </c>
      <c r="D115" s="17" t="s">
        <v>294</v>
      </c>
      <c r="E115" s="17" t="s">
        <v>240</v>
      </c>
      <c r="F115" s="17" t="s">
        <v>233</v>
      </c>
      <c r="G115" s="17" t="s">
        <v>251</v>
      </c>
      <c r="H115" s="17" t="s">
        <v>51</v>
      </c>
      <c r="O115" s="17">
        <v>0</v>
      </c>
      <c r="P115" s="17" t="s">
        <v>252</v>
      </c>
      <c r="Q115" s="17" t="s">
        <v>642</v>
      </c>
      <c r="R115" s="17" t="s">
        <v>620</v>
      </c>
      <c r="S115" s="17" t="s">
        <v>620</v>
      </c>
      <c r="T115" s="17" t="s">
        <v>620</v>
      </c>
      <c r="U115" s="17" t="s">
        <v>295</v>
      </c>
      <c r="V115" s="17" t="s">
        <v>218</v>
      </c>
      <c r="X115" s="17" t="s">
        <v>240</v>
      </c>
      <c r="Y115" s="17" t="s">
        <v>39</v>
      </c>
      <c r="Z115" s="17" t="s">
        <v>296</v>
      </c>
      <c r="AB115" s="17" t="s">
        <v>55</v>
      </c>
      <c r="AC115" s="17">
        <v>1</v>
      </c>
      <c r="AD115" s="17" t="s">
        <v>41</v>
      </c>
      <c r="AE115" s="17">
        <v>0</v>
      </c>
      <c r="AF115" s="17">
        <v>0</v>
      </c>
      <c r="AG115" s="17">
        <v>0.5</v>
      </c>
      <c r="AH115" s="17">
        <v>1</v>
      </c>
      <c r="AI115" s="17" t="s">
        <v>41</v>
      </c>
      <c r="AJ115" s="17" t="s">
        <v>43</v>
      </c>
      <c r="AK115" s="17">
        <v>7</v>
      </c>
      <c r="AL115" s="17">
        <v>1</v>
      </c>
      <c r="AM115" s="19">
        <v>0</v>
      </c>
      <c r="AN115" s="20">
        <v>43484</v>
      </c>
      <c r="AO115" s="21">
        <v>43466</v>
      </c>
      <c r="AP115" s="22">
        <v>2019</v>
      </c>
      <c r="AQ115" s="22">
        <v>1</v>
      </c>
      <c r="AR115" s="22">
        <v>1</v>
      </c>
      <c r="AS115" s="20">
        <v>43484</v>
      </c>
      <c r="AT115" s="22">
        <v>2019</v>
      </c>
      <c r="AU115" s="22">
        <v>1</v>
      </c>
      <c r="AV115" s="22">
        <v>1</v>
      </c>
      <c r="AW115" s="17" t="s">
        <v>44</v>
      </c>
      <c r="AX115" s="22">
        <v>1</v>
      </c>
      <c r="AY115" s="22">
        <v>0</v>
      </c>
      <c r="AZ115" s="22">
        <v>0</v>
      </c>
      <c r="BA115" s="22">
        <v>0</v>
      </c>
      <c r="BB115" s="23">
        <v>45295.17</v>
      </c>
      <c r="BC115" s="23">
        <v>45295.17</v>
      </c>
      <c r="BD115" s="23">
        <v>45295.17</v>
      </c>
      <c r="BE115" s="23">
        <v>45295.17</v>
      </c>
      <c r="BF115" s="19">
        <v>1</v>
      </c>
      <c r="BG115" s="17" t="s">
        <v>623</v>
      </c>
      <c r="BI115" s="17" t="s">
        <v>617</v>
      </c>
      <c r="BJ115" s="22">
        <v>1</v>
      </c>
      <c r="BK115" s="22">
        <v>0</v>
      </c>
      <c r="BL115" s="22">
        <v>1</v>
      </c>
      <c r="BM115" s="22">
        <v>0</v>
      </c>
      <c r="BN115" s="22">
        <v>0</v>
      </c>
      <c r="BO115" s="22">
        <v>0</v>
      </c>
      <c r="BR115" s="17">
        <v>1</v>
      </c>
      <c r="BS115" s="17" t="s">
        <v>294</v>
      </c>
      <c r="BT115" s="17" t="s">
        <v>240</v>
      </c>
      <c r="BU115" s="17">
        <v>35</v>
      </c>
      <c r="BV115" s="17" t="s">
        <v>294</v>
      </c>
      <c r="BW115" s="17" t="s">
        <v>52</v>
      </c>
      <c r="BX115" s="17" t="s">
        <v>52</v>
      </c>
      <c r="BY115" s="17" t="s">
        <v>52</v>
      </c>
      <c r="BZ115" s="17" t="s">
        <v>52</v>
      </c>
      <c r="CA115" s="17" t="s">
        <v>240</v>
      </c>
      <c r="CB115" s="17" t="s">
        <v>52</v>
      </c>
      <c r="CC115" s="17" t="s">
        <v>52</v>
      </c>
      <c r="CD115" s="17" t="s">
        <v>52</v>
      </c>
      <c r="CE115" s="17" t="s">
        <v>52</v>
      </c>
      <c r="CF115" s="17" t="s">
        <v>747</v>
      </c>
      <c r="CH115" s="17" t="s">
        <v>698</v>
      </c>
    </row>
    <row r="116" spans="1:86" s="17" customFormat="1" x14ac:dyDescent="0.25">
      <c r="A116" s="17" t="s">
        <v>153</v>
      </c>
      <c r="B116" s="17" t="s">
        <v>154</v>
      </c>
      <c r="C116" s="17" t="s">
        <v>293</v>
      </c>
      <c r="D116" s="17" t="s">
        <v>294</v>
      </c>
      <c r="E116" s="17" t="s">
        <v>240</v>
      </c>
      <c r="F116" s="17" t="s">
        <v>233</v>
      </c>
      <c r="G116" s="17" t="s">
        <v>251</v>
      </c>
      <c r="H116" s="17" t="s">
        <v>51</v>
      </c>
      <c r="O116" s="17">
        <v>0</v>
      </c>
      <c r="P116" s="17" t="s">
        <v>252</v>
      </c>
      <c r="Q116" s="17" t="s">
        <v>642</v>
      </c>
      <c r="R116" s="17" t="s">
        <v>620</v>
      </c>
      <c r="S116" s="17" t="s">
        <v>620</v>
      </c>
      <c r="T116" s="17" t="s">
        <v>620</v>
      </c>
      <c r="U116" s="17" t="s">
        <v>295</v>
      </c>
      <c r="V116" s="17" t="s">
        <v>218</v>
      </c>
      <c r="X116" s="17" t="s">
        <v>240</v>
      </c>
      <c r="Y116" s="17" t="s">
        <v>39</v>
      </c>
      <c r="Z116" s="17" t="s">
        <v>296</v>
      </c>
      <c r="AB116" s="17" t="s">
        <v>55</v>
      </c>
      <c r="AC116" s="17">
        <v>1</v>
      </c>
      <c r="AD116" s="17" t="s">
        <v>41</v>
      </c>
      <c r="AE116" s="17">
        <v>0</v>
      </c>
      <c r="AF116" s="17">
        <v>0</v>
      </c>
      <c r="AG116" s="17">
        <v>0.5</v>
      </c>
      <c r="AH116" s="17">
        <v>1</v>
      </c>
      <c r="AI116" s="17" t="s">
        <v>41</v>
      </c>
      <c r="AJ116" s="17" t="s">
        <v>43</v>
      </c>
      <c r="AK116" s="17">
        <v>7</v>
      </c>
      <c r="AL116" s="17">
        <v>1</v>
      </c>
      <c r="AM116" s="19">
        <v>0</v>
      </c>
      <c r="AN116" s="20">
        <v>43484</v>
      </c>
      <c r="AO116" s="21">
        <v>43466</v>
      </c>
      <c r="AP116" s="22">
        <v>2019</v>
      </c>
      <c r="AQ116" s="22">
        <v>1</v>
      </c>
      <c r="AR116" s="22">
        <v>1</v>
      </c>
      <c r="AS116" s="20">
        <v>43484</v>
      </c>
      <c r="AT116" s="22">
        <v>2019</v>
      </c>
      <c r="AU116" s="22">
        <v>1</v>
      </c>
      <c r="AV116" s="22">
        <v>1</v>
      </c>
      <c r="AW116" s="17" t="s">
        <v>44</v>
      </c>
      <c r="AX116" s="22">
        <v>1</v>
      </c>
      <c r="AY116" s="22">
        <v>0</v>
      </c>
      <c r="AZ116" s="22">
        <v>0</v>
      </c>
      <c r="BA116" s="22">
        <v>0</v>
      </c>
      <c r="BB116" s="23">
        <v>4865.4399999999996</v>
      </c>
      <c r="BC116" s="23">
        <v>4865.4399999999996</v>
      </c>
      <c r="BD116" s="23">
        <v>4865.4399999999996</v>
      </c>
      <c r="BE116" s="23">
        <v>4865.4399999999996</v>
      </c>
      <c r="BF116" s="19">
        <v>1</v>
      </c>
      <c r="BG116" s="17" t="s">
        <v>623</v>
      </c>
      <c r="BI116" s="17" t="s">
        <v>617</v>
      </c>
      <c r="BJ116" s="22">
        <v>1</v>
      </c>
      <c r="BK116" s="22">
        <v>0</v>
      </c>
      <c r="BL116" s="22">
        <v>1</v>
      </c>
      <c r="BM116" s="22">
        <v>0</v>
      </c>
      <c r="BN116" s="22">
        <v>0</v>
      </c>
      <c r="BO116" s="22">
        <v>0</v>
      </c>
      <c r="BR116" s="17">
        <v>1</v>
      </c>
      <c r="BS116" s="17" t="s">
        <v>294</v>
      </c>
      <c r="BT116" s="17" t="s">
        <v>240</v>
      </c>
      <c r="BU116" s="17">
        <v>35</v>
      </c>
      <c r="BV116" s="17" t="s">
        <v>294</v>
      </c>
      <c r="BW116" s="17" t="s">
        <v>52</v>
      </c>
      <c r="BX116" s="17" t="s">
        <v>52</v>
      </c>
      <c r="BY116" s="17" t="s">
        <v>52</v>
      </c>
      <c r="BZ116" s="17" t="s">
        <v>52</v>
      </c>
      <c r="CA116" s="17" t="s">
        <v>240</v>
      </c>
      <c r="CB116" s="17" t="s">
        <v>52</v>
      </c>
      <c r="CC116" s="17" t="s">
        <v>52</v>
      </c>
      <c r="CD116" s="17" t="s">
        <v>52</v>
      </c>
      <c r="CE116" s="17" t="s">
        <v>52</v>
      </c>
      <c r="CF116" s="17" t="s">
        <v>747</v>
      </c>
      <c r="CH116" s="17" t="s">
        <v>698</v>
      </c>
    </row>
    <row r="117" spans="1:86" s="17" customFormat="1" x14ac:dyDescent="0.25">
      <c r="A117" s="17" t="s">
        <v>153</v>
      </c>
      <c r="B117" s="17" t="s">
        <v>154</v>
      </c>
      <c r="C117" s="17" t="s">
        <v>293</v>
      </c>
      <c r="D117" s="17" t="s">
        <v>294</v>
      </c>
      <c r="E117" s="17" t="s">
        <v>240</v>
      </c>
      <c r="F117" s="17" t="s">
        <v>233</v>
      </c>
      <c r="G117" s="17" t="s">
        <v>251</v>
      </c>
      <c r="H117" s="17" t="s">
        <v>51</v>
      </c>
      <c r="O117" s="17">
        <v>0</v>
      </c>
      <c r="P117" s="17" t="s">
        <v>266</v>
      </c>
      <c r="Q117" s="17" t="s">
        <v>784</v>
      </c>
      <c r="R117" s="17" t="s">
        <v>620</v>
      </c>
      <c r="S117" s="17" t="s">
        <v>620</v>
      </c>
      <c r="T117" s="17" t="s">
        <v>620</v>
      </c>
      <c r="U117" s="17" t="s">
        <v>295</v>
      </c>
      <c r="V117" s="17" t="s">
        <v>218</v>
      </c>
      <c r="X117" s="17" t="s">
        <v>240</v>
      </c>
      <c r="Y117" s="17" t="s">
        <v>39</v>
      </c>
      <c r="Z117" s="17" t="s">
        <v>296</v>
      </c>
      <c r="AB117" s="17" t="s">
        <v>55</v>
      </c>
      <c r="AC117" s="17">
        <v>1</v>
      </c>
      <c r="AD117" s="17" t="s">
        <v>41</v>
      </c>
      <c r="AE117" s="17">
        <v>0</v>
      </c>
      <c r="AF117" s="17">
        <v>0</v>
      </c>
      <c r="AG117" s="17">
        <v>0</v>
      </c>
      <c r="AH117" s="17">
        <v>0</v>
      </c>
      <c r="AI117" s="17">
        <v>0</v>
      </c>
      <c r="AJ117" s="17" t="s">
        <v>43</v>
      </c>
      <c r="AK117" s="17">
        <v>7</v>
      </c>
      <c r="AL117" s="17">
        <v>1</v>
      </c>
      <c r="AM117" s="19">
        <v>0</v>
      </c>
      <c r="AN117" s="20">
        <v>43484</v>
      </c>
      <c r="AO117" s="21">
        <v>43466</v>
      </c>
      <c r="AP117" s="22">
        <v>2019</v>
      </c>
      <c r="AQ117" s="22">
        <v>1</v>
      </c>
      <c r="AR117" s="22">
        <v>1</v>
      </c>
      <c r="AS117" s="20">
        <v>43484</v>
      </c>
      <c r="AT117" s="22">
        <v>2019</v>
      </c>
      <c r="AU117" s="22">
        <v>1</v>
      </c>
      <c r="AV117" s="22">
        <v>1</v>
      </c>
      <c r="AW117" s="17" t="s">
        <v>44</v>
      </c>
      <c r="AX117" s="22">
        <v>1</v>
      </c>
      <c r="AY117" s="22">
        <v>0</v>
      </c>
      <c r="AZ117" s="22">
        <v>0</v>
      </c>
      <c r="BA117" s="22">
        <v>0</v>
      </c>
      <c r="BB117" s="23">
        <v>90.98</v>
      </c>
      <c r="BC117" s="23">
        <v>90.98</v>
      </c>
      <c r="BD117" s="23">
        <v>90.98</v>
      </c>
      <c r="BE117" s="23">
        <v>90.98</v>
      </c>
      <c r="BF117" s="19">
        <v>1</v>
      </c>
      <c r="BG117" s="17" t="s">
        <v>623</v>
      </c>
      <c r="BI117" s="17" t="s">
        <v>617</v>
      </c>
      <c r="BJ117" s="22">
        <v>1</v>
      </c>
      <c r="BK117" s="22">
        <v>0</v>
      </c>
      <c r="BL117" s="22">
        <v>1</v>
      </c>
      <c r="BM117" s="22">
        <v>0</v>
      </c>
      <c r="BN117" s="22">
        <v>0</v>
      </c>
      <c r="BO117" s="22">
        <v>0</v>
      </c>
      <c r="BR117" s="17">
        <v>1</v>
      </c>
      <c r="BS117" s="17" t="s">
        <v>294</v>
      </c>
      <c r="BT117" s="17" t="s">
        <v>240</v>
      </c>
      <c r="BU117" s="17">
        <v>35</v>
      </c>
      <c r="BV117" s="17" t="s">
        <v>294</v>
      </c>
      <c r="BW117" s="17" t="s">
        <v>52</v>
      </c>
      <c r="BX117" s="17" t="s">
        <v>52</v>
      </c>
      <c r="BY117" s="17" t="s">
        <v>52</v>
      </c>
      <c r="BZ117" s="17" t="s">
        <v>52</v>
      </c>
      <c r="CA117" s="17" t="s">
        <v>240</v>
      </c>
      <c r="CB117" s="17" t="s">
        <v>52</v>
      </c>
      <c r="CC117" s="17" t="s">
        <v>52</v>
      </c>
      <c r="CD117" s="17" t="s">
        <v>52</v>
      </c>
      <c r="CE117" s="17" t="s">
        <v>52</v>
      </c>
      <c r="CF117" s="17" t="s">
        <v>747</v>
      </c>
      <c r="CH117" s="17" t="s">
        <v>698</v>
      </c>
    </row>
    <row r="118" spans="1:86" s="17" customFormat="1" x14ac:dyDescent="0.25">
      <c r="A118" s="17" t="s">
        <v>153</v>
      </c>
      <c r="B118" s="17" t="s">
        <v>154</v>
      </c>
      <c r="C118" s="17" t="s">
        <v>293</v>
      </c>
      <c r="D118" s="17" t="s">
        <v>294</v>
      </c>
      <c r="E118" s="17" t="s">
        <v>240</v>
      </c>
      <c r="F118" s="17" t="s">
        <v>233</v>
      </c>
      <c r="G118" s="17" t="s">
        <v>251</v>
      </c>
      <c r="H118" s="17" t="s">
        <v>51</v>
      </c>
      <c r="O118" s="17">
        <v>0</v>
      </c>
      <c r="P118" s="17" t="s">
        <v>299</v>
      </c>
      <c r="Q118" s="17" t="s">
        <v>793</v>
      </c>
      <c r="R118" s="17" t="s">
        <v>720</v>
      </c>
      <c r="S118" s="17" t="s">
        <v>720</v>
      </c>
      <c r="T118" s="17" t="s">
        <v>720</v>
      </c>
      <c r="U118" s="17" t="s">
        <v>295</v>
      </c>
      <c r="V118" s="17" t="s">
        <v>218</v>
      </c>
      <c r="X118" s="17" t="s">
        <v>240</v>
      </c>
      <c r="Y118" s="17" t="s">
        <v>39</v>
      </c>
      <c r="Z118" s="17" t="s">
        <v>296</v>
      </c>
      <c r="AB118" s="17" t="s">
        <v>55</v>
      </c>
      <c r="AC118" s="17">
        <v>1</v>
      </c>
      <c r="AD118" s="17" t="s">
        <v>41</v>
      </c>
      <c r="AE118" s="17">
        <v>0</v>
      </c>
      <c r="AF118" s="17">
        <v>0</v>
      </c>
      <c r="AG118" s="17">
        <v>0</v>
      </c>
      <c r="AH118" s="17">
        <v>0</v>
      </c>
      <c r="AI118" s="17">
        <v>0</v>
      </c>
      <c r="AJ118" s="17" t="s">
        <v>43</v>
      </c>
      <c r="AK118" s="17">
        <v>7</v>
      </c>
      <c r="AL118" s="17">
        <v>1</v>
      </c>
      <c r="AM118" s="19">
        <v>0</v>
      </c>
      <c r="AN118" s="20">
        <v>43484</v>
      </c>
      <c r="AO118" s="21">
        <v>43466</v>
      </c>
      <c r="AP118" s="22">
        <v>2019</v>
      </c>
      <c r="AQ118" s="22">
        <v>1</v>
      </c>
      <c r="AR118" s="22">
        <v>1</v>
      </c>
      <c r="AS118" s="20">
        <v>43484</v>
      </c>
      <c r="AT118" s="22">
        <v>2019</v>
      </c>
      <c r="AU118" s="22">
        <v>1</v>
      </c>
      <c r="AV118" s="22">
        <v>1</v>
      </c>
      <c r="AW118" s="17" t="s">
        <v>44</v>
      </c>
      <c r="AX118" s="22">
        <v>1</v>
      </c>
      <c r="AY118" s="22">
        <v>0</v>
      </c>
      <c r="AZ118" s="22">
        <v>0</v>
      </c>
      <c r="BA118" s="22">
        <v>0</v>
      </c>
      <c r="BB118" s="23">
        <v>0</v>
      </c>
      <c r="BC118" s="23">
        <v>0</v>
      </c>
      <c r="BD118" s="23">
        <v>0</v>
      </c>
      <c r="BE118" s="23">
        <v>0</v>
      </c>
      <c r="BF118" s="19">
        <v>1</v>
      </c>
      <c r="BG118" s="17" t="s">
        <v>623</v>
      </c>
      <c r="BI118" s="17" t="s">
        <v>617</v>
      </c>
      <c r="BJ118" s="22">
        <v>1</v>
      </c>
      <c r="BK118" s="22">
        <v>0</v>
      </c>
      <c r="BL118" s="22">
        <v>1</v>
      </c>
      <c r="BM118" s="22">
        <v>0</v>
      </c>
      <c r="BN118" s="22">
        <v>0</v>
      </c>
      <c r="BO118" s="22">
        <v>0</v>
      </c>
      <c r="BR118" s="17">
        <v>1</v>
      </c>
      <c r="BS118" s="17" t="s">
        <v>294</v>
      </c>
      <c r="BT118" s="17" t="s">
        <v>240</v>
      </c>
      <c r="BU118" s="17">
        <v>35</v>
      </c>
      <c r="BV118" s="17" t="s">
        <v>294</v>
      </c>
      <c r="BW118" s="17" t="s">
        <v>52</v>
      </c>
      <c r="BX118" s="17" t="s">
        <v>52</v>
      </c>
      <c r="BY118" s="17" t="s">
        <v>52</v>
      </c>
      <c r="BZ118" s="17" t="s">
        <v>52</v>
      </c>
      <c r="CA118" s="17" t="s">
        <v>240</v>
      </c>
      <c r="CB118" s="17" t="s">
        <v>52</v>
      </c>
      <c r="CC118" s="17" t="s">
        <v>52</v>
      </c>
      <c r="CD118" s="17" t="s">
        <v>52</v>
      </c>
      <c r="CE118" s="17" t="s">
        <v>52</v>
      </c>
      <c r="CF118" s="17" t="s">
        <v>747</v>
      </c>
      <c r="CH118" s="17" t="s">
        <v>698</v>
      </c>
    </row>
    <row r="119" spans="1:86" s="17" customFormat="1" x14ac:dyDescent="0.25">
      <c r="A119" s="17" t="s">
        <v>153</v>
      </c>
      <c r="B119" s="17" t="s">
        <v>154</v>
      </c>
      <c r="C119" s="17" t="s">
        <v>293</v>
      </c>
      <c r="D119" s="17" t="s">
        <v>294</v>
      </c>
      <c r="E119" s="17" t="s">
        <v>240</v>
      </c>
      <c r="F119" s="17" t="s">
        <v>233</v>
      </c>
      <c r="G119" s="17" t="s">
        <v>251</v>
      </c>
      <c r="H119" s="17" t="s">
        <v>51</v>
      </c>
      <c r="O119" s="17">
        <v>0</v>
      </c>
      <c r="P119" s="17" t="s">
        <v>236</v>
      </c>
      <c r="Q119" s="17" t="s">
        <v>785</v>
      </c>
      <c r="R119" s="17" t="s">
        <v>720</v>
      </c>
      <c r="S119" s="17" t="s">
        <v>720</v>
      </c>
      <c r="T119" s="17" t="s">
        <v>720</v>
      </c>
      <c r="U119" s="17" t="s">
        <v>295</v>
      </c>
      <c r="V119" s="17" t="s">
        <v>218</v>
      </c>
      <c r="X119" s="17" t="s">
        <v>240</v>
      </c>
      <c r="Y119" s="17" t="s">
        <v>39</v>
      </c>
      <c r="Z119" s="17" t="s">
        <v>296</v>
      </c>
      <c r="AB119" s="17" t="s">
        <v>55</v>
      </c>
      <c r="AC119" s="17">
        <v>1</v>
      </c>
      <c r="AD119" s="17" t="s">
        <v>41</v>
      </c>
      <c r="AE119" s="17">
        <v>0</v>
      </c>
      <c r="AF119" s="17">
        <v>0</v>
      </c>
      <c r="AG119" s="17">
        <v>0</v>
      </c>
      <c r="AH119" s="17">
        <v>0</v>
      </c>
      <c r="AI119" s="17">
        <v>0</v>
      </c>
      <c r="AJ119" s="17" t="s">
        <v>43</v>
      </c>
      <c r="AK119" s="17">
        <v>7</v>
      </c>
      <c r="AL119" s="17">
        <v>1</v>
      </c>
      <c r="AM119" s="19">
        <v>0</v>
      </c>
      <c r="AN119" s="20">
        <v>43484</v>
      </c>
      <c r="AO119" s="21">
        <v>43466</v>
      </c>
      <c r="AP119" s="22">
        <v>2019</v>
      </c>
      <c r="AQ119" s="22">
        <v>1</v>
      </c>
      <c r="AR119" s="22">
        <v>1</v>
      </c>
      <c r="AS119" s="20">
        <v>43423</v>
      </c>
      <c r="AT119" s="22">
        <v>2018</v>
      </c>
      <c r="AU119" s="22">
        <v>11</v>
      </c>
      <c r="AV119" s="22">
        <v>0</v>
      </c>
      <c r="AW119" s="17" t="s">
        <v>221</v>
      </c>
      <c r="AX119" s="22">
        <v>0</v>
      </c>
      <c r="AY119" s="22">
        <v>0</v>
      </c>
      <c r="AZ119" s="22">
        <v>1</v>
      </c>
      <c r="BA119" s="22">
        <v>0</v>
      </c>
      <c r="BB119" s="23">
        <v>0</v>
      </c>
      <c r="BC119" s="23">
        <v>0</v>
      </c>
      <c r="BD119" s="23">
        <v>0</v>
      </c>
      <c r="BE119" s="23">
        <v>0</v>
      </c>
      <c r="BF119" s="19">
        <v>1</v>
      </c>
      <c r="BG119" s="17" t="s">
        <v>623</v>
      </c>
      <c r="BI119" s="17" t="s">
        <v>617</v>
      </c>
      <c r="BJ119" s="22">
        <v>1</v>
      </c>
      <c r="BK119" s="22">
        <v>0</v>
      </c>
      <c r="BL119" s="22">
        <v>1</v>
      </c>
      <c r="BM119" s="22">
        <v>0</v>
      </c>
      <c r="BN119" s="22">
        <v>0</v>
      </c>
      <c r="BO119" s="22">
        <v>0</v>
      </c>
      <c r="BP119" s="23">
        <v>500000</v>
      </c>
      <c r="BQ119" s="23">
        <v>500000</v>
      </c>
      <c r="BR119" s="17">
        <v>1</v>
      </c>
      <c r="BS119" s="17" t="s">
        <v>294</v>
      </c>
      <c r="BT119" s="17" t="s">
        <v>240</v>
      </c>
      <c r="BU119" s="17">
        <v>35</v>
      </c>
      <c r="BV119" s="17" t="s">
        <v>294</v>
      </c>
      <c r="BW119" s="17" t="s">
        <v>52</v>
      </c>
      <c r="BX119" s="17" t="s">
        <v>52</v>
      </c>
      <c r="BY119" s="17" t="s">
        <v>52</v>
      </c>
      <c r="BZ119" s="17" t="s">
        <v>52</v>
      </c>
      <c r="CA119" s="17" t="s">
        <v>240</v>
      </c>
      <c r="CB119" s="17" t="s">
        <v>52</v>
      </c>
      <c r="CC119" s="17" t="s">
        <v>52</v>
      </c>
      <c r="CD119" s="17" t="s">
        <v>52</v>
      </c>
      <c r="CE119" s="17" t="s">
        <v>52</v>
      </c>
      <c r="CF119" s="17" t="s">
        <v>747</v>
      </c>
      <c r="CH119" s="17" t="s">
        <v>698</v>
      </c>
    </row>
    <row r="120" spans="1:86" s="17" customFormat="1" x14ac:dyDescent="0.25">
      <c r="A120" s="17" t="s">
        <v>153</v>
      </c>
      <c r="B120" s="17" t="s">
        <v>154</v>
      </c>
      <c r="C120" s="17" t="s">
        <v>293</v>
      </c>
      <c r="D120" s="17" t="s">
        <v>294</v>
      </c>
      <c r="E120" s="17" t="s">
        <v>240</v>
      </c>
      <c r="F120" s="17" t="s">
        <v>233</v>
      </c>
      <c r="G120" s="17" t="s">
        <v>251</v>
      </c>
      <c r="H120" s="17" t="s">
        <v>51</v>
      </c>
      <c r="O120" s="17">
        <v>0</v>
      </c>
      <c r="P120" s="17" t="s">
        <v>236</v>
      </c>
      <c r="Q120" s="17" t="s">
        <v>785</v>
      </c>
      <c r="R120" s="17" t="s">
        <v>720</v>
      </c>
      <c r="S120" s="17" t="s">
        <v>720</v>
      </c>
      <c r="T120" s="17" t="s">
        <v>720</v>
      </c>
      <c r="U120" s="17" t="s">
        <v>295</v>
      </c>
      <c r="V120" s="17" t="s">
        <v>218</v>
      </c>
      <c r="X120" s="17" t="s">
        <v>240</v>
      </c>
      <c r="Y120" s="17" t="s">
        <v>39</v>
      </c>
      <c r="Z120" s="17" t="s">
        <v>296</v>
      </c>
      <c r="AB120" s="17" t="s">
        <v>55</v>
      </c>
      <c r="AC120" s="17">
        <v>1</v>
      </c>
      <c r="AD120" s="17" t="s">
        <v>41</v>
      </c>
      <c r="AE120" s="17">
        <v>0</v>
      </c>
      <c r="AF120" s="17">
        <v>0</v>
      </c>
      <c r="AG120" s="17">
        <v>0</v>
      </c>
      <c r="AH120" s="17">
        <v>0</v>
      </c>
      <c r="AI120" s="17">
        <v>0</v>
      </c>
      <c r="AJ120" s="17" t="s">
        <v>43</v>
      </c>
      <c r="AK120" s="17">
        <v>7</v>
      </c>
      <c r="AL120" s="17">
        <v>1</v>
      </c>
      <c r="AM120" s="19">
        <v>0</v>
      </c>
      <c r="AN120" s="20">
        <v>43484</v>
      </c>
      <c r="AO120" s="21">
        <v>43466</v>
      </c>
      <c r="AP120" s="22">
        <v>2019</v>
      </c>
      <c r="AQ120" s="22">
        <v>1</v>
      </c>
      <c r="AR120" s="22">
        <v>1</v>
      </c>
      <c r="AS120" s="20">
        <v>43484</v>
      </c>
      <c r="AT120" s="22">
        <v>2019</v>
      </c>
      <c r="AU120" s="22">
        <v>1</v>
      </c>
      <c r="AV120" s="22">
        <v>1</v>
      </c>
      <c r="AW120" s="17" t="s">
        <v>44</v>
      </c>
      <c r="AX120" s="22">
        <v>1</v>
      </c>
      <c r="AY120" s="22">
        <v>0</v>
      </c>
      <c r="AZ120" s="22">
        <v>0</v>
      </c>
      <c r="BA120" s="22">
        <v>0</v>
      </c>
      <c r="BB120" s="23">
        <v>0</v>
      </c>
      <c r="BC120" s="23">
        <v>0</v>
      </c>
      <c r="BD120" s="23">
        <v>0</v>
      </c>
      <c r="BE120" s="23">
        <v>0</v>
      </c>
      <c r="BF120" s="19">
        <v>1</v>
      </c>
      <c r="BG120" s="17" t="s">
        <v>623</v>
      </c>
      <c r="BI120" s="17" t="s">
        <v>617</v>
      </c>
      <c r="BJ120" s="22">
        <v>1</v>
      </c>
      <c r="BK120" s="22">
        <v>0</v>
      </c>
      <c r="BL120" s="22">
        <v>1</v>
      </c>
      <c r="BM120" s="22">
        <v>0</v>
      </c>
      <c r="BN120" s="22">
        <v>0</v>
      </c>
      <c r="BO120" s="22">
        <v>0</v>
      </c>
      <c r="BP120" s="23">
        <v>20343.439999999999</v>
      </c>
      <c r="BQ120" s="23">
        <v>20343.439999999999</v>
      </c>
      <c r="BR120" s="17">
        <v>1</v>
      </c>
      <c r="BS120" s="17" t="s">
        <v>294</v>
      </c>
      <c r="BT120" s="17" t="s">
        <v>240</v>
      </c>
      <c r="BU120" s="17">
        <v>35</v>
      </c>
      <c r="BV120" s="17" t="s">
        <v>294</v>
      </c>
      <c r="BW120" s="17" t="s">
        <v>52</v>
      </c>
      <c r="BX120" s="17" t="s">
        <v>52</v>
      </c>
      <c r="BY120" s="17" t="s">
        <v>52</v>
      </c>
      <c r="BZ120" s="17" t="s">
        <v>52</v>
      </c>
      <c r="CA120" s="17" t="s">
        <v>240</v>
      </c>
      <c r="CB120" s="17" t="s">
        <v>52</v>
      </c>
      <c r="CC120" s="17" t="s">
        <v>52</v>
      </c>
      <c r="CD120" s="17" t="s">
        <v>52</v>
      </c>
      <c r="CE120" s="17" t="s">
        <v>52</v>
      </c>
      <c r="CF120" s="17" t="s">
        <v>747</v>
      </c>
      <c r="CH120" s="17" t="s">
        <v>698</v>
      </c>
    </row>
    <row r="121" spans="1:86" s="17" customFormat="1" x14ac:dyDescent="0.25">
      <c r="A121" s="17" t="s">
        <v>153</v>
      </c>
      <c r="B121" s="17" t="s">
        <v>154</v>
      </c>
      <c r="C121" s="17" t="s">
        <v>293</v>
      </c>
      <c r="D121" s="17" t="s">
        <v>294</v>
      </c>
      <c r="E121" s="17" t="s">
        <v>240</v>
      </c>
      <c r="F121" s="17" t="s">
        <v>233</v>
      </c>
      <c r="G121" s="17" t="s">
        <v>251</v>
      </c>
      <c r="H121" s="17" t="s">
        <v>51</v>
      </c>
      <c r="O121" s="17">
        <v>0</v>
      </c>
      <c r="P121" s="17" t="s">
        <v>236</v>
      </c>
      <c r="Q121" s="17" t="s">
        <v>785</v>
      </c>
      <c r="R121" s="17" t="s">
        <v>720</v>
      </c>
      <c r="S121" s="17" t="s">
        <v>720</v>
      </c>
      <c r="T121" s="17" t="s">
        <v>720</v>
      </c>
      <c r="U121" s="17" t="s">
        <v>295</v>
      </c>
      <c r="V121" s="17" t="s">
        <v>218</v>
      </c>
      <c r="X121" s="17" t="s">
        <v>240</v>
      </c>
      <c r="Y121" s="17" t="s">
        <v>39</v>
      </c>
      <c r="Z121" s="17" t="s">
        <v>296</v>
      </c>
      <c r="AB121" s="17" t="s">
        <v>55</v>
      </c>
      <c r="AC121" s="17">
        <v>1</v>
      </c>
      <c r="AD121" s="17" t="s">
        <v>41</v>
      </c>
      <c r="AE121" s="17">
        <v>0</v>
      </c>
      <c r="AF121" s="17">
        <v>0</v>
      </c>
      <c r="AG121" s="17">
        <v>0</v>
      </c>
      <c r="AH121" s="17">
        <v>0</v>
      </c>
      <c r="AI121" s="17">
        <v>0</v>
      </c>
      <c r="AJ121" s="17" t="s">
        <v>43</v>
      </c>
      <c r="AK121" s="17">
        <v>7</v>
      </c>
      <c r="AL121" s="17">
        <v>1</v>
      </c>
      <c r="AM121" s="19">
        <v>0</v>
      </c>
      <c r="AN121" s="20">
        <v>43484</v>
      </c>
      <c r="AO121" s="21">
        <v>43466</v>
      </c>
      <c r="AP121" s="22">
        <v>2019</v>
      </c>
      <c r="AQ121" s="22">
        <v>1</v>
      </c>
      <c r="AR121" s="22">
        <v>1</v>
      </c>
      <c r="AS121" s="20">
        <v>43484</v>
      </c>
      <c r="AT121" s="22">
        <v>2019</v>
      </c>
      <c r="AU121" s="22">
        <v>1</v>
      </c>
      <c r="AV121" s="22">
        <v>1</v>
      </c>
      <c r="AW121" s="17" t="s">
        <v>44</v>
      </c>
      <c r="AX121" s="22">
        <v>1</v>
      </c>
      <c r="AY121" s="22">
        <v>0</v>
      </c>
      <c r="AZ121" s="22">
        <v>0</v>
      </c>
      <c r="BA121" s="22">
        <v>0</v>
      </c>
      <c r="BB121" s="23">
        <v>0</v>
      </c>
      <c r="BC121" s="23">
        <v>0</v>
      </c>
      <c r="BD121" s="23">
        <v>0</v>
      </c>
      <c r="BE121" s="23">
        <v>0</v>
      </c>
      <c r="BF121" s="19">
        <v>1</v>
      </c>
      <c r="BG121" s="17" t="s">
        <v>623</v>
      </c>
      <c r="BI121" s="17" t="s">
        <v>617</v>
      </c>
      <c r="BJ121" s="22">
        <v>1</v>
      </c>
      <c r="BK121" s="22">
        <v>0</v>
      </c>
      <c r="BL121" s="22">
        <v>1</v>
      </c>
      <c r="BM121" s="22">
        <v>0</v>
      </c>
      <c r="BN121" s="22">
        <v>0</v>
      </c>
      <c r="BO121" s="22">
        <v>0</v>
      </c>
      <c r="BP121" s="23">
        <v>213819.78</v>
      </c>
      <c r="BQ121" s="23">
        <v>213819.78</v>
      </c>
      <c r="BR121" s="17">
        <v>1</v>
      </c>
      <c r="BS121" s="17" t="s">
        <v>294</v>
      </c>
      <c r="BT121" s="17" t="s">
        <v>240</v>
      </c>
      <c r="BU121" s="17">
        <v>35</v>
      </c>
      <c r="BV121" s="17" t="s">
        <v>294</v>
      </c>
      <c r="BW121" s="17" t="s">
        <v>52</v>
      </c>
      <c r="BX121" s="17" t="s">
        <v>52</v>
      </c>
      <c r="BY121" s="17" t="s">
        <v>52</v>
      </c>
      <c r="BZ121" s="17" t="s">
        <v>52</v>
      </c>
      <c r="CA121" s="17" t="s">
        <v>240</v>
      </c>
      <c r="CB121" s="17" t="s">
        <v>52</v>
      </c>
      <c r="CC121" s="17" t="s">
        <v>52</v>
      </c>
      <c r="CD121" s="17" t="s">
        <v>52</v>
      </c>
      <c r="CE121" s="17" t="s">
        <v>52</v>
      </c>
      <c r="CF121" s="17" t="s">
        <v>747</v>
      </c>
      <c r="CH121" s="17" t="s">
        <v>698</v>
      </c>
    </row>
    <row r="122" spans="1:86" s="17" customFormat="1" x14ac:dyDescent="0.25">
      <c r="A122" s="17" t="s">
        <v>153</v>
      </c>
      <c r="B122" s="17" t="s">
        <v>154</v>
      </c>
      <c r="C122" s="17" t="s">
        <v>293</v>
      </c>
      <c r="D122" s="17" t="s">
        <v>294</v>
      </c>
      <c r="E122" s="17" t="s">
        <v>240</v>
      </c>
      <c r="F122" s="17" t="s">
        <v>233</v>
      </c>
      <c r="G122" s="17" t="s">
        <v>251</v>
      </c>
      <c r="H122" s="17" t="s">
        <v>51</v>
      </c>
      <c r="O122" s="17">
        <v>0</v>
      </c>
      <c r="P122" s="17" t="s">
        <v>236</v>
      </c>
      <c r="Q122" s="17" t="s">
        <v>785</v>
      </c>
      <c r="R122" s="17" t="s">
        <v>720</v>
      </c>
      <c r="S122" s="17" t="s">
        <v>720</v>
      </c>
      <c r="T122" s="17" t="s">
        <v>720</v>
      </c>
      <c r="U122" s="17" t="s">
        <v>295</v>
      </c>
      <c r="V122" s="17" t="s">
        <v>218</v>
      </c>
      <c r="X122" s="17" t="s">
        <v>240</v>
      </c>
      <c r="Y122" s="17" t="s">
        <v>39</v>
      </c>
      <c r="Z122" s="17" t="s">
        <v>296</v>
      </c>
      <c r="AB122" s="17" t="s">
        <v>55</v>
      </c>
      <c r="AC122" s="17">
        <v>1</v>
      </c>
      <c r="AD122" s="17" t="s">
        <v>41</v>
      </c>
      <c r="AE122" s="17">
        <v>0</v>
      </c>
      <c r="AF122" s="17">
        <v>0</v>
      </c>
      <c r="AG122" s="17">
        <v>0</v>
      </c>
      <c r="AH122" s="17">
        <v>0</v>
      </c>
      <c r="AI122" s="17">
        <v>0</v>
      </c>
      <c r="AJ122" s="17" t="s">
        <v>43</v>
      </c>
      <c r="AK122" s="17">
        <v>7</v>
      </c>
      <c r="AL122" s="17">
        <v>1</v>
      </c>
      <c r="AM122" s="19">
        <v>0</v>
      </c>
      <c r="AN122" s="20">
        <v>43484</v>
      </c>
      <c r="AO122" s="21">
        <v>43466</v>
      </c>
      <c r="AP122" s="22">
        <v>2019</v>
      </c>
      <c r="AQ122" s="22">
        <v>1</v>
      </c>
      <c r="AR122" s="22">
        <v>1</v>
      </c>
      <c r="AS122" s="20">
        <v>43484</v>
      </c>
      <c r="AT122" s="22">
        <v>2019</v>
      </c>
      <c r="AU122" s="22">
        <v>1</v>
      </c>
      <c r="AV122" s="22">
        <v>1</v>
      </c>
      <c r="AW122" s="17" t="s">
        <v>44</v>
      </c>
      <c r="AX122" s="22">
        <v>1</v>
      </c>
      <c r="AY122" s="22">
        <v>0</v>
      </c>
      <c r="AZ122" s="22">
        <v>0</v>
      </c>
      <c r="BA122" s="22">
        <v>0</v>
      </c>
      <c r="BB122" s="23">
        <v>0</v>
      </c>
      <c r="BC122" s="23">
        <v>0</v>
      </c>
      <c r="BD122" s="23">
        <v>0</v>
      </c>
      <c r="BE122" s="23">
        <v>0</v>
      </c>
      <c r="BF122" s="19">
        <v>1</v>
      </c>
      <c r="BG122" s="17" t="s">
        <v>623</v>
      </c>
      <c r="BI122" s="17" t="s">
        <v>617</v>
      </c>
      <c r="BJ122" s="22">
        <v>1</v>
      </c>
      <c r="BK122" s="22">
        <v>0</v>
      </c>
      <c r="BL122" s="22">
        <v>1</v>
      </c>
      <c r="BM122" s="22">
        <v>0</v>
      </c>
      <c r="BN122" s="22">
        <v>0</v>
      </c>
      <c r="BO122" s="22">
        <v>0</v>
      </c>
      <c r="BP122" s="23">
        <v>312790.65999999997</v>
      </c>
      <c r="BQ122" s="23">
        <v>312790.65999999997</v>
      </c>
      <c r="BR122" s="17">
        <v>1</v>
      </c>
      <c r="BS122" s="17" t="s">
        <v>294</v>
      </c>
      <c r="BT122" s="17" t="s">
        <v>240</v>
      </c>
      <c r="BU122" s="17">
        <v>35</v>
      </c>
      <c r="BV122" s="17" t="s">
        <v>294</v>
      </c>
      <c r="BW122" s="17" t="s">
        <v>52</v>
      </c>
      <c r="BX122" s="17" t="s">
        <v>52</v>
      </c>
      <c r="BY122" s="17" t="s">
        <v>52</v>
      </c>
      <c r="BZ122" s="17" t="s">
        <v>52</v>
      </c>
      <c r="CA122" s="17" t="s">
        <v>240</v>
      </c>
      <c r="CB122" s="17" t="s">
        <v>52</v>
      </c>
      <c r="CC122" s="17" t="s">
        <v>52</v>
      </c>
      <c r="CD122" s="17" t="s">
        <v>52</v>
      </c>
      <c r="CE122" s="17" t="s">
        <v>52</v>
      </c>
      <c r="CF122" s="17" t="s">
        <v>747</v>
      </c>
      <c r="CH122" s="17" t="s">
        <v>698</v>
      </c>
    </row>
    <row r="123" spans="1:86" s="17" customFormat="1" x14ac:dyDescent="0.25">
      <c r="A123" s="17" t="s">
        <v>153</v>
      </c>
      <c r="B123" s="17" t="s">
        <v>154</v>
      </c>
      <c r="C123" s="17" t="s">
        <v>293</v>
      </c>
      <c r="D123" s="17" t="s">
        <v>294</v>
      </c>
      <c r="E123" s="17" t="s">
        <v>240</v>
      </c>
      <c r="F123" s="17" t="s">
        <v>233</v>
      </c>
      <c r="G123" s="17" t="s">
        <v>251</v>
      </c>
      <c r="H123" s="17" t="s">
        <v>51</v>
      </c>
      <c r="O123" s="17">
        <v>0</v>
      </c>
      <c r="P123" s="17" t="s">
        <v>236</v>
      </c>
      <c r="Q123" s="17" t="s">
        <v>785</v>
      </c>
      <c r="R123" s="17" t="s">
        <v>720</v>
      </c>
      <c r="S123" s="17" t="s">
        <v>720</v>
      </c>
      <c r="T123" s="17" t="s">
        <v>720</v>
      </c>
      <c r="U123" s="17" t="s">
        <v>295</v>
      </c>
      <c r="V123" s="17" t="s">
        <v>218</v>
      </c>
      <c r="X123" s="17" t="s">
        <v>240</v>
      </c>
      <c r="Y123" s="17" t="s">
        <v>39</v>
      </c>
      <c r="Z123" s="17" t="s">
        <v>296</v>
      </c>
      <c r="AB123" s="17" t="s">
        <v>55</v>
      </c>
      <c r="AC123" s="17">
        <v>1</v>
      </c>
      <c r="AD123" s="17" t="s">
        <v>41</v>
      </c>
      <c r="AE123" s="17">
        <v>0</v>
      </c>
      <c r="AF123" s="17">
        <v>0</v>
      </c>
      <c r="AG123" s="17">
        <v>0</v>
      </c>
      <c r="AH123" s="17">
        <v>0</v>
      </c>
      <c r="AI123" s="17">
        <v>0</v>
      </c>
      <c r="AJ123" s="17" t="s">
        <v>43</v>
      </c>
      <c r="AK123" s="17">
        <v>7</v>
      </c>
      <c r="AL123" s="17">
        <v>1</v>
      </c>
      <c r="AM123" s="19">
        <v>0</v>
      </c>
      <c r="AN123" s="20">
        <v>43484</v>
      </c>
      <c r="AO123" s="21">
        <v>43466</v>
      </c>
      <c r="AP123" s="22">
        <v>2019</v>
      </c>
      <c r="AQ123" s="22">
        <v>1</v>
      </c>
      <c r="AR123" s="22">
        <v>1</v>
      </c>
      <c r="AS123" s="20">
        <v>43484</v>
      </c>
      <c r="AT123" s="22">
        <v>2019</v>
      </c>
      <c r="AU123" s="22">
        <v>1</v>
      </c>
      <c r="AV123" s="22">
        <v>1</v>
      </c>
      <c r="AW123" s="17" t="s">
        <v>44</v>
      </c>
      <c r="AX123" s="22">
        <v>1</v>
      </c>
      <c r="AY123" s="22">
        <v>0</v>
      </c>
      <c r="AZ123" s="22">
        <v>0</v>
      </c>
      <c r="BA123" s="22">
        <v>0</v>
      </c>
      <c r="BB123" s="23">
        <v>0</v>
      </c>
      <c r="BC123" s="23">
        <v>0</v>
      </c>
      <c r="BD123" s="23">
        <v>0</v>
      </c>
      <c r="BE123" s="23">
        <v>0</v>
      </c>
      <c r="BF123" s="19">
        <v>1</v>
      </c>
      <c r="BG123" s="17" t="s">
        <v>623</v>
      </c>
      <c r="BI123" s="17" t="s">
        <v>617</v>
      </c>
      <c r="BJ123" s="22">
        <v>1</v>
      </c>
      <c r="BK123" s="22">
        <v>0</v>
      </c>
      <c r="BL123" s="22">
        <v>1</v>
      </c>
      <c r="BM123" s="22">
        <v>0</v>
      </c>
      <c r="BN123" s="22">
        <v>0</v>
      </c>
      <c r="BO123" s="22">
        <v>0</v>
      </c>
      <c r="BP123" s="23">
        <v>602.95000000000005</v>
      </c>
      <c r="BQ123" s="23">
        <v>602.95000000000005</v>
      </c>
      <c r="BR123" s="17">
        <v>1</v>
      </c>
      <c r="BS123" s="17" t="s">
        <v>294</v>
      </c>
      <c r="BT123" s="17" t="s">
        <v>240</v>
      </c>
      <c r="BU123" s="17">
        <v>35</v>
      </c>
      <c r="BV123" s="17" t="s">
        <v>294</v>
      </c>
      <c r="BW123" s="17" t="s">
        <v>52</v>
      </c>
      <c r="BX123" s="17" t="s">
        <v>52</v>
      </c>
      <c r="BY123" s="17" t="s">
        <v>52</v>
      </c>
      <c r="BZ123" s="17" t="s">
        <v>52</v>
      </c>
      <c r="CA123" s="17" t="s">
        <v>240</v>
      </c>
      <c r="CB123" s="17" t="s">
        <v>52</v>
      </c>
      <c r="CC123" s="17" t="s">
        <v>52</v>
      </c>
      <c r="CD123" s="17" t="s">
        <v>52</v>
      </c>
      <c r="CE123" s="17" t="s">
        <v>52</v>
      </c>
      <c r="CF123" s="17" t="s">
        <v>747</v>
      </c>
      <c r="CH123" s="17" t="s">
        <v>698</v>
      </c>
    </row>
    <row r="124" spans="1:86" s="17" customFormat="1" x14ac:dyDescent="0.25">
      <c r="A124" s="17" t="s">
        <v>153</v>
      </c>
      <c r="B124" s="17" t="s">
        <v>154</v>
      </c>
      <c r="C124" s="17" t="s">
        <v>293</v>
      </c>
      <c r="D124" s="17" t="s">
        <v>294</v>
      </c>
      <c r="E124" s="17" t="s">
        <v>240</v>
      </c>
      <c r="F124" s="17" t="s">
        <v>233</v>
      </c>
      <c r="G124" s="17" t="s">
        <v>251</v>
      </c>
      <c r="H124" s="17" t="s">
        <v>51</v>
      </c>
      <c r="O124" s="17">
        <v>0</v>
      </c>
      <c r="P124" s="17" t="s">
        <v>236</v>
      </c>
      <c r="Q124" s="17" t="s">
        <v>785</v>
      </c>
      <c r="R124" s="17" t="s">
        <v>720</v>
      </c>
      <c r="S124" s="17" t="s">
        <v>720</v>
      </c>
      <c r="T124" s="17" t="s">
        <v>720</v>
      </c>
      <c r="U124" s="17" t="s">
        <v>295</v>
      </c>
      <c r="V124" s="17" t="s">
        <v>218</v>
      </c>
      <c r="X124" s="17" t="s">
        <v>240</v>
      </c>
      <c r="Y124" s="17" t="s">
        <v>39</v>
      </c>
      <c r="Z124" s="17" t="s">
        <v>296</v>
      </c>
      <c r="AB124" s="17" t="s">
        <v>55</v>
      </c>
      <c r="AC124" s="17">
        <v>1</v>
      </c>
      <c r="AD124" s="17" t="s">
        <v>41</v>
      </c>
      <c r="AE124" s="17">
        <v>0</v>
      </c>
      <c r="AF124" s="17">
        <v>0</v>
      </c>
      <c r="AG124" s="17">
        <v>0</v>
      </c>
      <c r="AH124" s="17">
        <v>0</v>
      </c>
      <c r="AI124" s="17">
        <v>0</v>
      </c>
      <c r="AJ124" s="17" t="s">
        <v>43</v>
      </c>
      <c r="AK124" s="17">
        <v>7</v>
      </c>
      <c r="AL124" s="17">
        <v>1</v>
      </c>
      <c r="AM124" s="19">
        <v>0</v>
      </c>
      <c r="AN124" s="20">
        <v>43484</v>
      </c>
      <c r="AO124" s="21">
        <v>43466</v>
      </c>
      <c r="AP124" s="22">
        <v>2019</v>
      </c>
      <c r="AQ124" s="22">
        <v>1</v>
      </c>
      <c r="AR124" s="22">
        <v>1</v>
      </c>
      <c r="AS124" s="20">
        <v>43484</v>
      </c>
      <c r="AT124" s="22">
        <v>2019</v>
      </c>
      <c r="AU124" s="22">
        <v>1</v>
      </c>
      <c r="AV124" s="22">
        <v>1</v>
      </c>
      <c r="AW124" s="17" t="s">
        <v>44</v>
      </c>
      <c r="AX124" s="22">
        <v>1</v>
      </c>
      <c r="AY124" s="22">
        <v>0</v>
      </c>
      <c r="AZ124" s="22">
        <v>0</v>
      </c>
      <c r="BA124" s="22">
        <v>0</v>
      </c>
      <c r="BB124" s="23">
        <v>0</v>
      </c>
      <c r="BC124" s="23">
        <v>0</v>
      </c>
      <c r="BD124" s="23">
        <v>0</v>
      </c>
      <c r="BE124" s="23">
        <v>0</v>
      </c>
      <c r="BF124" s="19">
        <v>1</v>
      </c>
      <c r="BG124" s="17" t="s">
        <v>623</v>
      </c>
      <c r="BI124" s="17" t="s">
        <v>617</v>
      </c>
      <c r="BJ124" s="22">
        <v>1</v>
      </c>
      <c r="BK124" s="22">
        <v>0</v>
      </c>
      <c r="BL124" s="22">
        <v>1</v>
      </c>
      <c r="BM124" s="22">
        <v>0</v>
      </c>
      <c r="BN124" s="22">
        <v>0</v>
      </c>
      <c r="BO124" s="22">
        <v>0</v>
      </c>
      <c r="BP124" s="23">
        <v>223.7</v>
      </c>
      <c r="BQ124" s="23">
        <v>223.7</v>
      </c>
      <c r="BR124" s="17">
        <v>1</v>
      </c>
      <c r="BS124" s="17" t="s">
        <v>294</v>
      </c>
      <c r="BT124" s="17" t="s">
        <v>240</v>
      </c>
      <c r="BU124" s="17">
        <v>35</v>
      </c>
      <c r="BV124" s="17" t="s">
        <v>294</v>
      </c>
      <c r="BW124" s="17" t="s">
        <v>52</v>
      </c>
      <c r="BX124" s="17" t="s">
        <v>52</v>
      </c>
      <c r="BY124" s="17" t="s">
        <v>52</v>
      </c>
      <c r="BZ124" s="17" t="s">
        <v>52</v>
      </c>
      <c r="CA124" s="17" t="s">
        <v>240</v>
      </c>
      <c r="CB124" s="17" t="s">
        <v>52</v>
      </c>
      <c r="CC124" s="17" t="s">
        <v>52</v>
      </c>
      <c r="CD124" s="17" t="s">
        <v>52</v>
      </c>
      <c r="CE124" s="17" t="s">
        <v>52</v>
      </c>
      <c r="CF124" s="17" t="s">
        <v>747</v>
      </c>
      <c r="CH124" s="17" t="s">
        <v>698</v>
      </c>
    </row>
    <row r="125" spans="1:86" s="17" customFormat="1" x14ac:dyDescent="0.25">
      <c r="A125" s="17" t="s">
        <v>153</v>
      </c>
      <c r="B125" s="17" t="s">
        <v>154</v>
      </c>
      <c r="C125" s="17" t="s">
        <v>293</v>
      </c>
      <c r="D125" s="17" t="s">
        <v>294</v>
      </c>
      <c r="E125" s="17" t="s">
        <v>240</v>
      </c>
      <c r="F125" s="17" t="s">
        <v>233</v>
      </c>
      <c r="G125" s="17" t="s">
        <v>251</v>
      </c>
      <c r="H125" s="17" t="s">
        <v>51</v>
      </c>
      <c r="O125" s="17">
        <v>0</v>
      </c>
      <c r="P125" s="17" t="s">
        <v>236</v>
      </c>
      <c r="Q125" s="17" t="s">
        <v>785</v>
      </c>
      <c r="R125" s="17" t="s">
        <v>720</v>
      </c>
      <c r="S125" s="17" t="s">
        <v>720</v>
      </c>
      <c r="T125" s="17" t="s">
        <v>720</v>
      </c>
      <c r="U125" s="17" t="s">
        <v>295</v>
      </c>
      <c r="V125" s="17" t="s">
        <v>218</v>
      </c>
      <c r="X125" s="17" t="s">
        <v>240</v>
      </c>
      <c r="Y125" s="17" t="s">
        <v>39</v>
      </c>
      <c r="Z125" s="17" t="s">
        <v>296</v>
      </c>
      <c r="AB125" s="17" t="s">
        <v>55</v>
      </c>
      <c r="AC125" s="17">
        <v>1</v>
      </c>
      <c r="AD125" s="17" t="s">
        <v>41</v>
      </c>
      <c r="AE125" s="17">
        <v>0</v>
      </c>
      <c r="AF125" s="17">
        <v>0</v>
      </c>
      <c r="AG125" s="17">
        <v>0</v>
      </c>
      <c r="AH125" s="17">
        <v>0</v>
      </c>
      <c r="AI125" s="17">
        <v>0</v>
      </c>
      <c r="AJ125" s="17" t="s">
        <v>43</v>
      </c>
      <c r="AK125" s="17">
        <v>7</v>
      </c>
      <c r="AL125" s="17">
        <v>1</v>
      </c>
      <c r="AM125" s="19">
        <v>0</v>
      </c>
      <c r="AN125" s="20">
        <v>43484</v>
      </c>
      <c r="AO125" s="21">
        <v>43466</v>
      </c>
      <c r="AP125" s="22">
        <v>2019</v>
      </c>
      <c r="AQ125" s="22">
        <v>1</v>
      </c>
      <c r="AR125" s="22">
        <v>1</v>
      </c>
      <c r="AS125" s="20">
        <v>43484</v>
      </c>
      <c r="AT125" s="22">
        <v>2019</v>
      </c>
      <c r="AU125" s="22">
        <v>1</v>
      </c>
      <c r="AV125" s="22">
        <v>1</v>
      </c>
      <c r="AW125" s="17" t="s">
        <v>44</v>
      </c>
      <c r="AX125" s="22">
        <v>1</v>
      </c>
      <c r="AY125" s="22">
        <v>0</v>
      </c>
      <c r="AZ125" s="22">
        <v>0</v>
      </c>
      <c r="BA125" s="22">
        <v>0</v>
      </c>
      <c r="BB125" s="23">
        <v>0</v>
      </c>
      <c r="BC125" s="23">
        <v>0</v>
      </c>
      <c r="BD125" s="23">
        <v>0</v>
      </c>
      <c r="BE125" s="23">
        <v>0</v>
      </c>
      <c r="BF125" s="19">
        <v>1</v>
      </c>
      <c r="BG125" s="17" t="s">
        <v>623</v>
      </c>
      <c r="BI125" s="17" t="s">
        <v>617</v>
      </c>
      <c r="BJ125" s="22">
        <v>1</v>
      </c>
      <c r="BK125" s="22">
        <v>0</v>
      </c>
      <c r="BL125" s="22">
        <v>1</v>
      </c>
      <c r="BM125" s="22">
        <v>0</v>
      </c>
      <c r="BN125" s="22">
        <v>0</v>
      </c>
      <c r="BO125" s="22">
        <v>0</v>
      </c>
      <c r="BP125" s="23">
        <v>15274.4</v>
      </c>
      <c r="BQ125" s="23">
        <v>15274.4</v>
      </c>
      <c r="BR125" s="17">
        <v>1</v>
      </c>
      <c r="BS125" s="17" t="s">
        <v>294</v>
      </c>
      <c r="BT125" s="17" t="s">
        <v>240</v>
      </c>
      <c r="BU125" s="17">
        <v>35</v>
      </c>
      <c r="BV125" s="17" t="s">
        <v>294</v>
      </c>
      <c r="BW125" s="17" t="s">
        <v>52</v>
      </c>
      <c r="BX125" s="17" t="s">
        <v>52</v>
      </c>
      <c r="BY125" s="17" t="s">
        <v>52</v>
      </c>
      <c r="BZ125" s="17" t="s">
        <v>52</v>
      </c>
      <c r="CA125" s="17" t="s">
        <v>240</v>
      </c>
      <c r="CB125" s="17" t="s">
        <v>52</v>
      </c>
      <c r="CC125" s="17" t="s">
        <v>52</v>
      </c>
      <c r="CD125" s="17" t="s">
        <v>52</v>
      </c>
      <c r="CE125" s="17" t="s">
        <v>52</v>
      </c>
      <c r="CF125" s="17" t="s">
        <v>747</v>
      </c>
      <c r="CH125" s="17" t="s">
        <v>698</v>
      </c>
    </row>
    <row r="126" spans="1:86" s="17" customFormat="1" x14ac:dyDescent="0.25">
      <c r="A126" s="17" t="s">
        <v>153</v>
      </c>
      <c r="B126" s="17" t="s">
        <v>154</v>
      </c>
      <c r="C126" s="17" t="s">
        <v>293</v>
      </c>
      <c r="D126" s="17" t="s">
        <v>294</v>
      </c>
      <c r="E126" s="17" t="s">
        <v>240</v>
      </c>
      <c r="F126" s="17" t="s">
        <v>233</v>
      </c>
      <c r="G126" s="17" t="s">
        <v>251</v>
      </c>
      <c r="H126" s="17" t="s">
        <v>51</v>
      </c>
      <c r="O126" s="17">
        <v>0</v>
      </c>
      <c r="P126" s="17" t="s">
        <v>236</v>
      </c>
      <c r="Q126" s="17" t="s">
        <v>785</v>
      </c>
      <c r="R126" s="17" t="s">
        <v>720</v>
      </c>
      <c r="S126" s="17" t="s">
        <v>720</v>
      </c>
      <c r="T126" s="17" t="s">
        <v>720</v>
      </c>
      <c r="U126" s="17" t="s">
        <v>295</v>
      </c>
      <c r="V126" s="17" t="s">
        <v>218</v>
      </c>
      <c r="X126" s="17" t="s">
        <v>240</v>
      </c>
      <c r="Y126" s="17" t="s">
        <v>39</v>
      </c>
      <c r="Z126" s="17" t="s">
        <v>296</v>
      </c>
      <c r="AB126" s="17" t="s">
        <v>55</v>
      </c>
      <c r="AC126" s="17">
        <v>1</v>
      </c>
      <c r="AD126" s="17" t="s">
        <v>41</v>
      </c>
      <c r="AE126" s="17">
        <v>0</v>
      </c>
      <c r="AF126" s="17">
        <v>0</v>
      </c>
      <c r="AG126" s="17">
        <v>0</v>
      </c>
      <c r="AH126" s="17">
        <v>0</v>
      </c>
      <c r="AI126" s="17">
        <v>0</v>
      </c>
      <c r="AJ126" s="17" t="s">
        <v>43</v>
      </c>
      <c r="AK126" s="17">
        <v>7</v>
      </c>
      <c r="AL126" s="17">
        <v>1</v>
      </c>
      <c r="AM126" s="19">
        <v>0</v>
      </c>
      <c r="AN126" s="20">
        <v>43484</v>
      </c>
      <c r="AO126" s="21">
        <v>43466</v>
      </c>
      <c r="AP126" s="22">
        <v>2019</v>
      </c>
      <c r="AQ126" s="22">
        <v>1</v>
      </c>
      <c r="AR126" s="22">
        <v>1</v>
      </c>
      <c r="AS126" s="20">
        <v>43484</v>
      </c>
      <c r="AT126" s="22">
        <v>2019</v>
      </c>
      <c r="AU126" s="22">
        <v>1</v>
      </c>
      <c r="AV126" s="22">
        <v>1</v>
      </c>
      <c r="AW126" s="17" t="s">
        <v>44</v>
      </c>
      <c r="AX126" s="22">
        <v>1</v>
      </c>
      <c r="AY126" s="22">
        <v>0</v>
      </c>
      <c r="AZ126" s="22">
        <v>0</v>
      </c>
      <c r="BA126" s="22">
        <v>0</v>
      </c>
      <c r="BB126" s="23">
        <v>0</v>
      </c>
      <c r="BC126" s="23">
        <v>0</v>
      </c>
      <c r="BD126" s="23">
        <v>0</v>
      </c>
      <c r="BE126" s="23">
        <v>0</v>
      </c>
      <c r="BF126" s="19">
        <v>1</v>
      </c>
      <c r="BG126" s="17" t="s">
        <v>623</v>
      </c>
      <c r="BI126" s="17" t="s">
        <v>617</v>
      </c>
      <c r="BJ126" s="22">
        <v>1</v>
      </c>
      <c r="BK126" s="22">
        <v>0</v>
      </c>
      <c r="BL126" s="22">
        <v>1</v>
      </c>
      <c r="BM126" s="22">
        <v>0</v>
      </c>
      <c r="BN126" s="22">
        <v>0</v>
      </c>
      <c r="BO126" s="22">
        <v>0</v>
      </c>
      <c r="BP126" s="23">
        <v>479414.75</v>
      </c>
      <c r="BQ126" s="23">
        <v>479414.75</v>
      </c>
      <c r="BR126" s="17">
        <v>1</v>
      </c>
      <c r="BS126" s="17" t="s">
        <v>294</v>
      </c>
      <c r="BT126" s="17" t="s">
        <v>240</v>
      </c>
      <c r="BU126" s="17">
        <v>35</v>
      </c>
      <c r="BV126" s="17" t="s">
        <v>294</v>
      </c>
      <c r="BW126" s="17" t="s">
        <v>52</v>
      </c>
      <c r="BX126" s="17" t="s">
        <v>52</v>
      </c>
      <c r="BY126" s="17" t="s">
        <v>52</v>
      </c>
      <c r="BZ126" s="17" t="s">
        <v>52</v>
      </c>
      <c r="CA126" s="17" t="s">
        <v>240</v>
      </c>
      <c r="CB126" s="17" t="s">
        <v>52</v>
      </c>
      <c r="CC126" s="17" t="s">
        <v>52</v>
      </c>
      <c r="CD126" s="17" t="s">
        <v>52</v>
      </c>
      <c r="CE126" s="17" t="s">
        <v>52</v>
      </c>
      <c r="CF126" s="17" t="s">
        <v>747</v>
      </c>
      <c r="CH126" s="17" t="s">
        <v>698</v>
      </c>
    </row>
    <row r="127" spans="1:86" s="17" customFormat="1" x14ac:dyDescent="0.25">
      <c r="A127" s="17" t="s">
        <v>138</v>
      </c>
      <c r="B127" s="17" t="s">
        <v>139</v>
      </c>
      <c r="C127" s="17" t="s">
        <v>300</v>
      </c>
      <c r="D127" s="17" t="s">
        <v>301</v>
      </c>
      <c r="E127" s="17" t="s">
        <v>240</v>
      </c>
      <c r="F127" s="17" t="s">
        <v>302</v>
      </c>
      <c r="G127" s="17" t="s">
        <v>649</v>
      </c>
      <c r="H127" s="17" t="s">
        <v>31</v>
      </c>
      <c r="O127" s="17">
        <v>0</v>
      </c>
      <c r="P127" s="17" t="s">
        <v>297</v>
      </c>
      <c r="Q127" s="17" t="s">
        <v>791</v>
      </c>
      <c r="R127" s="17" t="s">
        <v>745</v>
      </c>
      <c r="S127" s="17" t="s">
        <v>745</v>
      </c>
      <c r="T127" s="17" t="s">
        <v>745</v>
      </c>
      <c r="U127" s="17" t="s">
        <v>303</v>
      </c>
      <c r="V127" s="17" t="s">
        <v>36</v>
      </c>
      <c r="X127" s="17" t="s">
        <v>240</v>
      </c>
      <c r="Y127" s="17" t="s">
        <v>39</v>
      </c>
      <c r="Z127" s="17" t="s">
        <v>304</v>
      </c>
      <c r="AA127" s="17" t="s">
        <v>305</v>
      </c>
      <c r="AB127" s="17" t="s">
        <v>55</v>
      </c>
      <c r="AC127" s="17">
        <v>1</v>
      </c>
      <c r="AD127" s="17" t="s">
        <v>41</v>
      </c>
      <c r="AE127" s="17">
        <v>0</v>
      </c>
      <c r="AF127" s="17">
        <v>0</v>
      </c>
      <c r="AG127" s="17">
        <v>0</v>
      </c>
      <c r="AH127" s="17">
        <v>0</v>
      </c>
      <c r="AI127" s="17">
        <v>0</v>
      </c>
      <c r="AJ127" s="17" t="s">
        <v>43</v>
      </c>
      <c r="AK127" s="17">
        <v>7</v>
      </c>
      <c r="AL127" s="17">
        <v>1</v>
      </c>
      <c r="AM127" s="19">
        <v>0</v>
      </c>
      <c r="AN127" s="20">
        <v>43814</v>
      </c>
      <c r="AO127" s="21">
        <v>43800</v>
      </c>
      <c r="AP127" s="22">
        <v>2019</v>
      </c>
      <c r="AQ127" s="22">
        <v>12</v>
      </c>
      <c r="AR127" s="22">
        <v>0</v>
      </c>
      <c r="AS127" s="20">
        <v>43814</v>
      </c>
      <c r="AT127" s="22">
        <v>2019</v>
      </c>
      <c r="AU127" s="22">
        <v>12</v>
      </c>
      <c r="AV127" s="22">
        <v>0</v>
      </c>
      <c r="AW127" s="17" t="s">
        <v>44</v>
      </c>
      <c r="AX127" s="22">
        <v>1</v>
      </c>
      <c r="AY127" s="22">
        <v>0</v>
      </c>
      <c r="AZ127" s="22">
        <v>0</v>
      </c>
      <c r="BA127" s="22">
        <v>0</v>
      </c>
      <c r="BB127" s="23">
        <v>0.01</v>
      </c>
      <c r="BC127" s="23">
        <v>0.01</v>
      </c>
      <c r="BD127" s="23">
        <v>0.01</v>
      </c>
      <c r="BE127" s="23">
        <v>0.01</v>
      </c>
      <c r="BF127" s="19">
        <v>1</v>
      </c>
      <c r="BG127" s="17" t="s">
        <v>623</v>
      </c>
      <c r="BI127" s="17" t="s">
        <v>616</v>
      </c>
      <c r="BJ127" s="22">
        <v>1</v>
      </c>
      <c r="BK127" s="22">
        <v>0</v>
      </c>
      <c r="BL127" s="22">
        <v>1</v>
      </c>
      <c r="BM127" s="22">
        <v>0</v>
      </c>
      <c r="BN127" s="22">
        <v>0</v>
      </c>
      <c r="BO127" s="22">
        <v>0</v>
      </c>
      <c r="BP127" s="23"/>
      <c r="BQ127" s="23"/>
      <c r="BR127" s="17">
        <v>1</v>
      </c>
      <c r="BS127" s="17" t="s">
        <v>301</v>
      </c>
      <c r="BT127" s="17" t="s">
        <v>240</v>
      </c>
      <c r="BU127" s="17">
        <v>12</v>
      </c>
      <c r="BV127" s="17" t="s">
        <v>301</v>
      </c>
      <c r="BW127" s="17" t="s">
        <v>52</v>
      </c>
      <c r="BX127" s="17" t="s">
        <v>52</v>
      </c>
      <c r="BY127" s="17" t="s">
        <v>52</v>
      </c>
      <c r="BZ127" s="17" t="s">
        <v>52</v>
      </c>
      <c r="CA127" s="17" t="s">
        <v>240</v>
      </c>
      <c r="CB127" s="17" t="s">
        <v>52</v>
      </c>
      <c r="CC127" s="17" t="s">
        <v>52</v>
      </c>
      <c r="CD127" s="17" t="s">
        <v>52</v>
      </c>
      <c r="CE127" s="17" t="s">
        <v>52</v>
      </c>
      <c r="CF127" s="17" t="s">
        <v>748</v>
      </c>
      <c r="CG127" s="17" t="s">
        <v>749</v>
      </c>
      <c r="CH127" s="17" t="s">
        <v>698</v>
      </c>
    </row>
    <row r="128" spans="1:86" s="17" customFormat="1" x14ac:dyDescent="0.25">
      <c r="A128" s="17" t="s">
        <v>138</v>
      </c>
      <c r="B128" s="17" t="s">
        <v>139</v>
      </c>
      <c r="C128" s="17" t="s">
        <v>300</v>
      </c>
      <c r="D128" s="17" t="s">
        <v>301</v>
      </c>
      <c r="E128" s="17" t="s">
        <v>240</v>
      </c>
      <c r="F128" s="17" t="s">
        <v>302</v>
      </c>
      <c r="G128" s="17" t="s">
        <v>649</v>
      </c>
      <c r="H128" s="17" t="s">
        <v>31</v>
      </c>
      <c r="O128" s="17">
        <v>0</v>
      </c>
      <c r="P128" s="17" t="s">
        <v>298</v>
      </c>
      <c r="Q128" s="17" t="s">
        <v>792</v>
      </c>
      <c r="R128" s="17" t="s">
        <v>284</v>
      </c>
      <c r="S128" s="17" t="s">
        <v>284</v>
      </c>
      <c r="T128" s="17" t="s">
        <v>789</v>
      </c>
      <c r="U128" s="17" t="s">
        <v>303</v>
      </c>
      <c r="V128" s="17" t="s">
        <v>36</v>
      </c>
      <c r="X128" s="17" t="s">
        <v>240</v>
      </c>
      <c r="Y128" s="17" t="s">
        <v>39</v>
      </c>
      <c r="Z128" s="17" t="s">
        <v>304</v>
      </c>
      <c r="AA128" s="17" t="s">
        <v>305</v>
      </c>
      <c r="AB128" s="17" t="s">
        <v>55</v>
      </c>
      <c r="AC128" s="17">
        <v>1</v>
      </c>
      <c r="AD128" s="17" t="s">
        <v>41</v>
      </c>
      <c r="AE128" s="17">
        <v>0</v>
      </c>
      <c r="AF128" s="17">
        <v>0</v>
      </c>
      <c r="AG128" s="17">
        <v>0</v>
      </c>
      <c r="AH128" s="17">
        <v>0</v>
      </c>
      <c r="AI128" s="17">
        <v>0</v>
      </c>
      <c r="AJ128" s="17" t="s">
        <v>43</v>
      </c>
      <c r="AK128" s="17">
        <v>7</v>
      </c>
      <c r="AL128" s="17">
        <v>1</v>
      </c>
      <c r="AM128" s="19">
        <v>0</v>
      </c>
      <c r="AN128" s="20">
        <v>43814</v>
      </c>
      <c r="AO128" s="21">
        <v>43800</v>
      </c>
      <c r="AP128" s="22">
        <v>2019</v>
      </c>
      <c r="AQ128" s="22">
        <v>12</v>
      </c>
      <c r="AR128" s="22">
        <v>0</v>
      </c>
      <c r="AS128" s="20">
        <v>43814</v>
      </c>
      <c r="AT128" s="22">
        <v>2019</v>
      </c>
      <c r="AU128" s="22">
        <v>12</v>
      </c>
      <c r="AV128" s="22">
        <v>0</v>
      </c>
      <c r="AW128" s="17" t="s">
        <v>44</v>
      </c>
      <c r="AX128" s="22">
        <v>1</v>
      </c>
      <c r="AY128" s="22">
        <v>0</v>
      </c>
      <c r="AZ128" s="22">
        <v>0</v>
      </c>
      <c r="BA128" s="22">
        <v>0</v>
      </c>
      <c r="BB128" s="23">
        <v>57056</v>
      </c>
      <c r="BC128" s="23">
        <v>57056</v>
      </c>
      <c r="BD128" s="23">
        <v>57056</v>
      </c>
      <c r="BE128" s="23">
        <v>57056</v>
      </c>
      <c r="BF128" s="19">
        <v>1</v>
      </c>
      <c r="BG128" s="17" t="s">
        <v>623</v>
      </c>
      <c r="BI128" s="17" t="s">
        <v>616</v>
      </c>
      <c r="BJ128" s="22">
        <v>1</v>
      </c>
      <c r="BK128" s="22">
        <v>0</v>
      </c>
      <c r="BL128" s="22">
        <v>1</v>
      </c>
      <c r="BM128" s="22">
        <v>0</v>
      </c>
      <c r="BN128" s="22">
        <v>0</v>
      </c>
      <c r="BO128" s="22">
        <v>0</v>
      </c>
      <c r="BP128" s="23">
        <v>318189</v>
      </c>
      <c r="BQ128" s="23">
        <v>318189</v>
      </c>
      <c r="BR128" s="17">
        <v>1</v>
      </c>
      <c r="BS128" s="17" t="s">
        <v>301</v>
      </c>
      <c r="BT128" s="17" t="s">
        <v>240</v>
      </c>
      <c r="BU128" s="17">
        <v>12</v>
      </c>
      <c r="BV128" s="17" t="s">
        <v>301</v>
      </c>
      <c r="BW128" s="17" t="s">
        <v>52</v>
      </c>
      <c r="BX128" s="17" t="s">
        <v>52</v>
      </c>
      <c r="BY128" s="17" t="s">
        <v>52</v>
      </c>
      <c r="BZ128" s="17" t="s">
        <v>52</v>
      </c>
      <c r="CA128" s="17" t="s">
        <v>240</v>
      </c>
      <c r="CB128" s="17" t="s">
        <v>52</v>
      </c>
      <c r="CC128" s="17" t="s">
        <v>52</v>
      </c>
      <c r="CD128" s="17" t="s">
        <v>52</v>
      </c>
      <c r="CE128" s="17" t="s">
        <v>52</v>
      </c>
      <c r="CF128" s="17" t="s">
        <v>748</v>
      </c>
      <c r="CG128" s="17" t="s">
        <v>750</v>
      </c>
      <c r="CH128" s="17" t="s">
        <v>698</v>
      </c>
    </row>
    <row r="129" spans="1:86" s="17" customFormat="1" x14ac:dyDescent="0.25">
      <c r="A129" s="17" t="s">
        <v>138</v>
      </c>
      <c r="B129" s="17" t="s">
        <v>139</v>
      </c>
      <c r="C129" s="17" t="s">
        <v>300</v>
      </c>
      <c r="D129" s="17" t="s">
        <v>301</v>
      </c>
      <c r="E129" s="17" t="s">
        <v>240</v>
      </c>
      <c r="F129" s="17" t="s">
        <v>302</v>
      </c>
      <c r="G129" s="17" t="s">
        <v>649</v>
      </c>
      <c r="H129" s="17" t="s">
        <v>31</v>
      </c>
      <c r="O129" s="17">
        <v>0</v>
      </c>
      <c r="P129" s="17" t="s">
        <v>298</v>
      </c>
      <c r="Q129" s="17" t="s">
        <v>792</v>
      </c>
      <c r="R129" s="17" t="s">
        <v>284</v>
      </c>
      <c r="S129" s="17" t="s">
        <v>284</v>
      </c>
      <c r="T129" s="17" t="s">
        <v>789</v>
      </c>
      <c r="U129" s="17" t="s">
        <v>303</v>
      </c>
      <c r="V129" s="17" t="s">
        <v>36</v>
      </c>
      <c r="X129" s="17" t="s">
        <v>240</v>
      </c>
      <c r="Y129" s="17" t="s">
        <v>39</v>
      </c>
      <c r="Z129" s="17" t="s">
        <v>304</v>
      </c>
      <c r="AA129" s="17" t="s">
        <v>305</v>
      </c>
      <c r="AB129" s="17" t="s">
        <v>55</v>
      </c>
      <c r="AC129" s="17">
        <v>1</v>
      </c>
      <c r="AD129" s="17" t="s">
        <v>41</v>
      </c>
      <c r="AE129" s="17">
        <v>0</v>
      </c>
      <c r="AF129" s="17">
        <v>0</v>
      </c>
      <c r="AG129" s="17">
        <v>0</v>
      </c>
      <c r="AH129" s="17">
        <v>0</v>
      </c>
      <c r="AI129" s="17">
        <v>0</v>
      </c>
      <c r="AJ129" s="17" t="s">
        <v>43</v>
      </c>
      <c r="AK129" s="17">
        <v>7</v>
      </c>
      <c r="AL129" s="17">
        <v>1</v>
      </c>
      <c r="AM129" s="19">
        <v>0</v>
      </c>
      <c r="AN129" s="20">
        <v>43814</v>
      </c>
      <c r="AO129" s="21">
        <v>43800</v>
      </c>
      <c r="AP129" s="22">
        <v>2019</v>
      </c>
      <c r="AQ129" s="22">
        <v>12</v>
      </c>
      <c r="AR129" s="22">
        <v>0</v>
      </c>
      <c r="AS129" s="20">
        <v>43814</v>
      </c>
      <c r="AT129" s="22">
        <v>2019</v>
      </c>
      <c r="AU129" s="22">
        <v>12</v>
      </c>
      <c r="AV129" s="22">
        <v>0</v>
      </c>
      <c r="AW129" s="17" t="s">
        <v>44</v>
      </c>
      <c r="AX129" s="22">
        <v>1</v>
      </c>
      <c r="AY129" s="22">
        <v>0</v>
      </c>
      <c r="AZ129" s="22">
        <v>0</v>
      </c>
      <c r="BA129" s="22">
        <v>0</v>
      </c>
      <c r="BB129" s="23">
        <v>37550</v>
      </c>
      <c r="BC129" s="23">
        <v>37550</v>
      </c>
      <c r="BD129" s="23">
        <v>37550</v>
      </c>
      <c r="BE129" s="23">
        <v>37550</v>
      </c>
      <c r="BF129" s="19">
        <v>1</v>
      </c>
      <c r="BG129" s="17" t="s">
        <v>623</v>
      </c>
      <c r="BI129" s="17" t="s">
        <v>616</v>
      </c>
      <c r="BJ129" s="22">
        <v>1</v>
      </c>
      <c r="BK129" s="22">
        <v>0</v>
      </c>
      <c r="BL129" s="22">
        <v>1</v>
      </c>
      <c r="BM129" s="22">
        <v>0</v>
      </c>
      <c r="BN129" s="22">
        <v>0</v>
      </c>
      <c r="BO129" s="22">
        <v>0</v>
      </c>
      <c r="BR129" s="17">
        <v>1</v>
      </c>
      <c r="BS129" s="17" t="s">
        <v>301</v>
      </c>
      <c r="BT129" s="17" t="s">
        <v>240</v>
      </c>
      <c r="BU129" s="17">
        <v>12</v>
      </c>
      <c r="BV129" s="17" t="s">
        <v>301</v>
      </c>
      <c r="BW129" s="17" t="s">
        <v>52</v>
      </c>
      <c r="BX129" s="17" t="s">
        <v>52</v>
      </c>
      <c r="BY129" s="17" t="s">
        <v>52</v>
      </c>
      <c r="BZ129" s="17" t="s">
        <v>52</v>
      </c>
      <c r="CA129" s="17" t="s">
        <v>240</v>
      </c>
      <c r="CB129" s="17" t="s">
        <v>52</v>
      </c>
      <c r="CC129" s="17" t="s">
        <v>52</v>
      </c>
      <c r="CD129" s="17" t="s">
        <v>52</v>
      </c>
      <c r="CE129" s="17" t="s">
        <v>52</v>
      </c>
      <c r="CF129" s="17" t="s">
        <v>748</v>
      </c>
      <c r="CG129" s="17" t="s">
        <v>750</v>
      </c>
      <c r="CH129" s="17" t="s">
        <v>698</v>
      </c>
    </row>
    <row r="130" spans="1:86" s="17" customFormat="1" x14ac:dyDescent="0.25">
      <c r="A130" s="17" t="s">
        <v>138</v>
      </c>
      <c r="B130" s="17" t="s">
        <v>139</v>
      </c>
      <c r="C130" s="17" t="s">
        <v>300</v>
      </c>
      <c r="D130" s="17" t="s">
        <v>301</v>
      </c>
      <c r="E130" s="17" t="s">
        <v>240</v>
      </c>
      <c r="F130" s="17" t="s">
        <v>302</v>
      </c>
      <c r="G130" s="17" t="s">
        <v>649</v>
      </c>
      <c r="H130" s="17" t="s">
        <v>31</v>
      </c>
      <c r="O130" s="17">
        <v>0</v>
      </c>
      <c r="P130" s="17" t="s">
        <v>267</v>
      </c>
      <c r="Q130" s="17" t="s">
        <v>782</v>
      </c>
      <c r="R130" s="17" t="s">
        <v>719</v>
      </c>
      <c r="S130" s="17" t="s">
        <v>719</v>
      </c>
      <c r="T130" s="17" t="s">
        <v>719</v>
      </c>
      <c r="U130" s="17" t="s">
        <v>303</v>
      </c>
      <c r="V130" s="17" t="s">
        <v>36</v>
      </c>
      <c r="X130" s="17" t="s">
        <v>240</v>
      </c>
      <c r="Y130" s="17" t="s">
        <v>39</v>
      </c>
      <c r="Z130" s="17" t="s">
        <v>304</v>
      </c>
      <c r="AA130" s="17" t="s">
        <v>305</v>
      </c>
      <c r="AB130" s="17" t="s">
        <v>55</v>
      </c>
      <c r="AC130" s="17">
        <v>1</v>
      </c>
      <c r="AD130" s="17" t="s">
        <v>41</v>
      </c>
      <c r="AE130" s="17">
        <v>0</v>
      </c>
      <c r="AF130" s="17">
        <v>0</v>
      </c>
      <c r="AG130" s="17">
        <v>0</v>
      </c>
      <c r="AH130" s="17">
        <v>0</v>
      </c>
      <c r="AI130" s="17">
        <v>0</v>
      </c>
      <c r="AJ130" s="17" t="s">
        <v>43</v>
      </c>
      <c r="AK130" s="17">
        <v>7</v>
      </c>
      <c r="AL130" s="17">
        <v>1</v>
      </c>
      <c r="AM130" s="19">
        <v>0</v>
      </c>
      <c r="AN130" s="20">
        <v>43814</v>
      </c>
      <c r="AO130" s="21">
        <v>43800</v>
      </c>
      <c r="AP130" s="22">
        <v>2019</v>
      </c>
      <c r="AQ130" s="22">
        <v>12</v>
      </c>
      <c r="AR130" s="22">
        <v>0</v>
      </c>
      <c r="AS130" s="20">
        <v>43814</v>
      </c>
      <c r="AT130" s="22">
        <v>2019</v>
      </c>
      <c r="AU130" s="22">
        <v>12</v>
      </c>
      <c r="AV130" s="22">
        <v>0</v>
      </c>
      <c r="AW130" s="17" t="s">
        <v>44</v>
      </c>
      <c r="AX130" s="22">
        <v>1</v>
      </c>
      <c r="AY130" s="22">
        <v>0</v>
      </c>
      <c r="AZ130" s="22">
        <v>0</v>
      </c>
      <c r="BA130" s="22">
        <v>0</v>
      </c>
      <c r="BB130" s="23">
        <v>33439.99</v>
      </c>
      <c r="BC130" s="23">
        <v>33439.99</v>
      </c>
      <c r="BD130" s="23">
        <v>33439.99</v>
      </c>
      <c r="BE130" s="23">
        <v>33439.99</v>
      </c>
      <c r="BF130" s="19">
        <v>1</v>
      </c>
      <c r="BG130" s="17" t="s">
        <v>623</v>
      </c>
      <c r="BI130" s="17" t="s">
        <v>616</v>
      </c>
      <c r="BJ130" s="22">
        <v>1</v>
      </c>
      <c r="BK130" s="22">
        <v>0</v>
      </c>
      <c r="BL130" s="22">
        <v>1</v>
      </c>
      <c r="BM130" s="22">
        <v>0</v>
      </c>
      <c r="BN130" s="22">
        <v>0</v>
      </c>
      <c r="BO130" s="22">
        <v>0</v>
      </c>
      <c r="BP130" s="23">
        <v>26480</v>
      </c>
      <c r="BQ130" s="23">
        <v>26480</v>
      </c>
      <c r="BR130" s="17">
        <v>1</v>
      </c>
      <c r="BS130" s="17" t="s">
        <v>301</v>
      </c>
      <c r="BT130" s="17" t="s">
        <v>240</v>
      </c>
      <c r="BU130" s="17">
        <v>12</v>
      </c>
      <c r="BV130" s="17" t="s">
        <v>301</v>
      </c>
      <c r="BW130" s="17" t="s">
        <v>52</v>
      </c>
      <c r="BX130" s="17" t="s">
        <v>52</v>
      </c>
      <c r="BY130" s="17" t="s">
        <v>52</v>
      </c>
      <c r="BZ130" s="17" t="s">
        <v>52</v>
      </c>
      <c r="CA130" s="17" t="s">
        <v>240</v>
      </c>
      <c r="CB130" s="17" t="s">
        <v>52</v>
      </c>
      <c r="CC130" s="17" t="s">
        <v>52</v>
      </c>
      <c r="CD130" s="17" t="s">
        <v>52</v>
      </c>
      <c r="CE130" s="17" t="s">
        <v>52</v>
      </c>
      <c r="CF130" s="17" t="s">
        <v>748</v>
      </c>
      <c r="CG130" s="17" t="s">
        <v>750</v>
      </c>
      <c r="CH130" s="17" t="s">
        <v>698</v>
      </c>
    </row>
    <row r="131" spans="1:86" s="17" customFormat="1" x14ac:dyDescent="0.25">
      <c r="A131" s="17" t="s">
        <v>138</v>
      </c>
      <c r="B131" s="17" t="s">
        <v>139</v>
      </c>
      <c r="C131" s="17" t="s">
        <v>300</v>
      </c>
      <c r="D131" s="17" t="s">
        <v>301</v>
      </c>
      <c r="E131" s="17" t="s">
        <v>240</v>
      </c>
      <c r="F131" s="17" t="s">
        <v>302</v>
      </c>
      <c r="G131" s="17" t="s">
        <v>649</v>
      </c>
      <c r="H131" s="17" t="s">
        <v>31</v>
      </c>
      <c r="O131" s="17">
        <v>0</v>
      </c>
      <c r="P131" s="17" t="s">
        <v>267</v>
      </c>
      <c r="Q131" s="17" t="s">
        <v>782</v>
      </c>
      <c r="R131" s="17" t="s">
        <v>719</v>
      </c>
      <c r="S131" s="17" t="s">
        <v>719</v>
      </c>
      <c r="T131" s="17" t="s">
        <v>719</v>
      </c>
      <c r="U131" s="17" t="s">
        <v>303</v>
      </c>
      <c r="V131" s="17" t="s">
        <v>36</v>
      </c>
      <c r="X131" s="17" t="s">
        <v>240</v>
      </c>
      <c r="Y131" s="17" t="s">
        <v>39</v>
      </c>
      <c r="Z131" s="17" t="s">
        <v>304</v>
      </c>
      <c r="AA131" s="17" t="s">
        <v>305</v>
      </c>
      <c r="AB131" s="17" t="s">
        <v>55</v>
      </c>
      <c r="AC131" s="17">
        <v>1</v>
      </c>
      <c r="AD131" s="17" t="s">
        <v>41</v>
      </c>
      <c r="AE131" s="17">
        <v>0</v>
      </c>
      <c r="AF131" s="17">
        <v>0</v>
      </c>
      <c r="AG131" s="17">
        <v>0</v>
      </c>
      <c r="AH131" s="17">
        <v>0</v>
      </c>
      <c r="AI131" s="17">
        <v>0</v>
      </c>
      <c r="AJ131" s="17" t="s">
        <v>43</v>
      </c>
      <c r="AK131" s="17">
        <v>7</v>
      </c>
      <c r="AL131" s="17">
        <v>1</v>
      </c>
      <c r="AM131" s="19">
        <v>0</v>
      </c>
      <c r="AN131" s="20">
        <v>43814</v>
      </c>
      <c r="AO131" s="21">
        <v>43800</v>
      </c>
      <c r="AP131" s="22">
        <v>2019</v>
      </c>
      <c r="AQ131" s="22">
        <v>12</v>
      </c>
      <c r="AR131" s="22">
        <v>0</v>
      </c>
      <c r="AS131" s="20">
        <v>43814</v>
      </c>
      <c r="AT131" s="22">
        <v>2019</v>
      </c>
      <c r="AU131" s="22">
        <v>12</v>
      </c>
      <c r="AV131" s="22">
        <v>0</v>
      </c>
      <c r="AW131" s="17" t="s">
        <v>44</v>
      </c>
      <c r="AX131" s="22">
        <v>1</v>
      </c>
      <c r="AY131" s="22">
        <v>0</v>
      </c>
      <c r="AZ131" s="22">
        <v>0</v>
      </c>
      <c r="BA131" s="22">
        <v>0</v>
      </c>
      <c r="BB131" s="23">
        <v>9000</v>
      </c>
      <c r="BC131" s="23">
        <v>9000</v>
      </c>
      <c r="BD131" s="23">
        <v>9000</v>
      </c>
      <c r="BE131" s="23">
        <v>9000</v>
      </c>
      <c r="BF131" s="19">
        <v>1</v>
      </c>
      <c r="BG131" s="17" t="s">
        <v>623</v>
      </c>
      <c r="BI131" s="17" t="s">
        <v>616</v>
      </c>
      <c r="BJ131" s="22">
        <v>1</v>
      </c>
      <c r="BK131" s="22">
        <v>0</v>
      </c>
      <c r="BL131" s="22">
        <v>1</v>
      </c>
      <c r="BM131" s="22">
        <v>0</v>
      </c>
      <c r="BN131" s="22">
        <v>0</v>
      </c>
      <c r="BO131" s="22">
        <v>0</v>
      </c>
      <c r="BR131" s="17">
        <v>1</v>
      </c>
      <c r="BS131" s="17" t="s">
        <v>301</v>
      </c>
      <c r="BT131" s="17" t="s">
        <v>240</v>
      </c>
      <c r="BU131" s="17">
        <v>12</v>
      </c>
      <c r="BV131" s="17" t="s">
        <v>301</v>
      </c>
      <c r="BW131" s="17" t="s">
        <v>52</v>
      </c>
      <c r="BX131" s="17" t="s">
        <v>52</v>
      </c>
      <c r="BY131" s="17" t="s">
        <v>52</v>
      </c>
      <c r="BZ131" s="17" t="s">
        <v>52</v>
      </c>
      <c r="CA131" s="17" t="s">
        <v>240</v>
      </c>
      <c r="CB131" s="17" t="s">
        <v>52</v>
      </c>
      <c r="CC131" s="17" t="s">
        <v>52</v>
      </c>
      <c r="CD131" s="17" t="s">
        <v>52</v>
      </c>
      <c r="CE131" s="17" t="s">
        <v>52</v>
      </c>
      <c r="CF131" s="17" t="s">
        <v>748</v>
      </c>
      <c r="CG131" s="17" t="s">
        <v>750</v>
      </c>
      <c r="CH131" s="17" t="s">
        <v>698</v>
      </c>
    </row>
    <row r="132" spans="1:86" s="17" customFormat="1" x14ac:dyDescent="0.25">
      <c r="A132" s="17" t="s">
        <v>138</v>
      </c>
      <c r="B132" s="17" t="s">
        <v>139</v>
      </c>
      <c r="C132" s="17" t="s">
        <v>300</v>
      </c>
      <c r="D132" s="17" t="s">
        <v>301</v>
      </c>
      <c r="E132" s="17" t="s">
        <v>240</v>
      </c>
      <c r="F132" s="17" t="s">
        <v>302</v>
      </c>
      <c r="G132" s="17" t="s">
        <v>649</v>
      </c>
      <c r="H132" s="17" t="s">
        <v>31</v>
      </c>
      <c r="O132" s="17">
        <v>0</v>
      </c>
      <c r="P132" s="17" t="s">
        <v>267</v>
      </c>
      <c r="Q132" s="17" t="s">
        <v>782</v>
      </c>
      <c r="R132" s="17" t="s">
        <v>719</v>
      </c>
      <c r="S132" s="17" t="s">
        <v>719</v>
      </c>
      <c r="T132" s="17" t="s">
        <v>719</v>
      </c>
      <c r="U132" s="17" t="s">
        <v>303</v>
      </c>
      <c r="V132" s="17" t="s">
        <v>36</v>
      </c>
      <c r="X132" s="17" t="s">
        <v>240</v>
      </c>
      <c r="Y132" s="17" t="s">
        <v>39</v>
      </c>
      <c r="Z132" s="17" t="s">
        <v>304</v>
      </c>
      <c r="AA132" s="17" t="s">
        <v>305</v>
      </c>
      <c r="AB132" s="17" t="s">
        <v>55</v>
      </c>
      <c r="AC132" s="17">
        <v>1</v>
      </c>
      <c r="AD132" s="17" t="s">
        <v>41</v>
      </c>
      <c r="AE132" s="17">
        <v>0</v>
      </c>
      <c r="AF132" s="17">
        <v>0</v>
      </c>
      <c r="AG132" s="17">
        <v>0</v>
      </c>
      <c r="AH132" s="17">
        <v>0</v>
      </c>
      <c r="AI132" s="17">
        <v>0</v>
      </c>
      <c r="AJ132" s="17" t="s">
        <v>43</v>
      </c>
      <c r="AK132" s="17">
        <v>7</v>
      </c>
      <c r="AL132" s="17">
        <v>1</v>
      </c>
      <c r="AM132" s="19">
        <v>0</v>
      </c>
      <c r="AN132" s="20">
        <v>43814</v>
      </c>
      <c r="AO132" s="21">
        <v>43800</v>
      </c>
      <c r="AP132" s="22">
        <v>2019</v>
      </c>
      <c r="AQ132" s="22">
        <v>12</v>
      </c>
      <c r="AR132" s="22">
        <v>0</v>
      </c>
      <c r="AS132" s="20">
        <v>43814</v>
      </c>
      <c r="AT132" s="22">
        <v>2019</v>
      </c>
      <c r="AU132" s="22">
        <v>12</v>
      </c>
      <c r="AV132" s="22">
        <v>0</v>
      </c>
      <c r="AW132" s="17" t="s">
        <v>44</v>
      </c>
      <c r="AX132" s="22">
        <v>1</v>
      </c>
      <c r="AY132" s="22">
        <v>0</v>
      </c>
      <c r="AZ132" s="22">
        <v>0</v>
      </c>
      <c r="BA132" s="22">
        <v>0</v>
      </c>
      <c r="BB132" s="23">
        <v>0.01</v>
      </c>
      <c r="BC132" s="23">
        <v>0.01</v>
      </c>
      <c r="BD132" s="23">
        <v>0.01</v>
      </c>
      <c r="BE132" s="23">
        <v>0.01</v>
      </c>
      <c r="BF132" s="19">
        <v>1</v>
      </c>
      <c r="BG132" s="17" t="s">
        <v>623</v>
      </c>
      <c r="BI132" s="17" t="s">
        <v>616</v>
      </c>
      <c r="BJ132" s="22">
        <v>1</v>
      </c>
      <c r="BK132" s="22">
        <v>0</v>
      </c>
      <c r="BL132" s="22">
        <v>1</v>
      </c>
      <c r="BM132" s="22">
        <v>0</v>
      </c>
      <c r="BN132" s="22">
        <v>0</v>
      </c>
      <c r="BO132" s="22">
        <v>0</v>
      </c>
      <c r="BR132" s="17">
        <v>1</v>
      </c>
      <c r="BS132" s="17" t="s">
        <v>301</v>
      </c>
      <c r="BT132" s="17" t="s">
        <v>240</v>
      </c>
      <c r="BU132" s="17">
        <v>12</v>
      </c>
      <c r="BV132" s="17" t="s">
        <v>301</v>
      </c>
      <c r="BW132" s="17" t="s">
        <v>52</v>
      </c>
      <c r="BX132" s="17" t="s">
        <v>52</v>
      </c>
      <c r="BY132" s="17" t="s">
        <v>52</v>
      </c>
      <c r="BZ132" s="17" t="s">
        <v>52</v>
      </c>
      <c r="CA132" s="17" t="s">
        <v>240</v>
      </c>
      <c r="CB132" s="17" t="s">
        <v>52</v>
      </c>
      <c r="CC132" s="17" t="s">
        <v>52</v>
      </c>
      <c r="CD132" s="17" t="s">
        <v>52</v>
      </c>
      <c r="CE132" s="17" t="s">
        <v>52</v>
      </c>
      <c r="CF132" s="17" t="s">
        <v>730</v>
      </c>
      <c r="CH132" s="17" t="s">
        <v>698</v>
      </c>
    </row>
    <row r="133" spans="1:86" s="17" customFormat="1" x14ac:dyDescent="0.25">
      <c r="A133" s="17" t="s">
        <v>138</v>
      </c>
      <c r="B133" s="17" t="s">
        <v>139</v>
      </c>
      <c r="C133" s="17" t="s">
        <v>300</v>
      </c>
      <c r="D133" s="17" t="s">
        <v>301</v>
      </c>
      <c r="E133" s="17" t="s">
        <v>240</v>
      </c>
      <c r="F133" s="17" t="s">
        <v>302</v>
      </c>
      <c r="G133" s="17" t="s">
        <v>649</v>
      </c>
      <c r="H133" s="17" t="s">
        <v>31</v>
      </c>
      <c r="O133" s="17">
        <v>0</v>
      </c>
      <c r="P133" s="17" t="s">
        <v>267</v>
      </c>
      <c r="Q133" s="17" t="s">
        <v>782</v>
      </c>
      <c r="R133" s="17" t="s">
        <v>719</v>
      </c>
      <c r="S133" s="17" t="s">
        <v>719</v>
      </c>
      <c r="T133" s="17" t="s">
        <v>719</v>
      </c>
      <c r="U133" s="17" t="s">
        <v>303</v>
      </c>
      <c r="V133" s="17" t="s">
        <v>36</v>
      </c>
      <c r="X133" s="17" t="s">
        <v>240</v>
      </c>
      <c r="Y133" s="17" t="s">
        <v>39</v>
      </c>
      <c r="Z133" s="17" t="s">
        <v>304</v>
      </c>
      <c r="AA133" s="17" t="s">
        <v>305</v>
      </c>
      <c r="AB133" s="17" t="s">
        <v>55</v>
      </c>
      <c r="AC133" s="17">
        <v>1</v>
      </c>
      <c r="AD133" s="17" t="s">
        <v>41</v>
      </c>
      <c r="AE133" s="17">
        <v>0</v>
      </c>
      <c r="AF133" s="17">
        <v>0</v>
      </c>
      <c r="AG133" s="17">
        <v>0</v>
      </c>
      <c r="AH133" s="17">
        <v>0</v>
      </c>
      <c r="AI133" s="17">
        <v>0</v>
      </c>
      <c r="AJ133" s="17" t="s">
        <v>43</v>
      </c>
      <c r="AK133" s="17">
        <v>7</v>
      </c>
      <c r="AL133" s="17">
        <v>1</v>
      </c>
      <c r="AM133" s="19">
        <v>0</v>
      </c>
      <c r="AN133" s="20">
        <v>43814</v>
      </c>
      <c r="AO133" s="21">
        <v>43800</v>
      </c>
      <c r="AP133" s="22">
        <v>2019</v>
      </c>
      <c r="AQ133" s="22">
        <v>12</v>
      </c>
      <c r="AR133" s="22">
        <v>0</v>
      </c>
      <c r="AS133" s="20">
        <v>43814</v>
      </c>
      <c r="AT133" s="22">
        <v>2019</v>
      </c>
      <c r="AU133" s="22">
        <v>12</v>
      </c>
      <c r="AV133" s="22">
        <v>0</v>
      </c>
      <c r="AW133" s="17" t="s">
        <v>44</v>
      </c>
      <c r="AX133" s="22">
        <v>1</v>
      </c>
      <c r="AY133" s="22">
        <v>0</v>
      </c>
      <c r="AZ133" s="22">
        <v>0</v>
      </c>
      <c r="BA133" s="22">
        <v>0</v>
      </c>
      <c r="BB133" s="23">
        <v>1540</v>
      </c>
      <c r="BC133" s="23">
        <v>1540</v>
      </c>
      <c r="BD133" s="23">
        <v>1540</v>
      </c>
      <c r="BE133" s="23">
        <v>1540</v>
      </c>
      <c r="BF133" s="19">
        <v>1</v>
      </c>
      <c r="BG133" s="17" t="s">
        <v>623</v>
      </c>
      <c r="BI133" s="17" t="s">
        <v>616</v>
      </c>
      <c r="BJ133" s="22">
        <v>1</v>
      </c>
      <c r="BK133" s="22">
        <v>0</v>
      </c>
      <c r="BL133" s="22">
        <v>1</v>
      </c>
      <c r="BM133" s="22">
        <v>0</v>
      </c>
      <c r="BN133" s="22">
        <v>0</v>
      </c>
      <c r="BO133" s="22">
        <v>0</v>
      </c>
      <c r="BR133" s="17">
        <v>1</v>
      </c>
      <c r="BS133" s="17" t="s">
        <v>301</v>
      </c>
      <c r="BT133" s="17" t="s">
        <v>240</v>
      </c>
      <c r="BU133" s="17">
        <v>12</v>
      </c>
      <c r="BV133" s="17" t="s">
        <v>301</v>
      </c>
      <c r="BW133" s="17" t="s">
        <v>52</v>
      </c>
      <c r="BX133" s="17" t="s">
        <v>52</v>
      </c>
      <c r="BY133" s="17" t="s">
        <v>52</v>
      </c>
      <c r="BZ133" s="17" t="s">
        <v>52</v>
      </c>
      <c r="CA133" s="17" t="s">
        <v>240</v>
      </c>
      <c r="CB133" s="17" t="s">
        <v>52</v>
      </c>
      <c r="CC133" s="17" t="s">
        <v>52</v>
      </c>
      <c r="CD133" s="17" t="s">
        <v>52</v>
      </c>
      <c r="CE133" s="17" t="s">
        <v>52</v>
      </c>
      <c r="CF133" s="17" t="s">
        <v>730</v>
      </c>
      <c r="CH133" s="17" t="s">
        <v>698</v>
      </c>
    </row>
    <row r="134" spans="1:86" s="17" customFormat="1" x14ac:dyDescent="0.25">
      <c r="A134" s="17" t="s">
        <v>138</v>
      </c>
      <c r="B134" s="17" t="s">
        <v>139</v>
      </c>
      <c r="C134" s="17" t="s">
        <v>300</v>
      </c>
      <c r="D134" s="17" t="s">
        <v>301</v>
      </c>
      <c r="E134" s="17" t="s">
        <v>240</v>
      </c>
      <c r="F134" s="17" t="s">
        <v>302</v>
      </c>
      <c r="G134" s="17" t="s">
        <v>649</v>
      </c>
      <c r="H134" s="17" t="s">
        <v>31</v>
      </c>
      <c r="O134" s="17">
        <v>0</v>
      </c>
      <c r="P134" s="17" t="s">
        <v>267</v>
      </c>
      <c r="Q134" s="17" t="s">
        <v>782</v>
      </c>
      <c r="R134" s="17" t="s">
        <v>719</v>
      </c>
      <c r="S134" s="17" t="s">
        <v>719</v>
      </c>
      <c r="T134" s="17" t="s">
        <v>719</v>
      </c>
      <c r="U134" s="17" t="s">
        <v>303</v>
      </c>
      <c r="V134" s="17" t="s">
        <v>36</v>
      </c>
      <c r="X134" s="17" t="s">
        <v>240</v>
      </c>
      <c r="Y134" s="17" t="s">
        <v>39</v>
      </c>
      <c r="Z134" s="17" t="s">
        <v>304</v>
      </c>
      <c r="AA134" s="17" t="s">
        <v>305</v>
      </c>
      <c r="AB134" s="17" t="s">
        <v>55</v>
      </c>
      <c r="AC134" s="17">
        <v>1</v>
      </c>
      <c r="AD134" s="17" t="s">
        <v>41</v>
      </c>
      <c r="AE134" s="17">
        <v>0</v>
      </c>
      <c r="AF134" s="17">
        <v>0</v>
      </c>
      <c r="AG134" s="17">
        <v>0</v>
      </c>
      <c r="AH134" s="17">
        <v>0</v>
      </c>
      <c r="AI134" s="17">
        <v>0</v>
      </c>
      <c r="AJ134" s="17" t="s">
        <v>43</v>
      </c>
      <c r="AK134" s="17">
        <v>7</v>
      </c>
      <c r="AL134" s="17">
        <v>1</v>
      </c>
      <c r="AM134" s="19">
        <v>0</v>
      </c>
      <c r="AN134" s="20">
        <v>43814</v>
      </c>
      <c r="AO134" s="21">
        <v>43800</v>
      </c>
      <c r="AP134" s="22">
        <v>2019</v>
      </c>
      <c r="AQ134" s="22">
        <v>12</v>
      </c>
      <c r="AR134" s="22">
        <v>0</v>
      </c>
      <c r="AS134" s="20">
        <v>43814</v>
      </c>
      <c r="AT134" s="22">
        <v>2019</v>
      </c>
      <c r="AU134" s="22">
        <v>12</v>
      </c>
      <c r="AV134" s="22">
        <v>0</v>
      </c>
      <c r="AW134" s="17" t="s">
        <v>44</v>
      </c>
      <c r="AX134" s="22">
        <v>1</v>
      </c>
      <c r="AY134" s="22">
        <v>0</v>
      </c>
      <c r="AZ134" s="22">
        <v>0</v>
      </c>
      <c r="BA134" s="22">
        <v>0</v>
      </c>
      <c r="BB134" s="23">
        <v>6900</v>
      </c>
      <c r="BC134" s="23">
        <v>6900</v>
      </c>
      <c r="BD134" s="23">
        <v>6900</v>
      </c>
      <c r="BE134" s="23">
        <v>6900</v>
      </c>
      <c r="BF134" s="19">
        <v>1</v>
      </c>
      <c r="BG134" s="17" t="s">
        <v>623</v>
      </c>
      <c r="BI134" s="17" t="s">
        <v>616</v>
      </c>
      <c r="BJ134" s="22">
        <v>1</v>
      </c>
      <c r="BK134" s="22">
        <v>0</v>
      </c>
      <c r="BL134" s="22">
        <v>1</v>
      </c>
      <c r="BM134" s="22">
        <v>0</v>
      </c>
      <c r="BN134" s="22">
        <v>0</v>
      </c>
      <c r="BO134" s="22">
        <v>0</v>
      </c>
      <c r="BR134" s="17">
        <v>1</v>
      </c>
      <c r="BS134" s="17" t="s">
        <v>301</v>
      </c>
      <c r="BT134" s="17" t="s">
        <v>240</v>
      </c>
      <c r="BU134" s="17">
        <v>12</v>
      </c>
      <c r="BV134" s="17" t="s">
        <v>301</v>
      </c>
      <c r="BW134" s="17" t="s">
        <v>52</v>
      </c>
      <c r="BX134" s="17" t="s">
        <v>52</v>
      </c>
      <c r="BY134" s="17" t="s">
        <v>52</v>
      </c>
      <c r="BZ134" s="17" t="s">
        <v>52</v>
      </c>
      <c r="CA134" s="17" t="s">
        <v>240</v>
      </c>
      <c r="CB134" s="17" t="s">
        <v>52</v>
      </c>
      <c r="CC134" s="17" t="s">
        <v>52</v>
      </c>
      <c r="CD134" s="17" t="s">
        <v>52</v>
      </c>
      <c r="CE134" s="17" t="s">
        <v>52</v>
      </c>
      <c r="CF134" s="17" t="s">
        <v>730</v>
      </c>
      <c r="CH134" s="17" t="s">
        <v>698</v>
      </c>
    </row>
    <row r="135" spans="1:86" s="17" customFormat="1" x14ac:dyDescent="0.25">
      <c r="A135" s="17" t="s">
        <v>138</v>
      </c>
      <c r="B135" s="17" t="s">
        <v>139</v>
      </c>
      <c r="C135" s="17" t="s">
        <v>300</v>
      </c>
      <c r="D135" s="17" t="s">
        <v>301</v>
      </c>
      <c r="E135" s="17" t="s">
        <v>240</v>
      </c>
      <c r="F135" s="17" t="s">
        <v>302</v>
      </c>
      <c r="G135" s="17" t="s">
        <v>649</v>
      </c>
      <c r="H135" s="17" t="s">
        <v>31</v>
      </c>
      <c r="O135" s="17">
        <v>0</v>
      </c>
      <c r="P135" s="17" t="s">
        <v>306</v>
      </c>
      <c r="Q135" s="17" t="s">
        <v>794</v>
      </c>
      <c r="R135" s="17" t="s">
        <v>720</v>
      </c>
      <c r="S135" s="17" t="s">
        <v>720</v>
      </c>
      <c r="T135" s="17" t="s">
        <v>720</v>
      </c>
      <c r="U135" s="17" t="s">
        <v>303</v>
      </c>
      <c r="V135" s="17" t="s">
        <v>36</v>
      </c>
      <c r="X135" s="17" t="s">
        <v>240</v>
      </c>
      <c r="Y135" s="17" t="s">
        <v>39</v>
      </c>
      <c r="Z135" s="17" t="s">
        <v>304</v>
      </c>
      <c r="AA135" s="17" t="s">
        <v>305</v>
      </c>
      <c r="AB135" s="17" t="s">
        <v>55</v>
      </c>
      <c r="AC135" s="17">
        <v>1</v>
      </c>
      <c r="AD135" s="17" t="s">
        <v>41</v>
      </c>
      <c r="AE135" s="17">
        <v>0</v>
      </c>
      <c r="AF135" s="17">
        <v>0</v>
      </c>
      <c r="AG135" s="17">
        <v>0</v>
      </c>
      <c r="AH135" s="17">
        <v>0</v>
      </c>
      <c r="AI135" s="17">
        <v>0</v>
      </c>
      <c r="AJ135" s="17" t="s">
        <v>43</v>
      </c>
      <c r="AK135" s="17">
        <v>7</v>
      </c>
      <c r="AL135" s="17">
        <v>1</v>
      </c>
      <c r="AM135" s="19">
        <v>0</v>
      </c>
      <c r="AN135" s="20">
        <v>43814</v>
      </c>
      <c r="AO135" s="21">
        <v>43800</v>
      </c>
      <c r="AP135" s="22">
        <v>2019</v>
      </c>
      <c r="AQ135" s="22">
        <v>12</v>
      </c>
      <c r="AR135" s="22">
        <v>0</v>
      </c>
      <c r="AS135" s="20">
        <v>43814</v>
      </c>
      <c r="AT135" s="22">
        <v>2019</v>
      </c>
      <c r="AU135" s="22">
        <v>12</v>
      </c>
      <c r="AV135" s="22">
        <v>0</v>
      </c>
      <c r="AW135" s="17" t="s">
        <v>44</v>
      </c>
      <c r="AX135" s="22">
        <v>1</v>
      </c>
      <c r="AY135" s="22">
        <v>0</v>
      </c>
      <c r="AZ135" s="22">
        <v>0</v>
      </c>
      <c r="BA135" s="22">
        <v>0</v>
      </c>
      <c r="BB135" s="23">
        <v>10500</v>
      </c>
      <c r="BC135" s="23">
        <v>10500</v>
      </c>
      <c r="BD135" s="23">
        <v>10500</v>
      </c>
      <c r="BE135" s="23">
        <v>10500</v>
      </c>
      <c r="BF135" s="19">
        <v>1</v>
      </c>
      <c r="BG135" s="17" t="s">
        <v>623</v>
      </c>
      <c r="BI135" s="17" t="s">
        <v>616</v>
      </c>
      <c r="BJ135" s="22">
        <v>1</v>
      </c>
      <c r="BK135" s="22">
        <v>0</v>
      </c>
      <c r="BL135" s="22">
        <v>1</v>
      </c>
      <c r="BM135" s="22">
        <v>0</v>
      </c>
      <c r="BN135" s="22">
        <v>0</v>
      </c>
      <c r="BO135" s="22">
        <v>0</v>
      </c>
      <c r="BP135" s="23">
        <v>19000</v>
      </c>
      <c r="BQ135" s="23">
        <v>19000</v>
      </c>
      <c r="BR135" s="17">
        <v>1</v>
      </c>
      <c r="BS135" s="17" t="s">
        <v>301</v>
      </c>
      <c r="BT135" s="17" t="s">
        <v>240</v>
      </c>
      <c r="BU135" s="17">
        <v>12</v>
      </c>
      <c r="BV135" s="17" t="s">
        <v>301</v>
      </c>
      <c r="BW135" s="17" t="s">
        <v>52</v>
      </c>
      <c r="BX135" s="17" t="s">
        <v>52</v>
      </c>
      <c r="BY135" s="17" t="s">
        <v>52</v>
      </c>
      <c r="BZ135" s="17" t="s">
        <v>52</v>
      </c>
      <c r="CA135" s="17" t="s">
        <v>240</v>
      </c>
      <c r="CB135" s="17" t="s">
        <v>52</v>
      </c>
      <c r="CC135" s="17" t="s">
        <v>52</v>
      </c>
      <c r="CD135" s="17" t="s">
        <v>52</v>
      </c>
      <c r="CE135" s="17" t="s">
        <v>52</v>
      </c>
      <c r="CF135" s="17" t="s">
        <v>730</v>
      </c>
      <c r="CH135" s="17" t="s">
        <v>698</v>
      </c>
    </row>
    <row r="136" spans="1:86" s="17" customFormat="1" x14ac:dyDescent="0.25">
      <c r="A136" s="17" t="s">
        <v>138</v>
      </c>
      <c r="B136" s="17" t="s">
        <v>139</v>
      </c>
      <c r="C136" s="17" t="s">
        <v>300</v>
      </c>
      <c r="D136" s="17" t="s">
        <v>301</v>
      </c>
      <c r="E136" s="17" t="s">
        <v>240</v>
      </c>
      <c r="F136" s="17" t="s">
        <v>302</v>
      </c>
      <c r="G136" s="17" t="s">
        <v>649</v>
      </c>
      <c r="H136" s="17" t="s">
        <v>31</v>
      </c>
      <c r="O136" s="17">
        <v>0</v>
      </c>
      <c r="P136" s="17" t="s">
        <v>236</v>
      </c>
      <c r="Q136" s="17" t="s">
        <v>785</v>
      </c>
      <c r="R136" s="17" t="s">
        <v>720</v>
      </c>
      <c r="S136" s="17" t="s">
        <v>720</v>
      </c>
      <c r="T136" s="17" t="s">
        <v>720</v>
      </c>
      <c r="U136" s="17" t="s">
        <v>303</v>
      </c>
      <c r="V136" s="17" t="s">
        <v>36</v>
      </c>
      <c r="X136" s="17" t="s">
        <v>240</v>
      </c>
      <c r="Y136" s="17" t="s">
        <v>39</v>
      </c>
      <c r="Z136" s="17" t="s">
        <v>304</v>
      </c>
      <c r="AA136" s="17" t="s">
        <v>305</v>
      </c>
      <c r="AB136" s="17" t="s">
        <v>55</v>
      </c>
      <c r="AC136" s="17">
        <v>1</v>
      </c>
      <c r="AD136" s="17" t="s">
        <v>41</v>
      </c>
      <c r="AE136" s="17">
        <v>0</v>
      </c>
      <c r="AF136" s="17">
        <v>0</v>
      </c>
      <c r="AG136" s="17">
        <v>0</v>
      </c>
      <c r="AH136" s="17">
        <v>0</v>
      </c>
      <c r="AI136" s="17">
        <v>0</v>
      </c>
      <c r="AJ136" s="17" t="s">
        <v>43</v>
      </c>
      <c r="AK136" s="17">
        <v>7</v>
      </c>
      <c r="AL136" s="17">
        <v>1</v>
      </c>
      <c r="AM136" s="19">
        <v>0</v>
      </c>
      <c r="AN136" s="20">
        <v>43814</v>
      </c>
      <c r="AO136" s="21">
        <v>43800</v>
      </c>
      <c r="AP136" s="22">
        <v>2019</v>
      </c>
      <c r="AQ136" s="22">
        <v>12</v>
      </c>
      <c r="AR136" s="22">
        <v>0</v>
      </c>
      <c r="AS136" s="20">
        <v>43814</v>
      </c>
      <c r="AT136" s="22">
        <v>2019</v>
      </c>
      <c r="AU136" s="22">
        <v>12</v>
      </c>
      <c r="AV136" s="22">
        <v>0</v>
      </c>
      <c r="AW136" s="17" t="s">
        <v>44</v>
      </c>
      <c r="AX136" s="22">
        <v>1</v>
      </c>
      <c r="AY136" s="22">
        <v>0</v>
      </c>
      <c r="AZ136" s="22">
        <v>0</v>
      </c>
      <c r="BA136" s="22">
        <v>0</v>
      </c>
      <c r="BB136" s="23">
        <v>176332.98</v>
      </c>
      <c r="BC136" s="23">
        <v>176332.98</v>
      </c>
      <c r="BD136" s="23">
        <v>176332.98</v>
      </c>
      <c r="BE136" s="23">
        <v>176332.98</v>
      </c>
      <c r="BF136" s="19">
        <v>1</v>
      </c>
      <c r="BG136" s="17" t="s">
        <v>623</v>
      </c>
      <c r="BI136" s="17" t="s">
        <v>616</v>
      </c>
      <c r="BJ136" s="22">
        <v>1</v>
      </c>
      <c r="BK136" s="22">
        <v>0</v>
      </c>
      <c r="BL136" s="22">
        <v>1</v>
      </c>
      <c r="BM136" s="22">
        <v>0</v>
      </c>
      <c r="BN136" s="22">
        <v>0</v>
      </c>
      <c r="BO136" s="22">
        <v>0</v>
      </c>
      <c r="BR136" s="17">
        <v>1</v>
      </c>
      <c r="BS136" s="17" t="s">
        <v>301</v>
      </c>
      <c r="BT136" s="17" t="s">
        <v>240</v>
      </c>
      <c r="BU136" s="17">
        <v>12</v>
      </c>
      <c r="BV136" s="17" t="s">
        <v>301</v>
      </c>
      <c r="BW136" s="17" t="s">
        <v>52</v>
      </c>
      <c r="BX136" s="17" t="s">
        <v>52</v>
      </c>
      <c r="BY136" s="17" t="s">
        <v>52</v>
      </c>
      <c r="BZ136" s="17" t="s">
        <v>52</v>
      </c>
      <c r="CA136" s="17" t="s">
        <v>240</v>
      </c>
      <c r="CB136" s="17" t="s">
        <v>52</v>
      </c>
      <c r="CC136" s="17" t="s">
        <v>52</v>
      </c>
      <c r="CD136" s="17" t="s">
        <v>52</v>
      </c>
      <c r="CE136" s="17" t="s">
        <v>52</v>
      </c>
      <c r="CF136" s="17" t="s">
        <v>730</v>
      </c>
      <c r="CH136" s="17" t="s">
        <v>698</v>
      </c>
    </row>
    <row r="137" spans="1:86" s="17" customFormat="1" x14ac:dyDescent="0.25">
      <c r="A137" s="17" t="s">
        <v>138</v>
      </c>
      <c r="B137" s="17" t="s">
        <v>139</v>
      </c>
      <c r="C137" s="17" t="s">
        <v>300</v>
      </c>
      <c r="D137" s="17" t="s">
        <v>301</v>
      </c>
      <c r="E137" s="17" t="s">
        <v>240</v>
      </c>
      <c r="F137" s="17" t="s">
        <v>302</v>
      </c>
      <c r="G137" s="17" t="s">
        <v>649</v>
      </c>
      <c r="H137" s="17" t="s">
        <v>31</v>
      </c>
      <c r="O137" s="17">
        <v>0</v>
      </c>
      <c r="P137" s="17" t="s">
        <v>236</v>
      </c>
      <c r="Q137" s="17" t="s">
        <v>785</v>
      </c>
      <c r="R137" s="17" t="s">
        <v>720</v>
      </c>
      <c r="S137" s="17" t="s">
        <v>720</v>
      </c>
      <c r="T137" s="17" t="s">
        <v>720</v>
      </c>
      <c r="U137" s="17" t="s">
        <v>303</v>
      </c>
      <c r="V137" s="17" t="s">
        <v>36</v>
      </c>
      <c r="X137" s="17" t="s">
        <v>240</v>
      </c>
      <c r="Y137" s="17" t="s">
        <v>39</v>
      </c>
      <c r="Z137" s="17" t="s">
        <v>304</v>
      </c>
      <c r="AA137" s="17" t="s">
        <v>305</v>
      </c>
      <c r="AB137" s="17" t="s">
        <v>55</v>
      </c>
      <c r="AC137" s="17">
        <v>1</v>
      </c>
      <c r="AD137" s="17" t="s">
        <v>41</v>
      </c>
      <c r="AE137" s="17">
        <v>0</v>
      </c>
      <c r="AF137" s="17">
        <v>0</v>
      </c>
      <c r="AG137" s="17">
        <v>0</v>
      </c>
      <c r="AH137" s="17">
        <v>0</v>
      </c>
      <c r="AI137" s="17">
        <v>0</v>
      </c>
      <c r="AJ137" s="17" t="s">
        <v>43</v>
      </c>
      <c r="AK137" s="17">
        <v>7</v>
      </c>
      <c r="AL137" s="17">
        <v>1</v>
      </c>
      <c r="AM137" s="19">
        <v>0</v>
      </c>
      <c r="AN137" s="20">
        <v>43814</v>
      </c>
      <c r="AO137" s="21">
        <v>43800</v>
      </c>
      <c r="AP137" s="22">
        <v>2019</v>
      </c>
      <c r="AQ137" s="22">
        <v>12</v>
      </c>
      <c r="AR137" s="22">
        <v>0</v>
      </c>
      <c r="AS137" s="20">
        <v>43814</v>
      </c>
      <c r="AT137" s="22">
        <v>2019</v>
      </c>
      <c r="AU137" s="22">
        <v>12</v>
      </c>
      <c r="AV137" s="22">
        <v>0</v>
      </c>
      <c r="AW137" s="17" t="s">
        <v>44</v>
      </c>
      <c r="AX137" s="22">
        <v>1</v>
      </c>
      <c r="AY137" s="22">
        <v>0</v>
      </c>
      <c r="AZ137" s="22">
        <v>0</v>
      </c>
      <c r="BA137" s="22">
        <v>0</v>
      </c>
      <c r="BB137" s="23">
        <v>273385</v>
      </c>
      <c r="BC137" s="23">
        <v>273385</v>
      </c>
      <c r="BD137" s="23">
        <v>273385</v>
      </c>
      <c r="BE137" s="23">
        <v>273385</v>
      </c>
      <c r="BF137" s="19">
        <v>1</v>
      </c>
      <c r="BG137" s="17" t="s">
        <v>623</v>
      </c>
      <c r="BI137" s="17" t="s">
        <v>616</v>
      </c>
      <c r="BJ137" s="22">
        <v>1</v>
      </c>
      <c r="BK137" s="22">
        <v>0</v>
      </c>
      <c r="BL137" s="22">
        <v>1</v>
      </c>
      <c r="BM137" s="22">
        <v>0</v>
      </c>
      <c r="BN137" s="22">
        <v>0</v>
      </c>
      <c r="BO137" s="22">
        <v>0</v>
      </c>
      <c r="BR137" s="17">
        <v>1</v>
      </c>
      <c r="BS137" s="17" t="s">
        <v>301</v>
      </c>
      <c r="BT137" s="17" t="s">
        <v>240</v>
      </c>
      <c r="BU137" s="17">
        <v>12</v>
      </c>
      <c r="BV137" s="17" t="s">
        <v>301</v>
      </c>
      <c r="BW137" s="17" t="s">
        <v>52</v>
      </c>
      <c r="BX137" s="17" t="s">
        <v>52</v>
      </c>
      <c r="BY137" s="17" t="s">
        <v>52</v>
      </c>
      <c r="BZ137" s="17" t="s">
        <v>52</v>
      </c>
      <c r="CA137" s="17" t="s">
        <v>240</v>
      </c>
      <c r="CB137" s="17" t="s">
        <v>52</v>
      </c>
      <c r="CC137" s="17" t="s">
        <v>52</v>
      </c>
      <c r="CD137" s="17" t="s">
        <v>52</v>
      </c>
      <c r="CE137" s="17" t="s">
        <v>52</v>
      </c>
      <c r="CF137" s="17" t="s">
        <v>730</v>
      </c>
      <c r="CH137" s="17" t="s">
        <v>698</v>
      </c>
    </row>
    <row r="138" spans="1:86" s="17" customFormat="1" x14ac:dyDescent="0.25">
      <c r="A138" s="17" t="s">
        <v>138</v>
      </c>
      <c r="B138" s="17" t="s">
        <v>139</v>
      </c>
      <c r="C138" s="17" t="s">
        <v>300</v>
      </c>
      <c r="D138" s="17" t="s">
        <v>301</v>
      </c>
      <c r="E138" s="17" t="s">
        <v>240</v>
      </c>
      <c r="F138" s="17" t="s">
        <v>302</v>
      </c>
      <c r="G138" s="17" t="s">
        <v>649</v>
      </c>
      <c r="H138" s="17" t="s">
        <v>31</v>
      </c>
      <c r="O138" s="17">
        <v>0</v>
      </c>
      <c r="P138" s="17" t="s">
        <v>236</v>
      </c>
      <c r="Q138" s="17" t="s">
        <v>785</v>
      </c>
      <c r="R138" s="17" t="s">
        <v>720</v>
      </c>
      <c r="S138" s="17" t="s">
        <v>720</v>
      </c>
      <c r="T138" s="17" t="s">
        <v>720</v>
      </c>
      <c r="U138" s="17" t="s">
        <v>303</v>
      </c>
      <c r="V138" s="17" t="s">
        <v>36</v>
      </c>
      <c r="X138" s="17" t="s">
        <v>240</v>
      </c>
      <c r="Y138" s="17" t="s">
        <v>39</v>
      </c>
      <c r="Z138" s="17" t="s">
        <v>304</v>
      </c>
      <c r="AA138" s="17" t="s">
        <v>305</v>
      </c>
      <c r="AB138" s="17" t="s">
        <v>55</v>
      </c>
      <c r="AC138" s="17">
        <v>1</v>
      </c>
      <c r="AD138" s="17" t="s">
        <v>41</v>
      </c>
      <c r="AE138" s="17">
        <v>0</v>
      </c>
      <c r="AF138" s="17">
        <v>0</v>
      </c>
      <c r="AG138" s="17">
        <v>0</v>
      </c>
      <c r="AH138" s="17">
        <v>0</v>
      </c>
      <c r="AI138" s="17">
        <v>0</v>
      </c>
      <c r="AJ138" s="17" t="s">
        <v>43</v>
      </c>
      <c r="AK138" s="17">
        <v>7</v>
      </c>
      <c r="AL138" s="17">
        <v>1</v>
      </c>
      <c r="AM138" s="19">
        <v>0</v>
      </c>
      <c r="AN138" s="20">
        <v>43814</v>
      </c>
      <c r="AO138" s="21">
        <v>43800</v>
      </c>
      <c r="AP138" s="22">
        <v>2019</v>
      </c>
      <c r="AQ138" s="22">
        <v>12</v>
      </c>
      <c r="AR138" s="22">
        <v>0</v>
      </c>
      <c r="AS138" s="20">
        <v>43814</v>
      </c>
      <c r="AT138" s="22">
        <v>2019</v>
      </c>
      <c r="AU138" s="22">
        <v>12</v>
      </c>
      <c r="AV138" s="22">
        <v>0</v>
      </c>
      <c r="AW138" s="17" t="s">
        <v>44</v>
      </c>
      <c r="AX138" s="22">
        <v>1</v>
      </c>
      <c r="AY138" s="22">
        <v>0</v>
      </c>
      <c r="AZ138" s="22">
        <v>0</v>
      </c>
      <c r="BA138" s="22">
        <v>0</v>
      </c>
      <c r="BB138" s="23">
        <v>0.01</v>
      </c>
      <c r="BC138" s="23">
        <v>0.01</v>
      </c>
      <c r="BD138" s="23">
        <v>0.01</v>
      </c>
      <c r="BE138" s="23">
        <v>0.01</v>
      </c>
      <c r="BF138" s="19">
        <v>1</v>
      </c>
      <c r="BG138" s="17" t="s">
        <v>623</v>
      </c>
      <c r="BI138" s="17" t="s">
        <v>616</v>
      </c>
      <c r="BJ138" s="22">
        <v>1</v>
      </c>
      <c r="BK138" s="22">
        <v>0</v>
      </c>
      <c r="BL138" s="22">
        <v>1</v>
      </c>
      <c r="BM138" s="22">
        <v>0</v>
      </c>
      <c r="BN138" s="22">
        <v>0</v>
      </c>
      <c r="BO138" s="22">
        <v>0</v>
      </c>
      <c r="BP138" s="23">
        <v>5000</v>
      </c>
      <c r="BQ138" s="23">
        <v>5000</v>
      </c>
      <c r="BR138" s="17">
        <v>1</v>
      </c>
      <c r="BS138" s="17" t="s">
        <v>301</v>
      </c>
      <c r="BT138" s="17" t="s">
        <v>240</v>
      </c>
      <c r="BU138" s="17">
        <v>12</v>
      </c>
      <c r="BV138" s="17" t="s">
        <v>301</v>
      </c>
      <c r="BW138" s="17" t="s">
        <v>52</v>
      </c>
      <c r="BX138" s="17" t="s">
        <v>52</v>
      </c>
      <c r="BY138" s="17" t="s">
        <v>52</v>
      </c>
      <c r="BZ138" s="17" t="s">
        <v>52</v>
      </c>
      <c r="CA138" s="17" t="s">
        <v>240</v>
      </c>
      <c r="CB138" s="17" t="s">
        <v>52</v>
      </c>
      <c r="CC138" s="17" t="s">
        <v>52</v>
      </c>
      <c r="CD138" s="17" t="s">
        <v>52</v>
      </c>
      <c r="CE138" s="17" t="s">
        <v>52</v>
      </c>
      <c r="CF138" s="17" t="s">
        <v>730</v>
      </c>
      <c r="CH138" s="17" t="s">
        <v>698</v>
      </c>
    </row>
    <row r="139" spans="1:86" s="17" customFormat="1" x14ac:dyDescent="0.25">
      <c r="A139" s="17" t="s">
        <v>135</v>
      </c>
      <c r="B139" s="17" t="s">
        <v>136</v>
      </c>
      <c r="C139" s="17" t="s">
        <v>307</v>
      </c>
      <c r="D139" s="17" t="s">
        <v>308</v>
      </c>
      <c r="E139" s="17" t="s">
        <v>309</v>
      </c>
      <c r="F139" s="17" t="s">
        <v>29</v>
      </c>
      <c r="G139" s="17" t="s">
        <v>30</v>
      </c>
      <c r="H139" s="17" t="s">
        <v>31</v>
      </c>
      <c r="O139" s="17">
        <v>0</v>
      </c>
      <c r="P139" s="17" t="s">
        <v>234</v>
      </c>
      <c r="Q139" s="17" t="s">
        <v>714</v>
      </c>
      <c r="R139" s="17" t="s">
        <v>49</v>
      </c>
      <c r="S139" s="17" t="s">
        <v>49</v>
      </c>
      <c r="T139" s="17" t="s">
        <v>49</v>
      </c>
      <c r="U139" s="17" t="s">
        <v>310</v>
      </c>
      <c r="V139" s="17" t="s">
        <v>218</v>
      </c>
      <c r="W139" s="17" t="s">
        <v>36</v>
      </c>
      <c r="X139" s="17" t="s">
        <v>311</v>
      </c>
      <c r="Y139" s="17" t="s">
        <v>39</v>
      </c>
      <c r="AB139" s="17" t="s">
        <v>55</v>
      </c>
      <c r="AC139" s="17">
        <v>1</v>
      </c>
      <c r="AD139" s="17" t="s">
        <v>41</v>
      </c>
      <c r="AE139" s="17">
        <v>0</v>
      </c>
      <c r="AF139" s="17">
        <v>0</v>
      </c>
      <c r="AG139" s="17">
        <v>0.5</v>
      </c>
      <c r="AH139" s="17">
        <v>1</v>
      </c>
      <c r="AI139" s="17" t="s">
        <v>41</v>
      </c>
      <c r="AJ139" s="17" t="s">
        <v>43</v>
      </c>
      <c r="AK139" s="17">
        <v>7</v>
      </c>
      <c r="AL139" s="17">
        <v>1</v>
      </c>
      <c r="AM139" s="19">
        <v>0</v>
      </c>
      <c r="AN139" s="20">
        <v>43819</v>
      </c>
      <c r="AO139" s="21">
        <v>43800</v>
      </c>
      <c r="AP139" s="22">
        <v>2019</v>
      </c>
      <c r="AQ139" s="22">
        <v>12</v>
      </c>
      <c r="AR139" s="22">
        <v>0</v>
      </c>
      <c r="AS139" s="20">
        <v>43819</v>
      </c>
      <c r="AT139" s="22">
        <v>2019</v>
      </c>
      <c r="AU139" s="22">
        <v>12</v>
      </c>
      <c r="AV139" s="22">
        <v>0</v>
      </c>
      <c r="AW139" s="17" t="s">
        <v>44</v>
      </c>
      <c r="AX139" s="22">
        <v>1</v>
      </c>
      <c r="AY139" s="22">
        <v>0</v>
      </c>
      <c r="AZ139" s="22">
        <v>0</v>
      </c>
      <c r="BA139" s="22">
        <v>0</v>
      </c>
      <c r="BB139" s="8">
        <v>638000</v>
      </c>
      <c r="BC139" s="8">
        <v>638000</v>
      </c>
      <c r="BD139" s="8">
        <v>638000</v>
      </c>
      <c r="BE139" s="8">
        <v>638000</v>
      </c>
      <c r="BF139" s="19">
        <v>1</v>
      </c>
      <c r="BG139" s="17" t="s">
        <v>623</v>
      </c>
      <c r="BI139" s="17" t="s">
        <v>617</v>
      </c>
      <c r="BJ139" s="22">
        <v>1</v>
      </c>
      <c r="BK139" s="22">
        <v>0</v>
      </c>
      <c r="BL139" s="22">
        <v>1</v>
      </c>
      <c r="BM139" s="22">
        <v>0</v>
      </c>
      <c r="BN139" s="22">
        <v>0</v>
      </c>
      <c r="BO139" s="22">
        <v>0</v>
      </c>
      <c r="BP139" s="23">
        <v>663012</v>
      </c>
      <c r="BQ139" s="23">
        <v>663012</v>
      </c>
      <c r="BR139" s="17">
        <v>1</v>
      </c>
      <c r="BS139" s="17" t="s">
        <v>308</v>
      </c>
      <c r="BT139" s="17" t="s">
        <v>309</v>
      </c>
      <c r="BU139" s="17">
        <v>1</v>
      </c>
      <c r="BV139" s="17" t="s">
        <v>308</v>
      </c>
      <c r="BW139" s="17" t="s">
        <v>52</v>
      </c>
      <c r="BX139" s="17" t="s">
        <v>52</v>
      </c>
      <c r="BY139" s="17" t="s">
        <v>52</v>
      </c>
      <c r="BZ139" s="17" t="s">
        <v>52</v>
      </c>
      <c r="CA139" s="17" t="s">
        <v>309</v>
      </c>
      <c r="CB139" s="17" t="s">
        <v>52</v>
      </c>
      <c r="CC139" s="17" t="s">
        <v>52</v>
      </c>
      <c r="CD139" s="17" t="s">
        <v>52</v>
      </c>
      <c r="CE139" s="17" t="s">
        <v>52</v>
      </c>
      <c r="CF139" s="17" t="s">
        <v>751</v>
      </c>
      <c r="CG139" s="17" t="s">
        <v>752</v>
      </c>
      <c r="CH139" s="17" t="s">
        <v>698</v>
      </c>
    </row>
    <row r="140" spans="1:86" s="17" customFormat="1" x14ac:dyDescent="0.25">
      <c r="A140" s="17" t="s">
        <v>75</v>
      </c>
      <c r="B140" s="17" t="s">
        <v>76</v>
      </c>
      <c r="C140" s="17" t="s">
        <v>312</v>
      </c>
      <c r="D140" s="17" t="s">
        <v>313</v>
      </c>
      <c r="E140" s="17" t="s">
        <v>240</v>
      </c>
      <c r="F140" s="17" t="s">
        <v>302</v>
      </c>
      <c r="G140" s="17" t="s">
        <v>649</v>
      </c>
      <c r="H140" s="17" t="s">
        <v>51</v>
      </c>
      <c r="O140" s="17">
        <v>0</v>
      </c>
      <c r="P140" s="17" t="s">
        <v>279</v>
      </c>
      <c r="Q140" s="17" t="s">
        <v>787</v>
      </c>
      <c r="R140" s="17" t="s">
        <v>34</v>
      </c>
      <c r="S140" s="17" t="s">
        <v>34</v>
      </c>
      <c r="T140" s="17" t="s">
        <v>34</v>
      </c>
      <c r="U140" s="17" t="s">
        <v>314</v>
      </c>
      <c r="V140" s="17" t="s">
        <v>36</v>
      </c>
      <c r="X140" s="17" t="s">
        <v>237</v>
      </c>
      <c r="Y140" s="17" t="s">
        <v>39</v>
      </c>
      <c r="AA140" s="17" t="s">
        <v>315</v>
      </c>
      <c r="AB140" s="17" t="s">
        <v>55</v>
      </c>
      <c r="AC140" s="17">
        <v>1</v>
      </c>
      <c r="AD140" s="17" t="s">
        <v>41</v>
      </c>
      <c r="AE140" s="17">
        <v>0</v>
      </c>
      <c r="AF140" s="17">
        <v>0</v>
      </c>
      <c r="AG140" s="17">
        <v>0.5</v>
      </c>
      <c r="AH140" s="17">
        <v>1</v>
      </c>
      <c r="AI140" s="17" t="s">
        <v>41</v>
      </c>
      <c r="AJ140" s="17" t="s">
        <v>43</v>
      </c>
      <c r="AK140" s="17">
        <v>7</v>
      </c>
      <c r="AL140" s="17">
        <v>1</v>
      </c>
      <c r="AM140" s="19">
        <v>0</v>
      </c>
      <c r="AN140" s="20">
        <v>43532</v>
      </c>
      <c r="AO140" s="21">
        <v>43525</v>
      </c>
      <c r="AP140" s="22">
        <v>2019</v>
      </c>
      <c r="AQ140" s="22">
        <v>3</v>
      </c>
      <c r="AR140" s="22">
        <v>1</v>
      </c>
      <c r="AS140" s="20">
        <v>43532</v>
      </c>
      <c r="AT140" s="22">
        <v>2019</v>
      </c>
      <c r="AU140" s="22">
        <v>3</v>
      </c>
      <c r="AV140" s="22">
        <v>1</v>
      </c>
      <c r="AW140" s="17" t="s">
        <v>44</v>
      </c>
      <c r="AX140" s="22">
        <v>1</v>
      </c>
      <c r="AY140" s="22">
        <v>0</v>
      </c>
      <c r="AZ140" s="22">
        <v>0</v>
      </c>
      <c r="BA140" s="22">
        <v>0</v>
      </c>
      <c r="BB140" s="23">
        <v>91125.379999999888</v>
      </c>
      <c r="BC140" s="23">
        <v>91125.379999999888</v>
      </c>
      <c r="BD140" s="23">
        <v>91125.379999999888</v>
      </c>
      <c r="BE140" s="23">
        <v>91125.379999999888</v>
      </c>
      <c r="BF140" s="19">
        <v>1</v>
      </c>
      <c r="BG140" s="17" t="s">
        <v>623</v>
      </c>
      <c r="BI140" s="17" t="s">
        <v>617</v>
      </c>
      <c r="BJ140" s="22">
        <v>1</v>
      </c>
      <c r="BK140" s="22">
        <v>0</v>
      </c>
      <c r="BL140" s="22">
        <v>1</v>
      </c>
      <c r="BM140" s="22">
        <v>0</v>
      </c>
      <c r="BN140" s="22">
        <v>0</v>
      </c>
      <c r="BO140" s="22">
        <v>0</v>
      </c>
      <c r="BP140" s="23">
        <v>2124853.09</v>
      </c>
      <c r="BQ140" s="23">
        <v>2124853.09</v>
      </c>
      <c r="BR140" s="17">
        <v>1</v>
      </c>
      <c r="BS140" s="17" t="s">
        <v>313</v>
      </c>
      <c r="BT140" s="17" t="s">
        <v>240</v>
      </c>
      <c r="BU140" s="17">
        <v>2</v>
      </c>
      <c r="BV140" s="17" t="s">
        <v>313</v>
      </c>
      <c r="BW140" s="17" t="s">
        <v>52</v>
      </c>
      <c r="BX140" s="17" t="s">
        <v>52</v>
      </c>
      <c r="BY140" s="17" t="s">
        <v>52</v>
      </c>
      <c r="BZ140" s="17" t="s">
        <v>52</v>
      </c>
      <c r="CA140" s="17" t="s">
        <v>240</v>
      </c>
      <c r="CB140" s="17" t="s">
        <v>52</v>
      </c>
      <c r="CC140" s="17" t="s">
        <v>52</v>
      </c>
      <c r="CD140" s="17" t="s">
        <v>52</v>
      </c>
      <c r="CE140" s="17" t="s">
        <v>52</v>
      </c>
      <c r="CF140" s="17" t="s">
        <v>753</v>
      </c>
      <c r="CG140" s="17" t="s">
        <v>754</v>
      </c>
      <c r="CH140" s="17" t="s">
        <v>698</v>
      </c>
    </row>
    <row r="141" spans="1:86" s="17" customFormat="1" x14ac:dyDescent="0.25">
      <c r="A141" s="17" t="s">
        <v>75</v>
      </c>
      <c r="B141" s="17" t="s">
        <v>76</v>
      </c>
      <c r="C141" s="17" t="s">
        <v>312</v>
      </c>
      <c r="D141" s="17" t="s">
        <v>313</v>
      </c>
      <c r="E141" s="17" t="s">
        <v>240</v>
      </c>
      <c r="F141" s="17" t="s">
        <v>302</v>
      </c>
      <c r="G141" s="17" t="s">
        <v>649</v>
      </c>
      <c r="H141" s="17" t="s">
        <v>51</v>
      </c>
      <c r="O141" s="17">
        <v>0</v>
      </c>
      <c r="P141" s="17" t="s">
        <v>279</v>
      </c>
      <c r="Q141" s="17" t="s">
        <v>787</v>
      </c>
      <c r="R141" s="17" t="s">
        <v>34</v>
      </c>
      <c r="S141" s="17" t="s">
        <v>34</v>
      </c>
      <c r="T141" s="17" t="s">
        <v>34</v>
      </c>
      <c r="U141" s="17" t="s">
        <v>314</v>
      </c>
      <c r="V141" s="17" t="s">
        <v>36</v>
      </c>
      <c r="X141" s="17" t="s">
        <v>237</v>
      </c>
      <c r="Y141" s="17" t="s">
        <v>39</v>
      </c>
      <c r="AA141" s="17" t="s">
        <v>315</v>
      </c>
      <c r="AB141" s="17" t="s">
        <v>55</v>
      </c>
      <c r="AC141" s="17">
        <v>1</v>
      </c>
      <c r="AD141" s="17" t="s">
        <v>41</v>
      </c>
      <c r="AE141" s="17">
        <v>0</v>
      </c>
      <c r="AF141" s="17">
        <v>0</v>
      </c>
      <c r="AG141" s="17">
        <v>0.5</v>
      </c>
      <c r="AH141" s="17">
        <v>1</v>
      </c>
      <c r="AI141" s="17" t="s">
        <v>41</v>
      </c>
      <c r="AJ141" s="17" t="s">
        <v>43</v>
      </c>
      <c r="AK141" s="17">
        <v>7</v>
      </c>
      <c r="AL141" s="17">
        <v>1</v>
      </c>
      <c r="AM141" s="19">
        <v>0</v>
      </c>
      <c r="AN141" s="20">
        <v>43532</v>
      </c>
      <c r="AO141" s="21">
        <v>43525</v>
      </c>
      <c r="AP141" s="22">
        <v>2019</v>
      </c>
      <c r="AQ141" s="22">
        <v>3</v>
      </c>
      <c r="AR141" s="22">
        <v>1</v>
      </c>
      <c r="AS141" s="20">
        <v>43532</v>
      </c>
      <c r="AT141" s="22">
        <v>2019</v>
      </c>
      <c r="AU141" s="22">
        <v>3</v>
      </c>
      <c r="AV141" s="22">
        <v>1</v>
      </c>
      <c r="AW141" s="17" t="s">
        <v>44</v>
      </c>
      <c r="AX141" s="22">
        <v>1</v>
      </c>
      <c r="AY141" s="22">
        <v>0</v>
      </c>
      <c r="AZ141" s="22">
        <v>0</v>
      </c>
      <c r="BA141" s="22">
        <v>0</v>
      </c>
      <c r="BB141" s="23">
        <v>1942602.33</v>
      </c>
      <c r="BC141" s="23">
        <v>1942602.33</v>
      </c>
      <c r="BD141" s="23">
        <v>1942602.33</v>
      </c>
      <c r="BE141" s="23">
        <v>1942602.33</v>
      </c>
      <c r="BF141" s="19">
        <v>1</v>
      </c>
      <c r="BG141" s="17" t="s">
        <v>623</v>
      </c>
      <c r="BI141" s="17" t="s">
        <v>617</v>
      </c>
      <c r="BJ141" s="22">
        <v>1</v>
      </c>
      <c r="BK141" s="22">
        <v>0</v>
      </c>
      <c r="BL141" s="22">
        <v>1</v>
      </c>
      <c r="BM141" s="22">
        <v>0</v>
      </c>
      <c r="BN141" s="22">
        <v>0</v>
      </c>
      <c r="BO141" s="22">
        <v>0</v>
      </c>
      <c r="BR141" s="17">
        <v>1</v>
      </c>
      <c r="BS141" s="17" t="s">
        <v>313</v>
      </c>
      <c r="BT141" s="17" t="s">
        <v>240</v>
      </c>
      <c r="BU141" s="17">
        <v>2</v>
      </c>
      <c r="BV141" s="17" t="s">
        <v>313</v>
      </c>
      <c r="BW141" s="17" t="s">
        <v>52</v>
      </c>
      <c r="BX141" s="17" t="s">
        <v>52</v>
      </c>
      <c r="BY141" s="17" t="s">
        <v>52</v>
      </c>
      <c r="BZ141" s="17" t="s">
        <v>52</v>
      </c>
      <c r="CA141" s="17" t="s">
        <v>240</v>
      </c>
      <c r="CB141" s="17" t="s">
        <v>52</v>
      </c>
      <c r="CC141" s="17" t="s">
        <v>52</v>
      </c>
      <c r="CD141" s="17" t="s">
        <v>52</v>
      </c>
      <c r="CE141" s="17" t="s">
        <v>52</v>
      </c>
      <c r="CF141" s="17" t="s">
        <v>753</v>
      </c>
      <c r="CG141" s="17" t="s">
        <v>754</v>
      </c>
      <c r="CH141" s="17" t="s">
        <v>698</v>
      </c>
    </row>
    <row r="142" spans="1:86" s="17" customFormat="1" x14ac:dyDescent="0.25">
      <c r="A142" s="17" t="s">
        <v>128</v>
      </c>
      <c r="B142" s="17" t="s">
        <v>129</v>
      </c>
      <c r="C142" s="17" t="s">
        <v>316</v>
      </c>
      <c r="D142" s="17" t="s">
        <v>317</v>
      </c>
      <c r="E142" s="17" t="s">
        <v>249</v>
      </c>
      <c r="F142" s="17" t="s">
        <v>233</v>
      </c>
      <c r="G142" s="17" t="s">
        <v>251</v>
      </c>
      <c r="H142" s="17" t="s">
        <v>31</v>
      </c>
      <c r="O142" s="17">
        <v>0</v>
      </c>
      <c r="P142" s="17" t="s">
        <v>318</v>
      </c>
      <c r="Q142" s="17" t="s">
        <v>795</v>
      </c>
      <c r="R142" s="17" t="s">
        <v>262</v>
      </c>
      <c r="S142" s="17" t="s">
        <v>262</v>
      </c>
      <c r="T142" s="17" t="s">
        <v>262</v>
      </c>
      <c r="U142" s="17" t="s">
        <v>319</v>
      </c>
      <c r="V142" s="17" t="s">
        <v>36</v>
      </c>
      <c r="X142" s="17" t="s">
        <v>254</v>
      </c>
      <c r="Y142" s="17" t="s">
        <v>39</v>
      </c>
      <c r="Z142" s="17" t="s">
        <v>320</v>
      </c>
      <c r="AA142" s="17" t="s">
        <v>321</v>
      </c>
      <c r="AB142" s="17" t="s">
        <v>55</v>
      </c>
      <c r="AC142" s="17">
        <v>1</v>
      </c>
      <c r="AD142" s="17" t="s">
        <v>41</v>
      </c>
      <c r="AE142" s="17">
        <v>0</v>
      </c>
      <c r="AF142" s="17">
        <v>0</v>
      </c>
      <c r="AG142" s="17">
        <v>0.5</v>
      </c>
      <c r="AH142" s="17">
        <v>1</v>
      </c>
      <c r="AI142" s="17" t="s">
        <v>41</v>
      </c>
      <c r="AJ142" s="17" t="s">
        <v>43</v>
      </c>
      <c r="AK142" s="17">
        <v>7</v>
      </c>
      <c r="AL142" s="17">
        <v>1</v>
      </c>
      <c r="AM142" s="19">
        <v>0</v>
      </c>
      <c r="AN142" s="20">
        <v>43587</v>
      </c>
      <c r="AO142" s="21">
        <v>43586</v>
      </c>
      <c r="AP142" s="22">
        <v>2019</v>
      </c>
      <c r="AQ142" s="22">
        <v>5</v>
      </c>
      <c r="AR142" s="22">
        <v>0</v>
      </c>
      <c r="AS142" s="20">
        <v>43587</v>
      </c>
      <c r="AT142" s="22">
        <v>2019</v>
      </c>
      <c r="AU142" s="22">
        <v>5</v>
      </c>
      <c r="AV142" s="22">
        <v>0</v>
      </c>
      <c r="AW142" s="17" t="s">
        <v>44</v>
      </c>
      <c r="AX142" s="22">
        <v>1</v>
      </c>
      <c r="AY142" s="22">
        <v>0</v>
      </c>
      <c r="AZ142" s="22">
        <v>0</v>
      </c>
      <c r="BA142" s="22">
        <v>0</v>
      </c>
      <c r="BB142" s="23">
        <v>486.46</v>
      </c>
      <c r="BC142" s="23">
        <v>486.46</v>
      </c>
      <c r="BD142" s="23">
        <v>486.46</v>
      </c>
      <c r="BE142" s="23">
        <v>486.46</v>
      </c>
      <c r="BF142" s="19">
        <v>1</v>
      </c>
      <c r="BG142" s="17" t="s">
        <v>623</v>
      </c>
      <c r="BI142" s="17" t="s">
        <v>617</v>
      </c>
      <c r="BJ142" s="22">
        <v>1</v>
      </c>
      <c r="BK142" s="22">
        <v>0</v>
      </c>
      <c r="BL142" s="22">
        <v>1</v>
      </c>
      <c r="BM142" s="22">
        <v>0</v>
      </c>
      <c r="BN142" s="22">
        <v>0</v>
      </c>
      <c r="BO142" s="22">
        <v>0</v>
      </c>
      <c r="BR142" s="17">
        <v>1</v>
      </c>
      <c r="BS142" s="17" t="s">
        <v>317</v>
      </c>
      <c r="BT142" s="17" t="s">
        <v>249</v>
      </c>
      <c r="BU142" s="17">
        <v>9</v>
      </c>
      <c r="BV142" s="17" t="s">
        <v>317</v>
      </c>
      <c r="BW142" s="17" t="s">
        <v>52</v>
      </c>
      <c r="BX142" s="17" t="s">
        <v>52</v>
      </c>
      <c r="BY142" s="17" t="s">
        <v>52</v>
      </c>
      <c r="BZ142" s="17" t="s">
        <v>52</v>
      </c>
      <c r="CA142" s="17" t="s">
        <v>249</v>
      </c>
      <c r="CB142" s="17" t="s">
        <v>52</v>
      </c>
      <c r="CC142" s="17" t="s">
        <v>52</v>
      </c>
      <c r="CD142" s="17" t="s">
        <v>52</v>
      </c>
      <c r="CE142" s="17" t="s">
        <v>52</v>
      </c>
      <c r="CF142" s="17" t="s">
        <v>755</v>
      </c>
      <c r="CG142" s="17" t="s">
        <v>756</v>
      </c>
      <c r="CH142" s="17" t="s">
        <v>706</v>
      </c>
    </row>
    <row r="143" spans="1:86" s="17" customFormat="1" x14ac:dyDescent="0.25">
      <c r="A143" s="17" t="s">
        <v>128</v>
      </c>
      <c r="B143" s="17" t="s">
        <v>129</v>
      </c>
      <c r="C143" s="17" t="s">
        <v>316</v>
      </c>
      <c r="D143" s="17" t="s">
        <v>317</v>
      </c>
      <c r="E143" s="17" t="s">
        <v>249</v>
      </c>
      <c r="F143" s="17" t="s">
        <v>233</v>
      </c>
      <c r="G143" s="17" t="s">
        <v>251</v>
      </c>
      <c r="H143" s="17" t="s">
        <v>31</v>
      </c>
      <c r="O143" s="17">
        <v>0</v>
      </c>
      <c r="P143" s="17" t="s">
        <v>261</v>
      </c>
      <c r="Q143" s="17" t="s">
        <v>781</v>
      </c>
      <c r="R143" s="17" t="s">
        <v>262</v>
      </c>
      <c r="S143" s="17" t="s">
        <v>262</v>
      </c>
      <c r="T143" s="17" t="s">
        <v>262</v>
      </c>
      <c r="U143" s="17" t="s">
        <v>319</v>
      </c>
      <c r="V143" s="17" t="s">
        <v>36</v>
      </c>
      <c r="X143" s="17" t="s">
        <v>254</v>
      </c>
      <c r="Y143" s="17" t="s">
        <v>39</v>
      </c>
      <c r="Z143" s="17" t="s">
        <v>320</v>
      </c>
      <c r="AA143" s="17" t="s">
        <v>321</v>
      </c>
      <c r="AB143" s="17" t="s">
        <v>55</v>
      </c>
      <c r="AC143" s="17">
        <v>1</v>
      </c>
      <c r="AD143" s="17" t="s">
        <v>41</v>
      </c>
      <c r="AE143" s="17">
        <v>0</v>
      </c>
      <c r="AF143" s="17">
        <v>0</v>
      </c>
      <c r="AG143" s="17">
        <v>0</v>
      </c>
      <c r="AH143" s="17">
        <v>0</v>
      </c>
      <c r="AI143" s="17">
        <v>0</v>
      </c>
      <c r="AJ143" s="17" t="s">
        <v>43</v>
      </c>
      <c r="AK143" s="17">
        <v>7</v>
      </c>
      <c r="AL143" s="17">
        <v>1</v>
      </c>
      <c r="AM143" s="19">
        <v>0</v>
      </c>
      <c r="AN143" s="20">
        <v>43587</v>
      </c>
      <c r="AO143" s="21">
        <v>43586</v>
      </c>
      <c r="AP143" s="22">
        <v>2019</v>
      </c>
      <c r="AQ143" s="22">
        <v>5</v>
      </c>
      <c r="AR143" s="22">
        <v>0</v>
      </c>
      <c r="AS143" s="20">
        <v>43587</v>
      </c>
      <c r="AT143" s="22">
        <v>2019</v>
      </c>
      <c r="AU143" s="22">
        <v>5</v>
      </c>
      <c r="AV143" s="22">
        <v>0</v>
      </c>
      <c r="AW143" s="17" t="s">
        <v>44</v>
      </c>
      <c r="AX143" s="22">
        <v>1</v>
      </c>
      <c r="AY143" s="22">
        <v>0</v>
      </c>
      <c r="AZ143" s="22">
        <v>0</v>
      </c>
      <c r="BA143" s="22">
        <v>0</v>
      </c>
      <c r="BB143" s="23">
        <v>632.6</v>
      </c>
      <c r="BC143" s="23">
        <v>632.6</v>
      </c>
      <c r="BD143" s="23">
        <v>632.6</v>
      </c>
      <c r="BE143" s="23">
        <v>632.6</v>
      </c>
      <c r="BF143" s="19">
        <v>1</v>
      </c>
      <c r="BG143" s="17" t="s">
        <v>623</v>
      </c>
      <c r="BI143" s="17" t="s">
        <v>617</v>
      </c>
      <c r="BJ143" s="22">
        <v>1</v>
      </c>
      <c r="BK143" s="22">
        <v>0</v>
      </c>
      <c r="BL143" s="22">
        <v>1</v>
      </c>
      <c r="BM143" s="22">
        <v>0</v>
      </c>
      <c r="BN143" s="22">
        <v>0</v>
      </c>
      <c r="BO143" s="22">
        <v>0</v>
      </c>
      <c r="BR143" s="17">
        <v>1</v>
      </c>
      <c r="BS143" s="17" t="s">
        <v>317</v>
      </c>
      <c r="BT143" s="17" t="s">
        <v>249</v>
      </c>
      <c r="BU143" s="17">
        <v>9</v>
      </c>
      <c r="BV143" s="17" t="s">
        <v>317</v>
      </c>
      <c r="BW143" s="17" t="s">
        <v>52</v>
      </c>
      <c r="BX143" s="17" t="s">
        <v>52</v>
      </c>
      <c r="BY143" s="17" t="s">
        <v>52</v>
      </c>
      <c r="BZ143" s="17" t="s">
        <v>52</v>
      </c>
      <c r="CA143" s="17" t="s">
        <v>249</v>
      </c>
      <c r="CB143" s="17" t="s">
        <v>52</v>
      </c>
      <c r="CC143" s="17" t="s">
        <v>52</v>
      </c>
      <c r="CD143" s="17" t="s">
        <v>52</v>
      </c>
      <c r="CE143" s="17" t="s">
        <v>52</v>
      </c>
      <c r="CF143" s="17" t="s">
        <v>755</v>
      </c>
      <c r="CG143" s="17" t="s">
        <v>756</v>
      </c>
      <c r="CH143" s="17" t="s">
        <v>706</v>
      </c>
    </row>
    <row r="144" spans="1:86" s="17" customFormat="1" x14ac:dyDescent="0.25">
      <c r="A144" s="17" t="s">
        <v>128</v>
      </c>
      <c r="B144" s="17" t="s">
        <v>129</v>
      </c>
      <c r="C144" s="17" t="s">
        <v>316</v>
      </c>
      <c r="D144" s="17" t="s">
        <v>317</v>
      </c>
      <c r="E144" s="17" t="s">
        <v>249</v>
      </c>
      <c r="F144" s="17" t="s">
        <v>233</v>
      </c>
      <c r="G144" s="17" t="s">
        <v>251</v>
      </c>
      <c r="H144" s="17" t="s">
        <v>31</v>
      </c>
      <c r="O144" s="17">
        <v>0</v>
      </c>
      <c r="P144" s="17" t="s">
        <v>261</v>
      </c>
      <c r="Q144" s="17" t="s">
        <v>781</v>
      </c>
      <c r="R144" s="17" t="s">
        <v>262</v>
      </c>
      <c r="S144" s="17" t="s">
        <v>262</v>
      </c>
      <c r="T144" s="17" t="s">
        <v>262</v>
      </c>
      <c r="U144" s="17" t="s">
        <v>319</v>
      </c>
      <c r="V144" s="17" t="s">
        <v>36</v>
      </c>
      <c r="X144" s="17" t="s">
        <v>254</v>
      </c>
      <c r="Y144" s="17" t="s">
        <v>39</v>
      </c>
      <c r="Z144" s="17" t="s">
        <v>320</v>
      </c>
      <c r="AA144" s="17" t="s">
        <v>321</v>
      </c>
      <c r="AB144" s="17" t="s">
        <v>55</v>
      </c>
      <c r="AC144" s="17">
        <v>1</v>
      </c>
      <c r="AD144" s="17" t="s">
        <v>41</v>
      </c>
      <c r="AE144" s="17">
        <v>0</v>
      </c>
      <c r="AF144" s="17">
        <v>0</v>
      </c>
      <c r="AG144" s="17">
        <v>0</v>
      </c>
      <c r="AH144" s="17">
        <v>0</v>
      </c>
      <c r="AI144" s="17">
        <v>0</v>
      </c>
      <c r="AJ144" s="17" t="s">
        <v>43</v>
      </c>
      <c r="AK144" s="17">
        <v>7</v>
      </c>
      <c r="AL144" s="17">
        <v>1</v>
      </c>
      <c r="AM144" s="19">
        <v>0</v>
      </c>
      <c r="AN144" s="20">
        <v>43587</v>
      </c>
      <c r="AO144" s="21">
        <v>43586</v>
      </c>
      <c r="AP144" s="22">
        <v>2019</v>
      </c>
      <c r="AQ144" s="22">
        <v>5</v>
      </c>
      <c r="AR144" s="22">
        <v>0</v>
      </c>
      <c r="AS144" s="20">
        <v>43587</v>
      </c>
      <c r="AT144" s="22">
        <v>2019</v>
      </c>
      <c r="AU144" s="22">
        <v>5</v>
      </c>
      <c r="AV144" s="22">
        <v>0</v>
      </c>
      <c r="AW144" s="17" t="s">
        <v>44</v>
      </c>
      <c r="AX144" s="22">
        <v>1</v>
      </c>
      <c r="AY144" s="22">
        <v>0</v>
      </c>
      <c r="AZ144" s="22">
        <v>0</v>
      </c>
      <c r="BA144" s="22">
        <v>0</v>
      </c>
      <c r="BB144" s="23">
        <v>180.88</v>
      </c>
      <c r="BC144" s="23">
        <v>180.88</v>
      </c>
      <c r="BD144" s="23">
        <v>180.88</v>
      </c>
      <c r="BE144" s="23">
        <v>180.88</v>
      </c>
      <c r="BF144" s="19">
        <v>1</v>
      </c>
      <c r="BG144" s="17" t="s">
        <v>623</v>
      </c>
      <c r="BI144" s="17" t="s">
        <v>617</v>
      </c>
      <c r="BJ144" s="22">
        <v>1</v>
      </c>
      <c r="BK144" s="22">
        <v>0</v>
      </c>
      <c r="BL144" s="22">
        <v>1</v>
      </c>
      <c r="BM144" s="22">
        <v>0</v>
      </c>
      <c r="BN144" s="22">
        <v>0</v>
      </c>
      <c r="BO144" s="22">
        <v>0</v>
      </c>
      <c r="BR144" s="17">
        <v>1</v>
      </c>
      <c r="BS144" s="17" t="s">
        <v>317</v>
      </c>
      <c r="BT144" s="17" t="s">
        <v>249</v>
      </c>
      <c r="BU144" s="17">
        <v>9</v>
      </c>
      <c r="BV144" s="17" t="s">
        <v>317</v>
      </c>
      <c r="BW144" s="17" t="s">
        <v>52</v>
      </c>
      <c r="BX144" s="17" t="s">
        <v>52</v>
      </c>
      <c r="BY144" s="17" t="s">
        <v>52</v>
      </c>
      <c r="BZ144" s="17" t="s">
        <v>52</v>
      </c>
      <c r="CA144" s="17" t="s">
        <v>249</v>
      </c>
      <c r="CB144" s="17" t="s">
        <v>52</v>
      </c>
      <c r="CC144" s="17" t="s">
        <v>52</v>
      </c>
      <c r="CD144" s="17" t="s">
        <v>52</v>
      </c>
      <c r="CE144" s="17" t="s">
        <v>52</v>
      </c>
      <c r="CF144" s="17" t="s">
        <v>755</v>
      </c>
      <c r="CG144" s="17" t="s">
        <v>756</v>
      </c>
      <c r="CH144" s="17" t="s">
        <v>706</v>
      </c>
    </row>
    <row r="145" spans="1:86" s="17" customFormat="1" x14ac:dyDescent="0.25">
      <c r="A145" s="17" t="s">
        <v>128</v>
      </c>
      <c r="B145" s="17" t="s">
        <v>129</v>
      </c>
      <c r="C145" s="17" t="s">
        <v>316</v>
      </c>
      <c r="D145" s="17" t="s">
        <v>317</v>
      </c>
      <c r="E145" s="17" t="s">
        <v>249</v>
      </c>
      <c r="F145" s="17" t="s">
        <v>233</v>
      </c>
      <c r="G145" s="17" t="s">
        <v>251</v>
      </c>
      <c r="H145" s="17" t="s">
        <v>31</v>
      </c>
      <c r="O145" s="17">
        <v>0</v>
      </c>
      <c r="P145" s="17" t="s">
        <v>265</v>
      </c>
      <c r="Q145" s="17" t="s">
        <v>783</v>
      </c>
      <c r="R145" s="17" t="s">
        <v>620</v>
      </c>
      <c r="S145" s="17" t="s">
        <v>620</v>
      </c>
      <c r="T145" s="17" t="s">
        <v>620</v>
      </c>
      <c r="U145" s="17" t="s">
        <v>319</v>
      </c>
      <c r="V145" s="17" t="s">
        <v>36</v>
      </c>
      <c r="X145" s="17" t="s">
        <v>254</v>
      </c>
      <c r="Y145" s="17" t="s">
        <v>39</v>
      </c>
      <c r="Z145" s="17" t="s">
        <v>320</v>
      </c>
      <c r="AA145" s="17" t="s">
        <v>321</v>
      </c>
      <c r="AB145" s="17" t="s">
        <v>55</v>
      </c>
      <c r="AC145" s="17">
        <v>1</v>
      </c>
      <c r="AD145" s="17" t="s">
        <v>41</v>
      </c>
      <c r="AE145" s="17">
        <v>0</v>
      </c>
      <c r="AF145" s="17">
        <v>0</v>
      </c>
      <c r="AG145" s="17">
        <v>0.5</v>
      </c>
      <c r="AH145" s="17">
        <v>1</v>
      </c>
      <c r="AI145" s="17" t="s">
        <v>41</v>
      </c>
      <c r="AJ145" s="17" t="s">
        <v>43</v>
      </c>
      <c r="AK145" s="17">
        <v>7</v>
      </c>
      <c r="AL145" s="17">
        <v>1</v>
      </c>
      <c r="AM145" s="19">
        <v>0</v>
      </c>
      <c r="AN145" s="20">
        <v>43587</v>
      </c>
      <c r="AO145" s="21">
        <v>43586</v>
      </c>
      <c r="AP145" s="22">
        <v>2019</v>
      </c>
      <c r="AQ145" s="22">
        <v>5</v>
      </c>
      <c r="AR145" s="22">
        <v>0</v>
      </c>
      <c r="AS145" s="20">
        <v>43587</v>
      </c>
      <c r="AT145" s="22">
        <v>2019</v>
      </c>
      <c r="AU145" s="22">
        <v>5</v>
      </c>
      <c r="AV145" s="22">
        <v>0</v>
      </c>
      <c r="AW145" s="17" t="s">
        <v>44</v>
      </c>
      <c r="AX145" s="22">
        <v>1</v>
      </c>
      <c r="AY145" s="22">
        <v>0</v>
      </c>
      <c r="AZ145" s="22">
        <v>0</v>
      </c>
      <c r="BA145" s="22">
        <v>0</v>
      </c>
      <c r="BB145" s="23">
        <v>75.790000000000006</v>
      </c>
      <c r="BC145" s="23">
        <v>75.790000000000006</v>
      </c>
      <c r="BD145" s="23">
        <v>75.790000000000006</v>
      </c>
      <c r="BE145" s="23">
        <v>75.790000000000006</v>
      </c>
      <c r="BF145" s="19">
        <v>1</v>
      </c>
      <c r="BG145" s="17" t="s">
        <v>623</v>
      </c>
      <c r="BI145" s="17" t="s">
        <v>617</v>
      </c>
      <c r="BJ145" s="22">
        <v>1</v>
      </c>
      <c r="BK145" s="22">
        <v>0</v>
      </c>
      <c r="BL145" s="22">
        <v>1</v>
      </c>
      <c r="BM145" s="22">
        <v>0</v>
      </c>
      <c r="BN145" s="22">
        <v>0</v>
      </c>
      <c r="BO145" s="22">
        <v>0</v>
      </c>
      <c r="BR145" s="17">
        <v>1</v>
      </c>
      <c r="BS145" s="17" t="s">
        <v>317</v>
      </c>
      <c r="BT145" s="17" t="s">
        <v>249</v>
      </c>
      <c r="BU145" s="17">
        <v>9</v>
      </c>
      <c r="BV145" s="17" t="s">
        <v>317</v>
      </c>
      <c r="BW145" s="17" t="s">
        <v>52</v>
      </c>
      <c r="BX145" s="17" t="s">
        <v>52</v>
      </c>
      <c r="BY145" s="17" t="s">
        <v>52</v>
      </c>
      <c r="BZ145" s="17" t="s">
        <v>52</v>
      </c>
      <c r="CA145" s="17" t="s">
        <v>249</v>
      </c>
      <c r="CB145" s="17" t="s">
        <v>52</v>
      </c>
      <c r="CC145" s="17" t="s">
        <v>52</v>
      </c>
      <c r="CD145" s="17" t="s">
        <v>52</v>
      </c>
      <c r="CE145" s="17" t="s">
        <v>52</v>
      </c>
      <c r="CF145" s="17" t="s">
        <v>755</v>
      </c>
      <c r="CG145" s="17" t="s">
        <v>756</v>
      </c>
      <c r="CH145" s="17" t="s">
        <v>698</v>
      </c>
    </row>
    <row r="146" spans="1:86" s="17" customFormat="1" x14ac:dyDescent="0.25">
      <c r="A146" s="17" t="s">
        <v>128</v>
      </c>
      <c r="B146" s="17" t="s">
        <v>129</v>
      </c>
      <c r="C146" s="17" t="s">
        <v>316</v>
      </c>
      <c r="D146" s="17" t="s">
        <v>317</v>
      </c>
      <c r="E146" s="17" t="s">
        <v>249</v>
      </c>
      <c r="F146" s="17" t="s">
        <v>233</v>
      </c>
      <c r="G146" s="17" t="s">
        <v>251</v>
      </c>
      <c r="H146" s="17" t="s">
        <v>31</v>
      </c>
      <c r="O146" s="17">
        <v>0</v>
      </c>
      <c r="P146" s="17" t="s">
        <v>252</v>
      </c>
      <c r="Q146" s="17" t="s">
        <v>642</v>
      </c>
      <c r="R146" s="17" t="s">
        <v>620</v>
      </c>
      <c r="S146" s="17" t="s">
        <v>620</v>
      </c>
      <c r="T146" s="17" t="s">
        <v>620</v>
      </c>
      <c r="U146" s="17" t="s">
        <v>319</v>
      </c>
      <c r="V146" s="17" t="s">
        <v>36</v>
      </c>
      <c r="X146" s="17" t="s">
        <v>254</v>
      </c>
      <c r="Y146" s="17" t="s">
        <v>39</v>
      </c>
      <c r="Z146" s="17" t="s">
        <v>320</v>
      </c>
      <c r="AA146" s="17" t="s">
        <v>321</v>
      </c>
      <c r="AB146" s="17" t="s">
        <v>55</v>
      </c>
      <c r="AC146" s="17">
        <v>1</v>
      </c>
      <c r="AD146" s="17" t="s">
        <v>41</v>
      </c>
      <c r="AE146" s="17">
        <v>0</v>
      </c>
      <c r="AF146" s="17">
        <v>0</v>
      </c>
      <c r="AG146" s="17">
        <v>0.5</v>
      </c>
      <c r="AH146" s="17">
        <v>1</v>
      </c>
      <c r="AI146" s="17" t="s">
        <v>41</v>
      </c>
      <c r="AJ146" s="17" t="s">
        <v>43</v>
      </c>
      <c r="AK146" s="17">
        <v>7</v>
      </c>
      <c r="AL146" s="17">
        <v>1</v>
      </c>
      <c r="AM146" s="19">
        <v>0</v>
      </c>
      <c r="AN146" s="20">
        <v>43587</v>
      </c>
      <c r="AO146" s="21">
        <v>43586</v>
      </c>
      <c r="AP146" s="22">
        <v>2019</v>
      </c>
      <c r="AQ146" s="22">
        <v>5</v>
      </c>
      <c r="AR146" s="22">
        <v>0</v>
      </c>
      <c r="AS146" s="20">
        <v>43587</v>
      </c>
      <c r="AT146" s="22">
        <v>2019</v>
      </c>
      <c r="AU146" s="22">
        <v>5</v>
      </c>
      <c r="AV146" s="22">
        <v>0</v>
      </c>
      <c r="AW146" s="17" t="s">
        <v>44</v>
      </c>
      <c r="AX146" s="22">
        <v>1</v>
      </c>
      <c r="AY146" s="22">
        <v>0</v>
      </c>
      <c r="AZ146" s="22">
        <v>0</v>
      </c>
      <c r="BA146" s="22">
        <v>0</v>
      </c>
      <c r="BB146" s="23">
        <v>1328.34</v>
      </c>
      <c r="BC146" s="23">
        <v>1328.34</v>
      </c>
      <c r="BD146" s="23">
        <v>1328.34</v>
      </c>
      <c r="BE146" s="23">
        <v>1328.34</v>
      </c>
      <c r="BF146" s="19">
        <v>1</v>
      </c>
      <c r="BG146" s="17" t="s">
        <v>623</v>
      </c>
      <c r="BI146" s="17" t="s">
        <v>617</v>
      </c>
      <c r="BJ146" s="22">
        <v>1</v>
      </c>
      <c r="BK146" s="22">
        <v>0</v>
      </c>
      <c r="BL146" s="22">
        <v>1</v>
      </c>
      <c r="BM146" s="22">
        <v>0</v>
      </c>
      <c r="BN146" s="22">
        <v>0</v>
      </c>
      <c r="BO146" s="22">
        <v>0</v>
      </c>
      <c r="BR146" s="17">
        <v>1</v>
      </c>
      <c r="BS146" s="17" t="s">
        <v>317</v>
      </c>
      <c r="BT146" s="17" t="s">
        <v>249</v>
      </c>
      <c r="BU146" s="17">
        <v>9</v>
      </c>
      <c r="BV146" s="17" t="s">
        <v>317</v>
      </c>
      <c r="BW146" s="17" t="s">
        <v>52</v>
      </c>
      <c r="BX146" s="17" t="s">
        <v>52</v>
      </c>
      <c r="BY146" s="17" t="s">
        <v>52</v>
      </c>
      <c r="BZ146" s="17" t="s">
        <v>52</v>
      </c>
      <c r="CA146" s="17" t="s">
        <v>249</v>
      </c>
      <c r="CB146" s="17" t="s">
        <v>52</v>
      </c>
      <c r="CC146" s="17" t="s">
        <v>52</v>
      </c>
      <c r="CD146" s="17" t="s">
        <v>52</v>
      </c>
      <c r="CE146" s="17" t="s">
        <v>52</v>
      </c>
      <c r="CF146" s="17" t="s">
        <v>755</v>
      </c>
      <c r="CG146" s="17" t="s">
        <v>756</v>
      </c>
      <c r="CH146" s="17" t="s">
        <v>698</v>
      </c>
    </row>
    <row r="147" spans="1:86" s="17" customFormat="1" x14ac:dyDescent="0.25">
      <c r="A147" s="17" t="s">
        <v>128</v>
      </c>
      <c r="B147" s="17" t="s">
        <v>129</v>
      </c>
      <c r="C147" s="17" t="s">
        <v>316</v>
      </c>
      <c r="D147" s="17" t="s">
        <v>317</v>
      </c>
      <c r="E147" s="17" t="s">
        <v>249</v>
      </c>
      <c r="F147" s="17" t="s">
        <v>233</v>
      </c>
      <c r="G147" s="17" t="s">
        <v>251</v>
      </c>
      <c r="H147" s="17" t="s">
        <v>31</v>
      </c>
      <c r="O147" s="17">
        <v>0</v>
      </c>
      <c r="P147" s="17" t="s">
        <v>252</v>
      </c>
      <c r="Q147" s="17" t="s">
        <v>642</v>
      </c>
      <c r="R147" s="17" t="s">
        <v>620</v>
      </c>
      <c r="S147" s="17" t="s">
        <v>620</v>
      </c>
      <c r="T147" s="17" t="s">
        <v>620</v>
      </c>
      <c r="U147" s="17" t="s">
        <v>319</v>
      </c>
      <c r="V147" s="17" t="s">
        <v>36</v>
      </c>
      <c r="X147" s="17" t="s">
        <v>254</v>
      </c>
      <c r="Y147" s="17" t="s">
        <v>39</v>
      </c>
      <c r="Z147" s="17" t="s">
        <v>320</v>
      </c>
      <c r="AA147" s="17" t="s">
        <v>321</v>
      </c>
      <c r="AB147" s="17" t="s">
        <v>55</v>
      </c>
      <c r="AC147" s="17">
        <v>1</v>
      </c>
      <c r="AD147" s="17" t="s">
        <v>41</v>
      </c>
      <c r="AE147" s="17">
        <v>0</v>
      </c>
      <c r="AF147" s="17">
        <v>0</v>
      </c>
      <c r="AG147" s="17">
        <v>0.5</v>
      </c>
      <c r="AH147" s="17">
        <v>1</v>
      </c>
      <c r="AI147" s="17" t="s">
        <v>41</v>
      </c>
      <c r="AJ147" s="17" t="s">
        <v>43</v>
      </c>
      <c r="AK147" s="17">
        <v>7</v>
      </c>
      <c r="AL147" s="17">
        <v>1</v>
      </c>
      <c r="AM147" s="19">
        <v>0</v>
      </c>
      <c r="AN147" s="20">
        <v>43587</v>
      </c>
      <c r="AO147" s="21">
        <v>43586</v>
      </c>
      <c r="AP147" s="22">
        <v>2019</v>
      </c>
      <c r="AQ147" s="22">
        <v>5</v>
      </c>
      <c r="AR147" s="22">
        <v>0</v>
      </c>
      <c r="AS147" s="20">
        <v>43587</v>
      </c>
      <c r="AT147" s="22">
        <v>2019</v>
      </c>
      <c r="AU147" s="22">
        <v>5</v>
      </c>
      <c r="AV147" s="22">
        <v>0</v>
      </c>
      <c r="AW147" s="17" t="s">
        <v>44</v>
      </c>
      <c r="AX147" s="22">
        <v>1</v>
      </c>
      <c r="AY147" s="22">
        <v>0</v>
      </c>
      <c r="AZ147" s="22">
        <v>0</v>
      </c>
      <c r="BA147" s="22">
        <v>0</v>
      </c>
      <c r="BB147" s="23">
        <v>97.17</v>
      </c>
      <c r="BC147" s="23">
        <v>97.17</v>
      </c>
      <c r="BD147" s="23">
        <v>97.17</v>
      </c>
      <c r="BE147" s="23">
        <v>97.17</v>
      </c>
      <c r="BF147" s="19">
        <v>1</v>
      </c>
      <c r="BG147" s="17" t="s">
        <v>623</v>
      </c>
      <c r="BI147" s="17" t="s">
        <v>617</v>
      </c>
      <c r="BJ147" s="22">
        <v>1</v>
      </c>
      <c r="BK147" s="22">
        <v>0</v>
      </c>
      <c r="BL147" s="22">
        <v>1</v>
      </c>
      <c r="BM147" s="22">
        <v>0</v>
      </c>
      <c r="BN147" s="22">
        <v>0</v>
      </c>
      <c r="BO147" s="22">
        <v>0</v>
      </c>
      <c r="BR147" s="17">
        <v>1</v>
      </c>
      <c r="BS147" s="17" t="s">
        <v>317</v>
      </c>
      <c r="BT147" s="17" t="s">
        <v>249</v>
      </c>
      <c r="BU147" s="17">
        <v>9</v>
      </c>
      <c r="BV147" s="17" t="s">
        <v>317</v>
      </c>
      <c r="BW147" s="17" t="s">
        <v>52</v>
      </c>
      <c r="BX147" s="17" t="s">
        <v>52</v>
      </c>
      <c r="BY147" s="17" t="s">
        <v>52</v>
      </c>
      <c r="BZ147" s="17" t="s">
        <v>52</v>
      </c>
      <c r="CA147" s="17" t="s">
        <v>249</v>
      </c>
      <c r="CB147" s="17" t="s">
        <v>52</v>
      </c>
      <c r="CC147" s="17" t="s">
        <v>52</v>
      </c>
      <c r="CD147" s="17" t="s">
        <v>52</v>
      </c>
      <c r="CE147" s="17" t="s">
        <v>52</v>
      </c>
      <c r="CF147" s="17" t="s">
        <v>755</v>
      </c>
      <c r="CG147" s="17" t="s">
        <v>756</v>
      </c>
      <c r="CH147" s="17" t="s">
        <v>698</v>
      </c>
    </row>
    <row r="148" spans="1:86" s="17" customFormat="1" x14ac:dyDescent="0.25">
      <c r="A148" s="17" t="s">
        <v>128</v>
      </c>
      <c r="B148" s="17" t="s">
        <v>129</v>
      </c>
      <c r="C148" s="17" t="s">
        <v>316</v>
      </c>
      <c r="D148" s="17" t="s">
        <v>317</v>
      </c>
      <c r="E148" s="17" t="s">
        <v>249</v>
      </c>
      <c r="F148" s="17" t="s">
        <v>233</v>
      </c>
      <c r="G148" s="17" t="s">
        <v>251</v>
      </c>
      <c r="H148" s="17" t="s">
        <v>31</v>
      </c>
      <c r="O148" s="17">
        <v>0</v>
      </c>
      <c r="P148" s="17" t="s">
        <v>255</v>
      </c>
      <c r="Q148" s="17" t="s">
        <v>645</v>
      </c>
      <c r="R148" s="17" t="s">
        <v>620</v>
      </c>
      <c r="S148" s="17" t="s">
        <v>620</v>
      </c>
      <c r="T148" s="17" t="s">
        <v>620</v>
      </c>
      <c r="U148" s="17" t="s">
        <v>319</v>
      </c>
      <c r="V148" s="17" t="s">
        <v>36</v>
      </c>
      <c r="X148" s="17" t="s">
        <v>254</v>
      </c>
      <c r="Y148" s="17" t="s">
        <v>39</v>
      </c>
      <c r="Z148" s="17" t="s">
        <v>320</v>
      </c>
      <c r="AA148" s="17" t="s">
        <v>321</v>
      </c>
      <c r="AB148" s="17" t="s">
        <v>55</v>
      </c>
      <c r="AC148" s="17">
        <v>1</v>
      </c>
      <c r="AD148" s="17" t="s">
        <v>41</v>
      </c>
      <c r="AE148" s="17">
        <v>0</v>
      </c>
      <c r="AF148" s="17">
        <v>0</v>
      </c>
      <c r="AG148" s="17">
        <v>0</v>
      </c>
      <c r="AH148" s="17">
        <v>0</v>
      </c>
      <c r="AI148" s="17">
        <v>0</v>
      </c>
      <c r="AJ148" s="17" t="s">
        <v>43</v>
      </c>
      <c r="AK148" s="17">
        <v>7</v>
      </c>
      <c r="AL148" s="17">
        <v>1</v>
      </c>
      <c r="AM148" s="19">
        <v>0</v>
      </c>
      <c r="AN148" s="20">
        <v>43587</v>
      </c>
      <c r="AO148" s="21">
        <v>43586</v>
      </c>
      <c r="AP148" s="22">
        <v>2019</v>
      </c>
      <c r="AQ148" s="22">
        <v>5</v>
      </c>
      <c r="AR148" s="22">
        <v>0</v>
      </c>
      <c r="AS148" s="20">
        <v>43587</v>
      </c>
      <c r="AT148" s="22">
        <v>2019</v>
      </c>
      <c r="AU148" s="22">
        <v>5</v>
      </c>
      <c r="AV148" s="22">
        <v>0</v>
      </c>
      <c r="AW148" s="17" t="s">
        <v>44</v>
      </c>
      <c r="AX148" s="22">
        <v>1</v>
      </c>
      <c r="AY148" s="22">
        <v>0</v>
      </c>
      <c r="AZ148" s="22">
        <v>0</v>
      </c>
      <c r="BA148" s="22">
        <v>0</v>
      </c>
      <c r="BB148" s="23">
        <v>327276.5</v>
      </c>
      <c r="BC148" s="23">
        <v>327276.5</v>
      </c>
      <c r="BD148" s="23">
        <v>327276.5</v>
      </c>
      <c r="BE148" s="23">
        <v>327276.5</v>
      </c>
      <c r="BF148" s="19">
        <v>1</v>
      </c>
      <c r="BG148" s="17" t="s">
        <v>623</v>
      </c>
      <c r="BI148" s="17" t="s">
        <v>617</v>
      </c>
      <c r="BJ148" s="22">
        <v>1</v>
      </c>
      <c r="BK148" s="22">
        <v>0</v>
      </c>
      <c r="BL148" s="22">
        <v>1</v>
      </c>
      <c r="BM148" s="22">
        <v>0</v>
      </c>
      <c r="BN148" s="22">
        <v>0</v>
      </c>
      <c r="BO148" s="22">
        <v>0</v>
      </c>
      <c r="BP148" s="23">
        <v>309076.45</v>
      </c>
      <c r="BQ148" s="23">
        <v>309076.45</v>
      </c>
      <c r="BR148" s="17">
        <v>1</v>
      </c>
      <c r="BS148" s="17" t="s">
        <v>317</v>
      </c>
      <c r="BT148" s="17" t="s">
        <v>249</v>
      </c>
      <c r="BU148" s="17">
        <v>9</v>
      </c>
      <c r="BV148" s="17" t="s">
        <v>317</v>
      </c>
      <c r="BW148" s="17" t="s">
        <v>52</v>
      </c>
      <c r="BX148" s="17" t="s">
        <v>52</v>
      </c>
      <c r="BY148" s="17" t="s">
        <v>52</v>
      </c>
      <c r="BZ148" s="17" t="s">
        <v>52</v>
      </c>
      <c r="CA148" s="17" t="s">
        <v>249</v>
      </c>
      <c r="CB148" s="17" t="s">
        <v>52</v>
      </c>
      <c r="CC148" s="17" t="s">
        <v>52</v>
      </c>
      <c r="CD148" s="17" t="s">
        <v>52</v>
      </c>
      <c r="CE148" s="17" t="s">
        <v>52</v>
      </c>
      <c r="CF148" s="17" t="s">
        <v>755</v>
      </c>
      <c r="CG148" s="17" t="s">
        <v>756</v>
      </c>
      <c r="CH148" s="17" t="s">
        <v>698</v>
      </c>
    </row>
    <row r="149" spans="1:86" s="17" customFormat="1" x14ac:dyDescent="0.25">
      <c r="A149" s="17" t="s">
        <v>128</v>
      </c>
      <c r="B149" s="17" t="s">
        <v>129</v>
      </c>
      <c r="C149" s="17" t="s">
        <v>316</v>
      </c>
      <c r="D149" s="17" t="s">
        <v>317</v>
      </c>
      <c r="E149" s="17" t="s">
        <v>249</v>
      </c>
      <c r="F149" s="17" t="s">
        <v>233</v>
      </c>
      <c r="G149" s="17" t="s">
        <v>251</v>
      </c>
      <c r="H149" s="17" t="s">
        <v>31</v>
      </c>
      <c r="O149" s="17">
        <v>0</v>
      </c>
      <c r="P149" s="17" t="s">
        <v>255</v>
      </c>
      <c r="Q149" s="17" t="s">
        <v>645</v>
      </c>
      <c r="R149" s="17" t="s">
        <v>620</v>
      </c>
      <c r="S149" s="17" t="s">
        <v>620</v>
      </c>
      <c r="T149" s="17" t="s">
        <v>620</v>
      </c>
      <c r="U149" s="17" t="s">
        <v>319</v>
      </c>
      <c r="V149" s="17" t="s">
        <v>36</v>
      </c>
      <c r="X149" s="17" t="s">
        <v>254</v>
      </c>
      <c r="Y149" s="17" t="s">
        <v>39</v>
      </c>
      <c r="Z149" s="17" t="s">
        <v>320</v>
      </c>
      <c r="AA149" s="17" t="s">
        <v>321</v>
      </c>
      <c r="AB149" s="17" t="s">
        <v>55</v>
      </c>
      <c r="AC149" s="17">
        <v>1</v>
      </c>
      <c r="AD149" s="17" t="s">
        <v>41</v>
      </c>
      <c r="AE149" s="17">
        <v>0</v>
      </c>
      <c r="AF149" s="17">
        <v>0</v>
      </c>
      <c r="AG149" s="17">
        <v>0</v>
      </c>
      <c r="AH149" s="17">
        <v>0</v>
      </c>
      <c r="AI149" s="17">
        <v>0</v>
      </c>
      <c r="AJ149" s="17" t="s">
        <v>43</v>
      </c>
      <c r="AK149" s="17">
        <v>7</v>
      </c>
      <c r="AL149" s="17">
        <v>1</v>
      </c>
      <c r="AM149" s="19">
        <v>0</v>
      </c>
      <c r="AN149" s="20">
        <v>43587</v>
      </c>
      <c r="AO149" s="21">
        <v>43586</v>
      </c>
      <c r="AP149" s="22">
        <v>2019</v>
      </c>
      <c r="AQ149" s="22">
        <v>5</v>
      </c>
      <c r="AR149" s="22">
        <v>0</v>
      </c>
      <c r="AS149" s="20">
        <v>43587</v>
      </c>
      <c r="AT149" s="22">
        <v>2019</v>
      </c>
      <c r="AU149" s="22">
        <v>5</v>
      </c>
      <c r="AV149" s="22">
        <v>0</v>
      </c>
      <c r="AW149" s="17" t="s">
        <v>44</v>
      </c>
      <c r="AX149" s="22">
        <v>1</v>
      </c>
      <c r="AY149" s="22">
        <v>0</v>
      </c>
      <c r="AZ149" s="22">
        <v>0</v>
      </c>
      <c r="BA149" s="22">
        <v>0</v>
      </c>
      <c r="BB149" s="23">
        <v>109795.12</v>
      </c>
      <c r="BC149" s="23">
        <v>109795.12</v>
      </c>
      <c r="BD149" s="23">
        <v>109795.12</v>
      </c>
      <c r="BE149" s="23">
        <v>109795.12</v>
      </c>
      <c r="BF149" s="19">
        <v>1</v>
      </c>
      <c r="BG149" s="17" t="s">
        <v>623</v>
      </c>
      <c r="BI149" s="17" t="s">
        <v>617</v>
      </c>
      <c r="BJ149" s="22">
        <v>1</v>
      </c>
      <c r="BK149" s="22">
        <v>0</v>
      </c>
      <c r="BL149" s="22">
        <v>1</v>
      </c>
      <c r="BM149" s="22">
        <v>0</v>
      </c>
      <c r="BN149" s="22">
        <v>0</v>
      </c>
      <c r="BO149" s="22">
        <v>0</v>
      </c>
      <c r="BR149" s="17">
        <v>1</v>
      </c>
      <c r="BS149" s="17" t="s">
        <v>317</v>
      </c>
      <c r="BT149" s="17" t="s">
        <v>249</v>
      </c>
      <c r="BU149" s="17">
        <v>9</v>
      </c>
      <c r="BV149" s="17" t="s">
        <v>317</v>
      </c>
      <c r="BW149" s="17" t="s">
        <v>52</v>
      </c>
      <c r="BX149" s="17" t="s">
        <v>52</v>
      </c>
      <c r="BY149" s="17" t="s">
        <v>52</v>
      </c>
      <c r="BZ149" s="17" t="s">
        <v>52</v>
      </c>
      <c r="CA149" s="17" t="s">
        <v>249</v>
      </c>
      <c r="CB149" s="17" t="s">
        <v>52</v>
      </c>
      <c r="CC149" s="17" t="s">
        <v>52</v>
      </c>
      <c r="CD149" s="17" t="s">
        <v>52</v>
      </c>
      <c r="CE149" s="17" t="s">
        <v>52</v>
      </c>
      <c r="CF149" s="17" t="s">
        <v>755</v>
      </c>
      <c r="CG149" s="17" t="s">
        <v>756</v>
      </c>
      <c r="CH149" s="17" t="s">
        <v>698</v>
      </c>
    </row>
    <row r="150" spans="1:86" s="17" customFormat="1" x14ac:dyDescent="0.25">
      <c r="A150" s="17" t="s">
        <v>128</v>
      </c>
      <c r="B150" s="17" t="s">
        <v>129</v>
      </c>
      <c r="C150" s="17" t="s">
        <v>316</v>
      </c>
      <c r="D150" s="17" t="s">
        <v>317</v>
      </c>
      <c r="E150" s="17" t="s">
        <v>249</v>
      </c>
      <c r="F150" s="17" t="s">
        <v>233</v>
      </c>
      <c r="G150" s="17" t="s">
        <v>251</v>
      </c>
      <c r="H150" s="17" t="s">
        <v>31</v>
      </c>
      <c r="O150" s="17">
        <v>0</v>
      </c>
      <c r="P150" s="17" t="s">
        <v>236</v>
      </c>
      <c r="Q150" s="17" t="s">
        <v>785</v>
      </c>
      <c r="R150" s="17" t="s">
        <v>720</v>
      </c>
      <c r="S150" s="17" t="s">
        <v>720</v>
      </c>
      <c r="T150" s="17" t="s">
        <v>720</v>
      </c>
      <c r="U150" s="17" t="s">
        <v>319</v>
      </c>
      <c r="V150" s="17" t="s">
        <v>36</v>
      </c>
      <c r="X150" s="17" t="s">
        <v>254</v>
      </c>
      <c r="Y150" s="17" t="s">
        <v>39</v>
      </c>
      <c r="Z150" s="17" t="s">
        <v>320</v>
      </c>
      <c r="AA150" s="17" t="s">
        <v>321</v>
      </c>
      <c r="AB150" s="17" t="s">
        <v>55</v>
      </c>
      <c r="AC150" s="17">
        <v>1</v>
      </c>
      <c r="AD150" s="17" t="s">
        <v>41</v>
      </c>
      <c r="AE150" s="17">
        <v>0</v>
      </c>
      <c r="AF150" s="17">
        <v>0</v>
      </c>
      <c r="AG150" s="17">
        <v>0</v>
      </c>
      <c r="AH150" s="17">
        <v>0</v>
      </c>
      <c r="AI150" s="17">
        <v>0</v>
      </c>
      <c r="AJ150" s="17" t="s">
        <v>43</v>
      </c>
      <c r="AK150" s="17">
        <v>7</v>
      </c>
      <c r="AL150" s="17">
        <v>1</v>
      </c>
      <c r="AM150" s="19">
        <v>0</v>
      </c>
      <c r="AN150" s="20">
        <v>43587</v>
      </c>
      <c r="AO150" s="21">
        <v>43586</v>
      </c>
      <c r="AP150" s="22">
        <v>2019</v>
      </c>
      <c r="AQ150" s="22">
        <v>5</v>
      </c>
      <c r="AR150" s="22">
        <v>0</v>
      </c>
      <c r="AS150" s="20">
        <v>43587</v>
      </c>
      <c r="AT150" s="22">
        <v>2019</v>
      </c>
      <c r="AU150" s="22">
        <v>5</v>
      </c>
      <c r="AV150" s="22">
        <v>0</v>
      </c>
      <c r="AW150" s="17" t="s">
        <v>44</v>
      </c>
      <c r="AX150" s="22">
        <v>1</v>
      </c>
      <c r="AY150" s="22">
        <v>0</v>
      </c>
      <c r="AZ150" s="22">
        <v>0</v>
      </c>
      <c r="BA150" s="22">
        <v>0</v>
      </c>
      <c r="BB150" s="23">
        <v>131404.14000000001</v>
      </c>
      <c r="BC150" s="23">
        <v>131404.14000000001</v>
      </c>
      <c r="BD150" s="23">
        <v>131404.14000000001</v>
      </c>
      <c r="BE150" s="23">
        <v>131404.14000000001</v>
      </c>
      <c r="BF150" s="19">
        <v>1</v>
      </c>
      <c r="BG150" s="17" t="s">
        <v>623</v>
      </c>
      <c r="BI150" s="17" t="s">
        <v>617</v>
      </c>
      <c r="BJ150" s="22">
        <v>1</v>
      </c>
      <c r="BK150" s="22">
        <v>0</v>
      </c>
      <c r="BL150" s="22">
        <v>1</v>
      </c>
      <c r="BM150" s="22">
        <v>0</v>
      </c>
      <c r="BN150" s="22">
        <v>0</v>
      </c>
      <c r="BO150" s="22">
        <v>0</v>
      </c>
      <c r="BR150" s="17">
        <v>1</v>
      </c>
      <c r="BS150" s="17" t="s">
        <v>317</v>
      </c>
      <c r="BT150" s="17" t="s">
        <v>249</v>
      </c>
      <c r="BU150" s="17">
        <v>9</v>
      </c>
      <c r="BV150" s="17" t="s">
        <v>317</v>
      </c>
      <c r="BW150" s="17" t="s">
        <v>52</v>
      </c>
      <c r="BX150" s="17" t="s">
        <v>52</v>
      </c>
      <c r="BY150" s="17" t="s">
        <v>52</v>
      </c>
      <c r="BZ150" s="17" t="s">
        <v>52</v>
      </c>
      <c r="CA150" s="17" t="s">
        <v>249</v>
      </c>
      <c r="CB150" s="17" t="s">
        <v>52</v>
      </c>
      <c r="CC150" s="17" t="s">
        <v>52</v>
      </c>
      <c r="CD150" s="17" t="s">
        <v>52</v>
      </c>
      <c r="CE150" s="17" t="s">
        <v>52</v>
      </c>
      <c r="CF150" s="17" t="s">
        <v>755</v>
      </c>
      <c r="CG150" s="17" t="s">
        <v>756</v>
      </c>
      <c r="CH150" s="17" t="s">
        <v>698</v>
      </c>
    </row>
    <row r="151" spans="1:86" s="17" customFormat="1" x14ac:dyDescent="0.25">
      <c r="A151" s="17" t="s">
        <v>91</v>
      </c>
      <c r="B151" s="17" t="s">
        <v>92</v>
      </c>
      <c r="C151" s="17" t="s">
        <v>322</v>
      </c>
      <c r="D151" s="17" t="s">
        <v>323</v>
      </c>
      <c r="E151" s="17" t="s">
        <v>249</v>
      </c>
      <c r="F151" s="17" t="s">
        <v>233</v>
      </c>
      <c r="G151" s="17" t="s">
        <v>251</v>
      </c>
      <c r="H151" s="17" t="s">
        <v>31</v>
      </c>
      <c r="O151" s="17">
        <v>0</v>
      </c>
      <c r="P151" s="17" t="s">
        <v>267</v>
      </c>
      <c r="Q151" s="17" t="s">
        <v>782</v>
      </c>
      <c r="R151" s="17" t="s">
        <v>719</v>
      </c>
      <c r="S151" s="17" t="s">
        <v>719</v>
      </c>
      <c r="T151" s="17" t="s">
        <v>719</v>
      </c>
      <c r="U151" s="17" t="s">
        <v>324</v>
      </c>
      <c r="V151" s="17" t="s">
        <v>218</v>
      </c>
      <c r="X151" s="17" t="s">
        <v>254</v>
      </c>
      <c r="Y151" s="17" t="s">
        <v>39</v>
      </c>
      <c r="Z151" s="17">
        <v>42325782</v>
      </c>
      <c r="AC151" s="17">
        <v>0</v>
      </c>
      <c r="AD151" s="17">
        <v>0</v>
      </c>
      <c r="AE151" s="17">
        <v>0</v>
      </c>
      <c r="AF151" s="17">
        <v>0</v>
      </c>
      <c r="AG151" s="17">
        <v>0</v>
      </c>
      <c r="AH151" s="17">
        <v>0</v>
      </c>
      <c r="AI151" s="17">
        <v>0</v>
      </c>
      <c r="AJ151" s="17" t="s">
        <v>43</v>
      </c>
      <c r="AK151" s="17">
        <v>7</v>
      </c>
      <c r="AL151" s="17">
        <v>1</v>
      </c>
      <c r="AM151" s="19">
        <v>0</v>
      </c>
      <c r="AN151" s="20">
        <v>43686</v>
      </c>
      <c r="AO151" s="21">
        <v>43678</v>
      </c>
      <c r="AP151" s="22">
        <v>2019</v>
      </c>
      <c r="AQ151" s="22">
        <v>8</v>
      </c>
      <c r="AR151" s="22">
        <v>0</v>
      </c>
      <c r="AS151" s="20">
        <v>43686</v>
      </c>
      <c r="AT151" s="22">
        <v>2019</v>
      </c>
      <c r="AU151" s="22">
        <v>8</v>
      </c>
      <c r="AV151" s="22">
        <v>0</v>
      </c>
      <c r="AW151" s="17" t="s">
        <v>44</v>
      </c>
      <c r="AX151" s="22">
        <v>1</v>
      </c>
      <c r="AY151" s="22">
        <v>0</v>
      </c>
      <c r="AZ151" s="22">
        <v>0</v>
      </c>
      <c r="BA151" s="22">
        <v>0</v>
      </c>
      <c r="BB151" s="23">
        <v>0</v>
      </c>
      <c r="BC151" s="23">
        <v>0</v>
      </c>
      <c r="BD151" s="23">
        <v>0</v>
      </c>
      <c r="BE151" s="23">
        <v>0</v>
      </c>
      <c r="BF151" s="19">
        <v>1</v>
      </c>
      <c r="BG151" s="17" t="s">
        <v>623</v>
      </c>
      <c r="BH151" s="17" t="s">
        <v>325</v>
      </c>
      <c r="BI151" s="17" t="s">
        <v>617</v>
      </c>
      <c r="BJ151" s="22">
        <v>1</v>
      </c>
      <c r="BK151" s="22">
        <v>0</v>
      </c>
      <c r="BL151" s="22">
        <v>1</v>
      </c>
      <c r="BM151" s="22">
        <v>0</v>
      </c>
      <c r="BN151" s="22">
        <v>0</v>
      </c>
      <c r="BO151" s="22">
        <v>0</v>
      </c>
      <c r="BP151" s="23">
        <v>50000</v>
      </c>
      <c r="BQ151" s="23">
        <v>50000</v>
      </c>
      <c r="BR151" s="17">
        <v>1</v>
      </c>
      <c r="BS151" s="17" t="s">
        <v>323</v>
      </c>
      <c r="BT151" s="17" t="s">
        <v>249</v>
      </c>
      <c r="BU151" s="17">
        <v>4</v>
      </c>
      <c r="BV151" s="17" t="s">
        <v>323</v>
      </c>
      <c r="BW151" s="17" t="s">
        <v>52</v>
      </c>
      <c r="BX151" s="17" t="s">
        <v>52</v>
      </c>
      <c r="BY151" s="17" t="s">
        <v>52</v>
      </c>
      <c r="BZ151" s="17" t="s">
        <v>52</v>
      </c>
      <c r="CA151" s="17" t="s">
        <v>249</v>
      </c>
      <c r="CB151" s="17" t="s">
        <v>52</v>
      </c>
      <c r="CC151" s="17" t="s">
        <v>52</v>
      </c>
      <c r="CD151" s="17" t="s">
        <v>52</v>
      </c>
      <c r="CE151" s="17" t="s">
        <v>52</v>
      </c>
      <c r="CF151" s="17" t="s">
        <v>696</v>
      </c>
      <c r="CG151" s="17" t="s">
        <v>718</v>
      </c>
      <c r="CH151" s="17" t="s">
        <v>698</v>
      </c>
    </row>
    <row r="152" spans="1:86" s="17" customFormat="1" x14ac:dyDescent="0.25">
      <c r="A152" s="17" t="s">
        <v>91</v>
      </c>
      <c r="B152" s="17" t="s">
        <v>92</v>
      </c>
      <c r="C152" s="17" t="s">
        <v>322</v>
      </c>
      <c r="D152" s="17" t="s">
        <v>323</v>
      </c>
      <c r="E152" s="17" t="s">
        <v>249</v>
      </c>
      <c r="F152" s="17" t="s">
        <v>233</v>
      </c>
      <c r="G152" s="17" t="s">
        <v>251</v>
      </c>
      <c r="H152" s="17" t="s">
        <v>31</v>
      </c>
      <c r="O152" s="17">
        <v>0</v>
      </c>
      <c r="P152" s="17" t="s">
        <v>267</v>
      </c>
      <c r="Q152" s="17" t="s">
        <v>782</v>
      </c>
      <c r="R152" s="17" t="s">
        <v>719</v>
      </c>
      <c r="S152" s="17" t="s">
        <v>719</v>
      </c>
      <c r="T152" s="17" t="s">
        <v>719</v>
      </c>
      <c r="U152" s="17" t="s">
        <v>324</v>
      </c>
      <c r="V152" s="17" t="s">
        <v>218</v>
      </c>
      <c r="X152" s="17" t="s">
        <v>254</v>
      </c>
      <c r="Y152" s="17" t="s">
        <v>39</v>
      </c>
      <c r="Z152" s="17">
        <v>42325782</v>
      </c>
      <c r="AC152" s="17">
        <v>0</v>
      </c>
      <c r="AD152" s="17">
        <v>0</v>
      </c>
      <c r="AE152" s="17">
        <v>0</v>
      </c>
      <c r="AF152" s="17">
        <v>0</v>
      </c>
      <c r="AG152" s="17">
        <v>0</v>
      </c>
      <c r="AH152" s="17">
        <v>0</v>
      </c>
      <c r="AI152" s="17">
        <v>0</v>
      </c>
      <c r="AJ152" s="17" t="s">
        <v>43</v>
      </c>
      <c r="AK152" s="17">
        <v>7</v>
      </c>
      <c r="AL152" s="17">
        <v>1</v>
      </c>
      <c r="AM152" s="19">
        <v>0</v>
      </c>
      <c r="AN152" s="20">
        <v>43686</v>
      </c>
      <c r="AO152" s="21">
        <v>43678</v>
      </c>
      <c r="AP152" s="22">
        <v>2019</v>
      </c>
      <c r="AQ152" s="22">
        <v>8</v>
      </c>
      <c r="AR152" s="22">
        <v>0</v>
      </c>
      <c r="AS152" s="20">
        <v>43686</v>
      </c>
      <c r="AT152" s="22">
        <v>2019</v>
      </c>
      <c r="AU152" s="22">
        <v>8</v>
      </c>
      <c r="AV152" s="22">
        <v>0</v>
      </c>
      <c r="AW152" s="17" t="s">
        <v>44</v>
      </c>
      <c r="AX152" s="22">
        <v>1</v>
      </c>
      <c r="AY152" s="22">
        <v>0</v>
      </c>
      <c r="AZ152" s="22">
        <v>0</v>
      </c>
      <c r="BA152" s="22">
        <v>0</v>
      </c>
      <c r="BB152" s="23">
        <v>0</v>
      </c>
      <c r="BC152" s="23">
        <v>0</v>
      </c>
      <c r="BD152" s="23">
        <v>0</v>
      </c>
      <c r="BE152" s="23">
        <v>0</v>
      </c>
      <c r="BF152" s="19">
        <v>1</v>
      </c>
      <c r="BG152" s="17" t="s">
        <v>623</v>
      </c>
      <c r="BH152" s="17" t="s">
        <v>325</v>
      </c>
      <c r="BI152" s="17" t="s">
        <v>617</v>
      </c>
      <c r="BJ152" s="22">
        <v>1</v>
      </c>
      <c r="BK152" s="22">
        <v>0</v>
      </c>
      <c r="BL152" s="22">
        <v>1</v>
      </c>
      <c r="BM152" s="22">
        <v>0</v>
      </c>
      <c r="BN152" s="22">
        <v>0</v>
      </c>
      <c r="BO152" s="22">
        <v>0</v>
      </c>
      <c r="BP152" s="23">
        <v>300000</v>
      </c>
      <c r="BQ152" s="23">
        <v>300000</v>
      </c>
      <c r="BR152" s="17">
        <v>1</v>
      </c>
      <c r="BS152" s="17" t="s">
        <v>323</v>
      </c>
      <c r="BT152" s="17" t="s">
        <v>249</v>
      </c>
      <c r="BU152" s="17">
        <v>4</v>
      </c>
      <c r="BV152" s="17" t="s">
        <v>323</v>
      </c>
      <c r="BW152" s="17" t="s">
        <v>52</v>
      </c>
      <c r="BX152" s="17" t="s">
        <v>52</v>
      </c>
      <c r="BY152" s="17" t="s">
        <v>52</v>
      </c>
      <c r="BZ152" s="17" t="s">
        <v>52</v>
      </c>
      <c r="CA152" s="17" t="s">
        <v>249</v>
      </c>
      <c r="CB152" s="17" t="s">
        <v>52</v>
      </c>
      <c r="CC152" s="17" t="s">
        <v>52</v>
      </c>
      <c r="CD152" s="17" t="s">
        <v>52</v>
      </c>
      <c r="CE152" s="17" t="s">
        <v>52</v>
      </c>
      <c r="CF152" s="17" t="s">
        <v>696</v>
      </c>
      <c r="CG152" s="17" t="s">
        <v>718</v>
      </c>
      <c r="CH152" s="17" t="s">
        <v>698</v>
      </c>
    </row>
    <row r="153" spans="1:86" s="17" customFormat="1" x14ac:dyDescent="0.25">
      <c r="A153" s="17" t="s">
        <v>91</v>
      </c>
      <c r="B153" s="17" t="s">
        <v>92</v>
      </c>
      <c r="C153" s="17" t="s">
        <v>322</v>
      </c>
      <c r="D153" s="17" t="s">
        <v>323</v>
      </c>
      <c r="E153" s="17" t="s">
        <v>249</v>
      </c>
      <c r="F153" s="17" t="s">
        <v>233</v>
      </c>
      <c r="G153" s="17" t="s">
        <v>251</v>
      </c>
      <c r="H153" s="17" t="s">
        <v>31</v>
      </c>
      <c r="O153" s="17">
        <v>0</v>
      </c>
      <c r="P153" s="17" t="s">
        <v>267</v>
      </c>
      <c r="Q153" s="17" t="s">
        <v>782</v>
      </c>
      <c r="R153" s="17" t="s">
        <v>719</v>
      </c>
      <c r="S153" s="17" t="s">
        <v>719</v>
      </c>
      <c r="T153" s="17" t="s">
        <v>719</v>
      </c>
      <c r="U153" s="17" t="s">
        <v>324</v>
      </c>
      <c r="V153" s="17" t="s">
        <v>218</v>
      </c>
      <c r="X153" s="17" t="s">
        <v>254</v>
      </c>
      <c r="Y153" s="17" t="s">
        <v>39</v>
      </c>
      <c r="Z153" s="17">
        <v>42325782</v>
      </c>
      <c r="AC153" s="17">
        <v>0</v>
      </c>
      <c r="AD153" s="17">
        <v>0</v>
      </c>
      <c r="AE153" s="17">
        <v>0</v>
      </c>
      <c r="AF153" s="17">
        <v>0</v>
      </c>
      <c r="AG153" s="17">
        <v>0</v>
      </c>
      <c r="AH153" s="17">
        <v>0</v>
      </c>
      <c r="AI153" s="17">
        <v>0</v>
      </c>
      <c r="AJ153" s="17" t="s">
        <v>43</v>
      </c>
      <c r="AK153" s="17">
        <v>7</v>
      </c>
      <c r="AL153" s="17">
        <v>1</v>
      </c>
      <c r="AM153" s="19">
        <v>0</v>
      </c>
      <c r="AN153" s="20">
        <v>43686</v>
      </c>
      <c r="AO153" s="21">
        <v>43678</v>
      </c>
      <c r="AP153" s="22">
        <v>2019</v>
      </c>
      <c r="AQ153" s="22">
        <v>8</v>
      </c>
      <c r="AR153" s="22">
        <v>0</v>
      </c>
      <c r="AS153" s="20">
        <v>43686</v>
      </c>
      <c r="AT153" s="22">
        <v>2019</v>
      </c>
      <c r="AU153" s="22">
        <v>8</v>
      </c>
      <c r="AV153" s="22">
        <v>0</v>
      </c>
      <c r="AW153" s="17" t="s">
        <v>44</v>
      </c>
      <c r="AX153" s="22">
        <v>1</v>
      </c>
      <c r="AY153" s="22">
        <v>0</v>
      </c>
      <c r="AZ153" s="22">
        <v>0</v>
      </c>
      <c r="BA153" s="22">
        <v>0</v>
      </c>
      <c r="BB153" s="23">
        <v>0</v>
      </c>
      <c r="BC153" s="23">
        <v>0</v>
      </c>
      <c r="BD153" s="23">
        <v>0</v>
      </c>
      <c r="BE153" s="23">
        <v>0</v>
      </c>
      <c r="BF153" s="19">
        <v>1</v>
      </c>
      <c r="BG153" s="17" t="s">
        <v>623</v>
      </c>
      <c r="BH153" s="17" t="s">
        <v>325</v>
      </c>
      <c r="BI153" s="17" t="s">
        <v>617</v>
      </c>
      <c r="BJ153" s="22">
        <v>1</v>
      </c>
      <c r="BK153" s="22">
        <v>0</v>
      </c>
      <c r="BL153" s="22">
        <v>1</v>
      </c>
      <c r="BM153" s="22">
        <v>0</v>
      </c>
      <c r="BN153" s="22">
        <v>0</v>
      </c>
      <c r="BO153" s="22">
        <v>0</v>
      </c>
      <c r="BP153" s="23">
        <v>110000</v>
      </c>
      <c r="BQ153" s="23">
        <v>110000</v>
      </c>
      <c r="BR153" s="17">
        <v>1</v>
      </c>
      <c r="BS153" s="17" t="s">
        <v>323</v>
      </c>
      <c r="BT153" s="17" t="s">
        <v>249</v>
      </c>
      <c r="BU153" s="17">
        <v>4</v>
      </c>
      <c r="BV153" s="17" t="s">
        <v>323</v>
      </c>
      <c r="BW153" s="17" t="s">
        <v>52</v>
      </c>
      <c r="BX153" s="17" t="s">
        <v>52</v>
      </c>
      <c r="BY153" s="17" t="s">
        <v>52</v>
      </c>
      <c r="BZ153" s="17" t="s">
        <v>52</v>
      </c>
      <c r="CA153" s="17" t="s">
        <v>249</v>
      </c>
      <c r="CB153" s="17" t="s">
        <v>52</v>
      </c>
      <c r="CC153" s="17" t="s">
        <v>52</v>
      </c>
      <c r="CD153" s="17" t="s">
        <v>52</v>
      </c>
      <c r="CE153" s="17" t="s">
        <v>52</v>
      </c>
      <c r="CF153" s="17" t="s">
        <v>696</v>
      </c>
      <c r="CG153" s="17" t="s">
        <v>718</v>
      </c>
      <c r="CH153" s="17" t="s">
        <v>698</v>
      </c>
    </row>
    <row r="154" spans="1:86" s="17" customFormat="1" x14ac:dyDescent="0.25">
      <c r="A154" s="17" t="s">
        <v>91</v>
      </c>
      <c r="B154" s="17" t="s">
        <v>92</v>
      </c>
      <c r="C154" s="17" t="s">
        <v>322</v>
      </c>
      <c r="D154" s="17" t="s">
        <v>323</v>
      </c>
      <c r="E154" s="17" t="s">
        <v>249</v>
      </c>
      <c r="F154" s="17" t="s">
        <v>233</v>
      </c>
      <c r="G154" s="17" t="s">
        <v>251</v>
      </c>
      <c r="H154" s="17" t="s">
        <v>31</v>
      </c>
      <c r="O154" s="17">
        <v>0</v>
      </c>
      <c r="P154" s="17" t="s">
        <v>267</v>
      </c>
      <c r="Q154" s="17" t="s">
        <v>782</v>
      </c>
      <c r="R154" s="17" t="s">
        <v>719</v>
      </c>
      <c r="S154" s="17" t="s">
        <v>719</v>
      </c>
      <c r="T154" s="17" t="s">
        <v>719</v>
      </c>
      <c r="U154" s="17" t="s">
        <v>324</v>
      </c>
      <c r="V154" s="17" t="s">
        <v>218</v>
      </c>
      <c r="X154" s="17" t="s">
        <v>254</v>
      </c>
      <c r="Y154" s="17" t="s">
        <v>39</v>
      </c>
      <c r="Z154" s="17">
        <v>42325782</v>
      </c>
      <c r="AC154" s="17">
        <v>0</v>
      </c>
      <c r="AD154" s="17">
        <v>0</v>
      </c>
      <c r="AE154" s="17">
        <v>0</v>
      </c>
      <c r="AF154" s="17">
        <v>0</v>
      </c>
      <c r="AG154" s="17">
        <v>0</v>
      </c>
      <c r="AH154" s="17">
        <v>0</v>
      </c>
      <c r="AI154" s="17">
        <v>0</v>
      </c>
      <c r="AJ154" s="17" t="s">
        <v>43</v>
      </c>
      <c r="AK154" s="17">
        <v>7</v>
      </c>
      <c r="AL154" s="17">
        <v>1</v>
      </c>
      <c r="AM154" s="19">
        <v>0</v>
      </c>
      <c r="AN154" s="20">
        <v>43686</v>
      </c>
      <c r="AO154" s="21">
        <v>43678</v>
      </c>
      <c r="AP154" s="22">
        <v>2019</v>
      </c>
      <c r="AQ154" s="22">
        <v>8</v>
      </c>
      <c r="AR154" s="22">
        <v>0</v>
      </c>
      <c r="AS154" s="20">
        <v>43686</v>
      </c>
      <c r="AT154" s="22">
        <v>2019</v>
      </c>
      <c r="AU154" s="22">
        <v>8</v>
      </c>
      <c r="AV154" s="22">
        <v>0</v>
      </c>
      <c r="AW154" s="17" t="s">
        <v>44</v>
      </c>
      <c r="AX154" s="22">
        <v>1</v>
      </c>
      <c r="AY154" s="22">
        <v>0</v>
      </c>
      <c r="AZ154" s="22">
        <v>0</v>
      </c>
      <c r="BA154" s="22">
        <v>0</v>
      </c>
      <c r="BB154" s="23">
        <v>0</v>
      </c>
      <c r="BC154" s="23">
        <v>0</v>
      </c>
      <c r="BD154" s="23">
        <v>0</v>
      </c>
      <c r="BE154" s="23">
        <v>0</v>
      </c>
      <c r="BF154" s="19">
        <v>1</v>
      </c>
      <c r="BG154" s="17" t="s">
        <v>623</v>
      </c>
      <c r="BH154" s="17" t="s">
        <v>325</v>
      </c>
      <c r="BI154" s="17" t="s">
        <v>617</v>
      </c>
      <c r="BJ154" s="22">
        <v>1</v>
      </c>
      <c r="BK154" s="22">
        <v>0</v>
      </c>
      <c r="BL154" s="22">
        <v>1</v>
      </c>
      <c r="BM154" s="22">
        <v>0</v>
      </c>
      <c r="BN154" s="22">
        <v>0</v>
      </c>
      <c r="BO154" s="22">
        <v>0</v>
      </c>
      <c r="BP154" s="23">
        <v>538650</v>
      </c>
      <c r="BQ154" s="23">
        <v>538650</v>
      </c>
      <c r="BR154" s="17">
        <v>1</v>
      </c>
      <c r="BS154" s="17" t="s">
        <v>323</v>
      </c>
      <c r="BT154" s="17" t="s">
        <v>249</v>
      </c>
      <c r="BU154" s="17">
        <v>4</v>
      </c>
      <c r="BV154" s="17" t="s">
        <v>323</v>
      </c>
      <c r="BW154" s="17" t="s">
        <v>52</v>
      </c>
      <c r="BX154" s="17" t="s">
        <v>52</v>
      </c>
      <c r="BY154" s="17" t="s">
        <v>52</v>
      </c>
      <c r="BZ154" s="17" t="s">
        <v>52</v>
      </c>
      <c r="CA154" s="17" t="s">
        <v>249</v>
      </c>
      <c r="CB154" s="17" t="s">
        <v>52</v>
      </c>
      <c r="CC154" s="17" t="s">
        <v>52</v>
      </c>
      <c r="CD154" s="17" t="s">
        <v>52</v>
      </c>
      <c r="CE154" s="17" t="s">
        <v>52</v>
      </c>
      <c r="CF154" s="17" t="s">
        <v>696</v>
      </c>
      <c r="CG154" s="17" t="s">
        <v>718</v>
      </c>
      <c r="CH154" s="17" t="s">
        <v>698</v>
      </c>
    </row>
    <row r="155" spans="1:86" s="17" customFormat="1" x14ac:dyDescent="0.25">
      <c r="A155" s="17" t="s">
        <v>69</v>
      </c>
      <c r="B155" s="17" t="s">
        <v>70</v>
      </c>
      <c r="C155" s="17" t="s">
        <v>328</v>
      </c>
      <c r="D155" s="17" t="s">
        <v>329</v>
      </c>
      <c r="E155" s="17" t="s">
        <v>646</v>
      </c>
      <c r="F155" s="17" t="s">
        <v>29</v>
      </c>
      <c r="G155" s="17" t="s">
        <v>30</v>
      </c>
      <c r="H155" s="17" t="s">
        <v>31</v>
      </c>
      <c r="O155" s="17">
        <v>0</v>
      </c>
      <c r="P155" s="17" t="s">
        <v>330</v>
      </c>
      <c r="Q155" s="17" t="s">
        <v>647</v>
      </c>
      <c r="R155" s="17" t="s">
        <v>622</v>
      </c>
      <c r="S155" s="17" t="s">
        <v>622</v>
      </c>
      <c r="T155" s="17" t="s">
        <v>622</v>
      </c>
      <c r="U155" s="17" t="s">
        <v>331</v>
      </c>
      <c r="V155" s="17" t="s">
        <v>36</v>
      </c>
      <c r="X155" s="17" t="s">
        <v>227</v>
      </c>
      <c r="Y155" s="17" t="s">
        <v>39</v>
      </c>
      <c r="AA155" s="17" t="s">
        <v>332</v>
      </c>
      <c r="AB155" s="17" t="s">
        <v>220</v>
      </c>
      <c r="AC155" s="17">
        <v>0</v>
      </c>
      <c r="AD155" s="17">
        <v>0</v>
      </c>
      <c r="AE155" s="17">
        <v>0</v>
      </c>
      <c r="AF155" s="17">
        <v>0</v>
      </c>
      <c r="AG155" s="17">
        <v>0</v>
      </c>
      <c r="AH155" s="17">
        <v>0</v>
      </c>
      <c r="AI155" s="17">
        <v>0</v>
      </c>
      <c r="AJ155" s="17" t="s">
        <v>43</v>
      </c>
      <c r="AK155" s="17">
        <v>7</v>
      </c>
      <c r="AL155" s="17">
        <v>1</v>
      </c>
      <c r="AM155" s="19">
        <v>0</v>
      </c>
      <c r="AN155" s="20">
        <v>43720</v>
      </c>
      <c r="AO155" s="21">
        <v>43709</v>
      </c>
      <c r="AP155" s="22">
        <v>2019</v>
      </c>
      <c r="AQ155" s="22">
        <v>9</v>
      </c>
      <c r="AR155" s="22">
        <v>0</v>
      </c>
      <c r="AS155" s="20">
        <v>43816</v>
      </c>
      <c r="AT155" s="22">
        <v>2019</v>
      </c>
      <c r="AU155" s="22">
        <v>12</v>
      </c>
      <c r="AV155" s="22">
        <v>0</v>
      </c>
      <c r="AW155" s="17" t="s">
        <v>44</v>
      </c>
      <c r="AX155" s="22">
        <v>1</v>
      </c>
      <c r="AY155" s="22">
        <v>0</v>
      </c>
      <c r="AZ155" s="22">
        <v>0</v>
      </c>
      <c r="BA155" s="22">
        <v>0</v>
      </c>
      <c r="BB155" s="8">
        <v>111349</v>
      </c>
      <c r="BC155" s="8">
        <v>111349</v>
      </c>
      <c r="BD155" s="8">
        <v>111349</v>
      </c>
      <c r="BE155" s="8">
        <v>111349</v>
      </c>
      <c r="BF155" s="19">
        <v>1</v>
      </c>
      <c r="BG155" s="17" t="s">
        <v>623</v>
      </c>
      <c r="BH155" s="17" t="s">
        <v>648</v>
      </c>
      <c r="BI155" s="17" t="s">
        <v>617</v>
      </c>
      <c r="BJ155" s="22">
        <v>1</v>
      </c>
      <c r="BK155" s="22">
        <v>0</v>
      </c>
      <c r="BL155" s="22">
        <v>1</v>
      </c>
      <c r="BM155" s="22">
        <v>0</v>
      </c>
      <c r="BN155" s="22">
        <v>0</v>
      </c>
      <c r="BO155" s="22">
        <v>0</v>
      </c>
      <c r="BP155" s="23">
        <v>181349</v>
      </c>
      <c r="BQ155" s="23">
        <v>181349</v>
      </c>
      <c r="BR155" s="17">
        <v>1</v>
      </c>
      <c r="BS155" s="17" t="s">
        <v>329</v>
      </c>
      <c r="BT155" s="17" t="s">
        <v>646</v>
      </c>
      <c r="BU155" s="17">
        <v>8</v>
      </c>
      <c r="BV155" s="17" t="s">
        <v>329</v>
      </c>
      <c r="BW155" s="17" t="s">
        <v>52</v>
      </c>
      <c r="BX155" s="17" t="s">
        <v>52</v>
      </c>
      <c r="BY155" s="17" t="s">
        <v>52</v>
      </c>
      <c r="BZ155" s="17" t="s">
        <v>52</v>
      </c>
      <c r="CA155" s="17" t="s">
        <v>646</v>
      </c>
      <c r="CB155" s="17" t="s">
        <v>52</v>
      </c>
      <c r="CC155" s="17" t="s">
        <v>52</v>
      </c>
      <c r="CD155" s="17" t="s">
        <v>52</v>
      </c>
      <c r="CE155" s="17" t="s">
        <v>52</v>
      </c>
      <c r="CF155" s="17" t="s">
        <v>740</v>
      </c>
      <c r="CH155" s="17" t="s">
        <v>698</v>
      </c>
    </row>
    <row r="156" spans="1:86" s="17" customFormat="1" x14ac:dyDescent="0.25">
      <c r="A156" s="17" t="s">
        <v>69</v>
      </c>
      <c r="B156" s="17" t="s">
        <v>70</v>
      </c>
      <c r="C156" s="17" t="s">
        <v>328</v>
      </c>
      <c r="D156" s="17" t="s">
        <v>329</v>
      </c>
      <c r="E156" s="17" t="s">
        <v>646</v>
      </c>
      <c r="F156" s="17" t="s">
        <v>29</v>
      </c>
      <c r="G156" s="17" t="s">
        <v>30</v>
      </c>
      <c r="H156" s="17" t="s">
        <v>31</v>
      </c>
      <c r="O156" s="17">
        <v>0</v>
      </c>
      <c r="P156" s="17" t="s">
        <v>330</v>
      </c>
      <c r="Q156" s="17" t="s">
        <v>647</v>
      </c>
      <c r="R156" s="17" t="s">
        <v>622</v>
      </c>
      <c r="S156" s="17" t="s">
        <v>622</v>
      </c>
      <c r="T156" s="17" t="s">
        <v>622</v>
      </c>
      <c r="U156" s="17" t="s">
        <v>331</v>
      </c>
      <c r="V156" s="17" t="s">
        <v>36</v>
      </c>
      <c r="X156" s="17" t="s">
        <v>227</v>
      </c>
      <c r="Y156" s="17" t="s">
        <v>39</v>
      </c>
      <c r="AA156" s="17" t="s">
        <v>332</v>
      </c>
      <c r="AB156" s="17" t="s">
        <v>220</v>
      </c>
      <c r="AC156" s="17">
        <v>0</v>
      </c>
      <c r="AD156" s="17">
        <v>0</v>
      </c>
      <c r="AE156" s="17">
        <v>0</v>
      </c>
      <c r="AF156" s="17">
        <v>0</v>
      </c>
      <c r="AG156" s="17">
        <v>0</v>
      </c>
      <c r="AH156" s="17">
        <v>0</v>
      </c>
      <c r="AI156" s="17">
        <v>0</v>
      </c>
      <c r="AJ156" s="17" t="s">
        <v>43</v>
      </c>
      <c r="AK156" s="17">
        <v>7</v>
      </c>
      <c r="AL156" s="17">
        <v>1</v>
      </c>
      <c r="AM156" s="19">
        <v>0</v>
      </c>
      <c r="AN156" s="20">
        <v>43720</v>
      </c>
      <c r="AO156" s="21">
        <v>43709</v>
      </c>
      <c r="AP156" s="22">
        <v>2019</v>
      </c>
      <c r="AQ156" s="22">
        <v>9</v>
      </c>
      <c r="AR156" s="22">
        <v>0</v>
      </c>
      <c r="AS156" s="20">
        <v>43845</v>
      </c>
      <c r="AT156" s="22">
        <v>2020</v>
      </c>
      <c r="AU156" s="22">
        <v>1</v>
      </c>
      <c r="AV156" s="22">
        <v>1</v>
      </c>
      <c r="AW156" s="17" t="s">
        <v>221</v>
      </c>
      <c r="AX156" s="22">
        <v>0</v>
      </c>
      <c r="AY156" s="22">
        <v>1</v>
      </c>
      <c r="AZ156" s="22">
        <v>0</v>
      </c>
      <c r="BA156" s="22">
        <v>0</v>
      </c>
      <c r="BB156" s="23">
        <v>104385</v>
      </c>
      <c r="BC156" s="23">
        <v>104385</v>
      </c>
      <c r="BD156" s="23">
        <v>104385</v>
      </c>
      <c r="BE156" s="23">
        <v>104385</v>
      </c>
      <c r="BF156" s="19">
        <v>1</v>
      </c>
      <c r="BG156" s="17" t="s">
        <v>623</v>
      </c>
      <c r="BH156" s="17" t="s">
        <v>648</v>
      </c>
      <c r="BI156" s="17" t="s">
        <v>617</v>
      </c>
      <c r="BJ156" s="22">
        <v>1</v>
      </c>
      <c r="BK156" s="22">
        <v>0</v>
      </c>
      <c r="BL156" s="22">
        <v>1</v>
      </c>
      <c r="BM156" s="22">
        <v>0</v>
      </c>
      <c r="BN156" s="22">
        <v>0</v>
      </c>
      <c r="BO156" s="22">
        <v>0</v>
      </c>
      <c r="BR156" s="17">
        <v>1</v>
      </c>
      <c r="BS156" s="17" t="s">
        <v>329</v>
      </c>
      <c r="BT156" s="17" t="s">
        <v>646</v>
      </c>
      <c r="BU156" s="17">
        <v>8</v>
      </c>
      <c r="BV156" s="17" t="s">
        <v>329</v>
      </c>
      <c r="BW156" s="17" t="s">
        <v>52</v>
      </c>
      <c r="BX156" s="17" t="s">
        <v>52</v>
      </c>
      <c r="BY156" s="17" t="s">
        <v>52</v>
      </c>
      <c r="BZ156" s="17" t="s">
        <v>52</v>
      </c>
      <c r="CA156" s="17" t="s">
        <v>646</v>
      </c>
      <c r="CB156" s="17" t="s">
        <v>52</v>
      </c>
      <c r="CC156" s="17" t="s">
        <v>52</v>
      </c>
      <c r="CD156" s="17" t="s">
        <v>52</v>
      </c>
      <c r="CE156" s="17" t="s">
        <v>52</v>
      </c>
      <c r="CF156" s="17" t="s">
        <v>740</v>
      </c>
      <c r="CH156" s="17" t="s">
        <v>698</v>
      </c>
    </row>
    <row r="157" spans="1:86" s="17" customFormat="1" x14ac:dyDescent="0.25">
      <c r="A157" s="17" t="s">
        <v>69</v>
      </c>
      <c r="B157" s="17" t="s">
        <v>70</v>
      </c>
      <c r="C157" s="17" t="s">
        <v>328</v>
      </c>
      <c r="D157" s="17" t="s">
        <v>329</v>
      </c>
      <c r="E157" s="17" t="s">
        <v>646</v>
      </c>
      <c r="F157" s="17" t="s">
        <v>29</v>
      </c>
      <c r="G157" s="17" t="s">
        <v>30</v>
      </c>
      <c r="H157" s="17" t="s">
        <v>31</v>
      </c>
      <c r="O157" s="17">
        <v>0</v>
      </c>
      <c r="P157" s="17" t="s">
        <v>330</v>
      </c>
      <c r="Q157" s="17" t="s">
        <v>647</v>
      </c>
      <c r="R157" s="17" t="s">
        <v>622</v>
      </c>
      <c r="S157" s="17" t="s">
        <v>622</v>
      </c>
      <c r="T157" s="17" t="s">
        <v>622</v>
      </c>
      <c r="U157" s="17" t="s">
        <v>331</v>
      </c>
      <c r="V157" s="17" t="s">
        <v>36</v>
      </c>
      <c r="X157" s="17" t="s">
        <v>227</v>
      </c>
      <c r="Y157" s="17" t="s">
        <v>39</v>
      </c>
      <c r="AA157" s="17" t="s">
        <v>332</v>
      </c>
      <c r="AB157" s="17" t="s">
        <v>220</v>
      </c>
      <c r="AC157" s="17">
        <v>0</v>
      </c>
      <c r="AD157" s="17">
        <v>0</v>
      </c>
      <c r="AE157" s="17">
        <v>0</v>
      </c>
      <c r="AF157" s="17">
        <v>0</v>
      </c>
      <c r="AG157" s="17">
        <v>0</v>
      </c>
      <c r="AH157" s="17">
        <v>0</v>
      </c>
      <c r="AI157" s="17">
        <v>0</v>
      </c>
      <c r="AJ157" s="17" t="s">
        <v>43</v>
      </c>
      <c r="AK157" s="17">
        <v>7</v>
      </c>
      <c r="AL157" s="17">
        <v>1</v>
      </c>
      <c r="AM157" s="19">
        <v>0</v>
      </c>
      <c r="AN157" s="20">
        <v>43720</v>
      </c>
      <c r="AO157" s="21">
        <v>43709</v>
      </c>
      <c r="AP157" s="22">
        <v>2019</v>
      </c>
      <c r="AQ157" s="22">
        <v>9</v>
      </c>
      <c r="AR157" s="22">
        <v>0</v>
      </c>
      <c r="AS157" s="20">
        <v>43913</v>
      </c>
      <c r="AT157" s="22">
        <v>2020</v>
      </c>
      <c r="AU157" s="22">
        <v>3</v>
      </c>
      <c r="AV157" s="22">
        <v>1</v>
      </c>
      <c r="AW157" s="17" t="s">
        <v>221</v>
      </c>
      <c r="AX157" s="22">
        <v>0</v>
      </c>
      <c r="AY157" s="22">
        <v>1</v>
      </c>
      <c r="AZ157" s="22">
        <v>0</v>
      </c>
      <c r="BA157" s="22">
        <v>0</v>
      </c>
      <c r="BB157" s="23">
        <v>137984.5</v>
      </c>
      <c r="BC157" s="23">
        <v>137984.5</v>
      </c>
      <c r="BD157" s="23">
        <v>137984.5</v>
      </c>
      <c r="BE157" s="23">
        <v>137984.5</v>
      </c>
      <c r="BF157" s="19">
        <v>1</v>
      </c>
      <c r="BG157" s="17" t="s">
        <v>623</v>
      </c>
      <c r="BH157" s="17" t="s">
        <v>648</v>
      </c>
      <c r="BI157" s="17" t="s">
        <v>617</v>
      </c>
      <c r="BJ157" s="22">
        <v>1</v>
      </c>
      <c r="BK157" s="22">
        <v>0</v>
      </c>
      <c r="BL157" s="22">
        <v>1</v>
      </c>
      <c r="BM157" s="22">
        <v>0</v>
      </c>
      <c r="BN157" s="22">
        <v>0</v>
      </c>
      <c r="BO157" s="22">
        <v>0</v>
      </c>
      <c r="BR157" s="17">
        <v>1</v>
      </c>
      <c r="BS157" s="17" t="s">
        <v>329</v>
      </c>
      <c r="BT157" s="17" t="s">
        <v>646</v>
      </c>
      <c r="BU157" s="17">
        <v>8</v>
      </c>
      <c r="BV157" s="17" t="s">
        <v>329</v>
      </c>
      <c r="BW157" s="17" t="s">
        <v>52</v>
      </c>
      <c r="BX157" s="17" t="s">
        <v>52</v>
      </c>
      <c r="BY157" s="17" t="s">
        <v>52</v>
      </c>
      <c r="BZ157" s="17" t="s">
        <v>52</v>
      </c>
      <c r="CA157" s="17" t="s">
        <v>646</v>
      </c>
      <c r="CB157" s="17" t="s">
        <v>52</v>
      </c>
      <c r="CC157" s="17" t="s">
        <v>52</v>
      </c>
      <c r="CD157" s="17" t="s">
        <v>52</v>
      </c>
      <c r="CE157" s="17" t="s">
        <v>52</v>
      </c>
      <c r="CF157" s="17" t="s">
        <v>740</v>
      </c>
      <c r="CH157" s="17" t="s">
        <v>698</v>
      </c>
    </row>
    <row r="158" spans="1:86" s="17" customFormat="1" x14ac:dyDescent="0.25">
      <c r="A158" s="17" t="s">
        <v>69</v>
      </c>
      <c r="B158" s="17" t="s">
        <v>70</v>
      </c>
      <c r="C158" s="17" t="s">
        <v>328</v>
      </c>
      <c r="D158" s="17" t="s">
        <v>329</v>
      </c>
      <c r="E158" s="17" t="s">
        <v>646</v>
      </c>
      <c r="F158" s="17" t="s">
        <v>29</v>
      </c>
      <c r="G158" s="17" t="s">
        <v>30</v>
      </c>
      <c r="H158" s="17" t="s">
        <v>31</v>
      </c>
      <c r="O158" s="17">
        <v>0</v>
      </c>
      <c r="P158" s="17" t="s">
        <v>330</v>
      </c>
      <c r="Q158" s="17" t="s">
        <v>647</v>
      </c>
      <c r="R158" s="17" t="s">
        <v>622</v>
      </c>
      <c r="S158" s="17" t="s">
        <v>622</v>
      </c>
      <c r="T158" s="17" t="s">
        <v>622</v>
      </c>
      <c r="U158" s="17" t="s">
        <v>331</v>
      </c>
      <c r="V158" s="17" t="s">
        <v>36</v>
      </c>
      <c r="X158" s="17" t="s">
        <v>227</v>
      </c>
      <c r="Y158" s="17" t="s">
        <v>39</v>
      </c>
      <c r="AA158" s="17" t="s">
        <v>332</v>
      </c>
      <c r="AB158" s="17" t="s">
        <v>220</v>
      </c>
      <c r="AC158" s="17">
        <v>0</v>
      </c>
      <c r="AD158" s="17">
        <v>0</v>
      </c>
      <c r="AE158" s="17">
        <v>0</v>
      </c>
      <c r="AF158" s="17">
        <v>0</v>
      </c>
      <c r="AG158" s="17">
        <v>0</v>
      </c>
      <c r="AH158" s="17">
        <v>0</v>
      </c>
      <c r="AI158" s="17">
        <v>0</v>
      </c>
      <c r="AJ158" s="17" t="s">
        <v>43</v>
      </c>
      <c r="AK158" s="17">
        <v>7</v>
      </c>
      <c r="AL158" s="17">
        <v>1</v>
      </c>
      <c r="AM158" s="19">
        <v>0</v>
      </c>
      <c r="AN158" s="20">
        <v>43720</v>
      </c>
      <c r="AO158" s="21">
        <v>43709</v>
      </c>
      <c r="AP158" s="22">
        <v>2019</v>
      </c>
      <c r="AQ158" s="22">
        <v>9</v>
      </c>
      <c r="AR158" s="22">
        <v>0</v>
      </c>
      <c r="AS158" s="20">
        <v>43930</v>
      </c>
      <c r="AT158" s="22">
        <v>2020</v>
      </c>
      <c r="AU158" s="22">
        <v>4</v>
      </c>
      <c r="AV158" s="22">
        <v>0</v>
      </c>
      <c r="AW158" s="17" t="s">
        <v>221</v>
      </c>
      <c r="AX158" s="22">
        <v>0</v>
      </c>
      <c r="AY158" s="22">
        <v>1</v>
      </c>
      <c r="AZ158" s="22">
        <v>0</v>
      </c>
      <c r="BA158" s="22">
        <v>0</v>
      </c>
      <c r="BB158" s="23">
        <v>35000</v>
      </c>
      <c r="BC158" s="23">
        <v>35000</v>
      </c>
      <c r="BD158" s="23">
        <v>35000</v>
      </c>
      <c r="BE158" s="23">
        <v>35000</v>
      </c>
      <c r="BF158" s="19">
        <v>1</v>
      </c>
      <c r="BG158" s="17" t="s">
        <v>623</v>
      </c>
      <c r="BH158" s="17" t="s">
        <v>648</v>
      </c>
      <c r="BI158" s="17" t="s">
        <v>617</v>
      </c>
      <c r="BJ158" s="22">
        <v>1</v>
      </c>
      <c r="BK158" s="22">
        <v>0</v>
      </c>
      <c r="BL158" s="22">
        <v>1</v>
      </c>
      <c r="BM158" s="22">
        <v>0</v>
      </c>
      <c r="BN158" s="22">
        <v>0</v>
      </c>
      <c r="BO158" s="22">
        <v>0</v>
      </c>
      <c r="BR158" s="17">
        <v>1</v>
      </c>
      <c r="BS158" s="17" t="s">
        <v>329</v>
      </c>
      <c r="BT158" s="17" t="s">
        <v>646</v>
      </c>
      <c r="BU158" s="17">
        <v>8</v>
      </c>
      <c r="BV158" s="17" t="s">
        <v>329</v>
      </c>
      <c r="BW158" s="17" t="s">
        <v>52</v>
      </c>
      <c r="BX158" s="17" t="s">
        <v>52</v>
      </c>
      <c r="BY158" s="17" t="s">
        <v>52</v>
      </c>
      <c r="BZ158" s="17" t="s">
        <v>52</v>
      </c>
      <c r="CA158" s="17" t="s">
        <v>646</v>
      </c>
      <c r="CB158" s="17" t="s">
        <v>52</v>
      </c>
      <c r="CC158" s="17" t="s">
        <v>52</v>
      </c>
      <c r="CD158" s="17" t="s">
        <v>52</v>
      </c>
      <c r="CE158" s="17" t="s">
        <v>52</v>
      </c>
      <c r="CF158" s="17" t="s">
        <v>740</v>
      </c>
      <c r="CH158" s="17" t="s">
        <v>698</v>
      </c>
    </row>
    <row r="159" spans="1:86" s="17" customFormat="1" x14ac:dyDescent="0.25">
      <c r="A159" s="17" t="s">
        <v>69</v>
      </c>
      <c r="B159" s="17" t="s">
        <v>70</v>
      </c>
      <c r="C159" s="17" t="s">
        <v>328</v>
      </c>
      <c r="D159" s="17" t="s">
        <v>329</v>
      </c>
      <c r="E159" s="17" t="s">
        <v>646</v>
      </c>
      <c r="F159" s="17" t="s">
        <v>29</v>
      </c>
      <c r="G159" s="17" t="s">
        <v>30</v>
      </c>
      <c r="H159" s="17" t="s">
        <v>31</v>
      </c>
      <c r="O159" s="17">
        <v>0</v>
      </c>
      <c r="P159" s="17" t="s">
        <v>330</v>
      </c>
      <c r="Q159" s="17" t="s">
        <v>647</v>
      </c>
      <c r="R159" s="17" t="s">
        <v>622</v>
      </c>
      <c r="S159" s="17" t="s">
        <v>622</v>
      </c>
      <c r="T159" s="17" t="s">
        <v>622</v>
      </c>
      <c r="U159" s="17" t="s">
        <v>331</v>
      </c>
      <c r="V159" s="17" t="s">
        <v>36</v>
      </c>
      <c r="X159" s="17" t="s">
        <v>227</v>
      </c>
      <c r="Y159" s="17" t="s">
        <v>39</v>
      </c>
      <c r="AA159" s="17" t="s">
        <v>332</v>
      </c>
      <c r="AB159" s="17" t="s">
        <v>220</v>
      </c>
      <c r="AC159" s="17">
        <v>0</v>
      </c>
      <c r="AD159" s="17">
        <v>0</v>
      </c>
      <c r="AE159" s="17">
        <v>0</v>
      </c>
      <c r="AF159" s="17">
        <v>0</v>
      </c>
      <c r="AG159" s="17">
        <v>0</v>
      </c>
      <c r="AH159" s="17">
        <v>0</v>
      </c>
      <c r="AI159" s="17">
        <v>0</v>
      </c>
      <c r="AJ159" s="17" t="s">
        <v>43</v>
      </c>
      <c r="AK159" s="17">
        <v>7</v>
      </c>
      <c r="AL159" s="17">
        <v>1</v>
      </c>
      <c r="AM159" s="19">
        <v>0</v>
      </c>
      <c r="AN159" s="20">
        <v>43720</v>
      </c>
      <c r="AO159" s="21">
        <v>43709</v>
      </c>
      <c r="AP159" s="22">
        <v>2019</v>
      </c>
      <c r="AQ159" s="22">
        <v>9</v>
      </c>
      <c r="AR159" s="22">
        <v>0</v>
      </c>
      <c r="AS159" s="20">
        <v>43941</v>
      </c>
      <c r="AT159" s="22">
        <v>2020</v>
      </c>
      <c r="AU159" s="22">
        <v>4</v>
      </c>
      <c r="AV159" s="22">
        <v>0</v>
      </c>
      <c r="AW159" s="17" t="s">
        <v>221</v>
      </c>
      <c r="AX159" s="22">
        <v>0</v>
      </c>
      <c r="AY159" s="22">
        <v>1</v>
      </c>
      <c r="AZ159" s="22">
        <v>0</v>
      </c>
      <c r="BA159" s="22">
        <v>0</v>
      </c>
      <c r="BB159" s="23">
        <v>526807</v>
      </c>
      <c r="BC159" s="23">
        <v>526807</v>
      </c>
      <c r="BD159" s="23">
        <v>526807</v>
      </c>
      <c r="BE159" s="23">
        <v>526807</v>
      </c>
      <c r="BF159" s="19">
        <v>1</v>
      </c>
      <c r="BG159" s="17" t="s">
        <v>623</v>
      </c>
      <c r="BH159" s="17" t="s">
        <v>648</v>
      </c>
      <c r="BI159" s="17" t="s">
        <v>617</v>
      </c>
      <c r="BJ159" s="22">
        <v>1</v>
      </c>
      <c r="BK159" s="22">
        <v>0</v>
      </c>
      <c r="BL159" s="22">
        <v>1</v>
      </c>
      <c r="BM159" s="22">
        <v>0</v>
      </c>
      <c r="BN159" s="22">
        <v>0</v>
      </c>
      <c r="BO159" s="22">
        <v>0</v>
      </c>
      <c r="BR159" s="17">
        <v>1</v>
      </c>
      <c r="BS159" s="17" t="s">
        <v>329</v>
      </c>
      <c r="BT159" s="17" t="s">
        <v>646</v>
      </c>
      <c r="BU159" s="17">
        <v>8</v>
      </c>
      <c r="BV159" s="17" t="s">
        <v>329</v>
      </c>
      <c r="BW159" s="17" t="s">
        <v>52</v>
      </c>
      <c r="BX159" s="17" t="s">
        <v>52</v>
      </c>
      <c r="BY159" s="17" t="s">
        <v>52</v>
      </c>
      <c r="BZ159" s="17" t="s">
        <v>52</v>
      </c>
      <c r="CA159" s="17" t="s">
        <v>646</v>
      </c>
      <c r="CB159" s="17" t="s">
        <v>52</v>
      </c>
      <c r="CC159" s="17" t="s">
        <v>52</v>
      </c>
      <c r="CD159" s="17" t="s">
        <v>52</v>
      </c>
      <c r="CE159" s="17" t="s">
        <v>52</v>
      </c>
      <c r="CF159" s="17" t="s">
        <v>740</v>
      </c>
      <c r="CH159" s="17" t="s">
        <v>698</v>
      </c>
    </row>
    <row r="160" spans="1:86" s="17" customFormat="1" x14ac:dyDescent="0.25">
      <c r="A160" s="17" t="s">
        <v>69</v>
      </c>
      <c r="B160" s="17" t="s">
        <v>70</v>
      </c>
      <c r="C160" s="17" t="s">
        <v>328</v>
      </c>
      <c r="D160" s="17" t="s">
        <v>329</v>
      </c>
      <c r="E160" s="17" t="s">
        <v>646</v>
      </c>
      <c r="F160" s="17" t="s">
        <v>29</v>
      </c>
      <c r="G160" s="17" t="s">
        <v>30</v>
      </c>
      <c r="H160" s="17" t="s">
        <v>31</v>
      </c>
      <c r="O160" s="17">
        <v>0</v>
      </c>
      <c r="P160" s="17" t="s">
        <v>330</v>
      </c>
      <c r="Q160" s="17" t="s">
        <v>647</v>
      </c>
      <c r="R160" s="17" t="s">
        <v>622</v>
      </c>
      <c r="S160" s="17" t="s">
        <v>622</v>
      </c>
      <c r="T160" s="17" t="s">
        <v>622</v>
      </c>
      <c r="U160" s="17" t="s">
        <v>331</v>
      </c>
      <c r="V160" s="17" t="s">
        <v>36</v>
      </c>
      <c r="X160" s="17" t="s">
        <v>227</v>
      </c>
      <c r="Y160" s="17" t="s">
        <v>39</v>
      </c>
      <c r="AA160" s="17" t="s">
        <v>332</v>
      </c>
      <c r="AB160" s="17" t="s">
        <v>220</v>
      </c>
      <c r="AC160" s="17">
        <v>0</v>
      </c>
      <c r="AD160" s="17">
        <v>0</v>
      </c>
      <c r="AE160" s="17">
        <v>0</v>
      </c>
      <c r="AF160" s="17">
        <v>0</v>
      </c>
      <c r="AG160" s="17">
        <v>0</v>
      </c>
      <c r="AH160" s="17">
        <v>0</v>
      </c>
      <c r="AI160" s="17">
        <v>0</v>
      </c>
      <c r="AJ160" s="17" t="s">
        <v>43</v>
      </c>
      <c r="AK160" s="17">
        <v>7</v>
      </c>
      <c r="AL160" s="17">
        <v>1</v>
      </c>
      <c r="AM160" s="19">
        <v>0</v>
      </c>
      <c r="AN160" s="20">
        <v>43720</v>
      </c>
      <c r="AO160" s="21">
        <v>43709</v>
      </c>
      <c r="AP160" s="22">
        <v>2019</v>
      </c>
      <c r="AQ160" s="22">
        <v>9</v>
      </c>
      <c r="AR160" s="22">
        <v>0</v>
      </c>
      <c r="AS160" s="20">
        <v>43998</v>
      </c>
      <c r="AT160" s="22">
        <v>2020</v>
      </c>
      <c r="AU160" s="22">
        <v>6</v>
      </c>
      <c r="AV160" s="22">
        <v>0</v>
      </c>
      <c r="AW160" s="17" t="s">
        <v>221</v>
      </c>
      <c r="AX160" s="22">
        <v>0</v>
      </c>
      <c r="AY160" s="22">
        <v>1</v>
      </c>
      <c r="AZ160" s="22">
        <v>0</v>
      </c>
      <c r="BA160" s="22">
        <v>0</v>
      </c>
      <c r="BB160" s="23">
        <v>68600</v>
      </c>
      <c r="BC160" s="23">
        <v>68600</v>
      </c>
      <c r="BD160" s="23">
        <v>68600</v>
      </c>
      <c r="BE160" s="23">
        <v>68600</v>
      </c>
      <c r="BF160" s="19">
        <v>1</v>
      </c>
      <c r="BG160" s="17" t="s">
        <v>623</v>
      </c>
      <c r="BH160" s="17" t="s">
        <v>648</v>
      </c>
      <c r="BI160" s="17" t="s">
        <v>617</v>
      </c>
      <c r="BJ160" s="22">
        <v>1</v>
      </c>
      <c r="BK160" s="22">
        <v>0</v>
      </c>
      <c r="BL160" s="22">
        <v>1</v>
      </c>
      <c r="BM160" s="22">
        <v>0</v>
      </c>
      <c r="BN160" s="22">
        <v>0</v>
      </c>
      <c r="BO160" s="22">
        <v>0</v>
      </c>
      <c r="BR160" s="17">
        <v>1</v>
      </c>
      <c r="BS160" s="17" t="s">
        <v>329</v>
      </c>
      <c r="BT160" s="17" t="s">
        <v>646</v>
      </c>
      <c r="BU160" s="17">
        <v>8</v>
      </c>
      <c r="BV160" s="17" t="s">
        <v>329</v>
      </c>
      <c r="BW160" s="17" t="s">
        <v>52</v>
      </c>
      <c r="BX160" s="17" t="s">
        <v>52</v>
      </c>
      <c r="BY160" s="17" t="s">
        <v>52</v>
      </c>
      <c r="BZ160" s="17" t="s">
        <v>52</v>
      </c>
      <c r="CA160" s="17" t="s">
        <v>646</v>
      </c>
      <c r="CB160" s="17" t="s">
        <v>52</v>
      </c>
      <c r="CC160" s="17" t="s">
        <v>52</v>
      </c>
      <c r="CD160" s="17" t="s">
        <v>52</v>
      </c>
      <c r="CE160" s="17" t="s">
        <v>52</v>
      </c>
      <c r="CF160" s="17" t="s">
        <v>740</v>
      </c>
      <c r="CG160" s="17" t="s">
        <v>757</v>
      </c>
      <c r="CH160" s="17" t="s">
        <v>698</v>
      </c>
    </row>
    <row r="161" spans="1:86" s="17" customFormat="1" x14ac:dyDescent="0.25">
      <c r="A161" s="17" t="s">
        <v>69</v>
      </c>
      <c r="B161" s="17" t="s">
        <v>70</v>
      </c>
      <c r="C161" s="17" t="s">
        <v>328</v>
      </c>
      <c r="D161" s="17" t="s">
        <v>329</v>
      </c>
      <c r="E161" s="17" t="s">
        <v>646</v>
      </c>
      <c r="F161" s="17" t="s">
        <v>29</v>
      </c>
      <c r="G161" s="17" t="s">
        <v>30</v>
      </c>
      <c r="H161" s="17" t="s">
        <v>31</v>
      </c>
      <c r="O161" s="17">
        <v>0</v>
      </c>
      <c r="P161" s="17" t="s">
        <v>333</v>
      </c>
      <c r="Q161" s="17" t="s">
        <v>796</v>
      </c>
      <c r="R161" s="17" t="s">
        <v>622</v>
      </c>
      <c r="S161" s="17" t="s">
        <v>622</v>
      </c>
      <c r="T161" s="17" t="s">
        <v>622</v>
      </c>
      <c r="U161" s="17" t="s">
        <v>331</v>
      </c>
      <c r="V161" s="17" t="s">
        <v>36</v>
      </c>
      <c r="X161" s="17" t="s">
        <v>227</v>
      </c>
      <c r="Y161" s="17" t="s">
        <v>39</v>
      </c>
      <c r="AA161" s="17" t="s">
        <v>332</v>
      </c>
      <c r="AB161" s="17" t="s">
        <v>220</v>
      </c>
      <c r="AC161" s="17">
        <v>0</v>
      </c>
      <c r="AD161" s="17">
        <v>0</v>
      </c>
      <c r="AE161" s="17">
        <v>0</v>
      </c>
      <c r="AF161" s="17">
        <v>0</v>
      </c>
      <c r="AG161" s="17">
        <v>1</v>
      </c>
      <c r="AH161" s="17">
        <v>1</v>
      </c>
      <c r="AI161" s="17" t="s">
        <v>797</v>
      </c>
      <c r="AJ161" s="17" t="s">
        <v>43</v>
      </c>
      <c r="AK161" s="17">
        <v>7</v>
      </c>
      <c r="AL161" s="17">
        <v>1</v>
      </c>
      <c r="AM161" s="19">
        <v>0</v>
      </c>
      <c r="AN161" s="20">
        <v>43720</v>
      </c>
      <c r="AO161" s="21">
        <v>43709</v>
      </c>
      <c r="AP161" s="22">
        <v>2019</v>
      </c>
      <c r="AQ161" s="22">
        <v>9</v>
      </c>
      <c r="AR161" s="22">
        <v>0</v>
      </c>
      <c r="AS161" s="20">
        <v>43558</v>
      </c>
      <c r="AT161" s="22">
        <v>2019</v>
      </c>
      <c r="AU161" s="22">
        <v>4</v>
      </c>
      <c r="AV161" s="22">
        <v>0</v>
      </c>
      <c r="AW161" s="17" t="s">
        <v>270</v>
      </c>
      <c r="AX161" s="22">
        <v>1</v>
      </c>
      <c r="AY161" s="22">
        <v>0</v>
      </c>
      <c r="AZ161" s="22">
        <v>0</v>
      </c>
      <c r="BA161" s="22">
        <v>0</v>
      </c>
      <c r="BB161" s="23">
        <v>0</v>
      </c>
      <c r="BC161" s="23">
        <v>0</v>
      </c>
      <c r="BD161" s="23">
        <v>0</v>
      </c>
      <c r="BE161" s="23">
        <v>388337</v>
      </c>
      <c r="BF161" s="19">
        <v>1</v>
      </c>
      <c r="BG161" s="17" t="s">
        <v>623</v>
      </c>
      <c r="BH161" s="17" t="s">
        <v>648</v>
      </c>
      <c r="BI161" s="17" t="s">
        <v>617</v>
      </c>
      <c r="BJ161" s="22">
        <v>1</v>
      </c>
      <c r="BK161" s="22">
        <v>0</v>
      </c>
      <c r="BL161" s="22">
        <v>1</v>
      </c>
      <c r="BM161" s="22">
        <v>0</v>
      </c>
      <c r="BN161" s="22">
        <v>0</v>
      </c>
      <c r="BO161" s="22">
        <v>0</v>
      </c>
      <c r="BR161" s="17">
        <v>1</v>
      </c>
      <c r="BS161" s="17" t="s">
        <v>329</v>
      </c>
      <c r="BT161" s="17" t="s">
        <v>646</v>
      </c>
      <c r="BU161" s="17">
        <v>8</v>
      </c>
      <c r="BV161" s="17" t="s">
        <v>329</v>
      </c>
      <c r="BW161" s="17" t="s">
        <v>52</v>
      </c>
      <c r="BX161" s="17" t="s">
        <v>52</v>
      </c>
      <c r="BY161" s="17" t="s">
        <v>52</v>
      </c>
      <c r="BZ161" s="17" t="s">
        <v>52</v>
      </c>
      <c r="CA161" s="17" t="s">
        <v>646</v>
      </c>
      <c r="CB161" s="17" t="s">
        <v>52</v>
      </c>
      <c r="CC161" s="17" t="s">
        <v>52</v>
      </c>
      <c r="CD161" s="17" t="s">
        <v>52</v>
      </c>
      <c r="CE161" s="17" t="s">
        <v>52</v>
      </c>
      <c r="CF161" s="17" t="s">
        <v>758</v>
      </c>
      <c r="CH161" s="17" t="s">
        <v>698</v>
      </c>
    </row>
    <row r="162" spans="1:86" s="17" customFormat="1" x14ac:dyDescent="0.25">
      <c r="A162" s="17" t="s">
        <v>69</v>
      </c>
      <c r="B162" s="17" t="s">
        <v>70</v>
      </c>
      <c r="C162" s="17" t="s">
        <v>328</v>
      </c>
      <c r="D162" s="17" t="s">
        <v>329</v>
      </c>
      <c r="E162" s="17" t="s">
        <v>646</v>
      </c>
      <c r="F162" s="17" t="s">
        <v>29</v>
      </c>
      <c r="G162" s="17" t="s">
        <v>30</v>
      </c>
      <c r="H162" s="17" t="s">
        <v>31</v>
      </c>
      <c r="O162" s="17">
        <v>0</v>
      </c>
      <c r="P162" s="17" t="s">
        <v>333</v>
      </c>
      <c r="Q162" s="17" t="s">
        <v>796</v>
      </c>
      <c r="R162" s="17" t="s">
        <v>622</v>
      </c>
      <c r="S162" s="17" t="s">
        <v>622</v>
      </c>
      <c r="T162" s="17" t="s">
        <v>622</v>
      </c>
      <c r="U162" s="17" t="s">
        <v>331</v>
      </c>
      <c r="V162" s="17" t="s">
        <v>36</v>
      </c>
      <c r="X162" s="17" t="s">
        <v>227</v>
      </c>
      <c r="Y162" s="17" t="s">
        <v>39</v>
      </c>
      <c r="AA162" s="17" t="s">
        <v>332</v>
      </c>
      <c r="AB162" s="17" t="s">
        <v>220</v>
      </c>
      <c r="AC162" s="17">
        <v>0</v>
      </c>
      <c r="AD162" s="17">
        <v>0</v>
      </c>
      <c r="AE162" s="17">
        <v>0</v>
      </c>
      <c r="AF162" s="17">
        <v>0</v>
      </c>
      <c r="AG162" s="17">
        <v>1</v>
      </c>
      <c r="AH162" s="17">
        <v>1</v>
      </c>
      <c r="AI162" s="17" t="s">
        <v>797</v>
      </c>
      <c r="AJ162" s="17" t="s">
        <v>43</v>
      </c>
      <c r="AK162" s="17">
        <v>7</v>
      </c>
      <c r="AL162" s="17">
        <v>1</v>
      </c>
      <c r="AM162" s="19">
        <v>0</v>
      </c>
      <c r="AN162" s="20">
        <v>43720</v>
      </c>
      <c r="AO162" s="21">
        <v>43709</v>
      </c>
      <c r="AP162" s="22">
        <v>2019</v>
      </c>
      <c r="AQ162" s="22">
        <v>9</v>
      </c>
      <c r="AR162" s="22">
        <v>0</v>
      </c>
      <c r="AS162" s="20">
        <v>43670</v>
      </c>
      <c r="AT162" s="22">
        <v>2019</v>
      </c>
      <c r="AU162" s="22">
        <v>7</v>
      </c>
      <c r="AV162" s="22">
        <v>0</v>
      </c>
      <c r="AW162" s="17" t="s">
        <v>270</v>
      </c>
      <c r="AX162" s="22">
        <v>1</v>
      </c>
      <c r="AY162" s="22">
        <v>0</v>
      </c>
      <c r="AZ162" s="22">
        <v>0</v>
      </c>
      <c r="BA162" s="22">
        <v>0</v>
      </c>
      <c r="BB162" s="23">
        <v>0</v>
      </c>
      <c r="BC162" s="23">
        <v>0</v>
      </c>
      <c r="BD162" s="23">
        <v>0</v>
      </c>
      <c r="BE162" s="23">
        <v>600000</v>
      </c>
      <c r="BF162" s="19">
        <v>1</v>
      </c>
      <c r="BG162" s="17" t="s">
        <v>623</v>
      </c>
      <c r="BH162" s="17" t="s">
        <v>648</v>
      </c>
      <c r="BI162" s="17" t="s">
        <v>617</v>
      </c>
      <c r="BJ162" s="22">
        <v>1</v>
      </c>
      <c r="BK162" s="22">
        <v>0</v>
      </c>
      <c r="BL162" s="22">
        <v>1</v>
      </c>
      <c r="BM162" s="22">
        <v>0</v>
      </c>
      <c r="BN162" s="22">
        <v>0</v>
      </c>
      <c r="BO162" s="22">
        <v>0</v>
      </c>
      <c r="BR162" s="17">
        <v>1</v>
      </c>
      <c r="BS162" s="17" t="s">
        <v>329</v>
      </c>
      <c r="BT162" s="17" t="s">
        <v>646</v>
      </c>
      <c r="BU162" s="17">
        <v>8</v>
      </c>
      <c r="BV162" s="17" t="s">
        <v>329</v>
      </c>
      <c r="BW162" s="17" t="s">
        <v>52</v>
      </c>
      <c r="BX162" s="17" t="s">
        <v>52</v>
      </c>
      <c r="BY162" s="17" t="s">
        <v>52</v>
      </c>
      <c r="BZ162" s="17" t="s">
        <v>52</v>
      </c>
      <c r="CA162" s="17" t="s">
        <v>646</v>
      </c>
      <c r="CB162" s="17" t="s">
        <v>52</v>
      </c>
      <c r="CC162" s="17" t="s">
        <v>52</v>
      </c>
      <c r="CD162" s="17" t="s">
        <v>52</v>
      </c>
      <c r="CE162" s="17" t="s">
        <v>52</v>
      </c>
      <c r="CF162" s="17" t="s">
        <v>758</v>
      </c>
      <c r="CG162" s="17" t="s">
        <v>759</v>
      </c>
      <c r="CH162" s="17" t="s">
        <v>698</v>
      </c>
    </row>
    <row r="163" spans="1:86" s="17" customFormat="1" x14ac:dyDescent="0.25">
      <c r="A163" s="17" t="s">
        <v>115</v>
      </c>
      <c r="B163" s="17" t="s">
        <v>116</v>
      </c>
      <c r="C163" s="17" t="s">
        <v>247</v>
      </c>
      <c r="D163" s="17" t="s">
        <v>248</v>
      </c>
      <c r="E163" s="17" t="s">
        <v>249</v>
      </c>
      <c r="F163" s="17" t="s">
        <v>233</v>
      </c>
      <c r="G163" s="17" t="s">
        <v>251</v>
      </c>
      <c r="H163" s="17" t="s">
        <v>31</v>
      </c>
      <c r="O163" s="17">
        <v>0</v>
      </c>
      <c r="P163" s="17" t="s">
        <v>267</v>
      </c>
      <c r="Q163" s="17" t="s">
        <v>782</v>
      </c>
      <c r="R163" s="17" t="s">
        <v>719</v>
      </c>
      <c r="S163" s="17" t="s">
        <v>719</v>
      </c>
      <c r="T163" s="17" t="s">
        <v>719</v>
      </c>
      <c r="U163" s="17" t="s">
        <v>326</v>
      </c>
      <c r="V163" s="17" t="s">
        <v>36</v>
      </c>
      <c r="X163" s="17" t="s">
        <v>254</v>
      </c>
      <c r="Y163" s="17" t="s">
        <v>39</v>
      </c>
      <c r="AB163" s="17" t="s">
        <v>327</v>
      </c>
      <c r="AC163" s="17">
        <v>0</v>
      </c>
      <c r="AD163" s="17">
        <v>0</v>
      </c>
      <c r="AE163" s="17">
        <v>0</v>
      </c>
      <c r="AF163" s="17">
        <v>0</v>
      </c>
      <c r="AG163" s="17">
        <v>0</v>
      </c>
      <c r="AH163" s="17">
        <v>0</v>
      </c>
      <c r="AI163" s="17">
        <v>0</v>
      </c>
      <c r="AJ163" s="17" t="s">
        <v>43</v>
      </c>
      <c r="AK163" s="17">
        <v>7</v>
      </c>
      <c r="AL163" s="17">
        <v>1</v>
      </c>
      <c r="AM163" s="19">
        <v>0</v>
      </c>
      <c r="AN163" s="20">
        <v>43553</v>
      </c>
      <c r="AO163" s="21">
        <v>43525</v>
      </c>
      <c r="AP163" s="22">
        <v>2019</v>
      </c>
      <c r="AQ163" s="22">
        <v>3</v>
      </c>
      <c r="AR163" s="22">
        <v>1</v>
      </c>
      <c r="AS163" s="20">
        <v>43553</v>
      </c>
      <c r="AT163" s="22">
        <v>2019</v>
      </c>
      <c r="AU163" s="22">
        <v>3</v>
      </c>
      <c r="AV163" s="22">
        <v>1</v>
      </c>
      <c r="AW163" s="17" t="s">
        <v>44</v>
      </c>
      <c r="AX163" s="22">
        <v>1</v>
      </c>
      <c r="AY163" s="22">
        <v>0</v>
      </c>
      <c r="AZ163" s="22">
        <v>0</v>
      </c>
      <c r="BA163" s="22">
        <v>0</v>
      </c>
      <c r="BB163" s="23">
        <v>0</v>
      </c>
      <c r="BC163" s="23">
        <v>0</v>
      </c>
      <c r="BD163" s="23">
        <v>0</v>
      </c>
      <c r="BE163" s="23">
        <v>0</v>
      </c>
      <c r="BF163" s="19">
        <v>1</v>
      </c>
      <c r="BG163" s="17" t="s">
        <v>623</v>
      </c>
      <c r="BI163" s="17" t="s">
        <v>617</v>
      </c>
      <c r="BJ163" s="22">
        <v>1</v>
      </c>
      <c r="BK163" s="22">
        <v>0</v>
      </c>
      <c r="BL163" s="22">
        <v>1</v>
      </c>
      <c r="BM163" s="22">
        <v>0</v>
      </c>
      <c r="BN163" s="22">
        <v>0</v>
      </c>
      <c r="BO163" s="22">
        <v>0</v>
      </c>
      <c r="BP163" s="23">
        <v>567264</v>
      </c>
      <c r="BQ163" s="23">
        <v>567264</v>
      </c>
      <c r="BR163" s="17">
        <v>1</v>
      </c>
      <c r="BS163" s="17" t="s">
        <v>248</v>
      </c>
      <c r="BT163" s="17" t="s">
        <v>249</v>
      </c>
      <c r="BU163" s="17">
        <v>1</v>
      </c>
      <c r="BV163" s="17" t="s">
        <v>248</v>
      </c>
      <c r="BW163" s="17" t="s">
        <v>52</v>
      </c>
      <c r="BX163" s="17" t="s">
        <v>52</v>
      </c>
      <c r="BY163" s="17" t="s">
        <v>52</v>
      </c>
      <c r="BZ163" s="17" t="s">
        <v>52</v>
      </c>
      <c r="CA163" s="17" t="s">
        <v>249</v>
      </c>
      <c r="CB163" s="17" t="s">
        <v>52</v>
      </c>
      <c r="CC163" s="17" t="s">
        <v>52</v>
      </c>
      <c r="CD163" s="17" t="s">
        <v>52</v>
      </c>
      <c r="CE163" s="17" t="s">
        <v>52</v>
      </c>
      <c r="CF163" s="17" t="s">
        <v>760</v>
      </c>
      <c r="CG163" s="17" t="s">
        <v>761</v>
      </c>
      <c r="CH163" s="17" t="s">
        <v>698</v>
      </c>
    </row>
    <row r="164" spans="1:86" s="17" customFormat="1" x14ac:dyDescent="0.25">
      <c r="A164" s="17" t="s">
        <v>150</v>
      </c>
      <c r="B164" s="17" t="s">
        <v>151</v>
      </c>
      <c r="C164" s="17" t="s">
        <v>334</v>
      </c>
      <c r="D164" s="17" t="s">
        <v>248</v>
      </c>
      <c r="E164" s="17" t="s">
        <v>249</v>
      </c>
      <c r="F164" s="17" t="s">
        <v>233</v>
      </c>
      <c r="G164" s="17" t="s">
        <v>251</v>
      </c>
      <c r="H164" s="17" t="s">
        <v>31</v>
      </c>
      <c r="O164" s="17">
        <v>0</v>
      </c>
      <c r="P164" s="17" t="s">
        <v>335</v>
      </c>
      <c r="Q164" s="17" t="s">
        <v>798</v>
      </c>
      <c r="R164" s="17" t="s">
        <v>762</v>
      </c>
      <c r="S164" s="17" t="s">
        <v>762</v>
      </c>
      <c r="T164" s="17" t="s">
        <v>762</v>
      </c>
      <c r="U164" s="17" t="s">
        <v>336</v>
      </c>
      <c r="V164" s="17" t="s">
        <v>218</v>
      </c>
      <c r="W164" s="17" t="s">
        <v>37</v>
      </c>
      <c r="X164" s="17" t="s">
        <v>254</v>
      </c>
      <c r="Y164" s="17" t="s">
        <v>39</v>
      </c>
      <c r="AB164" s="17" t="s">
        <v>220</v>
      </c>
      <c r="AC164" s="17">
        <v>0</v>
      </c>
      <c r="AD164" s="17">
        <v>0</v>
      </c>
      <c r="AE164" s="17">
        <v>0</v>
      </c>
      <c r="AF164" s="17">
        <v>0</v>
      </c>
      <c r="AG164" s="17">
        <v>0</v>
      </c>
      <c r="AH164" s="17">
        <v>0</v>
      </c>
      <c r="AI164" s="17">
        <v>0</v>
      </c>
      <c r="AJ164" s="17" t="s">
        <v>43</v>
      </c>
      <c r="AK164" s="17">
        <v>7</v>
      </c>
      <c r="AL164" s="17">
        <v>1</v>
      </c>
      <c r="AM164" s="19">
        <v>0</v>
      </c>
      <c r="AN164" s="20">
        <v>43539</v>
      </c>
      <c r="AO164" s="21">
        <v>43525</v>
      </c>
      <c r="AP164" s="22">
        <v>2019</v>
      </c>
      <c r="AQ164" s="22">
        <v>3</v>
      </c>
      <c r="AR164" s="22">
        <v>1</v>
      </c>
      <c r="AS164" s="20">
        <v>43553</v>
      </c>
      <c r="AT164" s="22">
        <v>2019</v>
      </c>
      <c r="AU164" s="22">
        <v>3</v>
      </c>
      <c r="AV164" s="22">
        <v>1</v>
      </c>
      <c r="AW164" s="17" t="s">
        <v>44</v>
      </c>
      <c r="AX164" s="22">
        <v>1</v>
      </c>
      <c r="AY164" s="22">
        <v>0</v>
      </c>
      <c r="AZ164" s="22">
        <v>0</v>
      </c>
      <c r="BA164" s="22">
        <v>0</v>
      </c>
      <c r="BB164" s="23">
        <v>0</v>
      </c>
      <c r="BC164" s="23">
        <v>0</v>
      </c>
      <c r="BD164" s="23">
        <v>0</v>
      </c>
      <c r="BE164" s="23">
        <v>0</v>
      </c>
      <c r="BF164" s="19">
        <v>1</v>
      </c>
      <c r="BG164" s="17" t="s">
        <v>623</v>
      </c>
      <c r="BI164" s="17" t="s">
        <v>617</v>
      </c>
      <c r="BJ164" s="22">
        <v>1</v>
      </c>
      <c r="BK164" s="22">
        <v>0</v>
      </c>
      <c r="BL164" s="22">
        <v>1</v>
      </c>
      <c r="BM164" s="22">
        <v>0</v>
      </c>
      <c r="BN164" s="22">
        <v>0</v>
      </c>
      <c r="BO164" s="22">
        <v>0</v>
      </c>
      <c r="BP164" s="23">
        <v>8351.64</v>
      </c>
      <c r="BQ164" s="23">
        <v>8351.64</v>
      </c>
      <c r="BR164" s="17">
        <v>1</v>
      </c>
      <c r="BS164" s="17" t="s">
        <v>248</v>
      </c>
      <c r="BT164" s="17" t="s">
        <v>249</v>
      </c>
      <c r="BU164" s="17">
        <v>20</v>
      </c>
      <c r="BV164" s="17" t="s">
        <v>248</v>
      </c>
      <c r="BW164" s="17" t="s">
        <v>52</v>
      </c>
      <c r="BX164" s="17" t="s">
        <v>52</v>
      </c>
      <c r="BY164" s="17" t="s">
        <v>52</v>
      </c>
      <c r="BZ164" s="17" t="s">
        <v>52</v>
      </c>
      <c r="CA164" s="17" t="s">
        <v>249</v>
      </c>
      <c r="CB164" s="17" t="s">
        <v>52</v>
      </c>
      <c r="CC164" s="17" t="s">
        <v>52</v>
      </c>
      <c r="CD164" s="17" t="s">
        <v>52</v>
      </c>
      <c r="CE164" s="17" t="s">
        <v>52</v>
      </c>
      <c r="CF164" s="17" t="s">
        <v>760</v>
      </c>
      <c r="CG164" s="17" t="s">
        <v>763</v>
      </c>
      <c r="CH164" s="17" t="s">
        <v>698</v>
      </c>
    </row>
    <row r="165" spans="1:86" s="17" customFormat="1" x14ac:dyDescent="0.25">
      <c r="A165" s="17" t="s">
        <v>150</v>
      </c>
      <c r="B165" s="17" t="s">
        <v>151</v>
      </c>
      <c r="C165" s="17" t="s">
        <v>334</v>
      </c>
      <c r="D165" s="17" t="s">
        <v>248</v>
      </c>
      <c r="E165" s="17" t="s">
        <v>249</v>
      </c>
      <c r="F165" s="17" t="s">
        <v>233</v>
      </c>
      <c r="G165" s="17" t="s">
        <v>251</v>
      </c>
      <c r="H165" s="17" t="s">
        <v>31</v>
      </c>
      <c r="O165" s="17">
        <v>0</v>
      </c>
      <c r="P165" s="17" t="s">
        <v>335</v>
      </c>
      <c r="Q165" s="17" t="s">
        <v>798</v>
      </c>
      <c r="R165" s="17" t="s">
        <v>762</v>
      </c>
      <c r="S165" s="17" t="s">
        <v>762</v>
      </c>
      <c r="T165" s="17" t="s">
        <v>762</v>
      </c>
      <c r="U165" s="17" t="s">
        <v>336</v>
      </c>
      <c r="V165" s="17" t="s">
        <v>218</v>
      </c>
      <c r="W165" s="17" t="s">
        <v>37</v>
      </c>
      <c r="X165" s="17" t="s">
        <v>254</v>
      </c>
      <c r="Y165" s="17" t="s">
        <v>39</v>
      </c>
      <c r="AB165" s="17" t="s">
        <v>220</v>
      </c>
      <c r="AC165" s="17">
        <v>0</v>
      </c>
      <c r="AD165" s="17">
        <v>0</v>
      </c>
      <c r="AE165" s="17">
        <v>0</v>
      </c>
      <c r="AF165" s="17">
        <v>0</v>
      </c>
      <c r="AG165" s="17">
        <v>0</v>
      </c>
      <c r="AH165" s="17">
        <v>0</v>
      </c>
      <c r="AI165" s="17">
        <v>0</v>
      </c>
      <c r="AJ165" s="17" t="s">
        <v>43</v>
      </c>
      <c r="AK165" s="17">
        <v>7</v>
      </c>
      <c r="AL165" s="17">
        <v>1</v>
      </c>
      <c r="AM165" s="19">
        <v>0</v>
      </c>
      <c r="AN165" s="20">
        <v>43539</v>
      </c>
      <c r="AO165" s="21">
        <v>43525</v>
      </c>
      <c r="AP165" s="22">
        <v>2019</v>
      </c>
      <c r="AQ165" s="22">
        <v>3</v>
      </c>
      <c r="AR165" s="22">
        <v>1</v>
      </c>
      <c r="AS165" s="20">
        <v>43563</v>
      </c>
      <c r="AT165" s="22">
        <v>2019</v>
      </c>
      <c r="AU165" s="22">
        <v>4</v>
      </c>
      <c r="AV165" s="22">
        <v>0</v>
      </c>
      <c r="AW165" s="17" t="s">
        <v>44</v>
      </c>
      <c r="AX165" s="22">
        <v>1</v>
      </c>
      <c r="AY165" s="22">
        <v>0</v>
      </c>
      <c r="AZ165" s="22">
        <v>0</v>
      </c>
      <c r="BA165" s="22">
        <v>0</v>
      </c>
      <c r="BB165" s="23">
        <v>0</v>
      </c>
      <c r="BC165" s="23">
        <v>0</v>
      </c>
      <c r="BD165" s="23">
        <v>0</v>
      </c>
      <c r="BE165" s="23">
        <v>0</v>
      </c>
      <c r="BF165" s="19">
        <v>1</v>
      </c>
      <c r="BG165" s="17" t="s">
        <v>623</v>
      </c>
      <c r="BI165" s="17" t="s">
        <v>617</v>
      </c>
      <c r="BJ165" s="22">
        <v>1</v>
      </c>
      <c r="BK165" s="22">
        <v>0</v>
      </c>
      <c r="BL165" s="22">
        <v>1</v>
      </c>
      <c r="BM165" s="22">
        <v>0</v>
      </c>
      <c r="BN165" s="22">
        <v>0</v>
      </c>
      <c r="BO165" s="22">
        <v>0</v>
      </c>
      <c r="BP165" s="23">
        <v>20879.099999999999</v>
      </c>
      <c r="BQ165" s="23">
        <v>20879.099999999999</v>
      </c>
      <c r="BR165" s="17">
        <v>1</v>
      </c>
      <c r="BS165" s="17" t="s">
        <v>248</v>
      </c>
      <c r="BT165" s="17" t="s">
        <v>249</v>
      </c>
      <c r="BU165" s="17">
        <v>20</v>
      </c>
      <c r="BV165" s="17" t="s">
        <v>248</v>
      </c>
      <c r="BW165" s="17" t="s">
        <v>52</v>
      </c>
      <c r="BX165" s="17" t="s">
        <v>52</v>
      </c>
      <c r="BY165" s="17" t="s">
        <v>52</v>
      </c>
      <c r="BZ165" s="17" t="s">
        <v>52</v>
      </c>
      <c r="CA165" s="17" t="s">
        <v>249</v>
      </c>
      <c r="CB165" s="17" t="s">
        <v>52</v>
      </c>
      <c r="CC165" s="17" t="s">
        <v>52</v>
      </c>
      <c r="CD165" s="17" t="s">
        <v>52</v>
      </c>
      <c r="CE165" s="17" t="s">
        <v>52</v>
      </c>
      <c r="CF165" s="17" t="s">
        <v>760</v>
      </c>
      <c r="CG165" s="17" t="s">
        <v>764</v>
      </c>
      <c r="CH165" s="17" t="s">
        <v>698</v>
      </c>
    </row>
    <row r="166" spans="1:86" s="17" customFormat="1" x14ac:dyDescent="0.25">
      <c r="A166" s="17" t="s">
        <v>150</v>
      </c>
      <c r="B166" s="17" t="s">
        <v>151</v>
      </c>
      <c r="C166" s="17" t="s">
        <v>334</v>
      </c>
      <c r="D166" s="17" t="s">
        <v>248</v>
      </c>
      <c r="E166" s="17" t="s">
        <v>249</v>
      </c>
      <c r="F166" s="17" t="s">
        <v>233</v>
      </c>
      <c r="G166" s="17" t="s">
        <v>251</v>
      </c>
      <c r="H166" s="17" t="s">
        <v>31</v>
      </c>
      <c r="O166" s="17">
        <v>0</v>
      </c>
      <c r="P166" s="17" t="s">
        <v>335</v>
      </c>
      <c r="Q166" s="17" t="s">
        <v>798</v>
      </c>
      <c r="R166" s="17" t="s">
        <v>762</v>
      </c>
      <c r="S166" s="17" t="s">
        <v>762</v>
      </c>
      <c r="T166" s="17" t="s">
        <v>762</v>
      </c>
      <c r="U166" s="17" t="s">
        <v>336</v>
      </c>
      <c r="V166" s="17" t="s">
        <v>218</v>
      </c>
      <c r="W166" s="17" t="s">
        <v>37</v>
      </c>
      <c r="X166" s="17" t="s">
        <v>254</v>
      </c>
      <c r="Y166" s="17" t="s">
        <v>39</v>
      </c>
      <c r="AB166" s="17" t="s">
        <v>220</v>
      </c>
      <c r="AC166" s="17">
        <v>0</v>
      </c>
      <c r="AD166" s="17">
        <v>0</v>
      </c>
      <c r="AE166" s="17">
        <v>0</v>
      </c>
      <c r="AF166" s="17">
        <v>0</v>
      </c>
      <c r="AG166" s="17">
        <v>0</v>
      </c>
      <c r="AH166" s="17">
        <v>0</v>
      </c>
      <c r="AI166" s="17">
        <v>0</v>
      </c>
      <c r="AJ166" s="17" t="s">
        <v>43</v>
      </c>
      <c r="AK166" s="17">
        <v>7</v>
      </c>
      <c r="AL166" s="17">
        <v>1</v>
      </c>
      <c r="AM166" s="19">
        <v>0</v>
      </c>
      <c r="AN166" s="20">
        <v>43539</v>
      </c>
      <c r="AO166" s="21">
        <v>43525</v>
      </c>
      <c r="AP166" s="22">
        <v>2019</v>
      </c>
      <c r="AQ166" s="22">
        <v>3</v>
      </c>
      <c r="AR166" s="22">
        <v>1</v>
      </c>
      <c r="AS166" s="20">
        <v>43606</v>
      </c>
      <c r="AT166" s="22">
        <v>2019</v>
      </c>
      <c r="AU166" s="22">
        <v>5</v>
      </c>
      <c r="AV166" s="22">
        <v>0</v>
      </c>
      <c r="AW166" s="17" t="s">
        <v>44</v>
      </c>
      <c r="AX166" s="22">
        <v>1</v>
      </c>
      <c r="AY166" s="22">
        <v>0</v>
      </c>
      <c r="AZ166" s="22">
        <v>0</v>
      </c>
      <c r="BA166" s="22">
        <v>0</v>
      </c>
      <c r="BB166" s="23">
        <v>47370</v>
      </c>
      <c r="BC166" s="23">
        <v>47370</v>
      </c>
      <c r="BD166" s="23">
        <v>47370</v>
      </c>
      <c r="BE166" s="23">
        <v>47370</v>
      </c>
      <c r="BF166" s="19">
        <v>1</v>
      </c>
      <c r="BG166" s="17" t="s">
        <v>623</v>
      </c>
      <c r="BI166" s="17" t="s">
        <v>617</v>
      </c>
      <c r="BJ166" s="22">
        <v>1</v>
      </c>
      <c r="BK166" s="22">
        <v>0</v>
      </c>
      <c r="BL166" s="22">
        <v>1</v>
      </c>
      <c r="BM166" s="22">
        <v>0</v>
      </c>
      <c r="BN166" s="22">
        <v>0</v>
      </c>
      <c r="BO166" s="22">
        <v>0</v>
      </c>
      <c r="BR166" s="17">
        <v>1</v>
      </c>
      <c r="BS166" s="17" t="s">
        <v>248</v>
      </c>
      <c r="BT166" s="17" t="s">
        <v>249</v>
      </c>
      <c r="BU166" s="17">
        <v>20</v>
      </c>
      <c r="BV166" s="17" t="s">
        <v>248</v>
      </c>
      <c r="BW166" s="17" t="s">
        <v>52</v>
      </c>
      <c r="BX166" s="17" t="s">
        <v>52</v>
      </c>
      <c r="BY166" s="17" t="s">
        <v>52</v>
      </c>
      <c r="BZ166" s="17" t="s">
        <v>52</v>
      </c>
      <c r="CA166" s="17" t="s">
        <v>249</v>
      </c>
      <c r="CB166" s="17" t="s">
        <v>52</v>
      </c>
      <c r="CC166" s="17" t="s">
        <v>52</v>
      </c>
      <c r="CD166" s="17" t="s">
        <v>52</v>
      </c>
      <c r="CE166" s="17" t="s">
        <v>52</v>
      </c>
      <c r="CF166" s="17" t="s">
        <v>760</v>
      </c>
      <c r="CG166" s="17" t="s">
        <v>765</v>
      </c>
      <c r="CH166" s="17" t="s">
        <v>698</v>
      </c>
    </row>
    <row r="167" spans="1:86" s="17" customFormat="1" x14ac:dyDescent="0.25">
      <c r="A167" s="17" t="s">
        <v>150</v>
      </c>
      <c r="B167" s="17" t="s">
        <v>151</v>
      </c>
      <c r="C167" s="17" t="s">
        <v>334</v>
      </c>
      <c r="D167" s="17" t="s">
        <v>248</v>
      </c>
      <c r="E167" s="17" t="s">
        <v>249</v>
      </c>
      <c r="F167" s="17" t="s">
        <v>233</v>
      </c>
      <c r="G167" s="17" t="s">
        <v>251</v>
      </c>
      <c r="H167" s="17" t="s">
        <v>31</v>
      </c>
      <c r="O167" s="17">
        <v>0</v>
      </c>
      <c r="P167" s="17" t="s">
        <v>335</v>
      </c>
      <c r="Q167" s="17" t="s">
        <v>798</v>
      </c>
      <c r="R167" s="17" t="s">
        <v>762</v>
      </c>
      <c r="S167" s="17" t="s">
        <v>762</v>
      </c>
      <c r="T167" s="17" t="s">
        <v>762</v>
      </c>
      <c r="U167" s="17" t="s">
        <v>336</v>
      </c>
      <c r="V167" s="17" t="s">
        <v>218</v>
      </c>
      <c r="W167" s="17" t="s">
        <v>37</v>
      </c>
      <c r="X167" s="17" t="s">
        <v>254</v>
      </c>
      <c r="Y167" s="17" t="s">
        <v>39</v>
      </c>
      <c r="AB167" s="17" t="s">
        <v>220</v>
      </c>
      <c r="AC167" s="17">
        <v>0</v>
      </c>
      <c r="AD167" s="17">
        <v>0</v>
      </c>
      <c r="AE167" s="17">
        <v>0</v>
      </c>
      <c r="AF167" s="17">
        <v>0</v>
      </c>
      <c r="AG167" s="17">
        <v>0</v>
      </c>
      <c r="AH167" s="17">
        <v>0</v>
      </c>
      <c r="AI167" s="17">
        <v>0</v>
      </c>
      <c r="AJ167" s="17" t="s">
        <v>43</v>
      </c>
      <c r="AK167" s="17">
        <v>7</v>
      </c>
      <c r="AL167" s="17">
        <v>1</v>
      </c>
      <c r="AM167" s="19">
        <v>0</v>
      </c>
      <c r="AN167" s="20">
        <v>43539</v>
      </c>
      <c r="AO167" s="21">
        <v>43525</v>
      </c>
      <c r="AP167" s="22">
        <v>2019</v>
      </c>
      <c r="AQ167" s="22">
        <v>3</v>
      </c>
      <c r="AR167" s="22">
        <v>1</v>
      </c>
      <c r="AS167" s="20">
        <v>43633</v>
      </c>
      <c r="AT167" s="22">
        <v>2019</v>
      </c>
      <c r="AU167" s="22">
        <v>6</v>
      </c>
      <c r="AV167" s="22">
        <v>0</v>
      </c>
      <c r="AW167" s="17" t="s">
        <v>44</v>
      </c>
      <c r="AX167" s="22">
        <v>1</v>
      </c>
      <c r="AY167" s="22">
        <v>0</v>
      </c>
      <c r="AZ167" s="22">
        <v>0</v>
      </c>
      <c r="BA167" s="22">
        <v>0</v>
      </c>
      <c r="BB167" s="23">
        <v>43846.11</v>
      </c>
      <c r="BC167" s="23">
        <v>43846.11</v>
      </c>
      <c r="BD167" s="23">
        <v>43846.11</v>
      </c>
      <c r="BE167" s="23">
        <v>43846.11</v>
      </c>
      <c r="BF167" s="19">
        <v>1</v>
      </c>
      <c r="BG167" s="17" t="s">
        <v>623</v>
      </c>
      <c r="BI167" s="17" t="s">
        <v>617</v>
      </c>
      <c r="BJ167" s="22">
        <v>1</v>
      </c>
      <c r="BK167" s="22">
        <v>0</v>
      </c>
      <c r="BL167" s="22">
        <v>1</v>
      </c>
      <c r="BM167" s="22">
        <v>0</v>
      </c>
      <c r="BN167" s="22">
        <v>0</v>
      </c>
      <c r="BO167" s="22">
        <v>0</v>
      </c>
      <c r="BR167" s="17">
        <v>1</v>
      </c>
      <c r="BS167" s="17" t="s">
        <v>248</v>
      </c>
      <c r="BT167" s="17" t="s">
        <v>249</v>
      </c>
      <c r="BU167" s="17">
        <v>20</v>
      </c>
      <c r="BV167" s="17" t="s">
        <v>248</v>
      </c>
      <c r="BW167" s="17" t="s">
        <v>52</v>
      </c>
      <c r="BX167" s="17" t="s">
        <v>52</v>
      </c>
      <c r="BY167" s="17" t="s">
        <v>52</v>
      </c>
      <c r="BZ167" s="17" t="s">
        <v>52</v>
      </c>
      <c r="CA167" s="17" t="s">
        <v>249</v>
      </c>
      <c r="CB167" s="17" t="s">
        <v>52</v>
      </c>
      <c r="CC167" s="17" t="s">
        <v>52</v>
      </c>
      <c r="CD167" s="17" t="s">
        <v>52</v>
      </c>
      <c r="CE167" s="17" t="s">
        <v>52</v>
      </c>
      <c r="CF167" s="17" t="s">
        <v>760</v>
      </c>
      <c r="CG167" s="17" t="s">
        <v>761</v>
      </c>
      <c r="CH167" s="17" t="s">
        <v>698</v>
      </c>
    </row>
    <row r="168" spans="1:86" s="17" customFormat="1" x14ac:dyDescent="0.25">
      <c r="A168" s="17" t="s">
        <v>150</v>
      </c>
      <c r="B168" s="17" t="s">
        <v>151</v>
      </c>
      <c r="C168" s="17" t="s">
        <v>334</v>
      </c>
      <c r="D168" s="17" t="s">
        <v>248</v>
      </c>
      <c r="E168" s="17" t="s">
        <v>249</v>
      </c>
      <c r="F168" s="17" t="s">
        <v>233</v>
      </c>
      <c r="G168" s="17" t="s">
        <v>251</v>
      </c>
      <c r="H168" s="17" t="s">
        <v>31</v>
      </c>
      <c r="O168" s="17">
        <v>0</v>
      </c>
      <c r="P168" s="17" t="s">
        <v>335</v>
      </c>
      <c r="Q168" s="17" t="s">
        <v>798</v>
      </c>
      <c r="R168" s="17" t="s">
        <v>762</v>
      </c>
      <c r="S168" s="17" t="s">
        <v>762</v>
      </c>
      <c r="T168" s="17" t="s">
        <v>762</v>
      </c>
      <c r="U168" s="17" t="s">
        <v>336</v>
      </c>
      <c r="V168" s="17" t="s">
        <v>218</v>
      </c>
      <c r="W168" s="17" t="s">
        <v>37</v>
      </c>
      <c r="X168" s="17" t="s">
        <v>254</v>
      </c>
      <c r="Y168" s="17" t="s">
        <v>39</v>
      </c>
      <c r="AB168" s="17" t="s">
        <v>220</v>
      </c>
      <c r="AC168" s="17">
        <v>0</v>
      </c>
      <c r="AD168" s="17">
        <v>0</v>
      </c>
      <c r="AE168" s="17">
        <v>0</v>
      </c>
      <c r="AF168" s="17">
        <v>0</v>
      </c>
      <c r="AG168" s="17">
        <v>0</v>
      </c>
      <c r="AH168" s="17">
        <v>0</v>
      </c>
      <c r="AI168" s="17">
        <v>0</v>
      </c>
      <c r="AJ168" s="17" t="s">
        <v>43</v>
      </c>
      <c r="AK168" s="17">
        <v>7</v>
      </c>
      <c r="AL168" s="17">
        <v>1</v>
      </c>
      <c r="AM168" s="19">
        <v>0</v>
      </c>
      <c r="AN168" s="20">
        <v>43539</v>
      </c>
      <c r="AO168" s="21">
        <v>43525</v>
      </c>
      <c r="AP168" s="22">
        <v>2019</v>
      </c>
      <c r="AQ168" s="22">
        <v>3</v>
      </c>
      <c r="AR168" s="22">
        <v>1</v>
      </c>
      <c r="AS168" s="20">
        <v>43642</v>
      </c>
      <c r="AT168" s="22">
        <v>2019</v>
      </c>
      <c r="AU168" s="22">
        <v>6</v>
      </c>
      <c r="AV168" s="22">
        <v>0</v>
      </c>
      <c r="AW168" s="17" t="s">
        <v>44</v>
      </c>
      <c r="AX168" s="22">
        <v>1</v>
      </c>
      <c r="AY168" s="22">
        <v>0</v>
      </c>
      <c r="AZ168" s="22">
        <v>0</v>
      </c>
      <c r="BA168" s="22">
        <v>0</v>
      </c>
      <c r="BB168" s="23">
        <v>151393.53</v>
      </c>
      <c r="BC168" s="23">
        <v>151393.53</v>
      </c>
      <c r="BD168" s="23">
        <v>151393.53</v>
      </c>
      <c r="BE168" s="23">
        <v>151393.53</v>
      </c>
      <c r="BF168" s="19">
        <v>1</v>
      </c>
      <c r="BG168" s="17" t="s">
        <v>623</v>
      </c>
      <c r="BI168" s="17" t="s">
        <v>617</v>
      </c>
      <c r="BJ168" s="22">
        <v>1</v>
      </c>
      <c r="BK168" s="22">
        <v>0</v>
      </c>
      <c r="BL168" s="22">
        <v>1</v>
      </c>
      <c r="BM168" s="22">
        <v>0</v>
      </c>
      <c r="BN168" s="22">
        <v>0</v>
      </c>
      <c r="BO168" s="22">
        <v>0</v>
      </c>
      <c r="BR168" s="17">
        <v>1</v>
      </c>
      <c r="BS168" s="17" t="s">
        <v>248</v>
      </c>
      <c r="BT168" s="17" t="s">
        <v>249</v>
      </c>
      <c r="BU168" s="17">
        <v>20</v>
      </c>
      <c r="BV168" s="17" t="s">
        <v>248</v>
      </c>
      <c r="BW168" s="17" t="s">
        <v>52</v>
      </c>
      <c r="BX168" s="17" t="s">
        <v>52</v>
      </c>
      <c r="BY168" s="17" t="s">
        <v>52</v>
      </c>
      <c r="BZ168" s="17" t="s">
        <v>52</v>
      </c>
      <c r="CA168" s="17" t="s">
        <v>249</v>
      </c>
      <c r="CB168" s="17" t="s">
        <v>52</v>
      </c>
      <c r="CC168" s="17" t="s">
        <v>52</v>
      </c>
      <c r="CD168" s="17" t="s">
        <v>52</v>
      </c>
      <c r="CE168" s="17" t="s">
        <v>52</v>
      </c>
      <c r="CF168" s="17" t="s">
        <v>736</v>
      </c>
      <c r="CG168" s="17" t="s">
        <v>766</v>
      </c>
      <c r="CH168" s="17" t="s">
        <v>706</v>
      </c>
    </row>
    <row r="169" spans="1:86" s="17" customFormat="1" x14ac:dyDescent="0.25">
      <c r="A169" s="17" t="s">
        <v>150</v>
      </c>
      <c r="B169" s="17" t="s">
        <v>151</v>
      </c>
      <c r="C169" s="17" t="s">
        <v>334</v>
      </c>
      <c r="D169" s="17" t="s">
        <v>248</v>
      </c>
      <c r="E169" s="17" t="s">
        <v>249</v>
      </c>
      <c r="F169" s="17" t="s">
        <v>233</v>
      </c>
      <c r="G169" s="17" t="s">
        <v>251</v>
      </c>
      <c r="H169" s="17" t="s">
        <v>31</v>
      </c>
      <c r="O169" s="17">
        <v>0</v>
      </c>
      <c r="P169" s="17" t="s">
        <v>335</v>
      </c>
      <c r="Q169" s="17" t="s">
        <v>798</v>
      </c>
      <c r="R169" s="17" t="s">
        <v>762</v>
      </c>
      <c r="S169" s="17" t="s">
        <v>762</v>
      </c>
      <c r="T169" s="17" t="s">
        <v>762</v>
      </c>
      <c r="U169" s="17" t="s">
        <v>336</v>
      </c>
      <c r="V169" s="17" t="s">
        <v>218</v>
      </c>
      <c r="W169" s="17" t="s">
        <v>37</v>
      </c>
      <c r="X169" s="17" t="s">
        <v>254</v>
      </c>
      <c r="Y169" s="17" t="s">
        <v>39</v>
      </c>
      <c r="AB169" s="17" t="s">
        <v>220</v>
      </c>
      <c r="AC169" s="17">
        <v>0</v>
      </c>
      <c r="AD169" s="17">
        <v>0</v>
      </c>
      <c r="AE169" s="17">
        <v>0</v>
      </c>
      <c r="AF169" s="17">
        <v>0</v>
      </c>
      <c r="AG169" s="17">
        <v>0</v>
      </c>
      <c r="AH169" s="17">
        <v>0</v>
      </c>
      <c r="AI169" s="17">
        <v>0</v>
      </c>
      <c r="AJ169" s="17" t="s">
        <v>43</v>
      </c>
      <c r="AK169" s="17">
        <v>7</v>
      </c>
      <c r="AL169" s="17">
        <v>1</v>
      </c>
      <c r="AM169" s="19">
        <v>0</v>
      </c>
      <c r="AN169" s="20">
        <v>43539</v>
      </c>
      <c r="AO169" s="21">
        <v>43525</v>
      </c>
      <c r="AP169" s="22">
        <v>2019</v>
      </c>
      <c r="AQ169" s="22">
        <v>3</v>
      </c>
      <c r="AR169" s="22">
        <v>1</v>
      </c>
      <c r="AS169" s="20">
        <v>43654</v>
      </c>
      <c r="AT169" s="22">
        <v>2019</v>
      </c>
      <c r="AU169" s="22">
        <v>7</v>
      </c>
      <c r="AV169" s="22">
        <v>0</v>
      </c>
      <c r="AW169" s="17" t="s">
        <v>44</v>
      </c>
      <c r="AX169" s="22">
        <v>1</v>
      </c>
      <c r="AY169" s="22">
        <v>0</v>
      </c>
      <c r="AZ169" s="22">
        <v>0</v>
      </c>
      <c r="BA169" s="22">
        <v>0</v>
      </c>
      <c r="BB169" s="23">
        <v>0</v>
      </c>
      <c r="BC169" s="23">
        <v>0</v>
      </c>
      <c r="BD169" s="23">
        <v>0</v>
      </c>
      <c r="BE169" s="23">
        <v>0</v>
      </c>
      <c r="BF169" s="19">
        <v>1</v>
      </c>
      <c r="BG169" s="17" t="s">
        <v>623</v>
      </c>
      <c r="BI169" s="17" t="s">
        <v>617</v>
      </c>
      <c r="BJ169" s="22">
        <v>1</v>
      </c>
      <c r="BK169" s="22">
        <v>0</v>
      </c>
      <c r="BL169" s="22">
        <v>1</v>
      </c>
      <c r="BM169" s="22">
        <v>0</v>
      </c>
      <c r="BN169" s="22">
        <v>0</v>
      </c>
      <c r="BO169" s="22">
        <v>0</v>
      </c>
      <c r="BP169" s="23">
        <v>32118</v>
      </c>
      <c r="BQ169" s="23">
        <v>32118</v>
      </c>
      <c r="BR169" s="17">
        <v>1</v>
      </c>
      <c r="BS169" s="17" t="s">
        <v>248</v>
      </c>
      <c r="BT169" s="17" t="s">
        <v>249</v>
      </c>
      <c r="BU169" s="17">
        <v>20</v>
      </c>
      <c r="BV169" s="17" t="s">
        <v>248</v>
      </c>
      <c r="BW169" s="17" t="s">
        <v>52</v>
      </c>
      <c r="BX169" s="17" t="s">
        <v>52</v>
      </c>
      <c r="BY169" s="17" t="s">
        <v>52</v>
      </c>
      <c r="BZ169" s="17" t="s">
        <v>52</v>
      </c>
      <c r="CA169" s="17" t="s">
        <v>249</v>
      </c>
      <c r="CB169" s="17" t="s">
        <v>52</v>
      </c>
      <c r="CC169" s="17" t="s">
        <v>52</v>
      </c>
      <c r="CD169" s="17" t="s">
        <v>52</v>
      </c>
      <c r="CE169" s="17" t="s">
        <v>52</v>
      </c>
      <c r="CF169" s="17" t="s">
        <v>736</v>
      </c>
      <c r="CG169" s="17" t="s">
        <v>766</v>
      </c>
      <c r="CH169" s="17" t="s">
        <v>698</v>
      </c>
    </row>
    <row r="170" spans="1:86" s="17" customFormat="1" x14ac:dyDescent="0.25">
      <c r="A170" s="17" t="s">
        <v>150</v>
      </c>
      <c r="B170" s="17" t="s">
        <v>151</v>
      </c>
      <c r="C170" s="17" t="s">
        <v>334</v>
      </c>
      <c r="D170" s="17" t="s">
        <v>248</v>
      </c>
      <c r="E170" s="17" t="s">
        <v>249</v>
      </c>
      <c r="F170" s="17" t="s">
        <v>233</v>
      </c>
      <c r="G170" s="17" t="s">
        <v>251</v>
      </c>
      <c r="H170" s="17" t="s">
        <v>31</v>
      </c>
      <c r="O170" s="17">
        <v>0</v>
      </c>
      <c r="P170" s="17" t="s">
        <v>335</v>
      </c>
      <c r="Q170" s="17" t="s">
        <v>798</v>
      </c>
      <c r="R170" s="17" t="s">
        <v>762</v>
      </c>
      <c r="S170" s="17" t="s">
        <v>762</v>
      </c>
      <c r="T170" s="17" t="s">
        <v>762</v>
      </c>
      <c r="U170" s="17" t="s">
        <v>336</v>
      </c>
      <c r="V170" s="17" t="s">
        <v>218</v>
      </c>
      <c r="W170" s="17" t="s">
        <v>37</v>
      </c>
      <c r="X170" s="17" t="s">
        <v>254</v>
      </c>
      <c r="Y170" s="17" t="s">
        <v>39</v>
      </c>
      <c r="AB170" s="17" t="s">
        <v>220</v>
      </c>
      <c r="AC170" s="17">
        <v>0</v>
      </c>
      <c r="AD170" s="17">
        <v>0</v>
      </c>
      <c r="AE170" s="17">
        <v>0</v>
      </c>
      <c r="AF170" s="17">
        <v>0</v>
      </c>
      <c r="AG170" s="17">
        <v>0</v>
      </c>
      <c r="AH170" s="17">
        <v>0</v>
      </c>
      <c r="AI170" s="17">
        <v>0</v>
      </c>
      <c r="AJ170" s="17" t="s">
        <v>43</v>
      </c>
      <c r="AK170" s="17">
        <v>7</v>
      </c>
      <c r="AL170" s="17">
        <v>1</v>
      </c>
      <c r="AM170" s="19">
        <v>0</v>
      </c>
      <c r="AN170" s="20">
        <v>43539</v>
      </c>
      <c r="AO170" s="21">
        <v>43525</v>
      </c>
      <c r="AP170" s="22">
        <v>2019</v>
      </c>
      <c r="AQ170" s="22">
        <v>3</v>
      </c>
      <c r="AR170" s="22">
        <v>1</v>
      </c>
      <c r="AS170" s="20">
        <v>43683</v>
      </c>
      <c r="AT170" s="22">
        <v>2019</v>
      </c>
      <c r="AU170" s="22">
        <v>8</v>
      </c>
      <c r="AV170" s="22">
        <v>0</v>
      </c>
      <c r="AW170" s="17" t="s">
        <v>44</v>
      </c>
      <c r="AX170" s="22">
        <v>1</v>
      </c>
      <c r="AY170" s="22">
        <v>0</v>
      </c>
      <c r="AZ170" s="22">
        <v>0</v>
      </c>
      <c r="BA170" s="22">
        <v>0</v>
      </c>
      <c r="BB170" s="23">
        <v>0</v>
      </c>
      <c r="BC170" s="23">
        <v>0</v>
      </c>
      <c r="BD170" s="23">
        <v>0</v>
      </c>
      <c r="BE170" s="23">
        <v>0</v>
      </c>
      <c r="BF170" s="19">
        <v>1</v>
      </c>
      <c r="BG170" s="17" t="s">
        <v>623</v>
      </c>
      <c r="BI170" s="17" t="s">
        <v>617</v>
      </c>
      <c r="BJ170" s="22">
        <v>1</v>
      </c>
      <c r="BK170" s="22">
        <v>0</v>
      </c>
      <c r="BL170" s="22">
        <v>1</v>
      </c>
      <c r="BM170" s="22">
        <v>0</v>
      </c>
      <c r="BN170" s="22">
        <v>0</v>
      </c>
      <c r="BO170" s="22">
        <v>0</v>
      </c>
      <c r="BP170" s="23">
        <v>5459</v>
      </c>
      <c r="BQ170" s="23">
        <v>5459</v>
      </c>
      <c r="BR170" s="17">
        <v>1</v>
      </c>
      <c r="BS170" s="17" t="s">
        <v>248</v>
      </c>
      <c r="BT170" s="17" t="s">
        <v>249</v>
      </c>
      <c r="BU170" s="17">
        <v>20</v>
      </c>
      <c r="BV170" s="17" t="s">
        <v>248</v>
      </c>
      <c r="BW170" s="17" t="s">
        <v>52</v>
      </c>
      <c r="BX170" s="17" t="s">
        <v>52</v>
      </c>
      <c r="BY170" s="17" t="s">
        <v>52</v>
      </c>
      <c r="BZ170" s="17" t="s">
        <v>52</v>
      </c>
      <c r="CA170" s="17" t="s">
        <v>249</v>
      </c>
      <c r="CB170" s="17" t="s">
        <v>52</v>
      </c>
      <c r="CC170" s="17" t="s">
        <v>52</v>
      </c>
      <c r="CD170" s="17" t="s">
        <v>52</v>
      </c>
      <c r="CE170" s="17" t="s">
        <v>52</v>
      </c>
      <c r="CF170" s="17" t="s">
        <v>736</v>
      </c>
      <c r="CG170" s="17" t="s">
        <v>766</v>
      </c>
      <c r="CH170" s="17" t="s">
        <v>698</v>
      </c>
    </row>
    <row r="171" spans="1:86" s="17" customFormat="1" x14ac:dyDescent="0.25">
      <c r="A171" s="17" t="s">
        <v>150</v>
      </c>
      <c r="B171" s="17" t="s">
        <v>151</v>
      </c>
      <c r="C171" s="17" t="s">
        <v>334</v>
      </c>
      <c r="D171" s="17" t="s">
        <v>248</v>
      </c>
      <c r="E171" s="17" t="s">
        <v>249</v>
      </c>
      <c r="F171" s="17" t="s">
        <v>233</v>
      </c>
      <c r="G171" s="17" t="s">
        <v>251</v>
      </c>
      <c r="H171" s="17" t="s">
        <v>31</v>
      </c>
      <c r="O171" s="17">
        <v>0</v>
      </c>
      <c r="P171" s="17" t="s">
        <v>335</v>
      </c>
      <c r="Q171" s="17" t="s">
        <v>798</v>
      </c>
      <c r="R171" s="17" t="s">
        <v>762</v>
      </c>
      <c r="S171" s="17" t="s">
        <v>762</v>
      </c>
      <c r="T171" s="17" t="s">
        <v>762</v>
      </c>
      <c r="U171" s="17" t="s">
        <v>336</v>
      </c>
      <c r="V171" s="17" t="s">
        <v>218</v>
      </c>
      <c r="W171" s="17" t="s">
        <v>37</v>
      </c>
      <c r="X171" s="17" t="s">
        <v>254</v>
      </c>
      <c r="Y171" s="17" t="s">
        <v>39</v>
      </c>
      <c r="AB171" s="17" t="s">
        <v>220</v>
      </c>
      <c r="AC171" s="17">
        <v>0</v>
      </c>
      <c r="AD171" s="17">
        <v>0</v>
      </c>
      <c r="AE171" s="17">
        <v>0</v>
      </c>
      <c r="AF171" s="17">
        <v>0</v>
      </c>
      <c r="AG171" s="17">
        <v>0</v>
      </c>
      <c r="AH171" s="17">
        <v>0</v>
      </c>
      <c r="AI171" s="17">
        <v>0</v>
      </c>
      <c r="AJ171" s="17" t="s">
        <v>43</v>
      </c>
      <c r="AK171" s="17">
        <v>7</v>
      </c>
      <c r="AL171" s="17">
        <v>1</v>
      </c>
      <c r="AM171" s="19">
        <v>0</v>
      </c>
      <c r="AN171" s="20">
        <v>43539</v>
      </c>
      <c r="AO171" s="21">
        <v>43525</v>
      </c>
      <c r="AP171" s="22">
        <v>2019</v>
      </c>
      <c r="AQ171" s="22">
        <v>3</v>
      </c>
      <c r="AR171" s="22">
        <v>1</v>
      </c>
      <c r="AS171" s="20">
        <v>43698</v>
      </c>
      <c r="AT171" s="22">
        <v>2019</v>
      </c>
      <c r="AU171" s="22">
        <v>8</v>
      </c>
      <c r="AV171" s="22">
        <v>0</v>
      </c>
      <c r="AW171" s="17" t="s">
        <v>44</v>
      </c>
      <c r="AX171" s="22">
        <v>1</v>
      </c>
      <c r="AY171" s="22">
        <v>0</v>
      </c>
      <c r="AZ171" s="22">
        <v>0</v>
      </c>
      <c r="BA171" s="22">
        <v>0</v>
      </c>
      <c r="BB171" s="23">
        <v>0</v>
      </c>
      <c r="BC171" s="23">
        <v>0</v>
      </c>
      <c r="BD171" s="23">
        <v>0</v>
      </c>
      <c r="BE171" s="23">
        <v>0</v>
      </c>
      <c r="BF171" s="19">
        <v>1</v>
      </c>
      <c r="BG171" s="17" t="s">
        <v>623</v>
      </c>
      <c r="BI171" s="17" t="s">
        <v>617</v>
      </c>
      <c r="BJ171" s="22">
        <v>1</v>
      </c>
      <c r="BK171" s="22">
        <v>0</v>
      </c>
      <c r="BL171" s="22">
        <v>1</v>
      </c>
      <c r="BM171" s="22">
        <v>0</v>
      </c>
      <c r="BN171" s="22">
        <v>0</v>
      </c>
      <c r="BO171" s="22">
        <v>0</v>
      </c>
      <c r="BP171" s="23">
        <v>4975.6400000000003</v>
      </c>
      <c r="BQ171" s="23">
        <v>4975.6400000000003</v>
      </c>
      <c r="BR171" s="17">
        <v>1</v>
      </c>
      <c r="BS171" s="17" t="s">
        <v>248</v>
      </c>
      <c r="BT171" s="17" t="s">
        <v>249</v>
      </c>
      <c r="BU171" s="17">
        <v>20</v>
      </c>
      <c r="BV171" s="17" t="s">
        <v>248</v>
      </c>
      <c r="BW171" s="17" t="s">
        <v>52</v>
      </c>
      <c r="BX171" s="17" t="s">
        <v>52</v>
      </c>
      <c r="BY171" s="17" t="s">
        <v>52</v>
      </c>
      <c r="BZ171" s="17" t="s">
        <v>52</v>
      </c>
      <c r="CA171" s="17" t="s">
        <v>249</v>
      </c>
      <c r="CB171" s="17" t="s">
        <v>52</v>
      </c>
      <c r="CC171" s="17" t="s">
        <v>52</v>
      </c>
      <c r="CD171" s="17" t="s">
        <v>52</v>
      </c>
      <c r="CE171" s="17" t="s">
        <v>52</v>
      </c>
      <c r="CF171" s="17" t="s">
        <v>736</v>
      </c>
      <c r="CG171" s="17" t="s">
        <v>737</v>
      </c>
      <c r="CH171" s="17" t="s">
        <v>706</v>
      </c>
    </row>
    <row r="172" spans="1:86" s="17" customFormat="1" x14ac:dyDescent="0.25">
      <c r="A172" s="17" t="s">
        <v>150</v>
      </c>
      <c r="B172" s="17" t="s">
        <v>151</v>
      </c>
      <c r="C172" s="17" t="s">
        <v>334</v>
      </c>
      <c r="D172" s="17" t="s">
        <v>248</v>
      </c>
      <c r="E172" s="17" t="s">
        <v>249</v>
      </c>
      <c r="F172" s="17" t="s">
        <v>233</v>
      </c>
      <c r="G172" s="17" t="s">
        <v>251</v>
      </c>
      <c r="H172" s="17" t="s">
        <v>31</v>
      </c>
      <c r="O172" s="17">
        <v>0</v>
      </c>
      <c r="P172" s="17" t="s">
        <v>335</v>
      </c>
      <c r="Q172" s="17" t="s">
        <v>798</v>
      </c>
      <c r="R172" s="17" t="s">
        <v>762</v>
      </c>
      <c r="S172" s="17" t="s">
        <v>762</v>
      </c>
      <c r="T172" s="17" t="s">
        <v>762</v>
      </c>
      <c r="U172" s="17" t="s">
        <v>336</v>
      </c>
      <c r="V172" s="17" t="s">
        <v>218</v>
      </c>
      <c r="W172" s="17" t="s">
        <v>37</v>
      </c>
      <c r="X172" s="17" t="s">
        <v>254</v>
      </c>
      <c r="Y172" s="17" t="s">
        <v>39</v>
      </c>
      <c r="AB172" s="17" t="s">
        <v>220</v>
      </c>
      <c r="AC172" s="17">
        <v>0</v>
      </c>
      <c r="AD172" s="17">
        <v>0</v>
      </c>
      <c r="AE172" s="17">
        <v>0</v>
      </c>
      <c r="AF172" s="17">
        <v>0</v>
      </c>
      <c r="AG172" s="17">
        <v>0</v>
      </c>
      <c r="AH172" s="17">
        <v>0</v>
      </c>
      <c r="AI172" s="17">
        <v>0</v>
      </c>
      <c r="AJ172" s="17" t="s">
        <v>43</v>
      </c>
      <c r="AK172" s="17">
        <v>7</v>
      </c>
      <c r="AL172" s="17">
        <v>1</v>
      </c>
      <c r="AM172" s="19">
        <v>0</v>
      </c>
      <c r="AN172" s="20">
        <v>43539</v>
      </c>
      <c r="AO172" s="21">
        <v>43525</v>
      </c>
      <c r="AP172" s="22">
        <v>2019</v>
      </c>
      <c r="AQ172" s="22">
        <v>3</v>
      </c>
      <c r="AR172" s="22">
        <v>1</v>
      </c>
      <c r="AS172" s="20">
        <v>43719</v>
      </c>
      <c r="AT172" s="22">
        <v>2019</v>
      </c>
      <c r="AU172" s="22">
        <v>9</v>
      </c>
      <c r="AV172" s="22">
        <v>0</v>
      </c>
      <c r="AW172" s="17" t="s">
        <v>44</v>
      </c>
      <c r="AX172" s="22">
        <v>1</v>
      </c>
      <c r="AY172" s="22">
        <v>0</v>
      </c>
      <c r="AZ172" s="22">
        <v>0</v>
      </c>
      <c r="BA172" s="22">
        <v>0</v>
      </c>
      <c r="BB172" s="23">
        <v>0</v>
      </c>
      <c r="BC172" s="23">
        <v>0</v>
      </c>
      <c r="BD172" s="23">
        <v>0</v>
      </c>
      <c r="BE172" s="23">
        <v>0</v>
      </c>
      <c r="BF172" s="19">
        <v>1</v>
      </c>
      <c r="BG172" s="17" t="s">
        <v>623</v>
      </c>
      <c r="BI172" s="17" t="s">
        <v>617</v>
      </c>
      <c r="BJ172" s="22">
        <v>1</v>
      </c>
      <c r="BK172" s="22">
        <v>0</v>
      </c>
      <c r="BL172" s="22">
        <v>1</v>
      </c>
      <c r="BM172" s="22">
        <v>0</v>
      </c>
      <c r="BN172" s="22">
        <v>0</v>
      </c>
      <c r="BO172" s="22">
        <v>0</v>
      </c>
      <c r="BP172" s="23">
        <v>5805.32</v>
      </c>
      <c r="BQ172" s="23">
        <v>5805.32</v>
      </c>
      <c r="BR172" s="17">
        <v>1</v>
      </c>
      <c r="BS172" s="17" t="s">
        <v>248</v>
      </c>
      <c r="BT172" s="17" t="s">
        <v>249</v>
      </c>
      <c r="BU172" s="17">
        <v>20</v>
      </c>
      <c r="BV172" s="17" t="s">
        <v>248</v>
      </c>
      <c r="BW172" s="17" t="s">
        <v>52</v>
      </c>
      <c r="BX172" s="17" t="s">
        <v>52</v>
      </c>
      <c r="BY172" s="17" t="s">
        <v>52</v>
      </c>
      <c r="BZ172" s="17" t="s">
        <v>52</v>
      </c>
      <c r="CA172" s="17" t="s">
        <v>249</v>
      </c>
      <c r="CB172" s="17" t="s">
        <v>52</v>
      </c>
      <c r="CC172" s="17" t="s">
        <v>52</v>
      </c>
      <c r="CD172" s="17" t="s">
        <v>52</v>
      </c>
      <c r="CE172" s="17" t="s">
        <v>52</v>
      </c>
      <c r="CF172" s="17" t="s">
        <v>736</v>
      </c>
      <c r="CG172" s="17" t="s">
        <v>737</v>
      </c>
      <c r="CH172" s="17" t="s">
        <v>706</v>
      </c>
    </row>
    <row r="173" spans="1:86" s="17" customFormat="1" x14ac:dyDescent="0.25">
      <c r="A173" s="17" t="s">
        <v>150</v>
      </c>
      <c r="B173" s="17" t="s">
        <v>151</v>
      </c>
      <c r="C173" s="17" t="s">
        <v>334</v>
      </c>
      <c r="D173" s="17" t="s">
        <v>248</v>
      </c>
      <c r="E173" s="17" t="s">
        <v>249</v>
      </c>
      <c r="F173" s="17" t="s">
        <v>233</v>
      </c>
      <c r="G173" s="17" t="s">
        <v>251</v>
      </c>
      <c r="H173" s="17" t="s">
        <v>31</v>
      </c>
      <c r="O173" s="17">
        <v>0</v>
      </c>
      <c r="P173" s="17" t="s">
        <v>335</v>
      </c>
      <c r="Q173" s="17" t="s">
        <v>798</v>
      </c>
      <c r="R173" s="17" t="s">
        <v>762</v>
      </c>
      <c r="S173" s="17" t="s">
        <v>762</v>
      </c>
      <c r="T173" s="17" t="s">
        <v>762</v>
      </c>
      <c r="U173" s="17" t="s">
        <v>336</v>
      </c>
      <c r="V173" s="17" t="s">
        <v>218</v>
      </c>
      <c r="W173" s="17" t="s">
        <v>37</v>
      </c>
      <c r="X173" s="17" t="s">
        <v>254</v>
      </c>
      <c r="Y173" s="17" t="s">
        <v>39</v>
      </c>
      <c r="AB173" s="17" t="s">
        <v>220</v>
      </c>
      <c r="AC173" s="17">
        <v>0</v>
      </c>
      <c r="AD173" s="17">
        <v>0</v>
      </c>
      <c r="AE173" s="17">
        <v>0</v>
      </c>
      <c r="AF173" s="17">
        <v>0</v>
      </c>
      <c r="AG173" s="17">
        <v>0</v>
      </c>
      <c r="AH173" s="17">
        <v>0</v>
      </c>
      <c r="AI173" s="17">
        <v>0</v>
      </c>
      <c r="AJ173" s="17" t="s">
        <v>43</v>
      </c>
      <c r="AK173" s="17">
        <v>7</v>
      </c>
      <c r="AL173" s="17">
        <v>1</v>
      </c>
      <c r="AM173" s="19">
        <v>0</v>
      </c>
      <c r="AN173" s="20">
        <v>43539</v>
      </c>
      <c r="AO173" s="21">
        <v>43525</v>
      </c>
      <c r="AP173" s="22">
        <v>2019</v>
      </c>
      <c r="AQ173" s="22">
        <v>3</v>
      </c>
      <c r="AR173" s="22">
        <v>1</v>
      </c>
      <c r="AS173" s="20">
        <v>43733</v>
      </c>
      <c r="AT173" s="22">
        <v>2019</v>
      </c>
      <c r="AU173" s="22">
        <v>9</v>
      </c>
      <c r="AV173" s="22">
        <v>0</v>
      </c>
      <c r="AW173" s="17" t="s">
        <v>44</v>
      </c>
      <c r="AX173" s="22">
        <v>1</v>
      </c>
      <c r="AY173" s="22">
        <v>0</v>
      </c>
      <c r="AZ173" s="22">
        <v>0</v>
      </c>
      <c r="BA173" s="22">
        <v>0</v>
      </c>
      <c r="BB173" s="23">
        <v>0</v>
      </c>
      <c r="BC173" s="23">
        <v>0</v>
      </c>
      <c r="BD173" s="23">
        <v>0</v>
      </c>
      <c r="BE173" s="23">
        <v>0</v>
      </c>
      <c r="BF173" s="19">
        <v>1</v>
      </c>
      <c r="BG173" s="17" t="s">
        <v>623</v>
      </c>
      <c r="BI173" s="17" t="s">
        <v>617</v>
      </c>
      <c r="BJ173" s="22">
        <v>1</v>
      </c>
      <c r="BK173" s="22">
        <v>0</v>
      </c>
      <c r="BL173" s="22">
        <v>1</v>
      </c>
      <c r="BM173" s="22">
        <v>0</v>
      </c>
      <c r="BN173" s="22">
        <v>0</v>
      </c>
      <c r="BO173" s="22">
        <v>0</v>
      </c>
      <c r="BP173" s="23">
        <v>24565.5</v>
      </c>
      <c r="BQ173" s="23">
        <v>24565.5</v>
      </c>
      <c r="BR173" s="17">
        <v>1</v>
      </c>
      <c r="BS173" s="17" t="s">
        <v>248</v>
      </c>
      <c r="BT173" s="17" t="s">
        <v>249</v>
      </c>
      <c r="BU173" s="17">
        <v>20</v>
      </c>
      <c r="BV173" s="17" t="s">
        <v>248</v>
      </c>
      <c r="BW173" s="17" t="s">
        <v>52</v>
      </c>
      <c r="BX173" s="17" t="s">
        <v>52</v>
      </c>
      <c r="BY173" s="17" t="s">
        <v>52</v>
      </c>
      <c r="BZ173" s="17" t="s">
        <v>52</v>
      </c>
      <c r="CA173" s="17" t="s">
        <v>249</v>
      </c>
      <c r="CB173" s="17" t="s">
        <v>52</v>
      </c>
      <c r="CC173" s="17" t="s">
        <v>52</v>
      </c>
      <c r="CD173" s="17" t="s">
        <v>52</v>
      </c>
      <c r="CE173" s="17" t="s">
        <v>52</v>
      </c>
      <c r="CF173" s="17" t="s">
        <v>736</v>
      </c>
      <c r="CG173" s="17" t="s">
        <v>737</v>
      </c>
      <c r="CH173" s="17" t="s">
        <v>706</v>
      </c>
    </row>
    <row r="174" spans="1:86" s="17" customFormat="1" x14ac:dyDescent="0.25">
      <c r="A174" s="17" t="s">
        <v>150</v>
      </c>
      <c r="B174" s="17" t="s">
        <v>151</v>
      </c>
      <c r="C174" s="17" t="s">
        <v>334</v>
      </c>
      <c r="D174" s="17" t="s">
        <v>248</v>
      </c>
      <c r="E174" s="17" t="s">
        <v>249</v>
      </c>
      <c r="F174" s="17" t="s">
        <v>233</v>
      </c>
      <c r="G174" s="17" t="s">
        <v>251</v>
      </c>
      <c r="H174" s="17" t="s">
        <v>31</v>
      </c>
      <c r="O174" s="17">
        <v>0</v>
      </c>
      <c r="P174" s="17" t="s">
        <v>335</v>
      </c>
      <c r="Q174" s="17" t="s">
        <v>798</v>
      </c>
      <c r="R174" s="17" t="s">
        <v>762</v>
      </c>
      <c r="S174" s="17" t="s">
        <v>762</v>
      </c>
      <c r="T174" s="17" t="s">
        <v>762</v>
      </c>
      <c r="U174" s="17" t="s">
        <v>336</v>
      </c>
      <c r="V174" s="17" t="s">
        <v>218</v>
      </c>
      <c r="W174" s="17" t="s">
        <v>37</v>
      </c>
      <c r="X174" s="17" t="s">
        <v>254</v>
      </c>
      <c r="Y174" s="17" t="s">
        <v>39</v>
      </c>
      <c r="AB174" s="17" t="s">
        <v>220</v>
      </c>
      <c r="AC174" s="17">
        <v>0</v>
      </c>
      <c r="AD174" s="17">
        <v>0</v>
      </c>
      <c r="AE174" s="17">
        <v>0</v>
      </c>
      <c r="AF174" s="17">
        <v>0</v>
      </c>
      <c r="AG174" s="17">
        <v>0</v>
      </c>
      <c r="AH174" s="17">
        <v>0</v>
      </c>
      <c r="AI174" s="17">
        <v>0</v>
      </c>
      <c r="AJ174" s="17" t="s">
        <v>43</v>
      </c>
      <c r="AK174" s="17">
        <v>7</v>
      </c>
      <c r="AL174" s="17">
        <v>1</v>
      </c>
      <c r="AM174" s="19">
        <v>0</v>
      </c>
      <c r="AN174" s="20">
        <v>43539</v>
      </c>
      <c r="AO174" s="21">
        <v>43525</v>
      </c>
      <c r="AP174" s="22">
        <v>2019</v>
      </c>
      <c r="AQ174" s="22">
        <v>3</v>
      </c>
      <c r="AR174" s="22">
        <v>1</v>
      </c>
      <c r="AS174" s="20">
        <v>43734</v>
      </c>
      <c r="AT174" s="22">
        <v>2019</v>
      </c>
      <c r="AU174" s="22">
        <v>9</v>
      </c>
      <c r="AV174" s="22">
        <v>0</v>
      </c>
      <c r="AW174" s="17" t="s">
        <v>44</v>
      </c>
      <c r="AX174" s="22">
        <v>1</v>
      </c>
      <c r="AY174" s="22">
        <v>0</v>
      </c>
      <c r="AZ174" s="22">
        <v>0</v>
      </c>
      <c r="BA174" s="22">
        <v>0</v>
      </c>
      <c r="BB174" s="23">
        <v>35483.5</v>
      </c>
      <c r="BC174" s="23">
        <v>35483.5</v>
      </c>
      <c r="BD174" s="23">
        <v>35483.5</v>
      </c>
      <c r="BE174" s="23">
        <v>35483.5</v>
      </c>
      <c r="BF174" s="19">
        <v>1</v>
      </c>
      <c r="BG174" s="17" t="s">
        <v>623</v>
      </c>
      <c r="BI174" s="17" t="s">
        <v>617</v>
      </c>
      <c r="BJ174" s="22">
        <v>1</v>
      </c>
      <c r="BK174" s="22">
        <v>0</v>
      </c>
      <c r="BL174" s="22">
        <v>1</v>
      </c>
      <c r="BM174" s="22">
        <v>0</v>
      </c>
      <c r="BN174" s="22">
        <v>0</v>
      </c>
      <c r="BO174" s="22">
        <v>0</v>
      </c>
      <c r="BR174" s="17">
        <v>1</v>
      </c>
      <c r="BS174" s="17" t="s">
        <v>248</v>
      </c>
      <c r="BT174" s="17" t="s">
        <v>249</v>
      </c>
      <c r="BU174" s="17">
        <v>20</v>
      </c>
      <c r="BV174" s="17" t="s">
        <v>248</v>
      </c>
      <c r="BW174" s="17" t="s">
        <v>52</v>
      </c>
      <c r="BX174" s="17" t="s">
        <v>52</v>
      </c>
      <c r="BY174" s="17" t="s">
        <v>52</v>
      </c>
      <c r="BZ174" s="17" t="s">
        <v>52</v>
      </c>
      <c r="CA174" s="17" t="s">
        <v>249</v>
      </c>
      <c r="CB174" s="17" t="s">
        <v>52</v>
      </c>
      <c r="CC174" s="17" t="s">
        <v>52</v>
      </c>
      <c r="CD174" s="17" t="s">
        <v>52</v>
      </c>
      <c r="CE174" s="17" t="s">
        <v>52</v>
      </c>
      <c r="CF174" s="17" t="s">
        <v>736</v>
      </c>
      <c r="CG174" s="17" t="s">
        <v>737</v>
      </c>
      <c r="CH174" s="17" t="s">
        <v>706</v>
      </c>
    </row>
    <row r="175" spans="1:86" s="17" customFormat="1" x14ac:dyDescent="0.25">
      <c r="A175" s="17" t="s">
        <v>150</v>
      </c>
      <c r="B175" s="17" t="s">
        <v>151</v>
      </c>
      <c r="C175" s="17" t="s">
        <v>334</v>
      </c>
      <c r="D175" s="17" t="s">
        <v>248</v>
      </c>
      <c r="E175" s="17" t="s">
        <v>249</v>
      </c>
      <c r="F175" s="17" t="s">
        <v>233</v>
      </c>
      <c r="G175" s="17" t="s">
        <v>251</v>
      </c>
      <c r="H175" s="17" t="s">
        <v>31</v>
      </c>
      <c r="O175" s="17">
        <v>0</v>
      </c>
      <c r="P175" s="17" t="s">
        <v>335</v>
      </c>
      <c r="Q175" s="17" t="s">
        <v>798</v>
      </c>
      <c r="R175" s="17" t="s">
        <v>762</v>
      </c>
      <c r="S175" s="17" t="s">
        <v>762</v>
      </c>
      <c r="T175" s="17" t="s">
        <v>762</v>
      </c>
      <c r="U175" s="17" t="s">
        <v>336</v>
      </c>
      <c r="V175" s="17" t="s">
        <v>218</v>
      </c>
      <c r="W175" s="17" t="s">
        <v>37</v>
      </c>
      <c r="X175" s="17" t="s">
        <v>254</v>
      </c>
      <c r="Y175" s="17" t="s">
        <v>39</v>
      </c>
      <c r="AB175" s="17" t="s">
        <v>220</v>
      </c>
      <c r="AC175" s="17">
        <v>0</v>
      </c>
      <c r="AD175" s="17">
        <v>0</v>
      </c>
      <c r="AE175" s="17">
        <v>0</v>
      </c>
      <c r="AF175" s="17">
        <v>0</v>
      </c>
      <c r="AG175" s="17">
        <v>0</v>
      </c>
      <c r="AH175" s="17">
        <v>0</v>
      </c>
      <c r="AI175" s="17">
        <v>0</v>
      </c>
      <c r="AJ175" s="17" t="s">
        <v>43</v>
      </c>
      <c r="AK175" s="17">
        <v>7</v>
      </c>
      <c r="AL175" s="17">
        <v>1</v>
      </c>
      <c r="AM175" s="19">
        <v>0</v>
      </c>
      <c r="AN175" s="20">
        <v>43539</v>
      </c>
      <c r="AO175" s="21">
        <v>43525</v>
      </c>
      <c r="AP175" s="22">
        <v>2019</v>
      </c>
      <c r="AQ175" s="22">
        <v>3</v>
      </c>
      <c r="AR175" s="22">
        <v>1</v>
      </c>
      <c r="AS175" s="20">
        <v>43749</v>
      </c>
      <c r="AT175" s="22">
        <v>2019</v>
      </c>
      <c r="AU175" s="22">
        <v>10</v>
      </c>
      <c r="AV175" s="22">
        <v>0</v>
      </c>
      <c r="AW175" s="17" t="s">
        <v>44</v>
      </c>
      <c r="AX175" s="22">
        <v>1</v>
      </c>
      <c r="AY175" s="22">
        <v>0</v>
      </c>
      <c r="AZ175" s="22">
        <v>0</v>
      </c>
      <c r="BA175" s="22">
        <v>0</v>
      </c>
      <c r="BB175" s="23">
        <v>0</v>
      </c>
      <c r="BC175" s="23">
        <v>0</v>
      </c>
      <c r="BD175" s="23">
        <v>0</v>
      </c>
      <c r="BE175" s="23">
        <v>0</v>
      </c>
      <c r="BF175" s="19">
        <v>1</v>
      </c>
      <c r="BG175" s="17" t="s">
        <v>623</v>
      </c>
      <c r="BI175" s="17" t="s">
        <v>617</v>
      </c>
      <c r="BJ175" s="22">
        <v>1</v>
      </c>
      <c r="BK175" s="22">
        <v>0</v>
      </c>
      <c r="BL175" s="22">
        <v>1</v>
      </c>
      <c r="BM175" s="22">
        <v>0</v>
      </c>
      <c r="BN175" s="22">
        <v>0</v>
      </c>
      <c r="BO175" s="22">
        <v>0</v>
      </c>
      <c r="BP175" s="23">
        <v>1505.97</v>
      </c>
      <c r="BQ175" s="23">
        <v>1505.97</v>
      </c>
      <c r="BR175" s="17">
        <v>1</v>
      </c>
      <c r="BS175" s="17" t="s">
        <v>248</v>
      </c>
      <c r="BT175" s="17" t="s">
        <v>249</v>
      </c>
      <c r="BU175" s="17">
        <v>20</v>
      </c>
      <c r="BV175" s="17" t="s">
        <v>248</v>
      </c>
      <c r="BW175" s="17" t="s">
        <v>52</v>
      </c>
      <c r="BX175" s="17" t="s">
        <v>52</v>
      </c>
      <c r="BY175" s="17" t="s">
        <v>52</v>
      </c>
      <c r="BZ175" s="17" t="s">
        <v>52</v>
      </c>
      <c r="CA175" s="17" t="s">
        <v>249</v>
      </c>
      <c r="CB175" s="17" t="s">
        <v>52</v>
      </c>
      <c r="CC175" s="17" t="s">
        <v>52</v>
      </c>
      <c r="CD175" s="17" t="s">
        <v>52</v>
      </c>
      <c r="CE175" s="17" t="s">
        <v>52</v>
      </c>
      <c r="CF175" s="17" t="s">
        <v>736</v>
      </c>
      <c r="CG175" s="17" t="s">
        <v>737</v>
      </c>
      <c r="CH175" s="17" t="s">
        <v>698</v>
      </c>
    </row>
    <row r="176" spans="1:86" s="17" customFormat="1" x14ac:dyDescent="0.25">
      <c r="A176" s="17" t="s">
        <v>150</v>
      </c>
      <c r="B176" s="17" t="s">
        <v>151</v>
      </c>
      <c r="C176" s="17" t="s">
        <v>334</v>
      </c>
      <c r="D176" s="17" t="s">
        <v>248</v>
      </c>
      <c r="E176" s="17" t="s">
        <v>249</v>
      </c>
      <c r="F176" s="17" t="s">
        <v>233</v>
      </c>
      <c r="G176" s="17" t="s">
        <v>251</v>
      </c>
      <c r="H176" s="17" t="s">
        <v>31</v>
      </c>
      <c r="O176" s="17">
        <v>0</v>
      </c>
      <c r="P176" s="17" t="s">
        <v>335</v>
      </c>
      <c r="Q176" s="17" t="s">
        <v>798</v>
      </c>
      <c r="R176" s="17" t="s">
        <v>762</v>
      </c>
      <c r="S176" s="17" t="s">
        <v>762</v>
      </c>
      <c r="T176" s="17" t="s">
        <v>762</v>
      </c>
      <c r="U176" s="17" t="s">
        <v>336</v>
      </c>
      <c r="V176" s="17" t="s">
        <v>218</v>
      </c>
      <c r="W176" s="17" t="s">
        <v>37</v>
      </c>
      <c r="X176" s="17" t="s">
        <v>254</v>
      </c>
      <c r="Y176" s="17" t="s">
        <v>39</v>
      </c>
      <c r="AB176" s="17" t="s">
        <v>220</v>
      </c>
      <c r="AC176" s="17">
        <v>0</v>
      </c>
      <c r="AD176" s="17">
        <v>0</v>
      </c>
      <c r="AE176" s="17">
        <v>0</v>
      </c>
      <c r="AF176" s="17">
        <v>0</v>
      </c>
      <c r="AG176" s="17">
        <v>0</v>
      </c>
      <c r="AH176" s="17">
        <v>0</v>
      </c>
      <c r="AI176" s="17">
        <v>0</v>
      </c>
      <c r="AJ176" s="17" t="s">
        <v>43</v>
      </c>
      <c r="AK176" s="17">
        <v>7</v>
      </c>
      <c r="AL176" s="17">
        <v>1</v>
      </c>
      <c r="AM176" s="19">
        <v>0</v>
      </c>
      <c r="AN176" s="20">
        <v>43539</v>
      </c>
      <c r="AO176" s="21">
        <v>43525</v>
      </c>
      <c r="AP176" s="22">
        <v>2019</v>
      </c>
      <c r="AQ176" s="22">
        <v>3</v>
      </c>
      <c r="AR176" s="22">
        <v>1</v>
      </c>
      <c r="AS176" s="20">
        <v>43763</v>
      </c>
      <c r="AT176" s="22">
        <v>2019</v>
      </c>
      <c r="AU176" s="22">
        <v>10</v>
      </c>
      <c r="AV176" s="22">
        <v>0</v>
      </c>
      <c r="AW176" s="17" t="s">
        <v>44</v>
      </c>
      <c r="AX176" s="22">
        <v>1</v>
      </c>
      <c r="AY176" s="22">
        <v>0</v>
      </c>
      <c r="AZ176" s="22">
        <v>0</v>
      </c>
      <c r="BA176" s="22">
        <v>0</v>
      </c>
      <c r="BB176" s="23">
        <v>0</v>
      </c>
      <c r="BC176" s="23">
        <v>0</v>
      </c>
      <c r="BD176" s="23">
        <v>0</v>
      </c>
      <c r="BE176" s="23">
        <v>0</v>
      </c>
      <c r="BF176" s="19">
        <v>1</v>
      </c>
      <c r="BG176" s="17" t="s">
        <v>623</v>
      </c>
      <c r="BI176" s="17" t="s">
        <v>617</v>
      </c>
      <c r="BJ176" s="22">
        <v>1</v>
      </c>
      <c r="BK176" s="22">
        <v>0</v>
      </c>
      <c r="BL176" s="22">
        <v>1</v>
      </c>
      <c r="BM176" s="22">
        <v>0</v>
      </c>
      <c r="BN176" s="22">
        <v>0</v>
      </c>
      <c r="BO176" s="22">
        <v>0</v>
      </c>
      <c r="BP176" s="23">
        <v>1930</v>
      </c>
      <c r="BQ176" s="23">
        <v>1930</v>
      </c>
      <c r="BR176" s="17">
        <v>1</v>
      </c>
      <c r="BS176" s="17" t="s">
        <v>248</v>
      </c>
      <c r="BT176" s="17" t="s">
        <v>249</v>
      </c>
      <c r="BU176" s="17">
        <v>20</v>
      </c>
      <c r="BV176" s="17" t="s">
        <v>248</v>
      </c>
      <c r="BW176" s="17" t="s">
        <v>52</v>
      </c>
      <c r="BX176" s="17" t="s">
        <v>52</v>
      </c>
      <c r="BY176" s="17" t="s">
        <v>52</v>
      </c>
      <c r="BZ176" s="17" t="s">
        <v>52</v>
      </c>
      <c r="CA176" s="17" t="s">
        <v>249</v>
      </c>
      <c r="CB176" s="17" t="s">
        <v>52</v>
      </c>
      <c r="CC176" s="17" t="s">
        <v>52</v>
      </c>
      <c r="CD176" s="17" t="s">
        <v>52</v>
      </c>
      <c r="CE176" s="17" t="s">
        <v>52</v>
      </c>
      <c r="CF176" s="17" t="s">
        <v>736</v>
      </c>
      <c r="CG176" s="17" t="s">
        <v>737</v>
      </c>
      <c r="CH176" s="17" t="s">
        <v>698</v>
      </c>
    </row>
    <row r="177" spans="1:86" s="17" customFormat="1" x14ac:dyDescent="0.25">
      <c r="A177" s="17" t="s">
        <v>150</v>
      </c>
      <c r="B177" s="17" t="s">
        <v>151</v>
      </c>
      <c r="C177" s="17" t="s">
        <v>334</v>
      </c>
      <c r="D177" s="17" t="s">
        <v>248</v>
      </c>
      <c r="E177" s="17" t="s">
        <v>249</v>
      </c>
      <c r="F177" s="17" t="s">
        <v>233</v>
      </c>
      <c r="G177" s="17" t="s">
        <v>251</v>
      </c>
      <c r="H177" s="17" t="s">
        <v>31</v>
      </c>
      <c r="O177" s="17">
        <v>0</v>
      </c>
      <c r="P177" s="17" t="s">
        <v>335</v>
      </c>
      <c r="Q177" s="17" t="s">
        <v>798</v>
      </c>
      <c r="R177" s="17" t="s">
        <v>762</v>
      </c>
      <c r="S177" s="17" t="s">
        <v>762</v>
      </c>
      <c r="T177" s="17" t="s">
        <v>762</v>
      </c>
      <c r="U177" s="17" t="s">
        <v>336</v>
      </c>
      <c r="V177" s="17" t="s">
        <v>218</v>
      </c>
      <c r="W177" s="17" t="s">
        <v>37</v>
      </c>
      <c r="X177" s="17" t="s">
        <v>254</v>
      </c>
      <c r="Y177" s="17" t="s">
        <v>39</v>
      </c>
      <c r="AB177" s="17" t="s">
        <v>220</v>
      </c>
      <c r="AC177" s="17">
        <v>0</v>
      </c>
      <c r="AD177" s="17">
        <v>0</v>
      </c>
      <c r="AE177" s="17">
        <v>0</v>
      </c>
      <c r="AF177" s="17">
        <v>0</v>
      </c>
      <c r="AG177" s="17">
        <v>0</v>
      </c>
      <c r="AH177" s="17">
        <v>0</v>
      </c>
      <c r="AI177" s="17">
        <v>0</v>
      </c>
      <c r="AJ177" s="17" t="s">
        <v>43</v>
      </c>
      <c r="AK177" s="17">
        <v>7</v>
      </c>
      <c r="AL177" s="17">
        <v>1</v>
      </c>
      <c r="AM177" s="19">
        <v>0</v>
      </c>
      <c r="AN177" s="20">
        <v>43539</v>
      </c>
      <c r="AO177" s="21">
        <v>43525</v>
      </c>
      <c r="AP177" s="22">
        <v>2019</v>
      </c>
      <c r="AQ177" s="22">
        <v>3</v>
      </c>
      <c r="AR177" s="22">
        <v>1</v>
      </c>
      <c r="AS177" s="20">
        <v>43774</v>
      </c>
      <c r="AT177" s="22">
        <v>2019</v>
      </c>
      <c r="AU177" s="22">
        <v>11</v>
      </c>
      <c r="AV177" s="22">
        <v>0</v>
      </c>
      <c r="AW177" s="17" t="s">
        <v>44</v>
      </c>
      <c r="AX177" s="22">
        <v>1</v>
      </c>
      <c r="AY177" s="22">
        <v>0</v>
      </c>
      <c r="AZ177" s="22">
        <v>0</v>
      </c>
      <c r="BA177" s="22">
        <v>0</v>
      </c>
      <c r="BB177" s="23">
        <v>125789.8</v>
      </c>
      <c r="BC177" s="23">
        <v>125789.8</v>
      </c>
      <c r="BD177" s="23">
        <v>125789.8</v>
      </c>
      <c r="BE177" s="23">
        <v>125789.8</v>
      </c>
      <c r="BF177" s="19">
        <v>1</v>
      </c>
      <c r="BG177" s="17" t="s">
        <v>623</v>
      </c>
      <c r="BI177" s="17" t="s">
        <v>617</v>
      </c>
      <c r="BJ177" s="22">
        <v>1</v>
      </c>
      <c r="BK177" s="22">
        <v>0</v>
      </c>
      <c r="BL177" s="22">
        <v>1</v>
      </c>
      <c r="BM177" s="22">
        <v>0</v>
      </c>
      <c r="BN177" s="22">
        <v>0</v>
      </c>
      <c r="BO177" s="22">
        <v>0</v>
      </c>
      <c r="BR177" s="17">
        <v>1</v>
      </c>
      <c r="BS177" s="17" t="s">
        <v>248</v>
      </c>
      <c r="BT177" s="17" t="s">
        <v>249</v>
      </c>
      <c r="BU177" s="17">
        <v>20</v>
      </c>
      <c r="BV177" s="17" t="s">
        <v>248</v>
      </c>
      <c r="BW177" s="17" t="s">
        <v>52</v>
      </c>
      <c r="BX177" s="17" t="s">
        <v>52</v>
      </c>
      <c r="BY177" s="17" t="s">
        <v>52</v>
      </c>
      <c r="BZ177" s="17" t="s">
        <v>52</v>
      </c>
      <c r="CA177" s="17" t="s">
        <v>249</v>
      </c>
      <c r="CB177" s="17" t="s">
        <v>52</v>
      </c>
      <c r="CC177" s="17" t="s">
        <v>52</v>
      </c>
      <c r="CD177" s="17" t="s">
        <v>52</v>
      </c>
      <c r="CE177" s="17" t="s">
        <v>52</v>
      </c>
      <c r="CF177" s="17" t="s">
        <v>738</v>
      </c>
      <c r="CG177" s="17" t="s">
        <v>767</v>
      </c>
      <c r="CH177" s="17" t="s">
        <v>698</v>
      </c>
    </row>
    <row r="178" spans="1:86" s="17" customFormat="1" x14ac:dyDescent="0.25">
      <c r="A178" s="17" t="s">
        <v>150</v>
      </c>
      <c r="B178" s="17" t="s">
        <v>151</v>
      </c>
      <c r="C178" s="17" t="s">
        <v>334</v>
      </c>
      <c r="D178" s="17" t="s">
        <v>248</v>
      </c>
      <c r="E178" s="17" t="s">
        <v>249</v>
      </c>
      <c r="F178" s="17" t="s">
        <v>233</v>
      </c>
      <c r="G178" s="17" t="s">
        <v>251</v>
      </c>
      <c r="H178" s="17" t="s">
        <v>31</v>
      </c>
      <c r="O178" s="17">
        <v>0</v>
      </c>
      <c r="P178" s="17" t="s">
        <v>335</v>
      </c>
      <c r="Q178" s="17" t="s">
        <v>798</v>
      </c>
      <c r="R178" s="17" t="s">
        <v>762</v>
      </c>
      <c r="S178" s="17" t="s">
        <v>762</v>
      </c>
      <c r="T178" s="17" t="s">
        <v>762</v>
      </c>
      <c r="U178" s="17" t="s">
        <v>336</v>
      </c>
      <c r="V178" s="17" t="s">
        <v>218</v>
      </c>
      <c r="W178" s="17" t="s">
        <v>37</v>
      </c>
      <c r="X178" s="17" t="s">
        <v>254</v>
      </c>
      <c r="Y178" s="17" t="s">
        <v>39</v>
      </c>
      <c r="AB178" s="17" t="s">
        <v>220</v>
      </c>
      <c r="AC178" s="17">
        <v>0</v>
      </c>
      <c r="AD178" s="17">
        <v>0</v>
      </c>
      <c r="AE178" s="17">
        <v>0</v>
      </c>
      <c r="AF178" s="17">
        <v>0</v>
      </c>
      <c r="AG178" s="17">
        <v>0</v>
      </c>
      <c r="AH178" s="17">
        <v>0</v>
      </c>
      <c r="AI178" s="17">
        <v>0</v>
      </c>
      <c r="AJ178" s="17" t="s">
        <v>43</v>
      </c>
      <c r="AK178" s="17">
        <v>7</v>
      </c>
      <c r="AL178" s="17">
        <v>1</v>
      </c>
      <c r="AM178" s="19">
        <v>0</v>
      </c>
      <c r="AN178" s="20">
        <v>43539</v>
      </c>
      <c r="AO178" s="21">
        <v>43525</v>
      </c>
      <c r="AP178" s="22">
        <v>2019</v>
      </c>
      <c r="AQ178" s="22">
        <v>3</v>
      </c>
      <c r="AR178" s="22">
        <v>1</v>
      </c>
      <c r="AS178" s="20">
        <v>43789</v>
      </c>
      <c r="AT178" s="22">
        <v>2019</v>
      </c>
      <c r="AU178" s="22">
        <v>11</v>
      </c>
      <c r="AV178" s="22">
        <v>0</v>
      </c>
      <c r="AW178" s="17" t="s">
        <v>44</v>
      </c>
      <c r="AX178" s="22">
        <v>1</v>
      </c>
      <c r="AY178" s="22">
        <v>0</v>
      </c>
      <c r="AZ178" s="22">
        <v>0</v>
      </c>
      <c r="BA178" s="22">
        <v>0</v>
      </c>
      <c r="BB178" s="23">
        <v>0</v>
      </c>
      <c r="BC178" s="23">
        <v>0</v>
      </c>
      <c r="BD178" s="23">
        <v>0</v>
      </c>
      <c r="BE178" s="23">
        <v>0</v>
      </c>
      <c r="BF178" s="19">
        <v>1</v>
      </c>
      <c r="BG178" s="17" t="s">
        <v>623</v>
      </c>
      <c r="BI178" s="17" t="s">
        <v>617</v>
      </c>
      <c r="BJ178" s="22">
        <v>1</v>
      </c>
      <c r="BK178" s="22">
        <v>0</v>
      </c>
      <c r="BL178" s="22">
        <v>1</v>
      </c>
      <c r="BM178" s="22">
        <v>0</v>
      </c>
      <c r="BN178" s="22">
        <v>0</v>
      </c>
      <c r="BO178" s="22">
        <v>0</v>
      </c>
      <c r="BP178" s="23">
        <v>8358.99</v>
      </c>
      <c r="BQ178" s="23">
        <v>8358.99</v>
      </c>
      <c r="BR178" s="17">
        <v>1</v>
      </c>
      <c r="BS178" s="17" t="s">
        <v>248</v>
      </c>
      <c r="BT178" s="17" t="s">
        <v>249</v>
      </c>
      <c r="BU178" s="17">
        <v>20</v>
      </c>
      <c r="BV178" s="17" t="s">
        <v>248</v>
      </c>
      <c r="BW178" s="17" t="s">
        <v>52</v>
      </c>
      <c r="BX178" s="17" t="s">
        <v>52</v>
      </c>
      <c r="BY178" s="17" t="s">
        <v>52</v>
      </c>
      <c r="BZ178" s="17" t="s">
        <v>52</v>
      </c>
      <c r="CA178" s="17" t="s">
        <v>249</v>
      </c>
      <c r="CB178" s="17" t="s">
        <v>52</v>
      </c>
      <c r="CC178" s="17" t="s">
        <v>52</v>
      </c>
      <c r="CD178" s="17" t="s">
        <v>52</v>
      </c>
      <c r="CE178" s="17" t="s">
        <v>52</v>
      </c>
      <c r="CF178" s="17" t="s">
        <v>738</v>
      </c>
      <c r="CG178" s="17" t="s">
        <v>768</v>
      </c>
      <c r="CH178" s="17" t="s">
        <v>698</v>
      </c>
    </row>
    <row r="179" spans="1:86" s="17" customFormat="1" x14ac:dyDescent="0.25">
      <c r="A179" s="17" t="s">
        <v>150</v>
      </c>
      <c r="B179" s="17" t="s">
        <v>151</v>
      </c>
      <c r="C179" s="17" t="s">
        <v>334</v>
      </c>
      <c r="D179" s="17" t="s">
        <v>248</v>
      </c>
      <c r="E179" s="17" t="s">
        <v>249</v>
      </c>
      <c r="F179" s="17" t="s">
        <v>233</v>
      </c>
      <c r="G179" s="17" t="s">
        <v>251</v>
      </c>
      <c r="H179" s="17" t="s">
        <v>31</v>
      </c>
      <c r="O179" s="17">
        <v>0</v>
      </c>
      <c r="P179" s="17" t="s">
        <v>335</v>
      </c>
      <c r="Q179" s="17" t="s">
        <v>798</v>
      </c>
      <c r="R179" s="17" t="s">
        <v>762</v>
      </c>
      <c r="S179" s="17" t="s">
        <v>762</v>
      </c>
      <c r="T179" s="17" t="s">
        <v>762</v>
      </c>
      <c r="U179" s="17" t="s">
        <v>336</v>
      </c>
      <c r="V179" s="17" t="s">
        <v>218</v>
      </c>
      <c r="W179" s="17" t="s">
        <v>37</v>
      </c>
      <c r="X179" s="17" t="s">
        <v>254</v>
      </c>
      <c r="Y179" s="17" t="s">
        <v>39</v>
      </c>
      <c r="AB179" s="17" t="s">
        <v>220</v>
      </c>
      <c r="AC179" s="17">
        <v>0</v>
      </c>
      <c r="AD179" s="17">
        <v>0</v>
      </c>
      <c r="AE179" s="17">
        <v>0</v>
      </c>
      <c r="AF179" s="17">
        <v>0</v>
      </c>
      <c r="AG179" s="17">
        <v>0</v>
      </c>
      <c r="AH179" s="17">
        <v>0</v>
      </c>
      <c r="AI179" s="17">
        <v>0</v>
      </c>
      <c r="AJ179" s="17" t="s">
        <v>43</v>
      </c>
      <c r="AK179" s="17">
        <v>7</v>
      </c>
      <c r="AL179" s="17">
        <v>1</v>
      </c>
      <c r="AM179" s="19">
        <v>0</v>
      </c>
      <c r="AN179" s="20">
        <v>43539</v>
      </c>
      <c r="AO179" s="21">
        <v>43525</v>
      </c>
      <c r="AP179" s="22">
        <v>2019</v>
      </c>
      <c r="AQ179" s="22">
        <v>3</v>
      </c>
      <c r="AR179" s="22">
        <v>1</v>
      </c>
      <c r="AS179" s="20">
        <v>43808</v>
      </c>
      <c r="AT179" s="22">
        <v>2019</v>
      </c>
      <c r="AU179" s="22">
        <v>12</v>
      </c>
      <c r="AV179" s="22">
        <v>0</v>
      </c>
      <c r="AW179" s="17" t="s">
        <v>44</v>
      </c>
      <c r="AX179" s="22">
        <v>1</v>
      </c>
      <c r="AY179" s="22">
        <v>0</v>
      </c>
      <c r="AZ179" s="22">
        <v>0</v>
      </c>
      <c r="BA179" s="22">
        <v>0</v>
      </c>
      <c r="BB179" s="23">
        <v>0</v>
      </c>
      <c r="BC179" s="23">
        <v>0</v>
      </c>
      <c r="BD179" s="23">
        <v>0</v>
      </c>
      <c r="BE179" s="23">
        <v>0</v>
      </c>
      <c r="BF179" s="19">
        <v>1</v>
      </c>
      <c r="BG179" s="17" t="s">
        <v>623</v>
      </c>
      <c r="BI179" s="17" t="s">
        <v>617</v>
      </c>
      <c r="BJ179" s="22">
        <v>1</v>
      </c>
      <c r="BK179" s="22">
        <v>0</v>
      </c>
      <c r="BL179" s="22">
        <v>1</v>
      </c>
      <c r="BM179" s="22">
        <v>0</v>
      </c>
      <c r="BN179" s="22">
        <v>0</v>
      </c>
      <c r="BO179" s="22">
        <v>0</v>
      </c>
      <c r="BP179" s="23">
        <v>8188.5</v>
      </c>
      <c r="BQ179" s="23">
        <v>8188.5</v>
      </c>
      <c r="BR179" s="17">
        <v>1</v>
      </c>
      <c r="BS179" s="17" t="s">
        <v>248</v>
      </c>
      <c r="BT179" s="17" t="s">
        <v>249</v>
      </c>
      <c r="BU179" s="17">
        <v>20</v>
      </c>
      <c r="BV179" s="17" t="s">
        <v>248</v>
      </c>
      <c r="BW179" s="17" t="s">
        <v>52</v>
      </c>
      <c r="BX179" s="17" t="s">
        <v>52</v>
      </c>
      <c r="BY179" s="17" t="s">
        <v>52</v>
      </c>
      <c r="BZ179" s="17" t="s">
        <v>52</v>
      </c>
      <c r="CA179" s="17" t="s">
        <v>249</v>
      </c>
      <c r="CB179" s="17" t="s">
        <v>52</v>
      </c>
      <c r="CC179" s="17" t="s">
        <v>52</v>
      </c>
      <c r="CD179" s="17" t="s">
        <v>52</v>
      </c>
      <c r="CE179" s="17" t="s">
        <v>52</v>
      </c>
      <c r="CF179" s="17" t="s">
        <v>738</v>
      </c>
      <c r="CG179" s="17" t="s">
        <v>739</v>
      </c>
      <c r="CH179" s="17" t="s">
        <v>698</v>
      </c>
    </row>
    <row r="180" spans="1:86" s="17" customFormat="1" x14ac:dyDescent="0.25">
      <c r="A180" s="17" t="s">
        <v>150</v>
      </c>
      <c r="B180" s="17" t="s">
        <v>151</v>
      </c>
      <c r="C180" s="17" t="s">
        <v>334</v>
      </c>
      <c r="D180" s="17" t="s">
        <v>248</v>
      </c>
      <c r="E180" s="17" t="s">
        <v>249</v>
      </c>
      <c r="F180" s="17" t="s">
        <v>233</v>
      </c>
      <c r="G180" s="17" t="s">
        <v>251</v>
      </c>
      <c r="H180" s="17" t="s">
        <v>31</v>
      </c>
      <c r="O180" s="17">
        <v>0</v>
      </c>
      <c r="P180" s="17" t="s">
        <v>335</v>
      </c>
      <c r="Q180" s="17" t="s">
        <v>798</v>
      </c>
      <c r="R180" s="17" t="s">
        <v>762</v>
      </c>
      <c r="S180" s="17" t="s">
        <v>762</v>
      </c>
      <c r="T180" s="17" t="s">
        <v>762</v>
      </c>
      <c r="U180" s="17" t="s">
        <v>336</v>
      </c>
      <c r="V180" s="17" t="s">
        <v>218</v>
      </c>
      <c r="W180" s="17" t="s">
        <v>37</v>
      </c>
      <c r="X180" s="17" t="s">
        <v>254</v>
      </c>
      <c r="Y180" s="17" t="s">
        <v>39</v>
      </c>
      <c r="AB180" s="17" t="s">
        <v>220</v>
      </c>
      <c r="AC180" s="17">
        <v>0</v>
      </c>
      <c r="AD180" s="17">
        <v>0</v>
      </c>
      <c r="AE180" s="17">
        <v>0</v>
      </c>
      <c r="AF180" s="17">
        <v>0</v>
      </c>
      <c r="AG180" s="17">
        <v>0</v>
      </c>
      <c r="AH180" s="17">
        <v>0</v>
      </c>
      <c r="AI180" s="17">
        <v>0</v>
      </c>
      <c r="AJ180" s="17" t="s">
        <v>43</v>
      </c>
      <c r="AK180" s="17">
        <v>7</v>
      </c>
      <c r="AL180" s="17">
        <v>1</v>
      </c>
      <c r="AM180" s="19">
        <v>0</v>
      </c>
      <c r="AN180" s="20">
        <v>43539</v>
      </c>
      <c r="AO180" s="21">
        <v>43525</v>
      </c>
      <c r="AP180" s="22">
        <v>2019</v>
      </c>
      <c r="AQ180" s="22">
        <v>3</v>
      </c>
      <c r="AR180" s="22">
        <v>1</v>
      </c>
      <c r="AS180" s="20">
        <v>43810</v>
      </c>
      <c r="AT180" s="22">
        <v>2019</v>
      </c>
      <c r="AU180" s="22">
        <v>12</v>
      </c>
      <c r="AV180" s="22">
        <v>0</v>
      </c>
      <c r="AW180" s="17" t="s">
        <v>44</v>
      </c>
      <c r="AX180" s="22">
        <v>1</v>
      </c>
      <c r="AY180" s="22">
        <v>0</v>
      </c>
      <c r="AZ180" s="22">
        <v>0</v>
      </c>
      <c r="BA180" s="22">
        <v>0</v>
      </c>
      <c r="BB180" s="23">
        <v>0</v>
      </c>
      <c r="BC180" s="23">
        <v>0</v>
      </c>
      <c r="BD180" s="23">
        <v>0</v>
      </c>
      <c r="BE180" s="23">
        <v>0</v>
      </c>
      <c r="BF180" s="19">
        <v>1</v>
      </c>
      <c r="BG180" s="17" t="s">
        <v>623</v>
      </c>
      <c r="BI180" s="17" t="s">
        <v>617</v>
      </c>
      <c r="BJ180" s="22">
        <v>1</v>
      </c>
      <c r="BK180" s="22">
        <v>0</v>
      </c>
      <c r="BL180" s="22">
        <v>1</v>
      </c>
      <c r="BM180" s="22">
        <v>0</v>
      </c>
      <c r="BN180" s="22">
        <v>0</v>
      </c>
      <c r="BO180" s="22">
        <v>0</v>
      </c>
      <c r="BP180" s="23">
        <v>4800</v>
      </c>
      <c r="BQ180" s="23">
        <v>4800</v>
      </c>
      <c r="BR180" s="17">
        <v>1</v>
      </c>
      <c r="BS180" s="17" t="s">
        <v>248</v>
      </c>
      <c r="BT180" s="17" t="s">
        <v>249</v>
      </c>
      <c r="BU180" s="17">
        <v>20</v>
      </c>
      <c r="BV180" s="17" t="s">
        <v>248</v>
      </c>
      <c r="BW180" s="17" t="s">
        <v>52</v>
      </c>
      <c r="BX180" s="17" t="s">
        <v>52</v>
      </c>
      <c r="BY180" s="17" t="s">
        <v>52</v>
      </c>
      <c r="BZ180" s="17" t="s">
        <v>52</v>
      </c>
      <c r="CA180" s="17" t="s">
        <v>249</v>
      </c>
      <c r="CB180" s="17" t="s">
        <v>52</v>
      </c>
      <c r="CC180" s="17" t="s">
        <v>52</v>
      </c>
      <c r="CD180" s="17" t="s">
        <v>52</v>
      </c>
      <c r="CE180" s="17" t="s">
        <v>52</v>
      </c>
      <c r="CF180" s="17" t="s">
        <v>740</v>
      </c>
      <c r="CH180" s="17" t="s">
        <v>698</v>
      </c>
    </row>
    <row r="181" spans="1:86" s="17" customFormat="1" x14ac:dyDescent="0.25">
      <c r="A181" s="17" t="s">
        <v>150</v>
      </c>
      <c r="B181" s="17" t="s">
        <v>151</v>
      </c>
      <c r="C181" s="17" t="s">
        <v>334</v>
      </c>
      <c r="D181" s="17" t="s">
        <v>248</v>
      </c>
      <c r="E181" s="17" t="s">
        <v>249</v>
      </c>
      <c r="F181" s="17" t="s">
        <v>233</v>
      </c>
      <c r="G181" s="17" t="s">
        <v>251</v>
      </c>
      <c r="H181" s="17" t="s">
        <v>31</v>
      </c>
      <c r="O181" s="17">
        <v>0</v>
      </c>
      <c r="P181" s="17" t="s">
        <v>335</v>
      </c>
      <c r="Q181" s="17" t="s">
        <v>798</v>
      </c>
      <c r="R181" s="17" t="s">
        <v>762</v>
      </c>
      <c r="S181" s="17" t="s">
        <v>762</v>
      </c>
      <c r="T181" s="17" t="s">
        <v>762</v>
      </c>
      <c r="U181" s="17" t="s">
        <v>336</v>
      </c>
      <c r="V181" s="17" t="s">
        <v>218</v>
      </c>
      <c r="W181" s="17" t="s">
        <v>37</v>
      </c>
      <c r="X181" s="17" t="s">
        <v>254</v>
      </c>
      <c r="Y181" s="17" t="s">
        <v>39</v>
      </c>
      <c r="AB181" s="17" t="s">
        <v>220</v>
      </c>
      <c r="AC181" s="17">
        <v>0</v>
      </c>
      <c r="AD181" s="17">
        <v>0</v>
      </c>
      <c r="AE181" s="17">
        <v>0</v>
      </c>
      <c r="AF181" s="17">
        <v>0</v>
      </c>
      <c r="AG181" s="17">
        <v>0</v>
      </c>
      <c r="AH181" s="17">
        <v>0</v>
      </c>
      <c r="AI181" s="17">
        <v>0</v>
      </c>
      <c r="AJ181" s="17" t="s">
        <v>43</v>
      </c>
      <c r="AK181" s="17">
        <v>7</v>
      </c>
      <c r="AL181" s="17">
        <v>1</v>
      </c>
      <c r="AM181" s="19">
        <v>0</v>
      </c>
      <c r="AN181" s="20">
        <v>43539</v>
      </c>
      <c r="AO181" s="21">
        <v>43525</v>
      </c>
      <c r="AP181" s="22">
        <v>2019</v>
      </c>
      <c r="AQ181" s="22">
        <v>3</v>
      </c>
      <c r="AR181" s="22">
        <v>1</v>
      </c>
      <c r="AS181" s="20">
        <v>43816</v>
      </c>
      <c r="AT181" s="22">
        <v>2019</v>
      </c>
      <c r="AU181" s="22">
        <v>12</v>
      </c>
      <c r="AV181" s="22">
        <v>0</v>
      </c>
      <c r="AW181" s="17" t="s">
        <v>44</v>
      </c>
      <c r="AX181" s="22">
        <v>1</v>
      </c>
      <c r="AY181" s="22">
        <v>0</v>
      </c>
      <c r="AZ181" s="22">
        <v>0</v>
      </c>
      <c r="BA181" s="22">
        <v>0</v>
      </c>
      <c r="BB181" s="23">
        <v>0</v>
      </c>
      <c r="BC181" s="23">
        <v>0</v>
      </c>
      <c r="BD181" s="23">
        <v>0</v>
      </c>
      <c r="BE181" s="23">
        <v>0</v>
      </c>
      <c r="BF181" s="19">
        <v>1</v>
      </c>
      <c r="BG181" s="17" t="s">
        <v>623</v>
      </c>
      <c r="BI181" s="17" t="s">
        <v>617</v>
      </c>
      <c r="BJ181" s="22">
        <v>1</v>
      </c>
      <c r="BK181" s="22">
        <v>0</v>
      </c>
      <c r="BL181" s="22">
        <v>1</v>
      </c>
      <c r="BM181" s="22">
        <v>0</v>
      </c>
      <c r="BN181" s="22">
        <v>0</v>
      </c>
      <c r="BO181" s="22">
        <v>0</v>
      </c>
      <c r="BP181" s="23">
        <v>16377</v>
      </c>
      <c r="BQ181" s="23">
        <v>16377</v>
      </c>
      <c r="BR181" s="17">
        <v>1</v>
      </c>
      <c r="BS181" s="17" t="s">
        <v>248</v>
      </c>
      <c r="BT181" s="17" t="s">
        <v>249</v>
      </c>
      <c r="BU181" s="17">
        <v>20</v>
      </c>
      <c r="BV181" s="17" t="s">
        <v>248</v>
      </c>
      <c r="BW181" s="17" t="s">
        <v>52</v>
      </c>
      <c r="BX181" s="17" t="s">
        <v>52</v>
      </c>
      <c r="BY181" s="17" t="s">
        <v>52</v>
      </c>
      <c r="BZ181" s="17" t="s">
        <v>52</v>
      </c>
      <c r="CA181" s="17" t="s">
        <v>249</v>
      </c>
      <c r="CB181" s="17" t="s">
        <v>52</v>
      </c>
      <c r="CC181" s="17" t="s">
        <v>52</v>
      </c>
      <c r="CD181" s="17" t="s">
        <v>52</v>
      </c>
      <c r="CE181" s="17" t="s">
        <v>52</v>
      </c>
      <c r="CF181" s="17" t="s">
        <v>740</v>
      </c>
      <c r="CH181" s="17" t="s">
        <v>698</v>
      </c>
    </row>
    <row r="182" spans="1:86" s="17" customFormat="1" x14ac:dyDescent="0.25">
      <c r="A182" s="17" t="s">
        <v>150</v>
      </c>
      <c r="B182" s="17" t="s">
        <v>151</v>
      </c>
      <c r="C182" s="17" t="s">
        <v>334</v>
      </c>
      <c r="D182" s="17" t="s">
        <v>248</v>
      </c>
      <c r="E182" s="17" t="s">
        <v>249</v>
      </c>
      <c r="F182" s="17" t="s">
        <v>233</v>
      </c>
      <c r="G182" s="17" t="s">
        <v>251</v>
      </c>
      <c r="H182" s="17" t="s">
        <v>31</v>
      </c>
      <c r="O182" s="17">
        <v>0</v>
      </c>
      <c r="P182" s="17" t="s">
        <v>335</v>
      </c>
      <c r="Q182" s="17" t="s">
        <v>798</v>
      </c>
      <c r="R182" s="17" t="s">
        <v>762</v>
      </c>
      <c r="S182" s="17" t="s">
        <v>762</v>
      </c>
      <c r="T182" s="17" t="s">
        <v>762</v>
      </c>
      <c r="U182" s="17" t="s">
        <v>336</v>
      </c>
      <c r="V182" s="17" t="s">
        <v>218</v>
      </c>
      <c r="W182" s="17" t="s">
        <v>37</v>
      </c>
      <c r="X182" s="17" t="s">
        <v>254</v>
      </c>
      <c r="Y182" s="17" t="s">
        <v>39</v>
      </c>
      <c r="AB182" s="17" t="s">
        <v>220</v>
      </c>
      <c r="AC182" s="17">
        <v>0</v>
      </c>
      <c r="AD182" s="17">
        <v>0</v>
      </c>
      <c r="AE182" s="17">
        <v>0</v>
      </c>
      <c r="AF182" s="17">
        <v>0</v>
      </c>
      <c r="AG182" s="17">
        <v>0</v>
      </c>
      <c r="AH182" s="17">
        <v>0</v>
      </c>
      <c r="AI182" s="17">
        <v>0</v>
      </c>
      <c r="AJ182" s="17" t="s">
        <v>43</v>
      </c>
      <c r="AK182" s="17">
        <v>7</v>
      </c>
      <c r="AL182" s="17">
        <v>1</v>
      </c>
      <c r="AM182" s="19">
        <v>0</v>
      </c>
      <c r="AN182" s="20">
        <v>43539</v>
      </c>
      <c r="AO182" s="21">
        <v>43525</v>
      </c>
      <c r="AP182" s="22">
        <v>2019</v>
      </c>
      <c r="AQ182" s="22">
        <v>3</v>
      </c>
      <c r="AR182" s="22">
        <v>1</v>
      </c>
      <c r="AS182" s="20">
        <v>43843</v>
      </c>
      <c r="AT182" s="22">
        <v>2020</v>
      </c>
      <c r="AU182" s="22">
        <v>1</v>
      </c>
      <c r="AV182" s="22">
        <v>1</v>
      </c>
      <c r="AW182" s="17" t="s">
        <v>221</v>
      </c>
      <c r="AX182" s="22">
        <v>0</v>
      </c>
      <c r="AY182" s="22">
        <v>1</v>
      </c>
      <c r="AZ182" s="22">
        <v>0</v>
      </c>
      <c r="BA182" s="22">
        <v>0</v>
      </c>
      <c r="BB182" s="23">
        <v>0</v>
      </c>
      <c r="BC182" s="23">
        <v>0</v>
      </c>
      <c r="BD182" s="23">
        <v>0</v>
      </c>
      <c r="BE182" s="23">
        <v>0</v>
      </c>
      <c r="BF182" s="19">
        <v>1</v>
      </c>
      <c r="BG182" s="17" t="s">
        <v>623</v>
      </c>
      <c r="BI182" s="17" t="s">
        <v>617</v>
      </c>
      <c r="BJ182" s="22">
        <v>1</v>
      </c>
      <c r="BK182" s="22">
        <v>0</v>
      </c>
      <c r="BL182" s="22">
        <v>1</v>
      </c>
      <c r="BM182" s="22">
        <v>0</v>
      </c>
      <c r="BN182" s="22">
        <v>0</v>
      </c>
      <c r="BO182" s="22">
        <v>0</v>
      </c>
      <c r="BP182" s="23">
        <v>2729.5</v>
      </c>
      <c r="BQ182" s="23">
        <v>2729.5</v>
      </c>
      <c r="BR182" s="17">
        <v>1</v>
      </c>
      <c r="BS182" s="17" t="s">
        <v>248</v>
      </c>
      <c r="BT182" s="17" t="s">
        <v>249</v>
      </c>
      <c r="BU182" s="17">
        <v>20</v>
      </c>
      <c r="BV182" s="17" t="s">
        <v>248</v>
      </c>
      <c r="BW182" s="17" t="s">
        <v>52</v>
      </c>
      <c r="BX182" s="17" t="s">
        <v>52</v>
      </c>
      <c r="BY182" s="17" t="s">
        <v>52</v>
      </c>
      <c r="BZ182" s="17" t="s">
        <v>52</v>
      </c>
      <c r="CA182" s="17" t="s">
        <v>249</v>
      </c>
      <c r="CB182" s="17" t="s">
        <v>52</v>
      </c>
      <c r="CC182" s="17" t="s">
        <v>52</v>
      </c>
      <c r="CD182" s="17" t="s">
        <v>52</v>
      </c>
      <c r="CE182" s="17" t="s">
        <v>52</v>
      </c>
      <c r="CF182" s="17" t="s">
        <v>740</v>
      </c>
      <c r="CH182" s="17" t="s">
        <v>698</v>
      </c>
    </row>
    <row r="183" spans="1:86" s="17" customFormat="1" x14ac:dyDescent="0.25">
      <c r="A183" s="17" t="s">
        <v>150</v>
      </c>
      <c r="B183" s="17" t="s">
        <v>151</v>
      </c>
      <c r="C183" s="17" t="s">
        <v>334</v>
      </c>
      <c r="D183" s="17" t="s">
        <v>248</v>
      </c>
      <c r="E183" s="17" t="s">
        <v>249</v>
      </c>
      <c r="F183" s="17" t="s">
        <v>233</v>
      </c>
      <c r="G183" s="17" t="s">
        <v>251</v>
      </c>
      <c r="H183" s="17" t="s">
        <v>31</v>
      </c>
      <c r="O183" s="17">
        <v>0</v>
      </c>
      <c r="P183" s="17" t="s">
        <v>335</v>
      </c>
      <c r="Q183" s="17" t="s">
        <v>798</v>
      </c>
      <c r="R183" s="17" t="s">
        <v>762</v>
      </c>
      <c r="S183" s="17" t="s">
        <v>762</v>
      </c>
      <c r="T183" s="17" t="s">
        <v>762</v>
      </c>
      <c r="U183" s="17" t="s">
        <v>336</v>
      </c>
      <c r="V183" s="17" t="s">
        <v>218</v>
      </c>
      <c r="W183" s="17" t="s">
        <v>37</v>
      </c>
      <c r="X183" s="17" t="s">
        <v>254</v>
      </c>
      <c r="Y183" s="17" t="s">
        <v>39</v>
      </c>
      <c r="AB183" s="17" t="s">
        <v>220</v>
      </c>
      <c r="AC183" s="17">
        <v>0</v>
      </c>
      <c r="AD183" s="17">
        <v>0</v>
      </c>
      <c r="AE183" s="17">
        <v>0</v>
      </c>
      <c r="AF183" s="17">
        <v>0</v>
      </c>
      <c r="AG183" s="17">
        <v>0</v>
      </c>
      <c r="AH183" s="17">
        <v>0</v>
      </c>
      <c r="AI183" s="17">
        <v>0</v>
      </c>
      <c r="AJ183" s="17" t="s">
        <v>43</v>
      </c>
      <c r="AK183" s="17">
        <v>7</v>
      </c>
      <c r="AL183" s="17">
        <v>1</v>
      </c>
      <c r="AM183" s="19">
        <v>0</v>
      </c>
      <c r="AN183" s="20">
        <v>43539</v>
      </c>
      <c r="AO183" s="21">
        <v>43525</v>
      </c>
      <c r="AP183" s="22">
        <v>2019</v>
      </c>
      <c r="AQ183" s="22">
        <v>3</v>
      </c>
      <c r="AR183" s="22">
        <v>1</v>
      </c>
      <c r="AS183" s="20">
        <v>43774</v>
      </c>
      <c r="AT183" s="22">
        <v>2019</v>
      </c>
      <c r="AU183" s="22">
        <v>11</v>
      </c>
      <c r="AV183" s="22">
        <v>0</v>
      </c>
      <c r="AW183" s="17" t="s">
        <v>270</v>
      </c>
      <c r="AX183" s="22">
        <v>1</v>
      </c>
      <c r="AY183" s="22">
        <v>0</v>
      </c>
      <c r="AZ183" s="22">
        <v>0</v>
      </c>
      <c r="BA183" s="22">
        <v>0</v>
      </c>
      <c r="BB183" s="23">
        <v>0</v>
      </c>
      <c r="BC183" s="23">
        <v>0</v>
      </c>
      <c r="BD183" s="23">
        <v>0</v>
      </c>
      <c r="BE183" s="23">
        <v>55700</v>
      </c>
      <c r="BF183" s="19">
        <v>1</v>
      </c>
      <c r="BG183" s="17" t="s">
        <v>623</v>
      </c>
      <c r="BI183" s="17" t="s">
        <v>617</v>
      </c>
      <c r="BJ183" s="22">
        <v>1</v>
      </c>
      <c r="BK183" s="22">
        <v>0</v>
      </c>
      <c r="BL183" s="22">
        <v>1</v>
      </c>
      <c r="BM183" s="22">
        <v>0</v>
      </c>
      <c r="BN183" s="22">
        <v>0</v>
      </c>
      <c r="BO183" s="22">
        <v>0</v>
      </c>
      <c r="BR183" s="17">
        <v>1</v>
      </c>
      <c r="BS183" s="17" t="s">
        <v>248</v>
      </c>
      <c r="BT183" s="17" t="s">
        <v>249</v>
      </c>
      <c r="BU183" s="17">
        <v>20</v>
      </c>
      <c r="BV183" s="17" t="s">
        <v>248</v>
      </c>
      <c r="BW183" s="17" t="s">
        <v>52</v>
      </c>
      <c r="BX183" s="17" t="s">
        <v>52</v>
      </c>
      <c r="BY183" s="17" t="s">
        <v>52</v>
      </c>
      <c r="BZ183" s="17" t="s">
        <v>52</v>
      </c>
      <c r="CA183" s="17" t="s">
        <v>249</v>
      </c>
      <c r="CB183" s="17" t="s">
        <v>52</v>
      </c>
      <c r="CC183" s="17" t="s">
        <v>52</v>
      </c>
      <c r="CD183" s="17" t="s">
        <v>52</v>
      </c>
      <c r="CE183" s="17" t="s">
        <v>52</v>
      </c>
      <c r="CF183" s="17" t="s">
        <v>740</v>
      </c>
      <c r="CG183" s="17" t="s">
        <v>757</v>
      </c>
      <c r="CH183" s="17" t="s">
        <v>698</v>
      </c>
    </row>
    <row r="184" spans="1:86" s="17" customFormat="1" x14ac:dyDescent="0.25">
      <c r="A184" s="17" t="s">
        <v>147</v>
      </c>
      <c r="B184" s="17" t="s">
        <v>148</v>
      </c>
      <c r="C184" s="17" t="s">
        <v>337</v>
      </c>
      <c r="D184" s="17" t="s">
        <v>338</v>
      </c>
      <c r="E184" s="17" t="s">
        <v>243</v>
      </c>
      <c r="F184" s="17" t="s">
        <v>233</v>
      </c>
      <c r="G184" s="17" t="s">
        <v>251</v>
      </c>
      <c r="H184" s="17" t="s">
        <v>31</v>
      </c>
      <c r="O184" s="17">
        <v>0</v>
      </c>
      <c r="P184" s="17" t="s">
        <v>339</v>
      </c>
      <c r="Q184" s="17" t="s">
        <v>799</v>
      </c>
      <c r="R184" s="17" t="s">
        <v>374</v>
      </c>
      <c r="S184" s="17" t="s">
        <v>374</v>
      </c>
      <c r="T184" s="17" t="s">
        <v>374</v>
      </c>
      <c r="U184" s="17" t="s">
        <v>340</v>
      </c>
      <c r="V184" s="17" t="s">
        <v>36</v>
      </c>
      <c r="X184" s="17" t="s">
        <v>243</v>
      </c>
      <c r="Y184" s="17" t="s">
        <v>39</v>
      </c>
      <c r="AC184" s="17">
        <v>0</v>
      </c>
      <c r="AD184" s="17">
        <v>0</v>
      </c>
      <c r="AE184" s="17">
        <v>0</v>
      </c>
      <c r="AF184" s="17">
        <v>0</v>
      </c>
      <c r="AG184" s="17">
        <v>1</v>
      </c>
      <c r="AH184" s="17">
        <v>1</v>
      </c>
      <c r="AI184" s="17" t="s">
        <v>56</v>
      </c>
      <c r="AJ184" s="17" t="s">
        <v>43</v>
      </c>
      <c r="AK184" s="17">
        <v>7</v>
      </c>
      <c r="AL184" s="17">
        <v>1</v>
      </c>
      <c r="AM184" s="19">
        <v>0</v>
      </c>
      <c r="AN184" s="20">
        <v>43586</v>
      </c>
      <c r="AO184" s="21">
        <v>43586</v>
      </c>
      <c r="AP184" s="22">
        <v>2019</v>
      </c>
      <c r="AQ184" s="22">
        <v>5</v>
      </c>
      <c r="AR184" s="22">
        <v>0</v>
      </c>
      <c r="AS184" s="20">
        <v>43586</v>
      </c>
      <c r="AT184" s="22">
        <v>2019</v>
      </c>
      <c r="AU184" s="22">
        <v>5</v>
      </c>
      <c r="AV184" s="22">
        <v>0</v>
      </c>
      <c r="AW184" s="17" t="s">
        <v>44</v>
      </c>
      <c r="AX184" s="22">
        <v>1</v>
      </c>
      <c r="AY184" s="22">
        <v>0</v>
      </c>
      <c r="AZ184" s="22">
        <v>0</v>
      </c>
      <c r="BA184" s="22">
        <v>0</v>
      </c>
      <c r="BB184" s="8">
        <v>1782920</v>
      </c>
      <c r="BC184" s="8">
        <v>1782920</v>
      </c>
      <c r="BD184" s="8">
        <v>1782920</v>
      </c>
      <c r="BE184" s="8">
        <v>1782920</v>
      </c>
      <c r="BF184" s="19">
        <v>1</v>
      </c>
      <c r="BG184" s="17" t="s">
        <v>623</v>
      </c>
      <c r="BI184" s="17" t="s">
        <v>617</v>
      </c>
      <c r="BJ184" s="22">
        <v>1</v>
      </c>
      <c r="BK184" s="22">
        <v>0</v>
      </c>
      <c r="BL184" s="22">
        <v>1</v>
      </c>
      <c r="BM184" s="22">
        <v>0</v>
      </c>
      <c r="BN184" s="22">
        <v>0</v>
      </c>
      <c r="BO184" s="22">
        <v>0</v>
      </c>
      <c r="BP184" s="23">
        <v>1822250</v>
      </c>
      <c r="BQ184" s="23">
        <v>1822250</v>
      </c>
      <c r="BR184" s="17">
        <v>1</v>
      </c>
      <c r="BS184" s="17" t="s">
        <v>338</v>
      </c>
      <c r="BT184" s="17" t="s">
        <v>243</v>
      </c>
      <c r="BU184" s="17">
        <v>1</v>
      </c>
      <c r="BV184" s="17" t="s">
        <v>338</v>
      </c>
      <c r="BW184" s="17" t="s">
        <v>52</v>
      </c>
      <c r="BX184" s="17" t="s">
        <v>52</v>
      </c>
      <c r="BY184" s="17" t="s">
        <v>52</v>
      </c>
      <c r="BZ184" s="17" t="s">
        <v>52</v>
      </c>
      <c r="CA184" s="17" t="s">
        <v>243</v>
      </c>
      <c r="CB184" s="17" t="s">
        <v>52</v>
      </c>
      <c r="CC184" s="17" t="s">
        <v>52</v>
      </c>
      <c r="CD184" s="17" t="s">
        <v>52</v>
      </c>
      <c r="CE184" s="17" t="s">
        <v>52</v>
      </c>
      <c r="CH184" s="17" t="s">
        <v>698</v>
      </c>
    </row>
    <row r="185" spans="1:86" s="17" customFormat="1" x14ac:dyDescent="0.25">
      <c r="A185" s="17" t="s">
        <v>107</v>
      </c>
      <c r="B185" s="17" t="s">
        <v>108</v>
      </c>
      <c r="C185" s="17" t="s">
        <v>341</v>
      </c>
      <c r="D185" s="17" t="s">
        <v>317</v>
      </c>
      <c r="E185" s="17" t="s">
        <v>249</v>
      </c>
      <c r="F185" s="17" t="s">
        <v>233</v>
      </c>
      <c r="G185" s="17" t="s">
        <v>251</v>
      </c>
      <c r="H185" s="17" t="s">
        <v>31</v>
      </c>
      <c r="O185" s="17">
        <v>0</v>
      </c>
      <c r="P185" s="17" t="s">
        <v>342</v>
      </c>
      <c r="Q185" s="17" t="s">
        <v>695</v>
      </c>
      <c r="R185" s="17" t="s">
        <v>655</v>
      </c>
      <c r="S185" s="17" t="s">
        <v>655</v>
      </c>
      <c r="T185" s="17" t="s">
        <v>655</v>
      </c>
      <c r="U185" s="17" t="s">
        <v>343</v>
      </c>
      <c r="V185" s="17" t="s">
        <v>36</v>
      </c>
      <c r="X185" s="17" t="s">
        <v>254</v>
      </c>
      <c r="Y185" s="17" t="s">
        <v>39</v>
      </c>
      <c r="AC185" s="17">
        <v>0</v>
      </c>
      <c r="AD185" s="17">
        <v>0</v>
      </c>
      <c r="AE185" s="17">
        <v>0</v>
      </c>
      <c r="AF185" s="17">
        <v>0</v>
      </c>
      <c r="AG185" s="17">
        <v>1</v>
      </c>
      <c r="AH185" s="17">
        <v>1</v>
      </c>
      <c r="AI185" s="17" t="s">
        <v>656</v>
      </c>
      <c r="AJ185" s="17" t="s">
        <v>43</v>
      </c>
      <c r="AK185" s="17">
        <v>7</v>
      </c>
      <c r="AL185" s="17">
        <v>1</v>
      </c>
      <c r="AM185" s="19">
        <v>0</v>
      </c>
      <c r="AN185" s="20">
        <v>43728</v>
      </c>
      <c r="AO185" s="21">
        <v>43709</v>
      </c>
      <c r="AP185" s="22">
        <v>2019</v>
      </c>
      <c r="AQ185" s="22">
        <v>9</v>
      </c>
      <c r="AR185" s="22">
        <v>0</v>
      </c>
      <c r="AS185" s="20">
        <v>43728</v>
      </c>
      <c r="AT185" s="22">
        <v>2019</v>
      </c>
      <c r="AU185" s="22">
        <v>9</v>
      </c>
      <c r="AV185" s="22">
        <v>0</v>
      </c>
      <c r="AW185" s="17" t="s">
        <v>44</v>
      </c>
      <c r="AX185" s="22">
        <v>1</v>
      </c>
      <c r="AY185" s="22">
        <v>0</v>
      </c>
      <c r="AZ185" s="22">
        <v>0</v>
      </c>
      <c r="BA185" s="22">
        <v>0</v>
      </c>
      <c r="BB185" s="23">
        <v>0</v>
      </c>
      <c r="BC185" s="23">
        <v>0</v>
      </c>
      <c r="BD185" s="23">
        <v>0</v>
      </c>
      <c r="BE185" s="23">
        <v>0</v>
      </c>
      <c r="BF185" s="19">
        <v>1</v>
      </c>
      <c r="BG185" s="17" t="s">
        <v>623</v>
      </c>
      <c r="BI185" s="17" t="s">
        <v>617</v>
      </c>
      <c r="BJ185" s="22">
        <v>1</v>
      </c>
      <c r="BK185" s="22">
        <v>0</v>
      </c>
      <c r="BL185" s="22">
        <v>1</v>
      </c>
      <c r="BM185" s="22">
        <v>0</v>
      </c>
      <c r="BN185" s="22">
        <v>0</v>
      </c>
      <c r="BO185" s="22">
        <v>0</v>
      </c>
      <c r="BP185" s="23">
        <v>682000</v>
      </c>
      <c r="BQ185" s="23">
        <v>682000</v>
      </c>
      <c r="BR185" s="17">
        <v>1</v>
      </c>
      <c r="BS185" s="17" t="s">
        <v>317</v>
      </c>
      <c r="BT185" s="17" t="s">
        <v>249</v>
      </c>
      <c r="BU185" s="17">
        <v>1</v>
      </c>
      <c r="BV185" s="17" t="s">
        <v>317</v>
      </c>
      <c r="BW185" s="17" t="s">
        <v>52</v>
      </c>
      <c r="BX185" s="17" t="s">
        <v>52</v>
      </c>
      <c r="BY185" s="17" t="s">
        <v>52</v>
      </c>
      <c r="BZ185" s="17" t="s">
        <v>52</v>
      </c>
      <c r="CA185" s="17" t="s">
        <v>249</v>
      </c>
      <c r="CB185" s="17" t="s">
        <v>52</v>
      </c>
      <c r="CC185" s="17" t="s">
        <v>52</v>
      </c>
      <c r="CD185" s="17" t="s">
        <v>52</v>
      </c>
      <c r="CE185" s="17" t="s">
        <v>52</v>
      </c>
      <c r="CF185" s="17" t="s">
        <v>769</v>
      </c>
      <c r="CH185" s="17" t="s">
        <v>698</v>
      </c>
    </row>
    <row r="186" spans="1:86" s="17" customFormat="1" x14ac:dyDescent="0.25">
      <c r="A186" s="17" t="s">
        <v>144</v>
      </c>
      <c r="B186" s="17" t="s">
        <v>145</v>
      </c>
      <c r="C186" s="17" t="s">
        <v>247</v>
      </c>
      <c r="D186" s="17" t="s">
        <v>248</v>
      </c>
      <c r="E186" s="17" t="s">
        <v>249</v>
      </c>
      <c r="F186" s="17" t="s">
        <v>233</v>
      </c>
      <c r="G186" s="17" t="s">
        <v>251</v>
      </c>
      <c r="H186" s="17" t="s">
        <v>31</v>
      </c>
      <c r="O186" s="17">
        <v>0</v>
      </c>
      <c r="P186" s="17" t="s">
        <v>279</v>
      </c>
      <c r="Q186" s="17" t="s">
        <v>787</v>
      </c>
      <c r="R186" s="17" t="s">
        <v>34</v>
      </c>
      <c r="S186" s="17" t="s">
        <v>34</v>
      </c>
      <c r="T186" s="17" t="s">
        <v>34</v>
      </c>
      <c r="U186" s="17" t="s">
        <v>345</v>
      </c>
      <c r="V186" s="17" t="s">
        <v>218</v>
      </c>
      <c r="X186" s="17" t="s">
        <v>254</v>
      </c>
      <c r="Y186" s="17" t="s">
        <v>39</v>
      </c>
      <c r="Z186" s="17">
        <v>42485813</v>
      </c>
      <c r="AA186" s="17" t="s">
        <v>346</v>
      </c>
      <c r="AC186" s="17">
        <v>0</v>
      </c>
      <c r="AD186" s="17">
        <v>0</v>
      </c>
      <c r="AE186" s="17">
        <v>0</v>
      </c>
      <c r="AF186" s="17">
        <v>0</v>
      </c>
      <c r="AG186" s="17">
        <v>0.5</v>
      </c>
      <c r="AH186" s="17">
        <v>0</v>
      </c>
      <c r="AI186" s="17">
        <v>0</v>
      </c>
      <c r="AJ186" s="17" t="s">
        <v>43</v>
      </c>
      <c r="AK186" s="17">
        <v>7</v>
      </c>
      <c r="AL186" s="17">
        <v>1</v>
      </c>
      <c r="AM186" s="19">
        <v>0</v>
      </c>
      <c r="AN186" s="20">
        <v>43755</v>
      </c>
      <c r="AO186" s="21">
        <v>43739</v>
      </c>
      <c r="AP186" s="22">
        <v>2019</v>
      </c>
      <c r="AQ186" s="22">
        <v>10</v>
      </c>
      <c r="AR186" s="22">
        <v>0</v>
      </c>
      <c r="AS186" s="20">
        <v>43740</v>
      </c>
      <c r="AT186" s="22">
        <v>2019</v>
      </c>
      <c r="AU186" s="22">
        <v>10</v>
      </c>
      <c r="AV186" s="22">
        <v>0</v>
      </c>
      <c r="AW186" s="17" t="s">
        <v>44</v>
      </c>
      <c r="AX186" s="22">
        <v>1</v>
      </c>
      <c r="AY186" s="22">
        <v>0</v>
      </c>
      <c r="AZ186" s="22">
        <v>0</v>
      </c>
      <c r="BA186" s="22">
        <v>0</v>
      </c>
      <c r="BB186" s="23">
        <v>124654.49</v>
      </c>
      <c r="BC186" s="23">
        <v>124654.49</v>
      </c>
      <c r="BD186" s="23">
        <v>124654.49</v>
      </c>
      <c r="BE186" s="23">
        <v>124654.49</v>
      </c>
      <c r="BF186" s="19">
        <v>1</v>
      </c>
      <c r="BG186" s="17" t="s">
        <v>623</v>
      </c>
      <c r="BI186" s="17" t="s">
        <v>617</v>
      </c>
      <c r="BJ186" s="22">
        <v>1</v>
      </c>
      <c r="BK186" s="22">
        <v>0</v>
      </c>
      <c r="BL186" s="22">
        <v>1</v>
      </c>
      <c r="BM186" s="22">
        <v>0</v>
      </c>
      <c r="BN186" s="22">
        <v>0</v>
      </c>
      <c r="BO186" s="22">
        <v>0</v>
      </c>
      <c r="BR186" s="17">
        <v>1</v>
      </c>
      <c r="BS186" s="17" t="s">
        <v>248</v>
      </c>
      <c r="BT186" s="17" t="s">
        <v>249</v>
      </c>
      <c r="BU186" s="17">
        <v>11</v>
      </c>
      <c r="BV186" s="17" t="s">
        <v>248</v>
      </c>
      <c r="BW186" s="17" t="s">
        <v>52</v>
      </c>
      <c r="BX186" s="17" t="s">
        <v>52</v>
      </c>
      <c r="BY186" s="17" t="s">
        <v>52</v>
      </c>
      <c r="BZ186" s="17" t="s">
        <v>52</v>
      </c>
      <c r="CA186" s="17" t="s">
        <v>249</v>
      </c>
      <c r="CB186" s="17" t="s">
        <v>52</v>
      </c>
      <c r="CC186" s="17" t="s">
        <v>52</v>
      </c>
      <c r="CD186" s="17" t="s">
        <v>52</v>
      </c>
      <c r="CE186" s="17" t="s">
        <v>52</v>
      </c>
      <c r="CF186" s="17" t="s">
        <v>770</v>
      </c>
      <c r="CG186" s="17" t="s">
        <v>770</v>
      </c>
      <c r="CH186" s="17" t="s">
        <v>698</v>
      </c>
    </row>
    <row r="187" spans="1:86" s="17" customFormat="1" x14ac:dyDescent="0.25">
      <c r="A187" s="17" t="s">
        <v>144</v>
      </c>
      <c r="B187" s="17" t="s">
        <v>145</v>
      </c>
      <c r="C187" s="17" t="s">
        <v>247</v>
      </c>
      <c r="D187" s="17" t="s">
        <v>248</v>
      </c>
      <c r="E187" s="17" t="s">
        <v>249</v>
      </c>
      <c r="F187" s="17" t="s">
        <v>233</v>
      </c>
      <c r="G187" s="17" t="s">
        <v>251</v>
      </c>
      <c r="H187" s="17" t="s">
        <v>31</v>
      </c>
      <c r="O187" s="17">
        <v>0</v>
      </c>
      <c r="P187" s="17" t="s">
        <v>267</v>
      </c>
      <c r="Q187" s="17" t="s">
        <v>782</v>
      </c>
      <c r="R187" s="17" t="s">
        <v>719</v>
      </c>
      <c r="S187" s="17" t="s">
        <v>719</v>
      </c>
      <c r="T187" s="17" t="s">
        <v>719</v>
      </c>
      <c r="U187" s="17" t="s">
        <v>345</v>
      </c>
      <c r="V187" s="17" t="s">
        <v>218</v>
      </c>
      <c r="X187" s="17" t="s">
        <v>254</v>
      </c>
      <c r="Y187" s="17" t="s">
        <v>39</v>
      </c>
      <c r="Z187" s="17">
        <v>42485813</v>
      </c>
      <c r="AA187" s="17" t="s">
        <v>346</v>
      </c>
      <c r="AC187" s="17">
        <v>0</v>
      </c>
      <c r="AD187" s="17">
        <v>0</v>
      </c>
      <c r="AE187" s="17">
        <v>0</v>
      </c>
      <c r="AF187" s="17">
        <v>0</v>
      </c>
      <c r="AG187" s="17">
        <v>0</v>
      </c>
      <c r="AH187" s="17">
        <v>0</v>
      </c>
      <c r="AI187" s="17">
        <v>0</v>
      </c>
      <c r="AJ187" s="17" t="s">
        <v>43</v>
      </c>
      <c r="AK187" s="17">
        <v>7</v>
      </c>
      <c r="AL187" s="17">
        <v>1</v>
      </c>
      <c r="AM187" s="19">
        <v>0</v>
      </c>
      <c r="AN187" s="20">
        <v>43755</v>
      </c>
      <c r="AO187" s="21">
        <v>43739</v>
      </c>
      <c r="AP187" s="22">
        <v>2019</v>
      </c>
      <c r="AQ187" s="22">
        <v>10</v>
      </c>
      <c r="AR187" s="22">
        <v>0</v>
      </c>
      <c r="AS187" s="20">
        <v>43740</v>
      </c>
      <c r="AT187" s="22">
        <v>2019</v>
      </c>
      <c r="AU187" s="22">
        <v>10</v>
      </c>
      <c r="AV187" s="22">
        <v>0</v>
      </c>
      <c r="AW187" s="17" t="s">
        <v>44</v>
      </c>
      <c r="AX187" s="22">
        <v>1</v>
      </c>
      <c r="AY187" s="22">
        <v>0</v>
      </c>
      <c r="AZ187" s="22">
        <v>0</v>
      </c>
      <c r="BA187" s="22">
        <v>0</v>
      </c>
      <c r="BB187" s="23">
        <v>49550</v>
      </c>
      <c r="BC187" s="23">
        <v>49550</v>
      </c>
      <c r="BD187" s="23">
        <v>49550</v>
      </c>
      <c r="BE187" s="23">
        <v>49550</v>
      </c>
      <c r="BF187" s="19">
        <v>1</v>
      </c>
      <c r="BG187" s="17" t="s">
        <v>623</v>
      </c>
      <c r="BI187" s="17" t="s">
        <v>617</v>
      </c>
      <c r="BJ187" s="22">
        <v>1</v>
      </c>
      <c r="BK187" s="22">
        <v>0</v>
      </c>
      <c r="BL187" s="22">
        <v>1</v>
      </c>
      <c r="BM187" s="22">
        <v>0</v>
      </c>
      <c r="BN187" s="22">
        <v>0</v>
      </c>
      <c r="BO187" s="22">
        <v>0</v>
      </c>
      <c r="BR187" s="17">
        <v>1</v>
      </c>
      <c r="BS187" s="17" t="s">
        <v>248</v>
      </c>
      <c r="BT187" s="17" t="s">
        <v>249</v>
      </c>
      <c r="BU187" s="17">
        <v>11</v>
      </c>
      <c r="BV187" s="17" t="s">
        <v>248</v>
      </c>
      <c r="BW187" s="17" t="s">
        <v>52</v>
      </c>
      <c r="BX187" s="17" t="s">
        <v>52</v>
      </c>
      <c r="BY187" s="17" t="s">
        <v>52</v>
      </c>
      <c r="BZ187" s="17" t="s">
        <v>52</v>
      </c>
      <c r="CA187" s="17" t="s">
        <v>249</v>
      </c>
      <c r="CB187" s="17" t="s">
        <v>52</v>
      </c>
      <c r="CC187" s="17" t="s">
        <v>52</v>
      </c>
      <c r="CD187" s="17" t="s">
        <v>52</v>
      </c>
      <c r="CE187" s="17" t="s">
        <v>52</v>
      </c>
      <c r="CF187" s="17" t="s">
        <v>771</v>
      </c>
      <c r="CG187" s="17" t="s">
        <v>772</v>
      </c>
      <c r="CH187" s="17" t="s">
        <v>698</v>
      </c>
    </row>
    <row r="188" spans="1:86" s="17" customFormat="1" x14ac:dyDescent="0.25">
      <c r="A188" s="17" t="s">
        <v>144</v>
      </c>
      <c r="B188" s="17" t="s">
        <v>145</v>
      </c>
      <c r="C188" s="17" t="s">
        <v>247</v>
      </c>
      <c r="D188" s="17" t="s">
        <v>248</v>
      </c>
      <c r="E188" s="17" t="s">
        <v>249</v>
      </c>
      <c r="F188" s="17" t="s">
        <v>233</v>
      </c>
      <c r="G188" s="17" t="s">
        <v>251</v>
      </c>
      <c r="H188" s="17" t="s">
        <v>31</v>
      </c>
      <c r="O188" s="17">
        <v>0</v>
      </c>
      <c r="P188" s="17" t="s">
        <v>267</v>
      </c>
      <c r="Q188" s="17" t="s">
        <v>782</v>
      </c>
      <c r="R188" s="17" t="s">
        <v>719</v>
      </c>
      <c r="S188" s="17" t="s">
        <v>719</v>
      </c>
      <c r="T188" s="17" t="s">
        <v>719</v>
      </c>
      <c r="U188" s="17" t="s">
        <v>345</v>
      </c>
      <c r="V188" s="17" t="s">
        <v>218</v>
      </c>
      <c r="X188" s="17" t="s">
        <v>254</v>
      </c>
      <c r="Y188" s="17" t="s">
        <v>39</v>
      </c>
      <c r="Z188" s="17">
        <v>42485813</v>
      </c>
      <c r="AA188" s="17" t="s">
        <v>346</v>
      </c>
      <c r="AC188" s="17">
        <v>0</v>
      </c>
      <c r="AD188" s="17">
        <v>0</v>
      </c>
      <c r="AE188" s="17">
        <v>0</v>
      </c>
      <c r="AF188" s="17">
        <v>0</v>
      </c>
      <c r="AG188" s="17">
        <v>0</v>
      </c>
      <c r="AH188" s="17">
        <v>0</v>
      </c>
      <c r="AI188" s="17">
        <v>0</v>
      </c>
      <c r="AJ188" s="17" t="s">
        <v>43</v>
      </c>
      <c r="AK188" s="17">
        <v>7</v>
      </c>
      <c r="AL188" s="17">
        <v>1</v>
      </c>
      <c r="AM188" s="19">
        <v>0</v>
      </c>
      <c r="AN188" s="20">
        <v>43755</v>
      </c>
      <c r="AO188" s="21">
        <v>43739</v>
      </c>
      <c r="AP188" s="22">
        <v>2019</v>
      </c>
      <c r="AQ188" s="22">
        <v>10</v>
      </c>
      <c r="AR188" s="22">
        <v>0</v>
      </c>
      <c r="AS188" s="20">
        <v>43740</v>
      </c>
      <c r="AT188" s="22">
        <v>2019</v>
      </c>
      <c r="AU188" s="22">
        <v>10</v>
      </c>
      <c r="AV188" s="22">
        <v>0</v>
      </c>
      <c r="AW188" s="17" t="s">
        <v>44</v>
      </c>
      <c r="AX188" s="22">
        <v>1</v>
      </c>
      <c r="AY188" s="22">
        <v>0</v>
      </c>
      <c r="AZ188" s="22">
        <v>0</v>
      </c>
      <c r="BA188" s="22">
        <v>0</v>
      </c>
      <c r="BB188" s="23">
        <v>2050</v>
      </c>
      <c r="BC188" s="23">
        <v>2050</v>
      </c>
      <c r="BD188" s="23">
        <v>2050</v>
      </c>
      <c r="BE188" s="23">
        <v>2050</v>
      </c>
      <c r="BF188" s="19">
        <v>1</v>
      </c>
      <c r="BG188" s="17" t="s">
        <v>623</v>
      </c>
      <c r="BI188" s="17" t="s">
        <v>617</v>
      </c>
      <c r="BJ188" s="22">
        <v>1</v>
      </c>
      <c r="BK188" s="22">
        <v>0</v>
      </c>
      <c r="BL188" s="22">
        <v>1</v>
      </c>
      <c r="BM188" s="22">
        <v>0</v>
      </c>
      <c r="BN188" s="22">
        <v>0</v>
      </c>
      <c r="BO188" s="22">
        <v>0</v>
      </c>
      <c r="BR188" s="17">
        <v>1</v>
      </c>
      <c r="BS188" s="17" t="s">
        <v>248</v>
      </c>
      <c r="BT188" s="17" t="s">
        <v>249</v>
      </c>
      <c r="BU188" s="17">
        <v>11</v>
      </c>
      <c r="BV188" s="17" t="s">
        <v>248</v>
      </c>
      <c r="BW188" s="17" t="s">
        <v>52</v>
      </c>
      <c r="BX188" s="17" t="s">
        <v>52</v>
      </c>
      <c r="BY188" s="17" t="s">
        <v>52</v>
      </c>
      <c r="BZ188" s="17" t="s">
        <v>52</v>
      </c>
      <c r="CA188" s="17" t="s">
        <v>249</v>
      </c>
      <c r="CB188" s="17" t="s">
        <v>52</v>
      </c>
      <c r="CC188" s="17" t="s">
        <v>52</v>
      </c>
      <c r="CD188" s="17" t="s">
        <v>52</v>
      </c>
      <c r="CE188" s="17" t="s">
        <v>52</v>
      </c>
      <c r="CF188" s="17" t="s">
        <v>771</v>
      </c>
      <c r="CG188" s="17" t="s">
        <v>772</v>
      </c>
      <c r="CH188" s="17" t="s">
        <v>698</v>
      </c>
    </row>
    <row r="189" spans="1:86" s="17" customFormat="1" x14ac:dyDescent="0.25">
      <c r="A189" s="17" t="s">
        <v>144</v>
      </c>
      <c r="B189" s="17" t="s">
        <v>145</v>
      </c>
      <c r="C189" s="17" t="s">
        <v>247</v>
      </c>
      <c r="D189" s="17" t="s">
        <v>248</v>
      </c>
      <c r="E189" s="17" t="s">
        <v>249</v>
      </c>
      <c r="F189" s="17" t="s">
        <v>233</v>
      </c>
      <c r="G189" s="17" t="s">
        <v>251</v>
      </c>
      <c r="H189" s="17" t="s">
        <v>31</v>
      </c>
      <c r="O189" s="17">
        <v>0</v>
      </c>
      <c r="P189" s="17" t="s">
        <v>267</v>
      </c>
      <c r="Q189" s="17" t="s">
        <v>782</v>
      </c>
      <c r="R189" s="17" t="s">
        <v>719</v>
      </c>
      <c r="S189" s="17" t="s">
        <v>719</v>
      </c>
      <c r="T189" s="17" t="s">
        <v>719</v>
      </c>
      <c r="U189" s="17" t="s">
        <v>345</v>
      </c>
      <c r="V189" s="17" t="s">
        <v>218</v>
      </c>
      <c r="X189" s="17" t="s">
        <v>254</v>
      </c>
      <c r="Y189" s="17" t="s">
        <v>39</v>
      </c>
      <c r="Z189" s="17">
        <v>42485813</v>
      </c>
      <c r="AA189" s="17" t="s">
        <v>346</v>
      </c>
      <c r="AC189" s="17">
        <v>0</v>
      </c>
      <c r="AD189" s="17">
        <v>0</v>
      </c>
      <c r="AE189" s="17">
        <v>0</v>
      </c>
      <c r="AF189" s="17">
        <v>0</v>
      </c>
      <c r="AG189" s="17">
        <v>0</v>
      </c>
      <c r="AH189" s="17">
        <v>0</v>
      </c>
      <c r="AI189" s="17">
        <v>0</v>
      </c>
      <c r="AJ189" s="17" t="s">
        <v>43</v>
      </c>
      <c r="AK189" s="17">
        <v>7</v>
      </c>
      <c r="AL189" s="17">
        <v>1</v>
      </c>
      <c r="AM189" s="19">
        <v>0</v>
      </c>
      <c r="AN189" s="20">
        <v>43755</v>
      </c>
      <c r="AO189" s="21">
        <v>43739</v>
      </c>
      <c r="AP189" s="22">
        <v>2019</v>
      </c>
      <c r="AQ189" s="22">
        <v>10</v>
      </c>
      <c r="AR189" s="22">
        <v>0</v>
      </c>
      <c r="AS189" s="20">
        <v>43740</v>
      </c>
      <c r="AT189" s="22">
        <v>2019</v>
      </c>
      <c r="AU189" s="22">
        <v>10</v>
      </c>
      <c r="AV189" s="22">
        <v>0</v>
      </c>
      <c r="AW189" s="17" t="s">
        <v>44</v>
      </c>
      <c r="AX189" s="22">
        <v>1</v>
      </c>
      <c r="AY189" s="22">
        <v>0</v>
      </c>
      <c r="AZ189" s="22">
        <v>0</v>
      </c>
      <c r="BA189" s="22">
        <v>0</v>
      </c>
      <c r="BB189" s="23">
        <v>0.01</v>
      </c>
      <c r="BC189" s="23">
        <v>0.01</v>
      </c>
      <c r="BD189" s="23">
        <v>0.01</v>
      </c>
      <c r="BE189" s="23">
        <v>0.01</v>
      </c>
      <c r="BF189" s="19">
        <v>1</v>
      </c>
      <c r="BG189" s="17" t="s">
        <v>623</v>
      </c>
      <c r="BI189" s="17" t="s">
        <v>617</v>
      </c>
      <c r="BJ189" s="22">
        <v>1</v>
      </c>
      <c r="BK189" s="22">
        <v>0</v>
      </c>
      <c r="BL189" s="22">
        <v>1</v>
      </c>
      <c r="BM189" s="22">
        <v>0</v>
      </c>
      <c r="BN189" s="22">
        <v>0</v>
      </c>
      <c r="BO189" s="22">
        <v>0</v>
      </c>
      <c r="BR189" s="17">
        <v>1</v>
      </c>
      <c r="BS189" s="17" t="s">
        <v>248</v>
      </c>
      <c r="BT189" s="17" t="s">
        <v>249</v>
      </c>
      <c r="BU189" s="17">
        <v>11</v>
      </c>
      <c r="BV189" s="17" t="s">
        <v>248</v>
      </c>
      <c r="BW189" s="17" t="s">
        <v>52</v>
      </c>
      <c r="BX189" s="17" t="s">
        <v>52</v>
      </c>
      <c r="BY189" s="17" t="s">
        <v>52</v>
      </c>
      <c r="BZ189" s="17" t="s">
        <v>52</v>
      </c>
      <c r="CA189" s="17" t="s">
        <v>249</v>
      </c>
      <c r="CB189" s="17" t="s">
        <v>52</v>
      </c>
      <c r="CC189" s="17" t="s">
        <v>52</v>
      </c>
      <c r="CD189" s="17" t="s">
        <v>52</v>
      </c>
      <c r="CE189" s="17" t="s">
        <v>52</v>
      </c>
      <c r="CF189" s="17" t="s">
        <v>771</v>
      </c>
      <c r="CG189" s="17" t="s">
        <v>772</v>
      </c>
      <c r="CH189" s="17" t="s">
        <v>698</v>
      </c>
    </row>
    <row r="190" spans="1:86" s="17" customFormat="1" x14ac:dyDescent="0.25">
      <c r="A190" s="17" t="s">
        <v>144</v>
      </c>
      <c r="B190" s="17" t="s">
        <v>145</v>
      </c>
      <c r="C190" s="17" t="s">
        <v>247</v>
      </c>
      <c r="D190" s="17" t="s">
        <v>248</v>
      </c>
      <c r="E190" s="17" t="s">
        <v>249</v>
      </c>
      <c r="F190" s="17" t="s">
        <v>233</v>
      </c>
      <c r="G190" s="17" t="s">
        <v>251</v>
      </c>
      <c r="H190" s="17" t="s">
        <v>31</v>
      </c>
      <c r="O190" s="17">
        <v>0</v>
      </c>
      <c r="P190" s="17" t="s">
        <v>267</v>
      </c>
      <c r="Q190" s="17" t="s">
        <v>782</v>
      </c>
      <c r="R190" s="17" t="s">
        <v>719</v>
      </c>
      <c r="S190" s="17" t="s">
        <v>719</v>
      </c>
      <c r="T190" s="17" t="s">
        <v>719</v>
      </c>
      <c r="U190" s="17" t="s">
        <v>345</v>
      </c>
      <c r="V190" s="17" t="s">
        <v>218</v>
      </c>
      <c r="X190" s="17" t="s">
        <v>254</v>
      </c>
      <c r="Y190" s="17" t="s">
        <v>39</v>
      </c>
      <c r="Z190" s="17">
        <v>42485813</v>
      </c>
      <c r="AA190" s="17" t="s">
        <v>346</v>
      </c>
      <c r="AC190" s="17">
        <v>0</v>
      </c>
      <c r="AD190" s="17">
        <v>0</v>
      </c>
      <c r="AE190" s="17">
        <v>0</v>
      </c>
      <c r="AF190" s="17">
        <v>0</v>
      </c>
      <c r="AG190" s="17">
        <v>0</v>
      </c>
      <c r="AH190" s="17">
        <v>0</v>
      </c>
      <c r="AI190" s="17">
        <v>0</v>
      </c>
      <c r="AJ190" s="17" t="s">
        <v>43</v>
      </c>
      <c r="AK190" s="17">
        <v>7</v>
      </c>
      <c r="AL190" s="17">
        <v>1</v>
      </c>
      <c r="AM190" s="19">
        <v>0</v>
      </c>
      <c r="AN190" s="20">
        <v>43755</v>
      </c>
      <c r="AO190" s="21">
        <v>43739</v>
      </c>
      <c r="AP190" s="22">
        <v>2019</v>
      </c>
      <c r="AQ190" s="22">
        <v>10</v>
      </c>
      <c r="AR190" s="22">
        <v>0</v>
      </c>
      <c r="AS190" s="20">
        <v>43740</v>
      </c>
      <c r="AT190" s="22">
        <v>2019</v>
      </c>
      <c r="AU190" s="22">
        <v>10</v>
      </c>
      <c r="AV190" s="22">
        <v>0</v>
      </c>
      <c r="AW190" s="17" t="s">
        <v>44</v>
      </c>
      <c r="AX190" s="22">
        <v>1</v>
      </c>
      <c r="AY190" s="22">
        <v>0</v>
      </c>
      <c r="AZ190" s="22">
        <v>0</v>
      </c>
      <c r="BA190" s="22">
        <v>0</v>
      </c>
      <c r="BB190" s="23">
        <v>1525</v>
      </c>
      <c r="BC190" s="23">
        <v>1525</v>
      </c>
      <c r="BD190" s="23">
        <v>1525</v>
      </c>
      <c r="BE190" s="23">
        <v>1525</v>
      </c>
      <c r="BF190" s="19">
        <v>1</v>
      </c>
      <c r="BG190" s="17" t="s">
        <v>623</v>
      </c>
      <c r="BI190" s="17" t="s">
        <v>617</v>
      </c>
      <c r="BJ190" s="22">
        <v>1</v>
      </c>
      <c r="BK190" s="22">
        <v>0</v>
      </c>
      <c r="BL190" s="22">
        <v>1</v>
      </c>
      <c r="BM190" s="22">
        <v>0</v>
      </c>
      <c r="BN190" s="22">
        <v>0</v>
      </c>
      <c r="BO190" s="22">
        <v>0</v>
      </c>
      <c r="BR190" s="17">
        <v>1</v>
      </c>
      <c r="BS190" s="17" t="s">
        <v>248</v>
      </c>
      <c r="BT190" s="17" t="s">
        <v>249</v>
      </c>
      <c r="BU190" s="17">
        <v>11</v>
      </c>
      <c r="BV190" s="17" t="s">
        <v>248</v>
      </c>
      <c r="BW190" s="17" t="s">
        <v>52</v>
      </c>
      <c r="BX190" s="17" t="s">
        <v>52</v>
      </c>
      <c r="BY190" s="17" t="s">
        <v>52</v>
      </c>
      <c r="BZ190" s="17" t="s">
        <v>52</v>
      </c>
      <c r="CA190" s="17" t="s">
        <v>249</v>
      </c>
      <c r="CB190" s="17" t="s">
        <v>52</v>
      </c>
      <c r="CC190" s="17" t="s">
        <v>52</v>
      </c>
      <c r="CD190" s="17" t="s">
        <v>52</v>
      </c>
      <c r="CE190" s="17" t="s">
        <v>52</v>
      </c>
      <c r="CF190" s="17" t="s">
        <v>773</v>
      </c>
      <c r="CG190" s="17" t="s">
        <v>774</v>
      </c>
      <c r="CH190" s="17" t="s">
        <v>698</v>
      </c>
    </row>
    <row r="191" spans="1:86" s="17" customFormat="1" x14ac:dyDescent="0.25">
      <c r="A191" s="17" t="s">
        <v>144</v>
      </c>
      <c r="B191" s="17" t="s">
        <v>145</v>
      </c>
      <c r="C191" s="17" t="s">
        <v>247</v>
      </c>
      <c r="D191" s="17" t="s">
        <v>248</v>
      </c>
      <c r="E191" s="17" t="s">
        <v>249</v>
      </c>
      <c r="F191" s="17" t="s">
        <v>233</v>
      </c>
      <c r="G191" s="17" t="s">
        <v>251</v>
      </c>
      <c r="H191" s="17" t="s">
        <v>31</v>
      </c>
      <c r="O191" s="17">
        <v>0</v>
      </c>
      <c r="P191" s="17" t="s">
        <v>347</v>
      </c>
      <c r="Q191" s="17" t="s">
        <v>800</v>
      </c>
      <c r="R191" s="17" t="s">
        <v>620</v>
      </c>
      <c r="S191" s="17" t="s">
        <v>620</v>
      </c>
      <c r="T191" s="17" t="s">
        <v>620</v>
      </c>
      <c r="U191" s="17" t="s">
        <v>345</v>
      </c>
      <c r="V191" s="17" t="s">
        <v>218</v>
      </c>
      <c r="X191" s="17" t="s">
        <v>254</v>
      </c>
      <c r="Y191" s="17" t="s">
        <v>39</v>
      </c>
      <c r="Z191" s="17">
        <v>42485813</v>
      </c>
      <c r="AA191" s="17" t="s">
        <v>346</v>
      </c>
      <c r="AC191" s="17">
        <v>0</v>
      </c>
      <c r="AD191" s="17">
        <v>0</v>
      </c>
      <c r="AE191" s="17">
        <v>0</v>
      </c>
      <c r="AF191" s="17">
        <v>0</v>
      </c>
      <c r="AG191" s="17">
        <v>0.5</v>
      </c>
      <c r="AH191" s="17">
        <v>0</v>
      </c>
      <c r="AI191" s="17">
        <v>0</v>
      </c>
      <c r="AJ191" s="17" t="s">
        <v>43</v>
      </c>
      <c r="AK191" s="17">
        <v>7</v>
      </c>
      <c r="AL191" s="17">
        <v>1</v>
      </c>
      <c r="AM191" s="19">
        <v>0</v>
      </c>
      <c r="AN191" s="20">
        <v>43755</v>
      </c>
      <c r="AO191" s="21">
        <v>43739</v>
      </c>
      <c r="AP191" s="22">
        <v>2019</v>
      </c>
      <c r="AQ191" s="22">
        <v>10</v>
      </c>
      <c r="AR191" s="22">
        <v>0</v>
      </c>
      <c r="AS191" s="20">
        <v>43740</v>
      </c>
      <c r="AT191" s="22">
        <v>2019</v>
      </c>
      <c r="AU191" s="22">
        <v>10</v>
      </c>
      <c r="AV191" s="22">
        <v>0</v>
      </c>
      <c r="AW191" s="17" t="s">
        <v>44</v>
      </c>
      <c r="AX191" s="22">
        <v>1</v>
      </c>
      <c r="AY191" s="22">
        <v>0</v>
      </c>
      <c r="AZ191" s="22">
        <v>0</v>
      </c>
      <c r="BA191" s="22">
        <v>0</v>
      </c>
      <c r="BB191" s="23">
        <v>8375.07</v>
      </c>
      <c r="BC191" s="23">
        <v>8375.07</v>
      </c>
      <c r="BD191" s="23">
        <v>8375.07</v>
      </c>
      <c r="BE191" s="23">
        <v>8375.07</v>
      </c>
      <c r="BF191" s="19">
        <v>1</v>
      </c>
      <c r="BG191" s="17" t="s">
        <v>623</v>
      </c>
      <c r="BI191" s="17" t="s">
        <v>617</v>
      </c>
      <c r="BJ191" s="22">
        <v>1</v>
      </c>
      <c r="BK191" s="22">
        <v>0</v>
      </c>
      <c r="BL191" s="22">
        <v>1</v>
      </c>
      <c r="BM191" s="22">
        <v>0</v>
      </c>
      <c r="BN191" s="22">
        <v>0</v>
      </c>
      <c r="BO191" s="22">
        <v>0</v>
      </c>
      <c r="BR191" s="17">
        <v>1</v>
      </c>
      <c r="BS191" s="17" t="s">
        <v>248</v>
      </c>
      <c r="BT191" s="17" t="s">
        <v>249</v>
      </c>
      <c r="BU191" s="17">
        <v>11</v>
      </c>
      <c r="BV191" s="17" t="s">
        <v>248</v>
      </c>
      <c r="BW191" s="17" t="s">
        <v>52</v>
      </c>
      <c r="BX191" s="17" t="s">
        <v>52</v>
      </c>
      <c r="BY191" s="17" t="s">
        <v>52</v>
      </c>
      <c r="BZ191" s="17" t="s">
        <v>52</v>
      </c>
      <c r="CA191" s="17" t="s">
        <v>249</v>
      </c>
      <c r="CB191" s="17" t="s">
        <v>52</v>
      </c>
      <c r="CC191" s="17" t="s">
        <v>52</v>
      </c>
      <c r="CD191" s="17" t="s">
        <v>52</v>
      </c>
      <c r="CE191" s="17" t="s">
        <v>52</v>
      </c>
      <c r="CF191" s="17" t="s">
        <v>751</v>
      </c>
      <c r="CG191" s="17" t="s">
        <v>775</v>
      </c>
      <c r="CH191" s="17" t="s">
        <v>698</v>
      </c>
    </row>
    <row r="192" spans="1:86" s="17" customFormat="1" x14ac:dyDescent="0.25">
      <c r="A192" s="17" t="s">
        <v>144</v>
      </c>
      <c r="B192" s="17" t="s">
        <v>145</v>
      </c>
      <c r="C192" s="17" t="s">
        <v>247</v>
      </c>
      <c r="D192" s="17" t="s">
        <v>248</v>
      </c>
      <c r="E192" s="17" t="s">
        <v>249</v>
      </c>
      <c r="F192" s="17" t="s">
        <v>233</v>
      </c>
      <c r="G192" s="17" t="s">
        <v>251</v>
      </c>
      <c r="H192" s="17" t="s">
        <v>31</v>
      </c>
      <c r="O192" s="17">
        <v>0</v>
      </c>
      <c r="P192" s="17" t="s">
        <v>255</v>
      </c>
      <c r="Q192" s="17" t="s">
        <v>645</v>
      </c>
      <c r="R192" s="17" t="s">
        <v>620</v>
      </c>
      <c r="S192" s="17" t="s">
        <v>620</v>
      </c>
      <c r="T192" s="17" t="s">
        <v>620</v>
      </c>
      <c r="U192" s="17" t="s">
        <v>345</v>
      </c>
      <c r="V192" s="17" t="s">
        <v>218</v>
      </c>
      <c r="X192" s="17" t="s">
        <v>254</v>
      </c>
      <c r="Y192" s="17" t="s">
        <v>39</v>
      </c>
      <c r="Z192" s="17">
        <v>42485813</v>
      </c>
      <c r="AA192" s="17" t="s">
        <v>346</v>
      </c>
      <c r="AC192" s="17">
        <v>0</v>
      </c>
      <c r="AD192" s="17">
        <v>0</v>
      </c>
      <c r="AE192" s="17">
        <v>0</v>
      </c>
      <c r="AF192" s="17">
        <v>0</v>
      </c>
      <c r="AG192" s="17">
        <v>0</v>
      </c>
      <c r="AH192" s="17">
        <v>0</v>
      </c>
      <c r="AI192" s="17">
        <v>0</v>
      </c>
      <c r="AJ192" s="17" t="s">
        <v>43</v>
      </c>
      <c r="AK192" s="17">
        <v>7</v>
      </c>
      <c r="AL192" s="17">
        <v>1</v>
      </c>
      <c r="AM192" s="19">
        <v>0</v>
      </c>
      <c r="AN192" s="20">
        <v>43755</v>
      </c>
      <c r="AO192" s="21">
        <v>43739</v>
      </c>
      <c r="AP192" s="22">
        <v>2019</v>
      </c>
      <c r="AQ192" s="22">
        <v>10</v>
      </c>
      <c r="AR192" s="22">
        <v>0</v>
      </c>
      <c r="AS192" s="20">
        <v>43740</v>
      </c>
      <c r="AT192" s="22">
        <v>2019</v>
      </c>
      <c r="AU192" s="22">
        <v>10</v>
      </c>
      <c r="AV192" s="22">
        <v>0</v>
      </c>
      <c r="AW192" s="17" t="s">
        <v>44</v>
      </c>
      <c r="AX192" s="22">
        <v>1</v>
      </c>
      <c r="AY192" s="22">
        <v>0</v>
      </c>
      <c r="AZ192" s="22">
        <v>0</v>
      </c>
      <c r="BA192" s="22">
        <v>0</v>
      </c>
      <c r="BB192" s="23">
        <v>38373.35</v>
      </c>
      <c r="BC192" s="23">
        <v>38373.35</v>
      </c>
      <c r="BD192" s="23">
        <v>38373.35</v>
      </c>
      <c r="BE192" s="23">
        <v>38373.35</v>
      </c>
      <c r="BF192" s="19">
        <v>1</v>
      </c>
      <c r="BG192" s="17" t="s">
        <v>623</v>
      </c>
      <c r="BI192" s="17" t="s">
        <v>617</v>
      </c>
      <c r="BJ192" s="22">
        <v>1</v>
      </c>
      <c r="BK192" s="22">
        <v>0</v>
      </c>
      <c r="BL192" s="22">
        <v>1</v>
      </c>
      <c r="BM192" s="22">
        <v>0</v>
      </c>
      <c r="BN192" s="22">
        <v>0</v>
      </c>
      <c r="BO192" s="22">
        <v>0</v>
      </c>
      <c r="BR192" s="17">
        <v>1</v>
      </c>
      <c r="BS192" s="17" t="s">
        <v>248</v>
      </c>
      <c r="BT192" s="17" t="s">
        <v>249</v>
      </c>
      <c r="BU192" s="17">
        <v>11</v>
      </c>
      <c r="BV192" s="17" t="s">
        <v>248</v>
      </c>
      <c r="BW192" s="17" t="s">
        <v>52</v>
      </c>
      <c r="BX192" s="17" t="s">
        <v>52</v>
      </c>
      <c r="BY192" s="17" t="s">
        <v>52</v>
      </c>
      <c r="BZ192" s="17" t="s">
        <v>52</v>
      </c>
      <c r="CA192" s="17" t="s">
        <v>249</v>
      </c>
      <c r="CB192" s="17" t="s">
        <v>52</v>
      </c>
      <c r="CC192" s="17" t="s">
        <v>52</v>
      </c>
      <c r="CD192" s="17" t="s">
        <v>52</v>
      </c>
      <c r="CE192" s="17" t="s">
        <v>52</v>
      </c>
      <c r="CF192" s="17" t="s">
        <v>751</v>
      </c>
      <c r="CG192" s="17" t="s">
        <v>775</v>
      </c>
      <c r="CH192" s="17" t="s">
        <v>698</v>
      </c>
    </row>
    <row r="193" spans="1:86" s="17" customFormat="1" x14ac:dyDescent="0.25">
      <c r="A193" s="17" t="s">
        <v>144</v>
      </c>
      <c r="B193" s="17" t="s">
        <v>145</v>
      </c>
      <c r="C193" s="17" t="s">
        <v>247</v>
      </c>
      <c r="D193" s="17" t="s">
        <v>248</v>
      </c>
      <c r="E193" s="17" t="s">
        <v>249</v>
      </c>
      <c r="F193" s="17" t="s">
        <v>233</v>
      </c>
      <c r="G193" s="17" t="s">
        <v>251</v>
      </c>
      <c r="H193" s="17" t="s">
        <v>31</v>
      </c>
      <c r="O193" s="17">
        <v>0</v>
      </c>
      <c r="P193" s="17" t="s">
        <v>299</v>
      </c>
      <c r="Q193" s="17" t="s">
        <v>793</v>
      </c>
      <c r="R193" s="17" t="s">
        <v>720</v>
      </c>
      <c r="S193" s="17" t="s">
        <v>720</v>
      </c>
      <c r="T193" s="17" t="s">
        <v>720</v>
      </c>
      <c r="U193" s="17" t="s">
        <v>345</v>
      </c>
      <c r="V193" s="17" t="s">
        <v>218</v>
      </c>
      <c r="X193" s="17" t="s">
        <v>254</v>
      </c>
      <c r="Y193" s="17" t="s">
        <v>39</v>
      </c>
      <c r="Z193" s="17">
        <v>42485813</v>
      </c>
      <c r="AA193" s="17" t="s">
        <v>346</v>
      </c>
      <c r="AC193" s="17">
        <v>0</v>
      </c>
      <c r="AD193" s="17">
        <v>0</v>
      </c>
      <c r="AE193" s="17">
        <v>0</v>
      </c>
      <c r="AF193" s="17">
        <v>0</v>
      </c>
      <c r="AG193" s="17">
        <v>0</v>
      </c>
      <c r="AH193" s="17">
        <v>0</v>
      </c>
      <c r="AI193" s="17">
        <v>0</v>
      </c>
      <c r="AJ193" s="17" t="s">
        <v>43</v>
      </c>
      <c r="AK193" s="17">
        <v>7</v>
      </c>
      <c r="AL193" s="17">
        <v>1</v>
      </c>
      <c r="AM193" s="19">
        <v>0</v>
      </c>
      <c r="AN193" s="20">
        <v>43755</v>
      </c>
      <c r="AO193" s="21">
        <v>43739</v>
      </c>
      <c r="AP193" s="22">
        <v>2019</v>
      </c>
      <c r="AQ193" s="22">
        <v>10</v>
      </c>
      <c r="AR193" s="22">
        <v>0</v>
      </c>
      <c r="AS193" s="20">
        <v>43740</v>
      </c>
      <c r="AT193" s="22">
        <v>2019</v>
      </c>
      <c r="AU193" s="22">
        <v>10</v>
      </c>
      <c r="AV193" s="22">
        <v>0</v>
      </c>
      <c r="AW193" s="17" t="s">
        <v>44</v>
      </c>
      <c r="AX193" s="22">
        <v>1</v>
      </c>
      <c r="AY193" s="22">
        <v>0</v>
      </c>
      <c r="AZ193" s="22">
        <v>0</v>
      </c>
      <c r="BA193" s="22">
        <v>0</v>
      </c>
      <c r="BB193" s="23">
        <v>0</v>
      </c>
      <c r="BC193" s="23">
        <v>0</v>
      </c>
      <c r="BD193" s="23">
        <v>0</v>
      </c>
      <c r="BE193" s="23">
        <v>0</v>
      </c>
      <c r="BF193" s="19">
        <v>1</v>
      </c>
      <c r="BG193" s="17" t="s">
        <v>623</v>
      </c>
      <c r="BI193" s="17" t="s">
        <v>617</v>
      </c>
      <c r="BJ193" s="22">
        <v>1</v>
      </c>
      <c r="BK193" s="22">
        <v>0</v>
      </c>
      <c r="BL193" s="22">
        <v>1</v>
      </c>
      <c r="BM193" s="22">
        <v>0</v>
      </c>
      <c r="BN193" s="22">
        <v>0</v>
      </c>
      <c r="BO193" s="22">
        <v>0</v>
      </c>
      <c r="BP193" s="23">
        <v>821111.06</v>
      </c>
      <c r="BQ193" s="23">
        <v>821111.06</v>
      </c>
      <c r="BR193" s="17">
        <v>1</v>
      </c>
      <c r="BS193" s="17" t="s">
        <v>248</v>
      </c>
      <c r="BT193" s="17" t="s">
        <v>249</v>
      </c>
      <c r="BU193" s="17">
        <v>11</v>
      </c>
      <c r="BV193" s="17" t="s">
        <v>248</v>
      </c>
      <c r="BW193" s="17" t="s">
        <v>52</v>
      </c>
      <c r="BX193" s="17" t="s">
        <v>52</v>
      </c>
      <c r="BY193" s="17" t="s">
        <v>52</v>
      </c>
      <c r="BZ193" s="17" t="s">
        <v>52</v>
      </c>
      <c r="CA193" s="17" t="s">
        <v>249</v>
      </c>
      <c r="CB193" s="17" t="s">
        <v>52</v>
      </c>
      <c r="CC193" s="17" t="s">
        <v>52</v>
      </c>
      <c r="CD193" s="17" t="s">
        <v>52</v>
      </c>
      <c r="CE193" s="17" t="s">
        <v>52</v>
      </c>
      <c r="CF193" s="17" t="s">
        <v>751</v>
      </c>
      <c r="CG193" s="17" t="s">
        <v>752</v>
      </c>
      <c r="CH193" s="17" t="s">
        <v>698</v>
      </c>
    </row>
    <row r="194" spans="1:86" s="17" customFormat="1" x14ac:dyDescent="0.25">
      <c r="A194" s="17" t="s">
        <v>144</v>
      </c>
      <c r="B194" s="17" t="s">
        <v>145</v>
      </c>
      <c r="C194" s="17" t="s">
        <v>247</v>
      </c>
      <c r="D194" s="17" t="s">
        <v>248</v>
      </c>
      <c r="E194" s="17" t="s">
        <v>249</v>
      </c>
      <c r="F194" s="17" t="s">
        <v>233</v>
      </c>
      <c r="G194" s="17" t="s">
        <v>251</v>
      </c>
      <c r="H194" s="17" t="s">
        <v>31</v>
      </c>
      <c r="O194" s="17">
        <v>0</v>
      </c>
      <c r="P194" s="17" t="s">
        <v>299</v>
      </c>
      <c r="Q194" s="17" t="s">
        <v>793</v>
      </c>
      <c r="R194" s="17" t="s">
        <v>720</v>
      </c>
      <c r="S194" s="17" t="s">
        <v>720</v>
      </c>
      <c r="T194" s="17" t="s">
        <v>720</v>
      </c>
      <c r="U194" s="17" t="s">
        <v>345</v>
      </c>
      <c r="V194" s="17" t="s">
        <v>218</v>
      </c>
      <c r="X194" s="17" t="s">
        <v>254</v>
      </c>
      <c r="Y194" s="17" t="s">
        <v>39</v>
      </c>
      <c r="Z194" s="17">
        <v>42485813</v>
      </c>
      <c r="AA194" s="17" t="s">
        <v>346</v>
      </c>
      <c r="AC194" s="17">
        <v>0</v>
      </c>
      <c r="AD194" s="17">
        <v>0</v>
      </c>
      <c r="AE194" s="17">
        <v>0</v>
      </c>
      <c r="AF194" s="17">
        <v>0</v>
      </c>
      <c r="AG194" s="17">
        <v>0</v>
      </c>
      <c r="AH194" s="17">
        <v>0</v>
      </c>
      <c r="AI194" s="17">
        <v>0</v>
      </c>
      <c r="AJ194" s="17" t="s">
        <v>43</v>
      </c>
      <c r="AK194" s="17">
        <v>7</v>
      </c>
      <c r="AL194" s="17">
        <v>1</v>
      </c>
      <c r="AM194" s="19">
        <v>0</v>
      </c>
      <c r="AN194" s="20">
        <v>43755</v>
      </c>
      <c r="AO194" s="21">
        <v>43739</v>
      </c>
      <c r="AP194" s="22">
        <v>2019</v>
      </c>
      <c r="AQ194" s="22">
        <v>10</v>
      </c>
      <c r="AR194" s="22">
        <v>0</v>
      </c>
      <c r="AS194" s="20">
        <v>43755</v>
      </c>
      <c r="AT194" s="22">
        <v>2019</v>
      </c>
      <c r="AU194" s="22">
        <v>10</v>
      </c>
      <c r="AV194" s="22">
        <v>0</v>
      </c>
      <c r="AW194" s="17" t="s">
        <v>44</v>
      </c>
      <c r="AX194" s="22">
        <v>1</v>
      </c>
      <c r="AY194" s="22">
        <v>0</v>
      </c>
      <c r="AZ194" s="22">
        <v>0</v>
      </c>
      <c r="BA194" s="22">
        <v>0</v>
      </c>
      <c r="BB194" s="23">
        <v>838006</v>
      </c>
      <c r="BC194" s="23">
        <v>838006</v>
      </c>
      <c r="BD194" s="23">
        <v>838006</v>
      </c>
      <c r="BE194" s="23">
        <v>838006</v>
      </c>
      <c r="BF194" s="19">
        <v>1</v>
      </c>
      <c r="BG194" s="17" t="s">
        <v>623</v>
      </c>
      <c r="BI194" s="17" t="s">
        <v>617</v>
      </c>
      <c r="BJ194" s="22">
        <v>1</v>
      </c>
      <c r="BK194" s="22">
        <v>0</v>
      </c>
      <c r="BL194" s="22">
        <v>1</v>
      </c>
      <c r="BM194" s="22">
        <v>0</v>
      </c>
      <c r="BN194" s="22">
        <v>0</v>
      </c>
      <c r="BO194" s="22">
        <v>0</v>
      </c>
      <c r="BR194" s="17">
        <v>1</v>
      </c>
      <c r="BS194" s="17" t="s">
        <v>248</v>
      </c>
      <c r="BT194" s="17" t="s">
        <v>249</v>
      </c>
      <c r="BU194" s="17">
        <v>11</v>
      </c>
      <c r="BV194" s="17" t="s">
        <v>248</v>
      </c>
      <c r="BW194" s="17" t="s">
        <v>52</v>
      </c>
      <c r="BX194" s="17" t="s">
        <v>52</v>
      </c>
      <c r="BY194" s="17" t="s">
        <v>52</v>
      </c>
      <c r="BZ194" s="17" t="s">
        <v>52</v>
      </c>
      <c r="CA194" s="17" t="s">
        <v>249</v>
      </c>
      <c r="CB194" s="17" t="s">
        <v>52</v>
      </c>
      <c r="CC194" s="17" t="s">
        <v>52</v>
      </c>
      <c r="CD194" s="17" t="s">
        <v>52</v>
      </c>
      <c r="CE194" s="17" t="s">
        <v>52</v>
      </c>
      <c r="CF194" s="17" t="s">
        <v>751</v>
      </c>
      <c r="CG194" s="17" t="s">
        <v>752</v>
      </c>
      <c r="CH194" s="17" t="s">
        <v>698</v>
      </c>
    </row>
    <row r="195" spans="1:86" s="17" customFormat="1" x14ac:dyDescent="0.25">
      <c r="A195" s="17" t="s">
        <v>144</v>
      </c>
      <c r="B195" s="17" t="s">
        <v>145</v>
      </c>
      <c r="C195" s="17" t="s">
        <v>247</v>
      </c>
      <c r="D195" s="17" t="s">
        <v>248</v>
      </c>
      <c r="E195" s="17" t="s">
        <v>249</v>
      </c>
      <c r="F195" s="17" t="s">
        <v>233</v>
      </c>
      <c r="G195" s="17" t="s">
        <v>251</v>
      </c>
      <c r="H195" s="17" t="s">
        <v>31</v>
      </c>
      <c r="O195" s="17">
        <v>0</v>
      </c>
      <c r="P195" s="17" t="s">
        <v>306</v>
      </c>
      <c r="Q195" s="17" t="s">
        <v>794</v>
      </c>
      <c r="R195" s="17" t="s">
        <v>720</v>
      </c>
      <c r="S195" s="17" t="s">
        <v>720</v>
      </c>
      <c r="T195" s="17" t="s">
        <v>720</v>
      </c>
      <c r="U195" s="17" t="s">
        <v>345</v>
      </c>
      <c r="V195" s="17" t="s">
        <v>218</v>
      </c>
      <c r="X195" s="17" t="s">
        <v>254</v>
      </c>
      <c r="Y195" s="17" t="s">
        <v>39</v>
      </c>
      <c r="Z195" s="17">
        <v>42485813</v>
      </c>
      <c r="AA195" s="17" t="s">
        <v>346</v>
      </c>
      <c r="AC195" s="17">
        <v>0</v>
      </c>
      <c r="AD195" s="17">
        <v>0</v>
      </c>
      <c r="AE195" s="17">
        <v>0</v>
      </c>
      <c r="AF195" s="17">
        <v>0</v>
      </c>
      <c r="AG195" s="17">
        <v>0</v>
      </c>
      <c r="AH195" s="17">
        <v>0</v>
      </c>
      <c r="AI195" s="17">
        <v>0</v>
      </c>
      <c r="AJ195" s="17" t="s">
        <v>43</v>
      </c>
      <c r="AK195" s="17">
        <v>7</v>
      </c>
      <c r="AL195" s="17">
        <v>1</v>
      </c>
      <c r="AM195" s="19">
        <v>0</v>
      </c>
      <c r="AN195" s="20">
        <v>43755</v>
      </c>
      <c r="AO195" s="21">
        <v>43739</v>
      </c>
      <c r="AP195" s="22">
        <v>2019</v>
      </c>
      <c r="AQ195" s="22">
        <v>10</v>
      </c>
      <c r="AR195" s="22">
        <v>0</v>
      </c>
      <c r="AS195" s="20">
        <v>43740</v>
      </c>
      <c r="AT195" s="22">
        <v>2019</v>
      </c>
      <c r="AU195" s="22">
        <v>10</v>
      </c>
      <c r="AV195" s="22">
        <v>0</v>
      </c>
      <c r="AW195" s="17" t="s">
        <v>44</v>
      </c>
      <c r="AX195" s="22">
        <v>1</v>
      </c>
      <c r="AY195" s="22">
        <v>0</v>
      </c>
      <c r="AZ195" s="22">
        <v>0</v>
      </c>
      <c r="BA195" s="22">
        <v>0</v>
      </c>
      <c r="BB195" s="23">
        <v>49895</v>
      </c>
      <c r="BC195" s="23">
        <v>49895</v>
      </c>
      <c r="BD195" s="23">
        <v>49895</v>
      </c>
      <c r="BE195" s="23">
        <v>49895</v>
      </c>
      <c r="BF195" s="19">
        <v>1</v>
      </c>
      <c r="BG195" s="17" t="s">
        <v>623</v>
      </c>
      <c r="BI195" s="17" t="s">
        <v>617</v>
      </c>
      <c r="BJ195" s="22">
        <v>1</v>
      </c>
      <c r="BK195" s="22">
        <v>0</v>
      </c>
      <c r="BL195" s="22">
        <v>1</v>
      </c>
      <c r="BM195" s="22">
        <v>0</v>
      </c>
      <c r="BN195" s="22">
        <v>0</v>
      </c>
      <c r="BO195" s="22">
        <v>0</v>
      </c>
      <c r="BR195" s="17">
        <v>1</v>
      </c>
      <c r="BS195" s="17" t="s">
        <v>248</v>
      </c>
      <c r="BT195" s="17" t="s">
        <v>249</v>
      </c>
      <c r="BU195" s="17">
        <v>11</v>
      </c>
      <c r="BV195" s="17" t="s">
        <v>248</v>
      </c>
      <c r="BW195" s="17" t="s">
        <v>52</v>
      </c>
      <c r="BX195" s="17" t="s">
        <v>52</v>
      </c>
      <c r="BY195" s="17" t="s">
        <v>52</v>
      </c>
      <c r="BZ195" s="17" t="s">
        <v>52</v>
      </c>
      <c r="CA195" s="17" t="s">
        <v>249</v>
      </c>
      <c r="CB195" s="17" t="s">
        <v>52</v>
      </c>
      <c r="CC195" s="17" t="s">
        <v>52</v>
      </c>
      <c r="CD195" s="17" t="s">
        <v>52</v>
      </c>
      <c r="CE195" s="17" t="s">
        <v>52</v>
      </c>
      <c r="CF195" s="17" t="s">
        <v>751</v>
      </c>
      <c r="CG195" s="17" t="s">
        <v>752</v>
      </c>
      <c r="CH195" s="17" t="s">
        <v>698</v>
      </c>
    </row>
    <row r="196" spans="1:86" s="17" customFormat="1" x14ac:dyDescent="0.25">
      <c r="A196" s="17" t="s">
        <v>144</v>
      </c>
      <c r="B196" s="17" t="s">
        <v>145</v>
      </c>
      <c r="C196" s="17" t="s">
        <v>247</v>
      </c>
      <c r="D196" s="17" t="s">
        <v>248</v>
      </c>
      <c r="E196" s="17" t="s">
        <v>249</v>
      </c>
      <c r="F196" s="17" t="s">
        <v>233</v>
      </c>
      <c r="G196" s="17" t="s">
        <v>251</v>
      </c>
      <c r="H196" s="17" t="s">
        <v>31</v>
      </c>
      <c r="O196" s="17">
        <v>0</v>
      </c>
      <c r="P196" s="17" t="s">
        <v>236</v>
      </c>
      <c r="Q196" s="17" t="s">
        <v>785</v>
      </c>
      <c r="R196" s="17" t="s">
        <v>720</v>
      </c>
      <c r="S196" s="17" t="s">
        <v>720</v>
      </c>
      <c r="T196" s="17" t="s">
        <v>720</v>
      </c>
      <c r="U196" s="17" t="s">
        <v>345</v>
      </c>
      <c r="V196" s="17" t="s">
        <v>218</v>
      </c>
      <c r="X196" s="17" t="s">
        <v>254</v>
      </c>
      <c r="Y196" s="17" t="s">
        <v>39</v>
      </c>
      <c r="Z196" s="17">
        <v>42485813</v>
      </c>
      <c r="AA196" s="17" t="s">
        <v>346</v>
      </c>
      <c r="AC196" s="17">
        <v>0</v>
      </c>
      <c r="AD196" s="17">
        <v>0</v>
      </c>
      <c r="AE196" s="17">
        <v>0</v>
      </c>
      <c r="AF196" s="17">
        <v>0</v>
      </c>
      <c r="AG196" s="17">
        <v>0</v>
      </c>
      <c r="AH196" s="17">
        <v>0</v>
      </c>
      <c r="AI196" s="17">
        <v>0</v>
      </c>
      <c r="AJ196" s="17" t="s">
        <v>43</v>
      </c>
      <c r="AK196" s="17">
        <v>7</v>
      </c>
      <c r="AL196" s="17">
        <v>1</v>
      </c>
      <c r="AM196" s="19">
        <v>0</v>
      </c>
      <c r="AN196" s="20">
        <v>43755</v>
      </c>
      <c r="AO196" s="21">
        <v>43739</v>
      </c>
      <c r="AP196" s="22">
        <v>2019</v>
      </c>
      <c r="AQ196" s="22">
        <v>10</v>
      </c>
      <c r="AR196" s="22">
        <v>0</v>
      </c>
      <c r="AS196" s="20">
        <v>43740</v>
      </c>
      <c r="AT196" s="22">
        <v>2019</v>
      </c>
      <c r="AU196" s="22">
        <v>10</v>
      </c>
      <c r="AV196" s="22">
        <v>0</v>
      </c>
      <c r="AW196" s="17" t="s">
        <v>44</v>
      </c>
      <c r="AX196" s="22">
        <v>1</v>
      </c>
      <c r="AY196" s="22">
        <v>0</v>
      </c>
      <c r="AZ196" s="22">
        <v>0</v>
      </c>
      <c r="BA196" s="22">
        <v>0</v>
      </c>
      <c r="BB196" s="23">
        <v>38616</v>
      </c>
      <c r="BC196" s="23">
        <v>38616</v>
      </c>
      <c r="BD196" s="23">
        <v>38616</v>
      </c>
      <c r="BE196" s="23">
        <v>38616</v>
      </c>
      <c r="BF196" s="19">
        <v>1</v>
      </c>
      <c r="BG196" s="17" t="s">
        <v>623</v>
      </c>
      <c r="BI196" s="17" t="s">
        <v>617</v>
      </c>
      <c r="BJ196" s="22">
        <v>1</v>
      </c>
      <c r="BK196" s="22">
        <v>0</v>
      </c>
      <c r="BL196" s="22">
        <v>1</v>
      </c>
      <c r="BM196" s="22">
        <v>0</v>
      </c>
      <c r="BN196" s="22">
        <v>0</v>
      </c>
      <c r="BO196" s="22">
        <v>0</v>
      </c>
      <c r="BR196" s="17">
        <v>1</v>
      </c>
      <c r="BS196" s="17" t="s">
        <v>248</v>
      </c>
      <c r="BT196" s="17" t="s">
        <v>249</v>
      </c>
      <c r="BU196" s="17">
        <v>11</v>
      </c>
      <c r="BV196" s="17" t="s">
        <v>248</v>
      </c>
      <c r="BW196" s="17" t="s">
        <v>52</v>
      </c>
      <c r="BX196" s="17" t="s">
        <v>52</v>
      </c>
      <c r="BY196" s="17" t="s">
        <v>52</v>
      </c>
      <c r="BZ196" s="17" t="s">
        <v>52</v>
      </c>
      <c r="CA196" s="17" t="s">
        <v>249</v>
      </c>
      <c r="CB196" s="17" t="s">
        <v>52</v>
      </c>
      <c r="CC196" s="17" t="s">
        <v>52</v>
      </c>
      <c r="CD196" s="17" t="s">
        <v>52</v>
      </c>
      <c r="CE196" s="17" t="s">
        <v>52</v>
      </c>
      <c r="CF196" s="17" t="s">
        <v>751</v>
      </c>
      <c r="CG196" s="17" t="s">
        <v>752</v>
      </c>
      <c r="CH196" s="17" t="s">
        <v>698</v>
      </c>
    </row>
    <row r="197" spans="1:86" s="17" customFormat="1" x14ac:dyDescent="0.25">
      <c r="A197" s="17" t="s">
        <v>124</v>
      </c>
      <c r="B197" s="17" t="s">
        <v>125</v>
      </c>
      <c r="C197" s="17" t="s">
        <v>289</v>
      </c>
      <c r="D197" s="17" t="s">
        <v>859</v>
      </c>
      <c r="E197" s="17" t="s">
        <v>28</v>
      </c>
      <c r="F197" s="17" t="s">
        <v>29</v>
      </c>
      <c r="G197" s="17" t="s">
        <v>30</v>
      </c>
      <c r="H197" s="17" t="s">
        <v>31</v>
      </c>
      <c r="O197" s="17">
        <v>0</v>
      </c>
      <c r="P197" s="17" t="s">
        <v>279</v>
      </c>
      <c r="Q197" s="17" t="s">
        <v>787</v>
      </c>
      <c r="R197" s="17" t="s">
        <v>34</v>
      </c>
      <c r="S197" s="17" t="s">
        <v>34</v>
      </c>
      <c r="T197" s="17" t="s">
        <v>34</v>
      </c>
      <c r="U197" s="17" t="s">
        <v>290</v>
      </c>
      <c r="V197" s="17" t="s">
        <v>36</v>
      </c>
      <c r="X197" s="17" t="s">
        <v>291</v>
      </c>
      <c r="Y197" s="17" t="s">
        <v>39</v>
      </c>
      <c r="Z197" s="17">
        <v>41817407</v>
      </c>
      <c r="AA197" s="17" t="s">
        <v>348</v>
      </c>
      <c r="AC197" s="17">
        <v>0</v>
      </c>
      <c r="AD197" s="17">
        <v>0</v>
      </c>
      <c r="AE197" s="17">
        <v>0</v>
      </c>
      <c r="AF197" s="17">
        <v>0</v>
      </c>
      <c r="AG197" s="17">
        <v>0.5</v>
      </c>
      <c r="AH197" s="17">
        <v>0</v>
      </c>
      <c r="AI197" s="17">
        <v>0</v>
      </c>
      <c r="AJ197" s="17" t="s">
        <v>43</v>
      </c>
      <c r="AK197" s="17">
        <v>7</v>
      </c>
      <c r="AL197" s="17">
        <v>1</v>
      </c>
      <c r="AM197" s="19">
        <v>0</v>
      </c>
      <c r="AN197" s="20">
        <v>43684</v>
      </c>
      <c r="AO197" s="21">
        <v>43678</v>
      </c>
      <c r="AP197" s="22">
        <v>2019</v>
      </c>
      <c r="AQ197" s="22">
        <v>8</v>
      </c>
      <c r="AR197" s="22">
        <v>0</v>
      </c>
      <c r="AS197" s="20">
        <v>43684</v>
      </c>
      <c r="AT197" s="22">
        <v>2019</v>
      </c>
      <c r="AU197" s="22">
        <v>8</v>
      </c>
      <c r="AV197" s="22">
        <v>0</v>
      </c>
      <c r="AW197" s="17" t="s">
        <v>44</v>
      </c>
      <c r="AX197" s="22">
        <v>1</v>
      </c>
      <c r="AY197" s="22">
        <v>0</v>
      </c>
      <c r="AZ197" s="22">
        <v>0</v>
      </c>
      <c r="BA197" s="22">
        <v>0</v>
      </c>
      <c r="BB197" s="23">
        <v>0</v>
      </c>
      <c r="BC197" s="23">
        <v>0</v>
      </c>
      <c r="BD197" s="23">
        <v>0</v>
      </c>
      <c r="BE197" s="23">
        <v>0</v>
      </c>
      <c r="BF197" s="19">
        <v>1</v>
      </c>
      <c r="BG197" s="17" t="s">
        <v>623</v>
      </c>
      <c r="BI197" s="17" t="s">
        <v>617</v>
      </c>
      <c r="BJ197" s="22">
        <v>1</v>
      </c>
      <c r="BK197" s="22">
        <v>0</v>
      </c>
      <c r="BL197" s="22">
        <v>1</v>
      </c>
      <c r="BM197" s="22">
        <v>0</v>
      </c>
      <c r="BN197" s="22">
        <v>0</v>
      </c>
      <c r="BO197" s="22">
        <v>0</v>
      </c>
      <c r="BP197" s="23">
        <v>499335.7</v>
      </c>
      <c r="BQ197" s="23">
        <v>499335.7</v>
      </c>
      <c r="BR197" s="17">
        <v>1</v>
      </c>
      <c r="BS197" s="17" t="s">
        <v>859</v>
      </c>
      <c r="BT197" s="17" t="s">
        <v>28</v>
      </c>
      <c r="BU197" s="17">
        <v>2</v>
      </c>
      <c r="BV197" s="17" t="s">
        <v>859</v>
      </c>
      <c r="BW197" s="17" t="s">
        <v>52</v>
      </c>
      <c r="BX197" s="17" t="s">
        <v>52</v>
      </c>
      <c r="BY197" s="17" t="s">
        <v>52</v>
      </c>
      <c r="BZ197" s="17" t="s">
        <v>52</v>
      </c>
      <c r="CA197" s="17" t="s">
        <v>28</v>
      </c>
      <c r="CB197" s="17" t="s">
        <v>52</v>
      </c>
      <c r="CC197" s="17" t="s">
        <v>52</v>
      </c>
      <c r="CD197" s="17" t="s">
        <v>52</v>
      </c>
      <c r="CE197" s="17" t="s">
        <v>52</v>
      </c>
      <c r="CH197" s="17" t="s">
        <v>698</v>
      </c>
    </row>
    <row r="198" spans="1:86" s="17" customFormat="1" x14ac:dyDescent="0.25">
      <c r="A198" s="17" t="s">
        <v>124</v>
      </c>
      <c r="B198" s="17" t="s">
        <v>125</v>
      </c>
      <c r="C198" s="17" t="s">
        <v>289</v>
      </c>
      <c r="D198" s="17" t="s">
        <v>859</v>
      </c>
      <c r="E198" s="17" t="s">
        <v>28</v>
      </c>
      <c r="F198" s="17" t="s">
        <v>29</v>
      </c>
      <c r="G198" s="17" t="s">
        <v>30</v>
      </c>
      <c r="H198" s="17" t="s">
        <v>31</v>
      </c>
      <c r="O198" s="17">
        <v>0</v>
      </c>
      <c r="P198" s="17" t="s">
        <v>279</v>
      </c>
      <c r="Q198" s="17" t="s">
        <v>787</v>
      </c>
      <c r="R198" s="17" t="s">
        <v>34</v>
      </c>
      <c r="S198" s="17" t="s">
        <v>34</v>
      </c>
      <c r="T198" s="17" t="s">
        <v>34</v>
      </c>
      <c r="U198" s="17" t="s">
        <v>290</v>
      </c>
      <c r="V198" s="17" t="s">
        <v>36</v>
      </c>
      <c r="X198" s="17" t="s">
        <v>291</v>
      </c>
      <c r="Y198" s="17" t="s">
        <v>39</v>
      </c>
      <c r="Z198" s="17">
        <v>41817407</v>
      </c>
      <c r="AA198" s="17" t="s">
        <v>348</v>
      </c>
      <c r="AC198" s="17">
        <v>0</v>
      </c>
      <c r="AD198" s="17">
        <v>0</v>
      </c>
      <c r="AE198" s="17">
        <v>0</v>
      </c>
      <c r="AF198" s="17">
        <v>0</v>
      </c>
      <c r="AG198" s="17">
        <v>0.5</v>
      </c>
      <c r="AH198" s="17">
        <v>0</v>
      </c>
      <c r="AI198" s="17">
        <v>0</v>
      </c>
      <c r="AJ198" s="17" t="s">
        <v>43</v>
      </c>
      <c r="AK198" s="17">
        <v>7</v>
      </c>
      <c r="AL198" s="17">
        <v>1</v>
      </c>
      <c r="AM198" s="19">
        <v>0</v>
      </c>
      <c r="AN198" s="20">
        <v>43684</v>
      </c>
      <c r="AO198" s="21">
        <v>43678</v>
      </c>
      <c r="AP198" s="22">
        <v>2019</v>
      </c>
      <c r="AQ198" s="22">
        <v>8</v>
      </c>
      <c r="AR198" s="22">
        <v>0</v>
      </c>
      <c r="AS198" s="20">
        <v>43684</v>
      </c>
      <c r="AT198" s="22">
        <v>2019</v>
      </c>
      <c r="AU198" s="22">
        <v>8</v>
      </c>
      <c r="AV198" s="22">
        <v>0</v>
      </c>
      <c r="AW198" s="17" t="s">
        <v>44</v>
      </c>
      <c r="AX198" s="22">
        <v>1</v>
      </c>
      <c r="AY198" s="22">
        <v>0</v>
      </c>
      <c r="AZ198" s="22">
        <v>0</v>
      </c>
      <c r="BA198" s="22">
        <v>0</v>
      </c>
      <c r="BB198" s="23">
        <v>0</v>
      </c>
      <c r="BC198" s="23">
        <v>0</v>
      </c>
      <c r="BD198" s="23">
        <v>0</v>
      </c>
      <c r="BE198" s="23">
        <v>0</v>
      </c>
      <c r="BF198" s="19">
        <v>1</v>
      </c>
      <c r="BG198" s="17" t="s">
        <v>623</v>
      </c>
      <c r="BI198" s="17" t="s">
        <v>617</v>
      </c>
      <c r="BJ198" s="22">
        <v>1</v>
      </c>
      <c r="BK198" s="22">
        <v>0</v>
      </c>
      <c r="BL198" s="22">
        <v>1</v>
      </c>
      <c r="BM198" s="22">
        <v>0</v>
      </c>
      <c r="BN198" s="22">
        <v>0</v>
      </c>
      <c r="BO198" s="22">
        <v>0</v>
      </c>
      <c r="BP198" s="23">
        <v>26958.799999999999</v>
      </c>
      <c r="BQ198" s="23">
        <v>26958.799999999999</v>
      </c>
      <c r="BR198" s="17">
        <v>1</v>
      </c>
      <c r="BS198" s="17" t="s">
        <v>859</v>
      </c>
      <c r="BT198" s="17" t="s">
        <v>28</v>
      </c>
      <c r="BU198" s="17">
        <v>2</v>
      </c>
      <c r="BV198" s="17" t="s">
        <v>859</v>
      </c>
      <c r="BW198" s="17" t="s">
        <v>52</v>
      </c>
      <c r="BX198" s="17" t="s">
        <v>52</v>
      </c>
      <c r="BY198" s="17" t="s">
        <v>52</v>
      </c>
      <c r="BZ198" s="17" t="s">
        <v>52</v>
      </c>
      <c r="CA198" s="17" t="s">
        <v>28</v>
      </c>
      <c r="CB198" s="17" t="s">
        <v>52</v>
      </c>
      <c r="CC198" s="17" t="s">
        <v>52</v>
      </c>
      <c r="CD198" s="17" t="s">
        <v>52</v>
      </c>
      <c r="CE198" s="17" t="s">
        <v>52</v>
      </c>
      <c r="CF198" s="17" t="s">
        <v>760</v>
      </c>
      <c r="CH198" s="17" t="s">
        <v>698</v>
      </c>
    </row>
    <row r="199" spans="1:86" s="17" customFormat="1" x14ac:dyDescent="0.25">
      <c r="A199" s="17" t="s">
        <v>119</v>
      </c>
      <c r="B199" s="17" t="s">
        <v>120</v>
      </c>
      <c r="C199" s="17" t="s">
        <v>289</v>
      </c>
      <c r="D199" s="17" t="s">
        <v>859</v>
      </c>
      <c r="E199" s="17" t="s">
        <v>28</v>
      </c>
      <c r="F199" s="17" t="s">
        <v>29</v>
      </c>
      <c r="G199" s="17" t="s">
        <v>30</v>
      </c>
      <c r="H199" s="17" t="s">
        <v>31</v>
      </c>
      <c r="O199" s="17">
        <v>0</v>
      </c>
      <c r="P199" s="17" t="s">
        <v>279</v>
      </c>
      <c r="Q199" s="17" t="s">
        <v>787</v>
      </c>
      <c r="R199" s="17" t="s">
        <v>34</v>
      </c>
      <c r="S199" s="17" t="s">
        <v>34</v>
      </c>
      <c r="T199" s="17" t="s">
        <v>34</v>
      </c>
      <c r="U199" s="17" t="s">
        <v>290</v>
      </c>
      <c r="V199" s="17" t="s">
        <v>36</v>
      </c>
      <c r="X199" s="17" t="s">
        <v>291</v>
      </c>
      <c r="Y199" s="17" t="s">
        <v>39</v>
      </c>
      <c r="Z199" s="17">
        <v>41817377</v>
      </c>
      <c r="AA199" s="17" t="s">
        <v>349</v>
      </c>
      <c r="AC199" s="17">
        <v>0</v>
      </c>
      <c r="AD199" s="17">
        <v>0</v>
      </c>
      <c r="AE199" s="17">
        <v>0</v>
      </c>
      <c r="AF199" s="17">
        <v>0</v>
      </c>
      <c r="AG199" s="17">
        <v>0.5</v>
      </c>
      <c r="AH199" s="17">
        <v>0</v>
      </c>
      <c r="AI199" s="17">
        <v>0</v>
      </c>
      <c r="AJ199" s="17" t="s">
        <v>43</v>
      </c>
      <c r="AK199" s="17">
        <v>7</v>
      </c>
      <c r="AL199" s="17">
        <v>1</v>
      </c>
      <c r="AM199" s="19">
        <v>0</v>
      </c>
      <c r="AN199" s="20">
        <v>43684</v>
      </c>
      <c r="AO199" s="21">
        <v>43678</v>
      </c>
      <c r="AP199" s="22">
        <v>2019</v>
      </c>
      <c r="AQ199" s="22">
        <v>8</v>
      </c>
      <c r="AR199" s="22">
        <v>0</v>
      </c>
      <c r="AS199" s="20">
        <v>43684</v>
      </c>
      <c r="AT199" s="22">
        <v>2019</v>
      </c>
      <c r="AU199" s="22">
        <v>8</v>
      </c>
      <c r="AV199" s="22">
        <v>0</v>
      </c>
      <c r="AW199" s="17" t="s">
        <v>44</v>
      </c>
      <c r="AX199" s="22">
        <v>1</v>
      </c>
      <c r="AY199" s="22">
        <v>0</v>
      </c>
      <c r="AZ199" s="22">
        <v>0</v>
      </c>
      <c r="BA199" s="22">
        <v>0</v>
      </c>
      <c r="BB199" s="23">
        <v>0</v>
      </c>
      <c r="BC199" s="23">
        <v>0</v>
      </c>
      <c r="BD199" s="23">
        <v>0</v>
      </c>
      <c r="BE199" s="23">
        <v>0</v>
      </c>
      <c r="BF199" s="19">
        <v>1</v>
      </c>
      <c r="BG199" s="17" t="s">
        <v>623</v>
      </c>
      <c r="BI199" s="17" t="s">
        <v>617</v>
      </c>
      <c r="BJ199" s="22">
        <v>1</v>
      </c>
      <c r="BK199" s="22">
        <v>0</v>
      </c>
      <c r="BL199" s="22">
        <v>1</v>
      </c>
      <c r="BM199" s="22">
        <v>0</v>
      </c>
      <c r="BN199" s="22">
        <v>0</v>
      </c>
      <c r="BO199" s="22">
        <v>0</v>
      </c>
      <c r="BP199" s="23">
        <v>499335.74</v>
      </c>
      <c r="BQ199" s="23">
        <v>499335.74</v>
      </c>
      <c r="BR199" s="17">
        <v>1</v>
      </c>
      <c r="BS199" s="17" t="s">
        <v>859</v>
      </c>
      <c r="BT199" s="17" t="s">
        <v>28</v>
      </c>
      <c r="BU199" s="17">
        <v>2</v>
      </c>
      <c r="BV199" s="17" t="s">
        <v>859</v>
      </c>
      <c r="BW199" s="17" t="s">
        <v>52</v>
      </c>
      <c r="BX199" s="17" t="s">
        <v>52</v>
      </c>
      <c r="BY199" s="17" t="s">
        <v>52</v>
      </c>
      <c r="BZ199" s="17" t="s">
        <v>52</v>
      </c>
      <c r="CA199" s="17" t="s">
        <v>28</v>
      </c>
      <c r="CB199" s="17" t="s">
        <v>52</v>
      </c>
      <c r="CC199" s="17" t="s">
        <v>52</v>
      </c>
      <c r="CD199" s="17" t="s">
        <v>52</v>
      </c>
      <c r="CE199" s="17" t="s">
        <v>52</v>
      </c>
      <c r="CF199" s="17" t="s">
        <v>760</v>
      </c>
      <c r="CH199" s="17" t="s">
        <v>698</v>
      </c>
    </row>
    <row r="200" spans="1:86" s="17" customFormat="1" x14ac:dyDescent="0.25">
      <c r="A200" s="17" t="s">
        <v>119</v>
      </c>
      <c r="B200" s="17" t="s">
        <v>120</v>
      </c>
      <c r="C200" s="17" t="s">
        <v>289</v>
      </c>
      <c r="D200" s="17" t="s">
        <v>859</v>
      </c>
      <c r="E200" s="17" t="s">
        <v>28</v>
      </c>
      <c r="F200" s="17" t="s">
        <v>29</v>
      </c>
      <c r="G200" s="17" t="s">
        <v>30</v>
      </c>
      <c r="H200" s="17" t="s">
        <v>31</v>
      </c>
      <c r="O200" s="17">
        <v>0</v>
      </c>
      <c r="P200" s="17" t="s">
        <v>279</v>
      </c>
      <c r="Q200" s="17" t="s">
        <v>787</v>
      </c>
      <c r="R200" s="17" t="s">
        <v>34</v>
      </c>
      <c r="S200" s="17" t="s">
        <v>34</v>
      </c>
      <c r="T200" s="17" t="s">
        <v>34</v>
      </c>
      <c r="U200" s="17" t="s">
        <v>290</v>
      </c>
      <c r="V200" s="17" t="s">
        <v>36</v>
      </c>
      <c r="X200" s="17" t="s">
        <v>291</v>
      </c>
      <c r="Y200" s="17" t="s">
        <v>39</v>
      </c>
      <c r="Z200" s="17">
        <v>41817377</v>
      </c>
      <c r="AA200" s="17" t="s">
        <v>349</v>
      </c>
      <c r="AC200" s="17">
        <v>0</v>
      </c>
      <c r="AD200" s="17">
        <v>0</v>
      </c>
      <c r="AE200" s="17">
        <v>0</v>
      </c>
      <c r="AF200" s="17">
        <v>0</v>
      </c>
      <c r="AG200" s="17">
        <v>0.5</v>
      </c>
      <c r="AH200" s="17">
        <v>0</v>
      </c>
      <c r="AI200" s="17">
        <v>0</v>
      </c>
      <c r="AJ200" s="17" t="s">
        <v>43</v>
      </c>
      <c r="AK200" s="17">
        <v>7</v>
      </c>
      <c r="AL200" s="17">
        <v>1</v>
      </c>
      <c r="AM200" s="19">
        <v>0</v>
      </c>
      <c r="AN200" s="20">
        <v>43684</v>
      </c>
      <c r="AO200" s="21">
        <v>43678</v>
      </c>
      <c r="AP200" s="22">
        <v>2019</v>
      </c>
      <c r="AQ200" s="22">
        <v>8</v>
      </c>
      <c r="AR200" s="22">
        <v>0</v>
      </c>
      <c r="AS200" s="20">
        <v>43684</v>
      </c>
      <c r="AT200" s="22">
        <v>2019</v>
      </c>
      <c r="AU200" s="22">
        <v>8</v>
      </c>
      <c r="AV200" s="22">
        <v>0</v>
      </c>
      <c r="AW200" s="17" t="s">
        <v>44</v>
      </c>
      <c r="AX200" s="22">
        <v>1</v>
      </c>
      <c r="AY200" s="22">
        <v>0</v>
      </c>
      <c r="AZ200" s="22">
        <v>0</v>
      </c>
      <c r="BA200" s="22">
        <v>0</v>
      </c>
      <c r="BB200" s="23">
        <v>0</v>
      </c>
      <c r="BC200" s="23">
        <v>0</v>
      </c>
      <c r="BD200" s="23">
        <v>0</v>
      </c>
      <c r="BE200" s="23">
        <v>0</v>
      </c>
      <c r="BF200" s="19">
        <v>1</v>
      </c>
      <c r="BG200" s="17" t="s">
        <v>623</v>
      </c>
      <c r="BI200" s="17" t="s">
        <v>617</v>
      </c>
      <c r="BJ200" s="22">
        <v>1</v>
      </c>
      <c r="BK200" s="22">
        <v>0</v>
      </c>
      <c r="BL200" s="22">
        <v>1</v>
      </c>
      <c r="BM200" s="22">
        <v>0</v>
      </c>
      <c r="BN200" s="22">
        <v>0</v>
      </c>
      <c r="BO200" s="22">
        <v>0</v>
      </c>
      <c r="BP200" s="23">
        <v>26958.799999999999</v>
      </c>
      <c r="BQ200" s="23">
        <v>26958.799999999999</v>
      </c>
      <c r="BR200" s="17">
        <v>1</v>
      </c>
      <c r="BS200" s="17" t="s">
        <v>859</v>
      </c>
      <c r="BT200" s="17" t="s">
        <v>28</v>
      </c>
      <c r="BU200" s="17">
        <v>2</v>
      </c>
      <c r="BV200" s="17" t="s">
        <v>859</v>
      </c>
      <c r="BW200" s="17" t="s">
        <v>52</v>
      </c>
      <c r="BX200" s="17" t="s">
        <v>52</v>
      </c>
      <c r="BY200" s="17" t="s">
        <v>52</v>
      </c>
      <c r="BZ200" s="17" t="s">
        <v>52</v>
      </c>
      <c r="CA200" s="17" t="s">
        <v>28</v>
      </c>
      <c r="CB200" s="17" t="s">
        <v>52</v>
      </c>
      <c r="CC200" s="17" t="s">
        <v>52</v>
      </c>
      <c r="CD200" s="17" t="s">
        <v>52</v>
      </c>
      <c r="CE200" s="17" t="s">
        <v>52</v>
      </c>
      <c r="CF200" s="17" t="s">
        <v>760</v>
      </c>
      <c r="CG200" s="17" t="s">
        <v>765</v>
      </c>
      <c r="CH200" s="17" t="s">
        <v>698</v>
      </c>
    </row>
    <row r="201" spans="1:86" s="17" customFormat="1" x14ac:dyDescent="0.25">
      <c r="A201" s="17" t="s">
        <v>122</v>
      </c>
      <c r="B201" s="17" t="s">
        <v>123</v>
      </c>
      <c r="C201" s="17" t="s">
        <v>289</v>
      </c>
      <c r="D201" s="17" t="s">
        <v>859</v>
      </c>
      <c r="E201" s="17" t="s">
        <v>28</v>
      </c>
      <c r="F201" s="17" t="s">
        <v>29</v>
      </c>
      <c r="G201" s="17" t="s">
        <v>30</v>
      </c>
      <c r="H201" s="17" t="s">
        <v>31</v>
      </c>
      <c r="O201" s="17">
        <v>0</v>
      </c>
      <c r="P201" s="17" t="s">
        <v>279</v>
      </c>
      <c r="Q201" s="17" t="s">
        <v>787</v>
      </c>
      <c r="R201" s="17" t="s">
        <v>34</v>
      </c>
      <c r="S201" s="17" t="s">
        <v>34</v>
      </c>
      <c r="T201" s="17" t="s">
        <v>34</v>
      </c>
      <c r="U201" s="17" t="s">
        <v>290</v>
      </c>
      <c r="V201" s="17" t="s">
        <v>36</v>
      </c>
      <c r="X201" s="17" t="s">
        <v>291</v>
      </c>
      <c r="Y201" s="17" t="s">
        <v>39</v>
      </c>
      <c r="Z201" s="17">
        <v>40916948</v>
      </c>
      <c r="AA201" s="17" t="s">
        <v>350</v>
      </c>
      <c r="AC201" s="17">
        <v>0</v>
      </c>
      <c r="AD201" s="17">
        <v>0</v>
      </c>
      <c r="AE201" s="17">
        <v>0</v>
      </c>
      <c r="AF201" s="17">
        <v>0</v>
      </c>
      <c r="AG201" s="17">
        <v>0.5</v>
      </c>
      <c r="AH201" s="17">
        <v>0</v>
      </c>
      <c r="AI201" s="17">
        <v>0</v>
      </c>
      <c r="AJ201" s="17" t="s">
        <v>43</v>
      </c>
      <c r="AK201" s="17">
        <v>7</v>
      </c>
      <c r="AL201" s="17">
        <v>1</v>
      </c>
      <c r="AM201" s="19">
        <v>0</v>
      </c>
      <c r="AN201" s="20">
        <v>43684</v>
      </c>
      <c r="AO201" s="21">
        <v>43678</v>
      </c>
      <c r="AP201" s="22">
        <v>2019</v>
      </c>
      <c r="AQ201" s="22">
        <v>8</v>
      </c>
      <c r="AR201" s="22">
        <v>0</v>
      </c>
      <c r="AS201" s="20">
        <v>43684</v>
      </c>
      <c r="AT201" s="22">
        <v>2019</v>
      </c>
      <c r="AU201" s="22">
        <v>8</v>
      </c>
      <c r="AV201" s="22">
        <v>0</v>
      </c>
      <c r="AW201" s="17" t="s">
        <v>44</v>
      </c>
      <c r="AX201" s="22">
        <v>1</v>
      </c>
      <c r="AY201" s="22">
        <v>0</v>
      </c>
      <c r="AZ201" s="22">
        <v>0</v>
      </c>
      <c r="BA201" s="22">
        <v>0</v>
      </c>
      <c r="BB201" s="23">
        <v>0</v>
      </c>
      <c r="BC201" s="23">
        <v>0</v>
      </c>
      <c r="BD201" s="23">
        <v>0</v>
      </c>
      <c r="BE201" s="23">
        <v>0</v>
      </c>
      <c r="BF201" s="19">
        <v>1</v>
      </c>
      <c r="BG201" s="17" t="s">
        <v>623</v>
      </c>
      <c r="BI201" s="17" t="s">
        <v>617</v>
      </c>
      <c r="BJ201" s="22">
        <v>1</v>
      </c>
      <c r="BK201" s="22">
        <v>0</v>
      </c>
      <c r="BL201" s="22">
        <v>1</v>
      </c>
      <c r="BM201" s="22">
        <v>0</v>
      </c>
      <c r="BN201" s="22">
        <v>0</v>
      </c>
      <c r="BO201" s="22">
        <v>0</v>
      </c>
      <c r="BP201" s="23">
        <v>26958.799999999999</v>
      </c>
      <c r="BQ201" s="23">
        <v>26958.799999999999</v>
      </c>
      <c r="BR201" s="17">
        <v>1</v>
      </c>
      <c r="BS201" s="17" t="s">
        <v>859</v>
      </c>
      <c r="BT201" s="17" t="s">
        <v>28</v>
      </c>
      <c r="BU201" s="17">
        <v>2</v>
      </c>
      <c r="BV201" s="17" t="s">
        <v>859</v>
      </c>
      <c r="BW201" s="17" t="s">
        <v>52</v>
      </c>
      <c r="BX201" s="17" t="s">
        <v>52</v>
      </c>
      <c r="BY201" s="17" t="s">
        <v>52</v>
      </c>
      <c r="BZ201" s="17" t="s">
        <v>52</v>
      </c>
      <c r="CA201" s="17" t="s">
        <v>28</v>
      </c>
      <c r="CB201" s="17" t="s">
        <v>52</v>
      </c>
      <c r="CC201" s="17" t="s">
        <v>52</v>
      </c>
      <c r="CD201" s="17" t="s">
        <v>52</v>
      </c>
      <c r="CE201" s="17" t="s">
        <v>52</v>
      </c>
      <c r="CF201" s="17" t="s">
        <v>760</v>
      </c>
      <c r="CG201" s="17" t="s">
        <v>761</v>
      </c>
      <c r="CH201" s="17" t="s">
        <v>698</v>
      </c>
    </row>
    <row r="202" spans="1:86" s="17" customFormat="1" x14ac:dyDescent="0.25">
      <c r="A202" s="17" t="s">
        <v>122</v>
      </c>
      <c r="B202" s="17" t="s">
        <v>123</v>
      </c>
      <c r="C202" s="17" t="s">
        <v>289</v>
      </c>
      <c r="D202" s="17" t="s">
        <v>859</v>
      </c>
      <c r="E202" s="17" t="s">
        <v>28</v>
      </c>
      <c r="F202" s="17" t="s">
        <v>29</v>
      </c>
      <c r="G202" s="17" t="s">
        <v>30</v>
      </c>
      <c r="H202" s="17" t="s">
        <v>31</v>
      </c>
      <c r="O202" s="17">
        <v>0</v>
      </c>
      <c r="P202" s="17" t="s">
        <v>279</v>
      </c>
      <c r="Q202" s="17" t="s">
        <v>787</v>
      </c>
      <c r="R202" s="17" t="s">
        <v>34</v>
      </c>
      <c r="S202" s="17" t="s">
        <v>34</v>
      </c>
      <c r="T202" s="17" t="s">
        <v>34</v>
      </c>
      <c r="U202" s="17" t="s">
        <v>290</v>
      </c>
      <c r="V202" s="17" t="s">
        <v>36</v>
      </c>
      <c r="X202" s="17" t="s">
        <v>291</v>
      </c>
      <c r="Y202" s="17" t="s">
        <v>39</v>
      </c>
      <c r="Z202" s="17">
        <v>40916948</v>
      </c>
      <c r="AA202" s="17" t="s">
        <v>350</v>
      </c>
      <c r="AC202" s="17">
        <v>0</v>
      </c>
      <c r="AD202" s="17">
        <v>0</v>
      </c>
      <c r="AE202" s="17">
        <v>0</v>
      </c>
      <c r="AF202" s="17">
        <v>0</v>
      </c>
      <c r="AG202" s="17">
        <v>0.5</v>
      </c>
      <c r="AH202" s="17">
        <v>0</v>
      </c>
      <c r="AI202" s="17">
        <v>0</v>
      </c>
      <c r="AJ202" s="17" t="s">
        <v>43</v>
      </c>
      <c r="AK202" s="17">
        <v>7</v>
      </c>
      <c r="AL202" s="17">
        <v>1</v>
      </c>
      <c r="AM202" s="19">
        <v>0</v>
      </c>
      <c r="AN202" s="20">
        <v>43684</v>
      </c>
      <c r="AO202" s="21">
        <v>43678</v>
      </c>
      <c r="AP202" s="22">
        <v>2019</v>
      </c>
      <c r="AQ202" s="22">
        <v>8</v>
      </c>
      <c r="AR202" s="22">
        <v>0</v>
      </c>
      <c r="AS202" s="20">
        <v>43684</v>
      </c>
      <c r="AT202" s="22">
        <v>2019</v>
      </c>
      <c r="AU202" s="22">
        <v>8</v>
      </c>
      <c r="AV202" s="22">
        <v>0</v>
      </c>
      <c r="AW202" s="17" t="s">
        <v>44</v>
      </c>
      <c r="AX202" s="22">
        <v>1</v>
      </c>
      <c r="AY202" s="22">
        <v>0</v>
      </c>
      <c r="AZ202" s="22">
        <v>0</v>
      </c>
      <c r="BA202" s="22">
        <v>0</v>
      </c>
      <c r="BB202" s="23">
        <v>0</v>
      </c>
      <c r="BC202" s="23">
        <v>0</v>
      </c>
      <c r="BD202" s="23">
        <v>0</v>
      </c>
      <c r="BE202" s="23">
        <v>0</v>
      </c>
      <c r="BF202" s="19">
        <v>1</v>
      </c>
      <c r="BG202" s="17" t="s">
        <v>623</v>
      </c>
      <c r="BI202" s="17" t="s">
        <v>617</v>
      </c>
      <c r="BJ202" s="22">
        <v>1</v>
      </c>
      <c r="BK202" s="22">
        <v>0</v>
      </c>
      <c r="BL202" s="22">
        <v>1</v>
      </c>
      <c r="BM202" s="22">
        <v>0</v>
      </c>
      <c r="BN202" s="22">
        <v>0</v>
      </c>
      <c r="BO202" s="22">
        <v>0</v>
      </c>
      <c r="BP202" s="23">
        <v>26958.799999999999</v>
      </c>
      <c r="BQ202" s="23">
        <v>26958.799999999999</v>
      </c>
      <c r="BR202" s="17">
        <v>1</v>
      </c>
      <c r="BS202" s="17" t="s">
        <v>859</v>
      </c>
      <c r="BT202" s="17" t="s">
        <v>28</v>
      </c>
      <c r="BU202" s="17">
        <v>2</v>
      </c>
      <c r="BV202" s="17" t="s">
        <v>859</v>
      </c>
      <c r="BW202" s="17" t="s">
        <v>52</v>
      </c>
      <c r="BX202" s="17" t="s">
        <v>52</v>
      </c>
      <c r="BY202" s="17" t="s">
        <v>52</v>
      </c>
      <c r="BZ202" s="17" t="s">
        <v>52</v>
      </c>
      <c r="CA202" s="17" t="s">
        <v>28</v>
      </c>
      <c r="CB202" s="17" t="s">
        <v>52</v>
      </c>
      <c r="CC202" s="17" t="s">
        <v>52</v>
      </c>
      <c r="CD202" s="17" t="s">
        <v>52</v>
      </c>
      <c r="CE202" s="17" t="s">
        <v>52</v>
      </c>
      <c r="CF202" s="17" t="s">
        <v>760</v>
      </c>
      <c r="CG202" s="17" t="s">
        <v>761</v>
      </c>
      <c r="CH202" s="17" t="s">
        <v>698</v>
      </c>
    </row>
    <row r="203" spans="1:86" s="17" customFormat="1" x14ac:dyDescent="0.25">
      <c r="A203" s="17" t="s">
        <v>88</v>
      </c>
      <c r="B203" s="17" t="s">
        <v>89</v>
      </c>
      <c r="C203" s="17" t="s">
        <v>351</v>
      </c>
      <c r="D203" s="17" t="s">
        <v>352</v>
      </c>
      <c r="E203" s="17" t="s">
        <v>28</v>
      </c>
      <c r="F203" s="17" t="s">
        <v>29</v>
      </c>
      <c r="G203" s="17" t="s">
        <v>30</v>
      </c>
      <c r="H203" s="17" t="s">
        <v>31</v>
      </c>
      <c r="O203" s="17">
        <v>0</v>
      </c>
      <c r="P203" s="17" t="s">
        <v>353</v>
      </c>
      <c r="Q203" s="17" t="s">
        <v>801</v>
      </c>
      <c r="R203" s="17" t="s">
        <v>762</v>
      </c>
      <c r="S203" s="17" t="s">
        <v>762</v>
      </c>
      <c r="T203" s="17" t="s">
        <v>762</v>
      </c>
      <c r="U203" s="17" t="s">
        <v>217</v>
      </c>
      <c r="V203" s="17" t="s">
        <v>36</v>
      </c>
      <c r="X203" s="17" t="s">
        <v>54</v>
      </c>
      <c r="Y203" s="17" t="s">
        <v>39</v>
      </c>
      <c r="AA203" s="17" t="s">
        <v>354</v>
      </c>
      <c r="AC203" s="17">
        <v>0</v>
      </c>
      <c r="AD203" s="17">
        <v>0</v>
      </c>
      <c r="AE203" s="17">
        <v>0</v>
      </c>
      <c r="AF203" s="17">
        <v>0</v>
      </c>
      <c r="AG203" s="17">
        <v>0</v>
      </c>
      <c r="AH203" s="17">
        <v>0</v>
      </c>
      <c r="AI203" s="17">
        <v>0</v>
      </c>
      <c r="AJ203" s="17" t="s">
        <v>43</v>
      </c>
      <c r="AK203" s="17">
        <v>7</v>
      </c>
      <c r="AL203" s="17">
        <v>1</v>
      </c>
      <c r="AM203" s="19">
        <v>0</v>
      </c>
      <c r="AN203" s="20">
        <v>43760</v>
      </c>
      <c r="AO203" s="21">
        <v>43739</v>
      </c>
      <c r="AP203" s="22">
        <v>2019</v>
      </c>
      <c r="AQ203" s="22">
        <v>10</v>
      </c>
      <c r="AR203" s="22">
        <v>0</v>
      </c>
      <c r="AS203" s="20">
        <v>43937</v>
      </c>
      <c r="AT203" s="22">
        <v>2020</v>
      </c>
      <c r="AU203" s="22">
        <v>4</v>
      </c>
      <c r="AV203" s="22">
        <v>0</v>
      </c>
      <c r="AW203" s="17" t="s">
        <v>221</v>
      </c>
      <c r="AX203" s="22">
        <v>0</v>
      </c>
      <c r="AY203" s="22">
        <v>1</v>
      </c>
      <c r="AZ203" s="22">
        <v>0</v>
      </c>
      <c r="BA203" s="22">
        <v>0</v>
      </c>
      <c r="BB203" s="23">
        <v>385339.7</v>
      </c>
      <c r="BC203" s="23">
        <v>385339.7</v>
      </c>
      <c r="BD203" s="23">
        <v>385339.7</v>
      </c>
      <c r="BE203" s="23">
        <v>385339.7</v>
      </c>
      <c r="BF203" s="19">
        <v>1</v>
      </c>
      <c r="BG203" s="17" t="s">
        <v>623</v>
      </c>
      <c r="BH203" s="17" t="s">
        <v>776</v>
      </c>
      <c r="BI203" s="17" t="s">
        <v>616</v>
      </c>
      <c r="BJ203" s="22">
        <v>1</v>
      </c>
      <c r="BK203" s="22">
        <v>0</v>
      </c>
      <c r="BL203" s="22">
        <v>1</v>
      </c>
      <c r="BM203" s="22">
        <v>0</v>
      </c>
      <c r="BN203" s="22">
        <v>0</v>
      </c>
      <c r="BO203" s="22">
        <v>0</v>
      </c>
      <c r="BR203" s="17">
        <v>1</v>
      </c>
      <c r="BS203" s="17" t="s">
        <v>352</v>
      </c>
      <c r="BT203" s="17" t="s">
        <v>28</v>
      </c>
      <c r="BU203" s="17">
        <v>7</v>
      </c>
      <c r="BV203" s="17" t="s">
        <v>352</v>
      </c>
      <c r="BW203" s="17" t="s">
        <v>52</v>
      </c>
      <c r="BX203" s="17" t="s">
        <v>52</v>
      </c>
      <c r="BY203" s="17" t="s">
        <v>52</v>
      </c>
      <c r="BZ203" s="17" t="s">
        <v>52</v>
      </c>
      <c r="CA203" s="17" t="s">
        <v>28</v>
      </c>
      <c r="CB203" s="17" t="s">
        <v>52</v>
      </c>
      <c r="CC203" s="17" t="s">
        <v>52</v>
      </c>
      <c r="CD203" s="17" t="s">
        <v>52</v>
      </c>
      <c r="CE203" s="17" t="s">
        <v>52</v>
      </c>
      <c r="CH203" s="17" t="s">
        <v>706</v>
      </c>
    </row>
    <row r="204" spans="1:86" s="17" customFormat="1" x14ac:dyDescent="0.25">
      <c r="A204" s="17" t="s">
        <v>88</v>
      </c>
      <c r="B204" s="17" t="s">
        <v>89</v>
      </c>
      <c r="C204" s="17" t="s">
        <v>351</v>
      </c>
      <c r="D204" s="17" t="s">
        <v>352</v>
      </c>
      <c r="E204" s="17" t="s">
        <v>28</v>
      </c>
      <c r="F204" s="17" t="s">
        <v>29</v>
      </c>
      <c r="G204" s="17" t="s">
        <v>30</v>
      </c>
      <c r="H204" s="17" t="s">
        <v>31</v>
      </c>
      <c r="O204" s="17">
        <v>0</v>
      </c>
      <c r="P204" s="17" t="s">
        <v>353</v>
      </c>
      <c r="Q204" s="17" t="s">
        <v>801</v>
      </c>
      <c r="R204" s="17" t="s">
        <v>762</v>
      </c>
      <c r="S204" s="17" t="s">
        <v>762</v>
      </c>
      <c r="T204" s="17" t="s">
        <v>762</v>
      </c>
      <c r="U204" s="17" t="s">
        <v>217</v>
      </c>
      <c r="V204" s="17" t="s">
        <v>36</v>
      </c>
      <c r="X204" s="17" t="s">
        <v>54</v>
      </c>
      <c r="Y204" s="17" t="s">
        <v>39</v>
      </c>
      <c r="AA204" s="17" t="s">
        <v>354</v>
      </c>
      <c r="AC204" s="17">
        <v>0</v>
      </c>
      <c r="AD204" s="17">
        <v>0</v>
      </c>
      <c r="AE204" s="17">
        <v>0</v>
      </c>
      <c r="AF204" s="17">
        <v>0</v>
      </c>
      <c r="AG204" s="17">
        <v>0</v>
      </c>
      <c r="AH204" s="17">
        <v>0</v>
      </c>
      <c r="AI204" s="17">
        <v>0</v>
      </c>
      <c r="AJ204" s="17" t="s">
        <v>43</v>
      </c>
      <c r="AK204" s="17">
        <v>7</v>
      </c>
      <c r="AL204" s="17">
        <v>1</v>
      </c>
      <c r="AM204" s="19">
        <v>0</v>
      </c>
      <c r="AN204" s="20">
        <v>43760</v>
      </c>
      <c r="AO204" s="21">
        <v>43739</v>
      </c>
      <c r="AP204" s="22">
        <v>2019</v>
      </c>
      <c r="AQ204" s="22">
        <v>10</v>
      </c>
      <c r="AR204" s="22">
        <v>0</v>
      </c>
      <c r="AS204" s="20">
        <v>43937</v>
      </c>
      <c r="AT204" s="22">
        <v>2020</v>
      </c>
      <c r="AU204" s="22">
        <v>4</v>
      </c>
      <c r="AV204" s="22">
        <v>0</v>
      </c>
      <c r="AW204" s="17" t="s">
        <v>221</v>
      </c>
      <c r="AX204" s="22">
        <v>0</v>
      </c>
      <c r="AY204" s="22">
        <v>1</v>
      </c>
      <c r="AZ204" s="22">
        <v>0</v>
      </c>
      <c r="BA204" s="22">
        <v>0</v>
      </c>
      <c r="BB204" s="23">
        <v>169683.13</v>
      </c>
      <c r="BC204" s="23">
        <v>169683.13</v>
      </c>
      <c r="BD204" s="23">
        <v>169683.13</v>
      </c>
      <c r="BE204" s="23">
        <v>169683.13</v>
      </c>
      <c r="BF204" s="19">
        <v>1</v>
      </c>
      <c r="BG204" s="17" t="s">
        <v>623</v>
      </c>
      <c r="BH204" s="17" t="s">
        <v>776</v>
      </c>
      <c r="BI204" s="17" t="s">
        <v>616</v>
      </c>
      <c r="BJ204" s="22">
        <v>1</v>
      </c>
      <c r="BK204" s="22">
        <v>0</v>
      </c>
      <c r="BL204" s="22">
        <v>1</v>
      </c>
      <c r="BM204" s="22">
        <v>0</v>
      </c>
      <c r="BN204" s="22">
        <v>0</v>
      </c>
      <c r="BO204" s="22">
        <v>0</v>
      </c>
      <c r="BP204" s="23">
        <v>501400</v>
      </c>
      <c r="BQ204" s="23">
        <v>501400</v>
      </c>
      <c r="BR204" s="17">
        <v>1</v>
      </c>
      <c r="BS204" s="17" t="s">
        <v>352</v>
      </c>
      <c r="BT204" s="17" t="s">
        <v>28</v>
      </c>
      <c r="BU204" s="17">
        <v>7</v>
      </c>
      <c r="BV204" s="17" t="s">
        <v>352</v>
      </c>
      <c r="BW204" s="17" t="s">
        <v>52</v>
      </c>
      <c r="BX204" s="17" t="s">
        <v>52</v>
      </c>
      <c r="BY204" s="17" t="s">
        <v>52</v>
      </c>
      <c r="BZ204" s="17" t="s">
        <v>52</v>
      </c>
      <c r="CA204" s="17" t="s">
        <v>28</v>
      </c>
      <c r="CB204" s="17" t="s">
        <v>52</v>
      </c>
      <c r="CC204" s="17" t="s">
        <v>52</v>
      </c>
      <c r="CD204" s="17" t="s">
        <v>52</v>
      </c>
      <c r="CE204" s="17" t="s">
        <v>52</v>
      </c>
      <c r="CH204" s="17" t="s">
        <v>706</v>
      </c>
    </row>
    <row r="205" spans="1:86" s="17" customFormat="1" x14ac:dyDescent="0.25">
      <c r="A205" s="17" t="s">
        <v>88</v>
      </c>
      <c r="B205" s="17" t="s">
        <v>89</v>
      </c>
      <c r="C205" s="17" t="s">
        <v>351</v>
      </c>
      <c r="D205" s="17" t="s">
        <v>352</v>
      </c>
      <c r="E205" s="17" t="s">
        <v>28</v>
      </c>
      <c r="F205" s="17" t="s">
        <v>29</v>
      </c>
      <c r="G205" s="17" t="s">
        <v>30</v>
      </c>
      <c r="H205" s="17" t="s">
        <v>31</v>
      </c>
      <c r="O205" s="17">
        <v>0</v>
      </c>
      <c r="P205" s="17" t="s">
        <v>353</v>
      </c>
      <c r="Q205" s="17" t="s">
        <v>801</v>
      </c>
      <c r="R205" s="17" t="s">
        <v>762</v>
      </c>
      <c r="S205" s="17" t="s">
        <v>762</v>
      </c>
      <c r="T205" s="17" t="s">
        <v>762</v>
      </c>
      <c r="U205" s="17" t="s">
        <v>217</v>
      </c>
      <c r="V205" s="17" t="s">
        <v>36</v>
      </c>
      <c r="X205" s="17" t="s">
        <v>54</v>
      </c>
      <c r="Y205" s="17" t="s">
        <v>39</v>
      </c>
      <c r="AA205" s="17" t="s">
        <v>354</v>
      </c>
      <c r="AC205" s="17">
        <v>0</v>
      </c>
      <c r="AD205" s="17">
        <v>0</v>
      </c>
      <c r="AE205" s="17">
        <v>0</v>
      </c>
      <c r="AF205" s="17">
        <v>0</v>
      </c>
      <c r="AG205" s="17">
        <v>0</v>
      </c>
      <c r="AH205" s="17">
        <v>0</v>
      </c>
      <c r="AI205" s="17">
        <v>0</v>
      </c>
      <c r="AJ205" s="17" t="s">
        <v>43</v>
      </c>
      <c r="AK205" s="17">
        <v>7</v>
      </c>
      <c r="AL205" s="17">
        <v>1</v>
      </c>
      <c r="AM205" s="19">
        <v>0</v>
      </c>
      <c r="AN205" s="20">
        <v>43760</v>
      </c>
      <c r="AO205" s="21">
        <v>43739</v>
      </c>
      <c r="AP205" s="22">
        <v>2019</v>
      </c>
      <c r="AQ205" s="22">
        <v>10</v>
      </c>
      <c r="AR205" s="22">
        <v>0</v>
      </c>
      <c r="AS205" s="20">
        <v>43712</v>
      </c>
      <c r="AT205" s="22">
        <v>2019</v>
      </c>
      <c r="AU205" s="22">
        <v>9</v>
      </c>
      <c r="AV205" s="22">
        <v>0</v>
      </c>
      <c r="AW205" s="17" t="s">
        <v>270</v>
      </c>
      <c r="AX205" s="22">
        <v>1</v>
      </c>
      <c r="AY205" s="22">
        <v>0</v>
      </c>
      <c r="AZ205" s="22">
        <v>0</v>
      </c>
      <c r="BA205" s="22">
        <v>0</v>
      </c>
      <c r="BB205" s="23">
        <v>0</v>
      </c>
      <c r="BC205" s="23">
        <v>0</v>
      </c>
      <c r="BD205" s="23">
        <v>0</v>
      </c>
      <c r="BE205" s="23">
        <v>460000</v>
      </c>
      <c r="BF205" s="19">
        <v>1</v>
      </c>
      <c r="BG205" s="17" t="s">
        <v>623</v>
      </c>
      <c r="BH205" s="17" t="s">
        <v>776</v>
      </c>
      <c r="BI205" s="17" t="s">
        <v>616</v>
      </c>
      <c r="BJ205" s="22">
        <v>1</v>
      </c>
      <c r="BK205" s="22">
        <v>0</v>
      </c>
      <c r="BL205" s="22">
        <v>1</v>
      </c>
      <c r="BM205" s="22">
        <v>0</v>
      </c>
      <c r="BN205" s="22">
        <v>0</v>
      </c>
      <c r="BO205" s="22">
        <v>0</v>
      </c>
      <c r="BR205" s="17">
        <v>1</v>
      </c>
      <c r="BS205" s="17" t="s">
        <v>352</v>
      </c>
      <c r="BT205" s="17" t="s">
        <v>28</v>
      </c>
      <c r="BU205" s="17">
        <v>7</v>
      </c>
      <c r="BV205" s="17" t="s">
        <v>352</v>
      </c>
      <c r="BW205" s="17" t="s">
        <v>52</v>
      </c>
      <c r="BX205" s="17" t="s">
        <v>52</v>
      </c>
      <c r="BY205" s="17" t="s">
        <v>52</v>
      </c>
      <c r="BZ205" s="17" t="s">
        <v>52</v>
      </c>
      <c r="CA205" s="17" t="s">
        <v>28</v>
      </c>
      <c r="CB205" s="17" t="s">
        <v>52</v>
      </c>
      <c r="CC205" s="17" t="s">
        <v>52</v>
      </c>
      <c r="CD205" s="17" t="s">
        <v>52</v>
      </c>
      <c r="CE205" s="17" t="s">
        <v>52</v>
      </c>
      <c r="CH205" s="17" t="s">
        <v>706</v>
      </c>
    </row>
    <row r="206" spans="1:86" s="17" customFormat="1" x14ac:dyDescent="0.25">
      <c r="A206" s="17" t="s">
        <v>88</v>
      </c>
      <c r="B206" s="17" t="s">
        <v>89</v>
      </c>
      <c r="C206" s="17" t="s">
        <v>351</v>
      </c>
      <c r="D206" s="17" t="s">
        <v>352</v>
      </c>
      <c r="E206" s="17" t="s">
        <v>28</v>
      </c>
      <c r="F206" s="17" t="s">
        <v>29</v>
      </c>
      <c r="G206" s="17" t="s">
        <v>30</v>
      </c>
      <c r="H206" s="17" t="s">
        <v>31</v>
      </c>
      <c r="O206" s="17">
        <v>0</v>
      </c>
      <c r="P206" s="17" t="s">
        <v>216</v>
      </c>
      <c r="Q206" s="17" t="s">
        <v>621</v>
      </c>
      <c r="R206" s="17" t="s">
        <v>622</v>
      </c>
      <c r="S206" s="17" t="s">
        <v>622</v>
      </c>
      <c r="T206" s="17" t="s">
        <v>622</v>
      </c>
      <c r="U206" s="17" t="s">
        <v>217</v>
      </c>
      <c r="V206" s="17" t="s">
        <v>36</v>
      </c>
      <c r="X206" s="17" t="s">
        <v>54</v>
      </c>
      <c r="Y206" s="17" t="s">
        <v>39</v>
      </c>
      <c r="AA206" s="17" t="s">
        <v>354</v>
      </c>
      <c r="AC206" s="17">
        <v>0</v>
      </c>
      <c r="AD206" s="17">
        <v>0</v>
      </c>
      <c r="AE206" s="17">
        <v>0</v>
      </c>
      <c r="AF206" s="17">
        <v>0</v>
      </c>
      <c r="AG206" s="17">
        <v>0</v>
      </c>
      <c r="AH206" s="17">
        <v>0</v>
      </c>
      <c r="AI206" s="17">
        <v>0</v>
      </c>
      <c r="AJ206" s="17" t="s">
        <v>43</v>
      </c>
      <c r="AK206" s="17">
        <v>7</v>
      </c>
      <c r="AL206" s="17">
        <v>1</v>
      </c>
      <c r="AM206" s="19">
        <v>0</v>
      </c>
      <c r="AN206" s="20">
        <v>43760</v>
      </c>
      <c r="AO206" s="21">
        <v>43739</v>
      </c>
      <c r="AP206" s="22">
        <v>2019</v>
      </c>
      <c r="AQ206" s="22">
        <v>10</v>
      </c>
      <c r="AR206" s="22">
        <v>0</v>
      </c>
      <c r="AS206" s="20">
        <v>43990</v>
      </c>
      <c r="AT206" s="22">
        <v>2020</v>
      </c>
      <c r="AU206" s="22">
        <v>6</v>
      </c>
      <c r="AV206" s="22">
        <v>0</v>
      </c>
      <c r="AW206" s="17" t="s">
        <v>221</v>
      </c>
      <c r="AX206" s="22">
        <v>0</v>
      </c>
      <c r="AY206" s="22">
        <v>1</v>
      </c>
      <c r="AZ206" s="22">
        <v>0</v>
      </c>
      <c r="BA206" s="22">
        <v>0</v>
      </c>
      <c r="BB206" s="23">
        <v>164207</v>
      </c>
      <c r="BC206" s="23">
        <v>164207</v>
      </c>
      <c r="BD206" s="23">
        <v>164207</v>
      </c>
      <c r="BE206" s="23">
        <v>164207</v>
      </c>
      <c r="BF206" s="19">
        <v>1</v>
      </c>
      <c r="BG206" s="17" t="s">
        <v>623</v>
      </c>
      <c r="BH206" s="17" t="s">
        <v>776</v>
      </c>
      <c r="BI206" s="17" t="s">
        <v>616</v>
      </c>
      <c r="BJ206" s="22">
        <v>1</v>
      </c>
      <c r="BK206" s="22">
        <v>0</v>
      </c>
      <c r="BL206" s="22">
        <v>1</v>
      </c>
      <c r="BM206" s="22">
        <v>0</v>
      </c>
      <c r="BN206" s="22">
        <v>0</v>
      </c>
      <c r="BO206" s="22">
        <v>0</v>
      </c>
      <c r="BR206" s="17">
        <v>1</v>
      </c>
      <c r="BS206" s="17" t="s">
        <v>352</v>
      </c>
      <c r="BT206" s="17" t="s">
        <v>28</v>
      </c>
      <c r="BU206" s="17">
        <v>7</v>
      </c>
      <c r="BV206" s="17" t="s">
        <v>352</v>
      </c>
      <c r="BW206" s="17" t="s">
        <v>52</v>
      </c>
      <c r="BX206" s="17" t="s">
        <v>52</v>
      </c>
      <c r="BY206" s="17" t="s">
        <v>52</v>
      </c>
      <c r="BZ206" s="17" t="s">
        <v>52</v>
      </c>
      <c r="CA206" s="17" t="s">
        <v>28</v>
      </c>
      <c r="CB206" s="17" t="s">
        <v>52</v>
      </c>
      <c r="CC206" s="17" t="s">
        <v>52</v>
      </c>
      <c r="CD206" s="17" t="s">
        <v>52</v>
      </c>
      <c r="CE206" s="17" t="s">
        <v>52</v>
      </c>
      <c r="CH206" s="17" t="s">
        <v>706</v>
      </c>
    </row>
    <row r="207" spans="1:86" s="17" customFormat="1" x14ac:dyDescent="0.25">
      <c r="A207" s="17" t="s">
        <v>88</v>
      </c>
      <c r="B207" s="17" t="s">
        <v>89</v>
      </c>
      <c r="C207" s="17" t="s">
        <v>351</v>
      </c>
      <c r="D207" s="17" t="s">
        <v>352</v>
      </c>
      <c r="E207" s="17" t="s">
        <v>28</v>
      </c>
      <c r="F207" s="17" t="s">
        <v>29</v>
      </c>
      <c r="G207" s="17" t="s">
        <v>30</v>
      </c>
      <c r="H207" s="17" t="s">
        <v>31</v>
      </c>
      <c r="O207" s="17">
        <v>0</v>
      </c>
      <c r="P207" s="17" t="s">
        <v>333</v>
      </c>
      <c r="Q207" s="17" t="s">
        <v>796</v>
      </c>
      <c r="R207" s="17" t="s">
        <v>622</v>
      </c>
      <c r="S207" s="17" t="s">
        <v>622</v>
      </c>
      <c r="T207" s="17" t="s">
        <v>622</v>
      </c>
      <c r="U207" s="17" t="s">
        <v>217</v>
      </c>
      <c r="V207" s="17" t="s">
        <v>36</v>
      </c>
      <c r="X207" s="17" t="s">
        <v>54</v>
      </c>
      <c r="Y207" s="17" t="s">
        <v>39</v>
      </c>
      <c r="AA207" s="17" t="s">
        <v>354</v>
      </c>
      <c r="AC207" s="17">
        <v>0</v>
      </c>
      <c r="AD207" s="17">
        <v>0</v>
      </c>
      <c r="AE207" s="17">
        <v>0</v>
      </c>
      <c r="AF207" s="17">
        <v>0</v>
      </c>
      <c r="AG207" s="17">
        <v>1</v>
      </c>
      <c r="AH207" s="17">
        <v>1</v>
      </c>
      <c r="AI207" s="17" t="s">
        <v>797</v>
      </c>
      <c r="AJ207" s="17" t="s">
        <v>43</v>
      </c>
      <c r="AK207" s="17">
        <v>7</v>
      </c>
      <c r="AL207" s="17">
        <v>1</v>
      </c>
      <c r="AM207" s="19">
        <v>0</v>
      </c>
      <c r="AN207" s="20">
        <v>43760</v>
      </c>
      <c r="AO207" s="21">
        <v>43739</v>
      </c>
      <c r="AP207" s="22">
        <v>2019</v>
      </c>
      <c r="AQ207" s="22">
        <v>10</v>
      </c>
      <c r="AR207" s="22">
        <v>0</v>
      </c>
      <c r="AS207" s="20">
        <v>43937</v>
      </c>
      <c r="AT207" s="22">
        <v>2020</v>
      </c>
      <c r="AU207" s="22">
        <v>4</v>
      </c>
      <c r="AV207" s="22">
        <v>0</v>
      </c>
      <c r="AW207" s="17" t="s">
        <v>221</v>
      </c>
      <c r="AX207" s="22">
        <v>0</v>
      </c>
      <c r="AY207" s="22">
        <v>1</v>
      </c>
      <c r="AZ207" s="22">
        <v>0</v>
      </c>
      <c r="BA207" s="22">
        <v>0</v>
      </c>
      <c r="BB207" s="23">
        <v>8210</v>
      </c>
      <c r="BC207" s="23">
        <v>8210</v>
      </c>
      <c r="BD207" s="23">
        <v>8210</v>
      </c>
      <c r="BE207" s="23">
        <v>8210</v>
      </c>
      <c r="BF207" s="19">
        <v>1</v>
      </c>
      <c r="BG207" s="17" t="s">
        <v>623</v>
      </c>
      <c r="BH207" s="17" t="s">
        <v>776</v>
      </c>
      <c r="BI207" s="17" t="s">
        <v>616</v>
      </c>
      <c r="BJ207" s="22">
        <v>1</v>
      </c>
      <c r="BK207" s="22">
        <v>0</v>
      </c>
      <c r="BL207" s="22">
        <v>1</v>
      </c>
      <c r="BM207" s="22">
        <v>0</v>
      </c>
      <c r="BN207" s="22">
        <v>0</v>
      </c>
      <c r="BO207" s="22">
        <v>0</v>
      </c>
      <c r="BR207" s="17">
        <v>1</v>
      </c>
      <c r="BS207" s="17" t="s">
        <v>352</v>
      </c>
      <c r="BT207" s="17" t="s">
        <v>28</v>
      </c>
      <c r="BU207" s="17">
        <v>7</v>
      </c>
      <c r="BV207" s="17" t="s">
        <v>352</v>
      </c>
      <c r="BW207" s="17" t="s">
        <v>52</v>
      </c>
      <c r="BX207" s="17" t="s">
        <v>52</v>
      </c>
      <c r="BY207" s="17" t="s">
        <v>52</v>
      </c>
      <c r="BZ207" s="17" t="s">
        <v>52</v>
      </c>
      <c r="CA207" s="17" t="s">
        <v>28</v>
      </c>
      <c r="CB207" s="17" t="s">
        <v>52</v>
      </c>
      <c r="CC207" s="17" t="s">
        <v>52</v>
      </c>
      <c r="CD207" s="17" t="s">
        <v>52</v>
      </c>
      <c r="CE207" s="17" t="s">
        <v>52</v>
      </c>
      <c r="CH207" s="17" t="s">
        <v>706</v>
      </c>
    </row>
    <row r="208" spans="1:86" s="17" customFormat="1" x14ac:dyDescent="0.25">
      <c r="A208" s="17" t="s">
        <v>88</v>
      </c>
      <c r="B208" s="17" t="s">
        <v>89</v>
      </c>
      <c r="C208" s="17" t="s">
        <v>351</v>
      </c>
      <c r="D208" s="17" t="s">
        <v>352</v>
      </c>
      <c r="E208" s="17" t="s">
        <v>28</v>
      </c>
      <c r="F208" s="17" t="s">
        <v>29</v>
      </c>
      <c r="G208" s="17" t="s">
        <v>30</v>
      </c>
      <c r="H208" s="17" t="s">
        <v>31</v>
      </c>
      <c r="O208" s="17">
        <v>0</v>
      </c>
      <c r="P208" s="17" t="s">
        <v>333</v>
      </c>
      <c r="Q208" s="17" t="s">
        <v>796</v>
      </c>
      <c r="R208" s="17" t="s">
        <v>622</v>
      </c>
      <c r="S208" s="17" t="s">
        <v>622</v>
      </c>
      <c r="T208" s="17" t="s">
        <v>622</v>
      </c>
      <c r="U208" s="17" t="s">
        <v>217</v>
      </c>
      <c r="V208" s="17" t="s">
        <v>36</v>
      </c>
      <c r="X208" s="17" t="s">
        <v>54</v>
      </c>
      <c r="Y208" s="17" t="s">
        <v>39</v>
      </c>
      <c r="AA208" s="17" t="s">
        <v>354</v>
      </c>
      <c r="AC208" s="17">
        <v>0</v>
      </c>
      <c r="AD208" s="17">
        <v>0</v>
      </c>
      <c r="AE208" s="17">
        <v>0</v>
      </c>
      <c r="AF208" s="17">
        <v>0</v>
      </c>
      <c r="AG208" s="17">
        <v>1</v>
      </c>
      <c r="AH208" s="17">
        <v>1</v>
      </c>
      <c r="AI208" s="17" t="s">
        <v>797</v>
      </c>
      <c r="AJ208" s="17" t="s">
        <v>43</v>
      </c>
      <c r="AK208" s="17">
        <v>7</v>
      </c>
      <c r="AL208" s="17">
        <v>1</v>
      </c>
      <c r="AM208" s="19">
        <v>0</v>
      </c>
      <c r="AN208" s="20">
        <v>43760</v>
      </c>
      <c r="AO208" s="21">
        <v>43739</v>
      </c>
      <c r="AP208" s="22">
        <v>2019</v>
      </c>
      <c r="AQ208" s="22">
        <v>10</v>
      </c>
      <c r="AR208" s="22">
        <v>0</v>
      </c>
      <c r="AS208" s="20">
        <v>43937</v>
      </c>
      <c r="AT208" s="22">
        <v>2020</v>
      </c>
      <c r="AU208" s="22">
        <v>4</v>
      </c>
      <c r="AV208" s="22">
        <v>0</v>
      </c>
      <c r="AW208" s="17" t="s">
        <v>221</v>
      </c>
      <c r="AX208" s="22">
        <v>0</v>
      </c>
      <c r="AY208" s="22">
        <v>1</v>
      </c>
      <c r="AZ208" s="22">
        <v>0</v>
      </c>
      <c r="BA208" s="22">
        <v>0</v>
      </c>
      <c r="BB208" s="23">
        <v>3452</v>
      </c>
      <c r="BC208" s="23">
        <v>3452</v>
      </c>
      <c r="BD208" s="23">
        <v>3452</v>
      </c>
      <c r="BE208" s="23">
        <v>3452</v>
      </c>
      <c r="BF208" s="19">
        <v>1</v>
      </c>
      <c r="BG208" s="17" t="s">
        <v>623</v>
      </c>
      <c r="BH208" s="17" t="s">
        <v>776</v>
      </c>
      <c r="BI208" s="17" t="s">
        <v>616</v>
      </c>
      <c r="BJ208" s="22">
        <v>1</v>
      </c>
      <c r="BK208" s="22">
        <v>0</v>
      </c>
      <c r="BL208" s="22">
        <v>1</v>
      </c>
      <c r="BM208" s="22">
        <v>0</v>
      </c>
      <c r="BN208" s="22">
        <v>0</v>
      </c>
      <c r="BO208" s="22">
        <v>0</v>
      </c>
      <c r="BR208" s="17">
        <v>1</v>
      </c>
      <c r="BS208" s="17" t="s">
        <v>352</v>
      </c>
      <c r="BT208" s="17" t="s">
        <v>28</v>
      </c>
      <c r="BU208" s="17">
        <v>7</v>
      </c>
      <c r="BV208" s="17" t="s">
        <v>352</v>
      </c>
      <c r="BW208" s="17" t="s">
        <v>52</v>
      </c>
      <c r="BX208" s="17" t="s">
        <v>52</v>
      </c>
      <c r="BY208" s="17" t="s">
        <v>52</v>
      </c>
      <c r="BZ208" s="17" t="s">
        <v>52</v>
      </c>
      <c r="CA208" s="17" t="s">
        <v>28</v>
      </c>
      <c r="CB208" s="17" t="s">
        <v>52</v>
      </c>
      <c r="CC208" s="17" t="s">
        <v>52</v>
      </c>
      <c r="CD208" s="17" t="s">
        <v>52</v>
      </c>
      <c r="CE208" s="17" t="s">
        <v>52</v>
      </c>
      <c r="CH208" s="17" t="s">
        <v>706</v>
      </c>
    </row>
    <row r="209" spans="1:86" s="17" customFormat="1" x14ac:dyDescent="0.25">
      <c r="A209" s="17" t="s">
        <v>88</v>
      </c>
      <c r="B209" s="17" t="s">
        <v>89</v>
      </c>
      <c r="C209" s="17" t="s">
        <v>351</v>
      </c>
      <c r="D209" s="17" t="s">
        <v>352</v>
      </c>
      <c r="E209" s="17" t="s">
        <v>28</v>
      </c>
      <c r="F209" s="17" t="s">
        <v>29</v>
      </c>
      <c r="G209" s="17" t="s">
        <v>30</v>
      </c>
      <c r="H209" s="17" t="s">
        <v>31</v>
      </c>
      <c r="O209" s="17">
        <v>0</v>
      </c>
      <c r="P209" s="17" t="s">
        <v>355</v>
      </c>
      <c r="Q209" s="17" t="s">
        <v>802</v>
      </c>
      <c r="R209" s="17" t="s">
        <v>777</v>
      </c>
      <c r="S209" s="17" t="s">
        <v>777</v>
      </c>
      <c r="T209" s="17" t="s">
        <v>777</v>
      </c>
      <c r="U209" s="17" t="s">
        <v>217</v>
      </c>
      <c r="V209" s="17" t="s">
        <v>36</v>
      </c>
      <c r="X209" s="17" t="s">
        <v>54</v>
      </c>
      <c r="Y209" s="17" t="s">
        <v>39</v>
      </c>
      <c r="AA209" s="17" t="s">
        <v>354</v>
      </c>
      <c r="AC209" s="17">
        <v>0</v>
      </c>
      <c r="AD209" s="17">
        <v>0</v>
      </c>
      <c r="AE209" s="17">
        <v>0</v>
      </c>
      <c r="AF209" s="17">
        <v>0</v>
      </c>
      <c r="AG209" s="17">
        <v>0</v>
      </c>
      <c r="AH209" s="17">
        <v>0</v>
      </c>
      <c r="AI209" s="17">
        <v>0</v>
      </c>
      <c r="AJ209" s="17" t="s">
        <v>43</v>
      </c>
      <c r="AK209" s="17">
        <v>7</v>
      </c>
      <c r="AL209" s="17">
        <v>1</v>
      </c>
      <c r="AM209" s="19">
        <v>0</v>
      </c>
      <c r="AN209" s="20">
        <v>43760</v>
      </c>
      <c r="AO209" s="21">
        <v>43739</v>
      </c>
      <c r="AP209" s="22">
        <v>2019</v>
      </c>
      <c r="AQ209" s="22">
        <v>10</v>
      </c>
      <c r="AR209" s="22">
        <v>0</v>
      </c>
      <c r="AS209" s="20">
        <v>43935</v>
      </c>
      <c r="AT209" s="22">
        <v>2020</v>
      </c>
      <c r="AU209" s="22">
        <v>4</v>
      </c>
      <c r="AV209" s="22">
        <v>0</v>
      </c>
      <c r="AW209" s="17" t="s">
        <v>221</v>
      </c>
      <c r="AX209" s="22">
        <v>0</v>
      </c>
      <c r="AY209" s="22">
        <v>1</v>
      </c>
      <c r="AZ209" s="22">
        <v>0</v>
      </c>
      <c r="BA209" s="22">
        <v>0</v>
      </c>
      <c r="BB209" s="23">
        <v>105425</v>
      </c>
      <c r="BC209" s="23">
        <v>105425</v>
      </c>
      <c r="BD209" s="23">
        <v>105425</v>
      </c>
      <c r="BE209" s="23">
        <v>105425</v>
      </c>
      <c r="BF209" s="19">
        <v>1</v>
      </c>
      <c r="BG209" s="17" t="s">
        <v>623</v>
      </c>
      <c r="BH209" s="17" t="s">
        <v>776</v>
      </c>
      <c r="BI209" s="17" t="s">
        <v>616</v>
      </c>
      <c r="BJ209" s="22">
        <v>1</v>
      </c>
      <c r="BK209" s="22">
        <v>0</v>
      </c>
      <c r="BL209" s="22">
        <v>1</v>
      </c>
      <c r="BM209" s="22">
        <v>0</v>
      </c>
      <c r="BN209" s="22">
        <v>0</v>
      </c>
      <c r="BO209" s="22">
        <v>0</v>
      </c>
      <c r="BR209" s="17">
        <v>1</v>
      </c>
      <c r="BS209" s="17" t="s">
        <v>352</v>
      </c>
      <c r="BT209" s="17" t="s">
        <v>28</v>
      </c>
      <c r="BU209" s="17">
        <v>7</v>
      </c>
      <c r="BV209" s="17" t="s">
        <v>352</v>
      </c>
      <c r="BW209" s="17" t="s">
        <v>52</v>
      </c>
      <c r="BX209" s="17" t="s">
        <v>52</v>
      </c>
      <c r="BY209" s="17" t="s">
        <v>52</v>
      </c>
      <c r="BZ209" s="17" t="s">
        <v>52</v>
      </c>
      <c r="CA209" s="17" t="s">
        <v>28</v>
      </c>
      <c r="CB209" s="17" t="s">
        <v>52</v>
      </c>
      <c r="CC209" s="17" t="s">
        <v>52</v>
      </c>
      <c r="CD209" s="17" t="s">
        <v>52</v>
      </c>
      <c r="CE209" s="17" t="s">
        <v>52</v>
      </c>
      <c r="CH209" s="17" t="s">
        <v>706</v>
      </c>
    </row>
    <row r="210" spans="1:86" s="17" customFormat="1" x14ac:dyDescent="0.25">
      <c r="A210" s="17" t="s">
        <v>131</v>
      </c>
      <c r="B210" s="17" t="s">
        <v>132</v>
      </c>
      <c r="C210" s="17" t="s">
        <v>271</v>
      </c>
      <c r="D210" s="17" t="s">
        <v>272</v>
      </c>
      <c r="E210" s="17" t="s">
        <v>28</v>
      </c>
      <c r="F210" s="17" t="s">
        <v>29</v>
      </c>
      <c r="G210" s="17" t="s">
        <v>30</v>
      </c>
      <c r="H210" s="17" t="s">
        <v>31</v>
      </c>
      <c r="O210" s="17">
        <v>0</v>
      </c>
      <c r="P210" s="17" t="s">
        <v>356</v>
      </c>
      <c r="Q210" s="17" t="s">
        <v>803</v>
      </c>
      <c r="R210" s="17" t="s">
        <v>622</v>
      </c>
      <c r="S210" s="17" t="s">
        <v>622</v>
      </c>
      <c r="T210" s="17" t="s">
        <v>622</v>
      </c>
      <c r="U210" s="17" t="s">
        <v>357</v>
      </c>
      <c r="V210" s="17" t="s">
        <v>36</v>
      </c>
      <c r="X210" s="17" t="s">
        <v>358</v>
      </c>
      <c r="Y210" s="17" t="s">
        <v>39</v>
      </c>
      <c r="AB210" s="17" t="s">
        <v>220</v>
      </c>
      <c r="AC210" s="17">
        <v>0</v>
      </c>
      <c r="AD210" s="17">
        <v>0</v>
      </c>
      <c r="AE210" s="17">
        <v>0</v>
      </c>
      <c r="AF210" s="17">
        <v>0</v>
      </c>
      <c r="AG210" s="17">
        <v>0</v>
      </c>
      <c r="AH210" s="17">
        <v>0</v>
      </c>
      <c r="AI210" s="17">
        <v>0</v>
      </c>
      <c r="AJ210" s="17" t="s">
        <v>43</v>
      </c>
      <c r="AK210" s="17">
        <v>7</v>
      </c>
      <c r="AL210" s="17">
        <v>1</v>
      </c>
      <c r="AM210" s="19">
        <v>0</v>
      </c>
      <c r="AN210" s="20">
        <v>43812</v>
      </c>
      <c r="AO210" s="21">
        <v>43800</v>
      </c>
      <c r="AP210" s="22">
        <v>2019</v>
      </c>
      <c r="AQ210" s="22">
        <v>12</v>
      </c>
      <c r="AR210" s="22">
        <v>0</v>
      </c>
      <c r="AS210" s="20">
        <v>43812</v>
      </c>
      <c r="AT210" s="22">
        <v>2019</v>
      </c>
      <c r="AU210" s="22">
        <v>12</v>
      </c>
      <c r="AV210" s="22">
        <v>0</v>
      </c>
      <c r="AW210" s="17" t="s">
        <v>44</v>
      </c>
      <c r="AX210" s="22">
        <v>1</v>
      </c>
      <c r="AY210" s="22">
        <v>0</v>
      </c>
      <c r="AZ210" s="22">
        <v>0</v>
      </c>
      <c r="BA210" s="22">
        <v>0</v>
      </c>
      <c r="BB210" s="23">
        <v>0</v>
      </c>
      <c r="BC210" s="23">
        <v>0</v>
      </c>
      <c r="BD210" s="23">
        <v>0</v>
      </c>
      <c r="BE210" s="23">
        <v>0</v>
      </c>
      <c r="BF210" s="19">
        <v>1</v>
      </c>
      <c r="BG210" s="17" t="s">
        <v>623</v>
      </c>
      <c r="BI210" s="17" t="s">
        <v>617</v>
      </c>
      <c r="BJ210" s="22">
        <v>1</v>
      </c>
      <c r="BK210" s="22">
        <v>0</v>
      </c>
      <c r="BL210" s="22">
        <v>1</v>
      </c>
      <c r="BM210" s="22">
        <v>0</v>
      </c>
      <c r="BN210" s="22">
        <v>0</v>
      </c>
      <c r="BO210" s="22">
        <v>0</v>
      </c>
      <c r="BP210" s="23">
        <v>1732663</v>
      </c>
      <c r="BQ210" s="23">
        <v>1732663</v>
      </c>
      <c r="BR210" s="17">
        <v>1</v>
      </c>
      <c r="BS210" s="17" t="s">
        <v>272</v>
      </c>
      <c r="BT210" s="17" t="s">
        <v>28</v>
      </c>
      <c r="BU210" s="17">
        <v>1</v>
      </c>
      <c r="BV210" s="17" t="s">
        <v>272</v>
      </c>
      <c r="BW210" s="17" t="s">
        <v>52</v>
      </c>
      <c r="BX210" s="17" t="s">
        <v>52</v>
      </c>
      <c r="BY210" s="17" t="s">
        <v>52</v>
      </c>
      <c r="BZ210" s="17" t="s">
        <v>52</v>
      </c>
      <c r="CA210" s="17" t="s">
        <v>28</v>
      </c>
      <c r="CB210" s="17" t="s">
        <v>52</v>
      </c>
      <c r="CC210" s="17" t="s">
        <v>52</v>
      </c>
      <c r="CD210" s="17" t="s">
        <v>52</v>
      </c>
      <c r="CE210" s="17" t="s">
        <v>52</v>
      </c>
      <c r="CF210" s="17" t="s">
        <v>753</v>
      </c>
      <c r="CG210" s="17" t="s">
        <v>778</v>
      </c>
      <c r="CH210" s="17" t="s">
        <v>706</v>
      </c>
    </row>
    <row r="211" spans="1:86" s="17" customFormat="1" x14ac:dyDescent="0.25">
      <c r="A211" s="17" t="s">
        <v>112</v>
      </c>
      <c r="B211" s="17" t="s">
        <v>113</v>
      </c>
      <c r="C211" s="17" t="s">
        <v>328</v>
      </c>
      <c r="D211" s="17" t="s">
        <v>329</v>
      </c>
      <c r="E211" s="17" t="s">
        <v>646</v>
      </c>
      <c r="F211" s="17" t="s">
        <v>29</v>
      </c>
      <c r="G211" s="17" t="s">
        <v>30</v>
      </c>
      <c r="H211" s="17" t="s">
        <v>31</v>
      </c>
      <c r="O211" s="17">
        <v>0</v>
      </c>
      <c r="P211" s="17" t="s">
        <v>279</v>
      </c>
      <c r="Q211" s="17" t="s">
        <v>787</v>
      </c>
      <c r="R211" s="17" t="s">
        <v>34</v>
      </c>
      <c r="S211" s="17" t="s">
        <v>34</v>
      </c>
      <c r="T211" s="17" t="s">
        <v>34</v>
      </c>
      <c r="U211" s="17" t="s">
        <v>359</v>
      </c>
      <c r="V211" s="17" t="s">
        <v>36</v>
      </c>
      <c r="X211" s="17" t="s">
        <v>227</v>
      </c>
      <c r="Y211" s="17" t="s">
        <v>39</v>
      </c>
      <c r="AC211" s="17">
        <v>0</v>
      </c>
      <c r="AD211" s="17">
        <v>0</v>
      </c>
      <c r="AE211" s="17">
        <v>0</v>
      </c>
      <c r="AF211" s="17">
        <v>0</v>
      </c>
      <c r="AG211" s="17">
        <v>0.5</v>
      </c>
      <c r="AH211" s="17">
        <v>0</v>
      </c>
      <c r="AI211" s="17">
        <v>0</v>
      </c>
      <c r="AJ211" s="17" t="s">
        <v>43</v>
      </c>
      <c r="AK211" s="17">
        <v>7</v>
      </c>
      <c r="AL211" s="17">
        <v>1</v>
      </c>
      <c r="AM211" s="19">
        <v>0</v>
      </c>
      <c r="AN211" s="20">
        <v>43829</v>
      </c>
      <c r="AO211" s="21">
        <v>43800</v>
      </c>
      <c r="AP211" s="22">
        <v>2019</v>
      </c>
      <c r="AQ211" s="22">
        <v>12</v>
      </c>
      <c r="AR211" s="22">
        <v>0</v>
      </c>
      <c r="AS211" s="20">
        <v>43845</v>
      </c>
      <c r="AT211" s="22">
        <v>2020</v>
      </c>
      <c r="AU211" s="22">
        <v>1</v>
      </c>
      <c r="AV211" s="22">
        <v>1</v>
      </c>
      <c r="AW211" s="17" t="s">
        <v>221</v>
      </c>
      <c r="AX211" s="22">
        <v>0</v>
      </c>
      <c r="AY211" s="22">
        <v>1</v>
      </c>
      <c r="AZ211" s="22">
        <v>0</v>
      </c>
      <c r="BA211" s="22">
        <v>0</v>
      </c>
      <c r="BB211" s="8">
        <v>434301</v>
      </c>
      <c r="BC211" s="8">
        <v>434301</v>
      </c>
      <c r="BD211" s="8">
        <v>434301</v>
      </c>
      <c r="BE211" s="8">
        <v>434301</v>
      </c>
      <c r="BF211" s="19">
        <v>1</v>
      </c>
      <c r="BG211" s="17" t="s">
        <v>623</v>
      </c>
      <c r="BI211" s="17" t="s">
        <v>617</v>
      </c>
      <c r="BJ211" s="22">
        <v>1</v>
      </c>
      <c r="BK211" s="22">
        <v>0</v>
      </c>
      <c r="BL211" s="22">
        <v>1</v>
      </c>
      <c r="BM211" s="22">
        <v>0</v>
      </c>
      <c r="BN211" s="22">
        <v>0</v>
      </c>
      <c r="BO211" s="22">
        <v>0</v>
      </c>
      <c r="BP211" s="23">
        <v>589888</v>
      </c>
      <c r="BQ211" s="23">
        <v>589888</v>
      </c>
      <c r="BR211" s="17">
        <v>1</v>
      </c>
      <c r="BS211" s="17" t="s">
        <v>329</v>
      </c>
      <c r="BT211" s="17" t="s">
        <v>646</v>
      </c>
      <c r="BU211" s="17">
        <v>1</v>
      </c>
      <c r="BV211" s="17" t="s">
        <v>329</v>
      </c>
      <c r="BW211" s="17" t="s">
        <v>52</v>
      </c>
      <c r="BX211" s="17" t="s">
        <v>52</v>
      </c>
      <c r="BY211" s="17" t="s">
        <v>52</v>
      </c>
      <c r="BZ211" s="17" t="s">
        <v>52</v>
      </c>
      <c r="CA211" s="17" t="s">
        <v>646</v>
      </c>
      <c r="CB211" s="17" t="s">
        <v>52</v>
      </c>
      <c r="CC211" s="17" t="s">
        <v>52</v>
      </c>
      <c r="CD211" s="17" t="s">
        <v>52</v>
      </c>
      <c r="CE211" s="17" t="s">
        <v>52</v>
      </c>
      <c r="CF211" s="17" t="s">
        <v>779</v>
      </c>
      <c r="CG211" s="17" t="s">
        <v>780</v>
      </c>
      <c r="CH211" s="17" t="s">
        <v>698</v>
      </c>
    </row>
    <row r="212" spans="1:86" s="17" customFormat="1" x14ac:dyDescent="0.25">
      <c r="A212" s="17" t="s">
        <v>362</v>
      </c>
      <c r="B212" s="17" t="s">
        <v>363</v>
      </c>
      <c r="C212" s="17" t="s">
        <v>364</v>
      </c>
      <c r="D212" s="17" t="s">
        <v>365</v>
      </c>
      <c r="E212" s="17" t="s">
        <v>243</v>
      </c>
      <c r="F212" s="17" t="s">
        <v>29</v>
      </c>
      <c r="G212" s="17" t="s">
        <v>30</v>
      </c>
      <c r="H212" s="17" t="s">
        <v>31</v>
      </c>
      <c r="O212" s="17">
        <v>0</v>
      </c>
      <c r="P212" s="17" t="s">
        <v>339</v>
      </c>
      <c r="Q212" s="17" t="s">
        <v>799</v>
      </c>
      <c r="R212" s="17" t="s">
        <v>374</v>
      </c>
      <c r="S212" s="17" t="s">
        <v>374</v>
      </c>
      <c r="T212" s="17" t="s">
        <v>374</v>
      </c>
      <c r="U212" s="17" t="s">
        <v>375</v>
      </c>
      <c r="V212" s="17" t="s">
        <v>36</v>
      </c>
      <c r="W212" s="17" t="s">
        <v>36</v>
      </c>
      <c r="X212" s="17" t="s">
        <v>243</v>
      </c>
      <c r="Y212" s="17" t="s">
        <v>39</v>
      </c>
      <c r="AC212" s="17">
        <v>0</v>
      </c>
      <c r="AD212" s="17">
        <v>0</v>
      </c>
      <c r="AE212" s="17">
        <v>0</v>
      </c>
      <c r="AF212" s="17">
        <v>0</v>
      </c>
      <c r="AG212" s="17">
        <v>1</v>
      </c>
      <c r="AH212" s="17">
        <v>1</v>
      </c>
      <c r="AI212" s="17" t="s">
        <v>56</v>
      </c>
      <c r="AJ212" s="17" t="s">
        <v>43</v>
      </c>
      <c r="AK212" s="17">
        <v>7</v>
      </c>
      <c r="AL212" s="17">
        <v>1</v>
      </c>
      <c r="AM212" s="19">
        <v>0</v>
      </c>
      <c r="AN212" s="20">
        <v>43804</v>
      </c>
      <c r="AO212" s="21">
        <v>43800</v>
      </c>
      <c r="AP212" s="22">
        <v>2019</v>
      </c>
      <c r="AQ212" s="22">
        <v>12</v>
      </c>
      <c r="AR212" s="22">
        <v>0</v>
      </c>
      <c r="AS212" s="20">
        <v>43804</v>
      </c>
      <c r="AT212" s="22">
        <v>2019</v>
      </c>
      <c r="AU212" s="22">
        <v>12</v>
      </c>
      <c r="AV212" s="22">
        <v>0</v>
      </c>
      <c r="AW212" s="17" t="s">
        <v>44</v>
      </c>
      <c r="AX212" s="22">
        <v>1</v>
      </c>
      <c r="AY212" s="22">
        <v>0</v>
      </c>
      <c r="AZ212" s="22">
        <v>0</v>
      </c>
      <c r="BA212" s="22">
        <v>0</v>
      </c>
      <c r="BB212" s="23">
        <v>0</v>
      </c>
      <c r="BC212" s="23">
        <v>0</v>
      </c>
      <c r="BD212" s="23">
        <v>0</v>
      </c>
      <c r="BE212" s="23">
        <v>0</v>
      </c>
      <c r="BF212" s="19">
        <v>1</v>
      </c>
      <c r="BG212" s="17" t="s">
        <v>623</v>
      </c>
      <c r="BI212" s="17" t="s">
        <v>617</v>
      </c>
      <c r="BJ212" s="22">
        <v>1</v>
      </c>
      <c r="BK212" s="22">
        <v>1</v>
      </c>
      <c r="BL212" s="22">
        <v>0</v>
      </c>
      <c r="BM212" s="22">
        <v>0</v>
      </c>
      <c r="BN212" s="22">
        <v>0</v>
      </c>
      <c r="BO212" s="22">
        <v>0</v>
      </c>
      <c r="BP212" s="23">
        <v>877654</v>
      </c>
      <c r="BQ212" s="23">
        <v>877654</v>
      </c>
      <c r="BR212" s="17">
        <v>1</v>
      </c>
      <c r="BS212" s="17" t="s">
        <v>365</v>
      </c>
      <c r="BT212" s="17" t="s">
        <v>243</v>
      </c>
      <c r="BU212" s="17">
        <v>1</v>
      </c>
      <c r="BV212" s="17" t="s">
        <v>365</v>
      </c>
      <c r="BW212" s="17" t="s">
        <v>52</v>
      </c>
      <c r="BX212" s="17" t="s">
        <v>52</v>
      </c>
      <c r="BY212" s="17" t="s">
        <v>52</v>
      </c>
      <c r="BZ212" s="17" t="s">
        <v>52</v>
      </c>
      <c r="CA212" s="17" t="s">
        <v>243</v>
      </c>
      <c r="CB212" s="17" t="s">
        <v>52</v>
      </c>
      <c r="CC212" s="17" t="s">
        <v>52</v>
      </c>
      <c r="CD212" s="17" t="s">
        <v>52</v>
      </c>
      <c r="CE212" s="17" t="s">
        <v>52</v>
      </c>
      <c r="CF212" s="17" t="s">
        <v>804</v>
      </c>
      <c r="CG212" s="17" t="s">
        <v>805</v>
      </c>
      <c r="CH212" s="17" t="s">
        <v>698</v>
      </c>
    </row>
    <row r="213" spans="1:86" s="17" customFormat="1" x14ac:dyDescent="0.25">
      <c r="A213" s="17" t="s">
        <v>366</v>
      </c>
      <c r="B213" s="17" t="s">
        <v>367</v>
      </c>
      <c r="C213" s="17" t="s">
        <v>368</v>
      </c>
      <c r="D213" s="17" t="s">
        <v>369</v>
      </c>
      <c r="E213" s="17" t="s">
        <v>243</v>
      </c>
      <c r="F213" s="17" t="s">
        <v>233</v>
      </c>
      <c r="G213" s="17" t="s">
        <v>251</v>
      </c>
      <c r="H213" s="17" t="s">
        <v>31</v>
      </c>
      <c r="O213" s="17">
        <v>0</v>
      </c>
      <c r="P213" s="17" t="s">
        <v>339</v>
      </c>
      <c r="Q213" s="17" t="s">
        <v>799</v>
      </c>
      <c r="R213" s="17" t="s">
        <v>374</v>
      </c>
      <c r="S213" s="17" t="s">
        <v>374</v>
      </c>
      <c r="T213" s="17" t="s">
        <v>374</v>
      </c>
      <c r="U213" s="17" t="s">
        <v>376</v>
      </c>
      <c r="V213" s="17" t="s">
        <v>36</v>
      </c>
      <c r="X213" s="17" t="s">
        <v>243</v>
      </c>
      <c r="Y213" s="17" t="s">
        <v>39</v>
      </c>
      <c r="AC213" s="17">
        <v>0</v>
      </c>
      <c r="AD213" s="17">
        <v>0</v>
      </c>
      <c r="AE213" s="17">
        <v>0</v>
      </c>
      <c r="AF213" s="17">
        <v>0</v>
      </c>
      <c r="AG213" s="17">
        <v>1</v>
      </c>
      <c r="AH213" s="17">
        <v>1</v>
      </c>
      <c r="AI213" s="17" t="s">
        <v>56</v>
      </c>
      <c r="AJ213" s="17" t="s">
        <v>43</v>
      </c>
      <c r="AK213" s="17">
        <v>7</v>
      </c>
      <c r="AL213" s="17">
        <v>1</v>
      </c>
      <c r="AM213" s="19">
        <v>0</v>
      </c>
      <c r="AN213" s="20">
        <v>43469</v>
      </c>
      <c r="AO213" s="21">
        <v>43466</v>
      </c>
      <c r="AP213" s="22">
        <v>2019</v>
      </c>
      <c r="AQ213" s="22">
        <v>1</v>
      </c>
      <c r="AR213" s="22">
        <v>1</v>
      </c>
      <c r="AS213" s="20">
        <v>43469</v>
      </c>
      <c r="AT213" s="22">
        <v>2019</v>
      </c>
      <c r="AU213" s="22">
        <v>1</v>
      </c>
      <c r="AV213" s="22">
        <v>1</v>
      </c>
      <c r="AW213" s="17" t="s">
        <v>44</v>
      </c>
      <c r="AX213" s="22">
        <v>1</v>
      </c>
      <c r="AY213" s="22">
        <v>0</v>
      </c>
      <c r="AZ213" s="22">
        <v>0</v>
      </c>
      <c r="BA213" s="22">
        <v>0</v>
      </c>
      <c r="BB213" s="23">
        <v>0</v>
      </c>
      <c r="BC213" s="23">
        <v>0</v>
      </c>
      <c r="BD213" s="23">
        <v>0</v>
      </c>
      <c r="BE213" s="23">
        <v>0</v>
      </c>
      <c r="BF213" s="19">
        <v>1</v>
      </c>
      <c r="BG213" s="17" t="s">
        <v>623</v>
      </c>
      <c r="BH213" s="17" t="s">
        <v>377</v>
      </c>
      <c r="BI213" s="17" t="s">
        <v>617</v>
      </c>
      <c r="BJ213" s="22">
        <v>1</v>
      </c>
      <c r="BK213" s="22">
        <v>1</v>
      </c>
      <c r="BL213" s="22">
        <v>0</v>
      </c>
      <c r="BM213" s="22">
        <v>0</v>
      </c>
      <c r="BN213" s="22">
        <v>0</v>
      </c>
      <c r="BO213" s="22">
        <v>0</v>
      </c>
      <c r="BP213" s="23">
        <v>32457</v>
      </c>
      <c r="BQ213" s="23">
        <v>32457</v>
      </c>
      <c r="BR213" s="17">
        <v>1</v>
      </c>
      <c r="BS213" s="17" t="s">
        <v>369</v>
      </c>
      <c r="BT213" s="17" t="s">
        <v>243</v>
      </c>
      <c r="BU213" s="17">
        <v>1</v>
      </c>
      <c r="BV213" s="17" t="s">
        <v>369</v>
      </c>
      <c r="BW213" s="17" t="s">
        <v>52</v>
      </c>
      <c r="BX213" s="17" t="s">
        <v>52</v>
      </c>
      <c r="BY213" s="17" t="s">
        <v>52</v>
      </c>
      <c r="BZ213" s="17" t="s">
        <v>52</v>
      </c>
      <c r="CA213" s="17" t="s">
        <v>243</v>
      </c>
      <c r="CB213" s="17" t="s">
        <v>52</v>
      </c>
      <c r="CC213" s="17" t="s">
        <v>52</v>
      </c>
      <c r="CD213" s="17" t="s">
        <v>52</v>
      </c>
      <c r="CE213" s="17" t="s">
        <v>52</v>
      </c>
      <c r="CF213" s="17" t="s">
        <v>806</v>
      </c>
      <c r="CG213" s="17" t="s">
        <v>807</v>
      </c>
      <c r="CH213" s="17" t="s">
        <v>698</v>
      </c>
    </row>
    <row r="214" spans="1:86" s="17" customFormat="1" x14ac:dyDescent="0.25">
      <c r="A214" s="17" t="s">
        <v>379</v>
      </c>
      <c r="B214" s="17" t="s">
        <v>380</v>
      </c>
      <c r="C214" s="17" t="s">
        <v>420</v>
      </c>
      <c r="D214" s="17" t="s">
        <v>421</v>
      </c>
      <c r="E214" s="17" t="s">
        <v>243</v>
      </c>
      <c r="F214" s="17" t="s">
        <v>29</v>
      </c>
      <c r="G214" s="17" t="s">
        <v>30</v>
      </c>
      <c r="H214" s="17" t="s">
        <v>31</v>
      </c>
      <c r="O214" s="17">
        <v>0</v>
      </c>
      <c r="P214" s="17" t="s">
        <v>422</v>
      </c>
      <c r="Q214" s="17" t="s">
        <v>853</v>
      </c>
      <c r="R214" s="17" t="s">
        <v>808</v>
      </c>
      <c r="S214" s="17" t="s">
        <v>808</v>
      </c>
      <c r="T214" s="17" t="s">
        <v>808</v>
      </c>
      <c r="U214" s="17" t="s">
        <v>423</v>
      </c>
      <c r="V214" s="17" t="s">
        <v>53</v>
      </c>
      <c r="W214" s="17" t="s">
        <v>37</v>
      </c>
      <c r="X214" s="17" t="s">
        <v>243</v>
      </c>
      <c r="Y214" s="17" t="s">
        <v>39</v>
      </c>
      <c r="AC214" s="17">
        <v>0</v>
      </c>
      <c r="AD214" s="17">
        <v>0</v>
      </c>
      <c r="AE214" s="17">
        <v>0</v>
      </c>
      <c r="AF214" s="17">
        <v>0</v>
      </c>
      <c r="AG214" s="17">
        <v>0</v>
      </c>
      <c r="AH214" s="17">
        <v>0</v>
      </c>
      <c r="AI214" s="17">
        <v>0</v>
      </c>
      <c r="AJ214" s="17" t="s">
        <v>43</v>
      </c>
      <c r="AK214" s="17">
        <v>7</v>
      </c>
      <c r="AL214" s="17">
        <v>1</v>
      </c>
      <c r="AM214" s="19">
        <v>0</v>
      </c>
      <c r="AN214" s="20">
        <v>43805</v>
      </c>
      <c r="AO214" s="21">
        <v>43800</v>
      </c>
      <c r="AP214" s="22">
        <v>2019</v>
      </c>
      <c r="AQ214" s="22">
        <v>12</v>
      </c>
      <c r="AR214" s="22">
        <v>0</v>
      </c>
      <c r="AS214" s="20">
        <v>42733</v>
      </c>
      <c r="AT214" s="22">
        <v>2016</v>
      </c>
      <c r="AU214" s="22">
        <v>12</v>
      </c>
      <c r="AV214" s="22">
        <v>0</v>
      </c>
      <c r="AW214" s="17" t="s">
        <v>221</v>
      </c>
      <c r="AX214" s="22">
        <v>0</v>
      </c>
      <c r="AY214" s="22">
        <v>0</v>
      </c>
      <c r="AZ214" s="22">
        <v>1</v>
      </c>
      <c r="BA214" s="22">
        <v>0</v>
      </c>
      <c r="BB214" s="23">
        <v>0</v>
      </c>
      <c r="BC214" s="23">
        <v>0</v>
      </c>
      <c r="BD214" s="23">
        <v>0</v>
      </c>
      <c r="BE214" s="23">
        <v>0</v>
      </c>
      <c r="BF214" s="19">
        <v>1</v>
      </c>
      <c r="BG214" s="17" t="s">
        <v>623</v>
      </c>
      <c r="BI214" s="17" t="s">
        <v>617</v>
      </c>
      <c r="BJ214" s="22">
        <v>1</v>
      </c>
      <c r="BK214" s="22">
        <v>0</v>
      </c>
      <c r="BL214" s="22">
        <v>0</v>
      </c>
      <c r="BM214" s="22">
        <v>1</v>
      </c>
      <c r="BN214" s="22">
        <v>0</v>
      </c>
      <c r="BO214" s="22">
        <v>0</v>
      </c>
      <c r="BP214" s="23">
        <v>2443708</v>
      </c>
      <c r="BQ214" s="23">
        <v>2443708</v>
      </c>
      <c r="BR214" s="17">
        <v>1</v>
      </c>
      <c r="BS214" s="17" t="s">
        <v>421</v>
      </c>
      <c r="BT214" s="17" t="s">
        <v>243</v>
      </c>
      <c r="BU214" s="17">
        <v>2</v>
      </c>
      <c r="BV214" s="17" t="s">
        <v>421</v>
      </c>
      <c r="BW214" s="17" t="s">
        <v>52</v>
      </c>
      <c r="BX214" s="17" t="s">
        <v>52</v>
      </c>
      <c r="BY214" s="17" t="s">
        <v>52</v>
      </c>
      <c r="BZ214" s="17" t="s">
        <v>52</v>
      </c>
      <c r="CA214" s="17" t="s">
        <v>243</v>
      </c>
      <c r="CB214" s="17" t="s">
        <v>52</v>
      </c>
      <c r="CC214" s="17" t="s">
        <v>52</v>
      </c>
      <c r="CD214" s="17" t="s">
        <v>52</v>
      </c>
      <c r="CE214" s="17" t="s">
        <v>52</v>
      </c>
      <c r="CH214" s="17" t="s">
        <v>698</v>
      </c>
    </row>
    <row r="215" spans="1:86" s="17" customFormat="1" x14ac:dyDescent="0.25">
      <c r="A215" s="17" t="s">
        <v>379</v>
      </c>
      <c r="B215" s="17" t="s">
        <v>380</v>
      </c>
      <c r="C215" s="17" t="s">
        <v>420</v>
      </c>
      <c r="D215" s="17" t="s">
        <v>421</v>
      </c>
      <c r="E215" s="17" t="s">
        <v>243</v>
      </c>
      <c r="F215" s="17" t="s">
        <v>29</v>
      </c>
      <c r="G215" s="17" t="s">
        <v>30</v>
      </c>
      <c r="H215" s="17" t="s">
        <v>31</v>
      </c>
      <c r="O215" s="17">
        <v>0</v>
      </c>
      <c r="P215" s="17" t="s">
        <v>424</v>
      </c>
      <c r="Q215" s="17" t="s">
        <v>854</v>
      </c>
      <c r="R215" s="17" t="s">
        <v>808</v>
      </c>
      <c r="S215" s="17" t="s">
        <v>808</v>
      </c>
      <c r="T215" s="17" t="s">
        <v>808</v>
      </c>
      <c r="U215" s="17" t="s">
        <v>423</v>
      </c>
      <c r="V215" s="17" t="s">
        <v>53</v>
      </c>
      <c r="W215" s="17" t="s">
        <v>37</v>
      </c>
      <c r="X215" s="17" t="s">
        <v>243</v>
      </c>
      <c r="Y215" s="17" t="s">
        <v>39</v>
      </c>
      <c r="AC215" s="17">
        <v>0</v>
      </c>
      <c r="AD215" s="17">
        <v>0</v>
      </c>
      <c r="AE215" s="17">
        <v>0</v>
      </c>
      <c r="AF215" s="17">
        <v>0</v>
      </c>
      <c r="AG215" s="17">
        <v>0</v>
      </c>
      <c r="AH215" s="17">
        <v>0</v>
      </c>
      <c r="AI215" s="17">
        <v>0</v>
      </c>
      <c r="AJ215" s="17" t="s">
        <v>43</v>
      </c>
      <c r="AK215" s="17">
        <v>7</v>
      </c>
      <c r="AL215" s="17">
        <v>1</v>
      </c>
      <c r="AM215" s="19">
        <v>0</v>
      </c>
      <c r="AN215" s="20">
        <v>43805</v>
      </c>
      <c r="AO215" s="21">
        <v>43800</v>
      </c>
      <c r="AP215" s="22">
        <v>2019</v>
      </c>
      <c r="AQ215" s="22">
        <v>12</v>
      </c>
      <c r="AR215" s="22">
        <v>0</v>
      </c>
      <c r="AS215" s="20">
        <v>43805</v>
      </c>
      <c r="AT215" s="22">
        <v>2019</v>
      </c>
      <c r="AU215" s="22">
        <v>12</v>
      </c>
      <c r="AV215" s="22">
        <v>0</v>
      </c>
      <c r="AW215" s="17" t="s">
        <v>44</v>
      </c>
      <c r="AX215" s="22">
        <v>1</v>
      </c>
      <c r="AY215" s="22">
        <v>0</v>
      </c>
      <c r="AZ215" s="22">
        <v>0</v>
      </c>
      <c r="BA215" s="22">
        <v>0</v>
      </c>
      <c r="BB215" s="23">
        <v>857868</v>
      </c>
      <c r="BC215" s="23">
        <v>857868</v>
      </c>
      <c r="BD215" s="23">
        <v>857868</v>
      </c>
      <c r="BE215" s="23">
        <v>857868</v>
      </c>
      <c r="BF215" s="19">
        <v>1</v>
      </c>
      <c r="BG215" s="17" t="s">
        <v>623</v>
      </c>
      <c r="BI215" s="17" t="s">
        <v>617</v>
      </c>
      <c r="BJ215" s="22">
        <v>1</v>
      </c>
      <c r="BK215" s="22">
        <v>0</v>
      </c>
      <c r="BL215" s="22">
        <v>0</v>
      </c>
      <c r="BM215" s="22">
        <v>1</v>
      </c>
      <c r="BN215" s="22">
        <v>0</v>
      </c>
      <c r="BO215" s="22">
        <v>0</v>
      </c>
      <c r="BR215" s="17">
        <v>1</v>
      </c>
      <c r="BS215" s="17" t="s">
        <v>421</v>
      </c>
      <c r="BT215" s="17" t="s">
        <v>243</v>
      </c>
      <c r="BU215" s="17">
        <v>2</v>
      </c>
      <c r="BV215" s="17" t="s">
        <v>421</v>
      </c>
      <c r="BW215" s="17" t="s">
        <v>52</v>
      </c>
      <c r="BX215" s="17" t="s">
        <v>52</v>
      </c>
      <c r="BY215" s="17" t="s">
        <v>52</v>
      </c>
      <c r="BZ215" s="17" t="s">
        <v>52</v>
      </c>
      <c r="CA215" s="17" t="s">
        <v>243</v>
      </c>
      <c r="CB215" s="17" t="s">
        <v>52</v>
      </c>
      <c r="CC215" s="17" t="s">
        <v>52</v>
      </c>
      <c r="CD215" s="17" t="s">
        <v>52</v>
      </c>
      <c r="CE215" s="17" t="s">
        <v>52</v>
      </c>
      <c r="CH215" s="17" t="s">
        <v>698</v>
      </c>
    </row>
    <row r="216" spans="1:86" s="17" customFormat="1" x14ac:dyDescent="0.25">
      <c r="A216" s="17" t="s">
        <v>414</v>
      </c>
      <c r="B216" s="17" t="s">
        <v>415</v>
      </c>
      <c r="C216" s="17" t="s">
        <v>425</v>
      </c>
      <c r="D216" s="17" t="s">
        <v>425</v>
      </c>
      <c r="E216" s="17" t="s">
        <v>646</v>
      </c>
      <c r="F216" s="17" t="s">
        <v>29</v>
      </c>
      <c r="G216" s="17" t="s">
        <v>30</v>
      </c>
      <c r="H216" s="17" t="s">
        <v>31</v>
      </c>
      <c r="O216" s="17">
        <v>0</v>
      </c>
      <c r="P216" s="17" t="s">
        <v>424</v>
      </c>
      <c r="Q216" s="17" t="s">
        <v>854</v>
      </c>
      <c r="R216" s="17" t="s">
        <v>808</v>
      </c>
      <c r="S216" s="17" t="s">
        <v>808</v>
      </c>
      <c r="T216" s="17" t="s">
        <v>808</v>
      </c>
      <c r="U216" s="17" t="s">
        <v>426</v>
      </c>
      <c r="V216" s="17" t="s">
        <v>218</v>
      </c>
      <c r="X216" s="17" t="s">
        <v>227</v>
      </c>
      <c r="Y216" s="17" t="s">
        <v>39</v>
      </c>
      <c r="AC216" s="17">
        <v>0</v>
      </c>
      <c r="AD216" s="17">
        <v>0</v>
      </c>
      <c r="AE216" s="17">
        <v>0</v>
      </c>
      <c r="AF216" s="17">
        <v>0</v>
      </c>
      <c r="AG216" s="17">
        <v>0</v>
      </c>
      <c r="AH216" s="17">
        <v>0</v>
      </c>
      <c r="AI216" s="17">
        <v>0</v>
      </c>
      <c r="AJ216" s="17" t="s">
        <v>43</v>
      </c>
      <c r="AK216" s="17">
        <v>7</v>
      </c>
      <c r="AL216" s="17">
        <v>1</v>
      </c>
      <c r="AM216" s="19">
        <v>0</v>
      </c>
      <c r="AN216" s="20">
        <v>43720</v>
      </c>
      <c r="AO216" s="21">
        <v>43709</v>
      </c>
      <c r="AP216" s="22">
        <v>2019</v>
      </c>
      <c r="AQ216" s="22">
        <v>9</v>
      </c>
      <c r="AR216" s="22">
        <v>0</v>
      </c>
      <c r="AS216" s="20">
        <v>43720</v>
      </c>
      <c r="AT216" s="22">
        <v>2019</v>
      </c>
      <c r="AU216" s="22">
        <v>9</v>
      </c>
      <c r="AV216" s="22">
        <v>0</v>
      </c>
      <c r="AW216" s="17" t="s">
        <v>44</v>
      </c>
      <c r="AX216" s="22">
        <v>1</v>
      </c>
      <c r="AY216" s="22">
        <v>0</v>
      </c>
      <c r="AZ216" s="22">
        <v>0</v>
      </c>
      <c r="BA216" s="22">
        <v>0</v>
      </c>
      <c r="BB216" s="23">
        <v>65936</v>
      </c>
      <c r="BC216" s="23">
        <v>65936</v>
      </c>
      <c r="BD216" s="23">
        <v>65936</v>
      </c>
      <c r="BE216" s="23">
        <v>65936</v>
      </c>
      <c r="BF216" s="19">
        <v>1</v>
      </c>
      <c r="BG216" s="17" t="s">
        <v>623</v>
      </c>
      <c r="BI216" s="17" t="s">
        <v>617</v>
      </c>
      <c r="BJ216" s="22">
        <v>1</v>
      </c>
      <c r="BK216" s="22">
        <v>0</v>
      </c>
      <c r="BL216" s="22">
        <v>0</v>
      </c>
      <c r="BM216" s="22">
        <v>1</v>
      </c>
      <c r="BN216" s="22">
        <v>0</v>
      </c>
      <c r="BO216" s="22">
        <v>0</v>
      </c>
      <c r="BR216" s="17">
        <v>1</v>
      </c>
      <c r="BS216" s="17" t="s">
        <v>425</v>
      </c>
      <c r="BT216" s="17" t="s">
        <v>646</v>
      </c>
      <c r="BU216" s="17">
        <v>2</v>
      </c>
      <c r="BV216" s="17" t="s">
        <v>425</v>
      </c>
      <c r="BW216" s="17" t="s">
        <v>52</v>
      </c>
      <c r="BX216" s="17" t="s">
        <v>52</v>
      </c>
      <c r="BY216" s="17" t="s">
        <v>52</v>
      </c>
      <c r="BZ216" s="17" t="s">
        <v>52</v>
      </c>
      <c r="CA216" s="17" t="s">
        <v>646</v>
      </c>
      <c r="CB216" s="17" t="s">
        <v>52</v>
      </c>
      <c r="CC216" s="17" t="s">
        <v>52</v>
      </c>
      <c r="CD216" s="17" t="s">
        <v>52</v>
      </c>
      <c r="CE216" s="17" t="s">
        <v>52</v>
      </c>
      <c r="CF216" s="17" t="s">
        <v>809</v>
      </c>
      <c r="CG216" s="17" t="s">
        <v>810</v>
      </c>
      <c r="CH216" s="17" t="s">
        <v>698</v>
      </c>
    </row>
    <row r="217" spans="1:86" s="17" customFormat="1" x14ac:dyDescent="0.25">
      <c r="A217" s="17" t="s">
        <v>414</v>
      </c>
      <c r="B217" s="17" t="s">
        <v>415</v>
      </c>
      <c r="C217" s="17" t="s">
        <v>425</v>
      </c>
      <c r="D217" s="17" t="s">
        <v>425</v>
      </c>
      <c r="E217" s="17" t="s">
        <v>646</v>
      </c>
      <c r="F217" s="17" t="s">
        <v>29</v>
      </c>
      <c r="G217" s="17" t="s">
        <v>30</v>
      </c>
      <c r="H217" s="17" t="s">
        <v>31</v>
      </c>
      <c r="O217" s="17">
        <v>0</v>
      </c>
      <c r="P217" s="17" t="s">
        <v>424</v>
      </c>
      <c r="Q217" s="17" t="s">
        <v>854</v>
      </c>
      <c r="R217" s="17" t="s">
        <v>808</v>
      </c>
      <c r="S217" s="17" t="s">
        <v>808</v>
      </c>
      <c r="T217" s="17" t="s">
        <v>808</v>
      </c>
      <c r="U217" s="17" t="s">
        <v>426</v>
      </c>
      <c r="V217" s="17" t="s">
        <v>218</v>
      </c>
      <c r="X217" s="17" t="s">
        <v>227</v>
      </c>
      <c r="Y217" s="17" t="s">
        <v>39</v>
      </c>
      <c r="AC217" s="17">
        <v>0</v>
      </c>
      <c r="AD217" s="17">
        <v>0</v>
      </c>
      <c r="AE217" s="17">
        <v>0</v>
      </c>
      <c r="AF217" s="17">
        <v>0</v>
      </c>
      <c r="AG217" s="17">
        <v>0</v>
      </c>
      <c r="AH217" s="17">
        <v>0</v>
      </c>
      <c r="AI217" s="17">
        <v>0</v>
      </c>
      <c r="AJ217" s="17" t="s">
        <v>43</v>
      </c>
      <c r="AK217" s="17">
        <v>7</v>
      </c>
      <c r="AL217" s="17">
        <v>1</v>
      </c>
      <c r="AM217" s="19">
        <v>0</v>
      </c>
      <c r="AN217" s="20">
        <v>43720</v>
      </c>
      <c r="AO217" s="21">
        <v>43709</v>
      </c>
      <c r="AP217" s="22">
        <v>2019</v>
      </c>
      <c r="AQ217" s="22">
        <v>9</v>
      </c>
      <c r="AR217" s="22">
        <v>0</v>
      </c>
      <c r="AS217" s="20">
        <v>43853</v>
      </c>
      <c r="AT217" s="22">
        <v>2020</v>
      </c>
      <c r="AU217" s="22">
        <v>1</v>
      </c>
      <c r="AV217" s="22">
        <v>1</v>
      </c>
      <c r="AW217" s="17" t="s">
        <v>221</v>
      </c>
      <c r="AX217" s="22">
        <v>0</v>
      </c>
      <c r="AY217" s="22">
        <v>1</v>
      </c>
      <c r="AZ217" s="22">
        <v>0</v>
      </c>
      <c r="BA217" s="22">
        <v>0</v>
      </c>
      <c r="BB217" s="23">
        <v>0</v>
      </c>
      <c r="BC217" s="23">
        <v>0</v>
      </c>
      <c r="BD217" s="23">
        <v>0</v>
      </c>
      <c r="BE217" s="23">
        <v>0</v>
      </c>
      <c r="BF217" s="19">
        <v>1</v>
      </c>
      <c r="BG217" s="17" t="s">
        <v>623</v>
      </c>
      <c r="BI217" s="17" t="s">
        <v>617</v>
      </c>
      <c r="BJ217" s="22">
        <v>1</v>
      </c>
      <c r="BK217" s="22">
        <v>0</v>
      </c>
      <c r="BL217" s="22">
        <v>0</v>
      </c>
      <c r="BM217" s="22">
        <v>1</v>
      </c>
      <c r="BN217" s="22">
        <v>0</v>
      </c>
      <c r="BO217" s="22">
        <v>0</v>
      </c>
      <c r="BP217" s="23">
        <v>137002</v>
      </c>
      <c r="BQ217" s="23">
        <v>137002</v>
      </c>
      <c r="BR217" s="17">
        <v>1</v>
      </c>
      <c r="BS217" s="17" t="s">
        <v>425</v>
      </c>
      <c r="BT217" s="17" t="s">
        <v>646</v>
      </c>
      <c r="BU217" s="17">
        <v>2</v>
      </c>
      <c r="BV217" s="17" t="s">
        <v>425</v>
      </c>
      <c r="BW217" s="17" t="s">
        <v>52</v>
      </c>
      <c r="BX217" s="17" t="s">
        <v>52</v>
      </c>
      <c r="BY217" s="17" t="s">
        <v>52</v>
      </c>
      <c r="BZ217" s="17" t="s">
        <v>52</v>
      </c>
      <c r="CA217" s="17" t="s">
        <v>646</v>
      </c>
      <c r="CB217" s="17" t="s">
        <v>52</v>
      </c>
      <c r="CC217" s="17" t="s">
        <v>52</v>
      </c>
      <c r="CD217" s="17" t="s">
        <v>52</v>
      </c>
      <c r="CE217" s="17" t="s">
        <v>52</v>
      </c>
      <c r="CH217" s="17" t="s">
        <v>698</v>
      </c>
    </row>
    <row r="218" spans="1:86" s="17" customFormat="1" x14ac:dyDescent="0.25">
      <c r="A218" s="17" t="s">
        <v>396</v>
      </c>
      <c r="B218" s="17" t="s">
        <v>397</v>
      </c>
      <c r="C218" s="17" t="s">
        <v>427</v>
      </c>
      <c r="D218" s="17" t="s">
        <v>242</v>
      </c>
      <c r="E218" s="17" t="s">
        <v>243</v>
      </c>
      <c r="F218" s="17" t="s">
        <v>29</v>
      </c>
      <c r="G218" s="17" t="s">
        <v>30</v>
      </c>
      <c r="H218" s="17" t="s">
        <v>31</v>
      </c>
      <c r="O218" s="17">
        <v>0</v>
      </c>
      <c r="P218" s="17" t="s">
        <v>424</v>
      </c>
      <c r="Q218" s="17" t="s">
        <v>854</v>
      </c>
      <c r="R218" s="17" t="s">
        <v>808</v>
      </c>
      <c r="S218" s="17" t="s">
        <v>808</v>
      </c>
      <c r="T218" s="17" t="s">
        <v>808</v>
      </c>
      <c r="U218" s="17" t="s">
        <v>428</v>
      </c>
      <c r="V218" s="17" t="s">
        <v>218</v>
      </c>
      <c r="X218" s="17" t="s">
        <v>243</v>
      </c>
      <c r="Y218" s="17" t="s">
        <v>39</v>
      </c>
      <c r="AC218" s="17">
        <v>0</v>
      </c>
      <c r="AD218" s="17">
        <v>0</v>
      </c>
      <c r="AE218" s="17">
        <v>0</v>
      </c>
      <c r="AF218" s="17">
        <v>0</v>
      </c>
      <c r="AG218" s="17">
        <v>0</v>
      </c>
      <c r="AH218" s="17">
        <v>0</v>
      </c>
      <c r="AI218" s="17">
        <v>0</v>
      </c>
      <c r="AJ218" s="17" t="s">
        <v>43</v>
      </c>
      <c r="AK218" s="17">
        <v>7</v>
      </c>
      <c r="AL218" s="17">
        <v>1</v>
      </c>
      <c r="AM218" s="19">
        <v>0</v>
      </c>
      <c r="AN218" s="20">
        <v>43737</v>
      </c>
      <c r="AO218" s="21">
        <v>43709</v>
      </c>
      <c r="AP218" s="22">
        <v>2019</v>
      </c>
      <c r="AQ218" s="22">
        <v>9</v>
      </c>
      <c r="AR218" s="22">
        <v>0</v>
      </c>
      <c r="AS218" s="20">
        <v>43853</v>
      </c>
      <c r="AT218" s="22">
        <v>2020</v>
      </c>
      <c r="AU218" s="22">
        <v>1</v>
      </c>
      <c r="AV218" s="22">
        <v>1</v>
      </c>
      <c r="AW218" s="17" t="s">
        <v>221</v>
      </c>
      <c r="AX218" s="22">
        <v>0</v>
      </c>
      <c r="AY218" s="22">
        <v>1</v>
      </c>
      <c r="AZ218" s="22">
        <v>0</v>
      </c>
      <c r="BA218" s="22">
        <v>0</v>
      </c>
      <c r="BB218" s="23">
        <v>0</v>
      </c>
      <c r="BC218" s="23">
        <v>0</v>
      </c>
      <c r="BD218" s="23">
        <v>0</v>
      </c>
      <c r="BE218" s="23">
        <v>0</v>
      </c>
      <c r="BF218" s="19">
        <v>1</v>
      </c>
      <c r="BG218" s="17" t="s">
        <v>623</v>
      </c>
      <c r="BI218" s="17" t="s">
        <v>617</v>
      </c>
      <c r="BJ218" s="22">
        <v>1</v>
      </c>
      <c r="BK218" s="22">
        <v>0</v>
      </c>
      <c r="BL218" s="22">
        <v>0</v>
      </c>
      <c r="BM218" s="22">
        <v>1</v>
      </c>
      <c r="BN218" s="22">
        <v>0</v>
      </c>
      <c r="BO218" s="22">
        <v>0</v>
      </c>
      <c r="BP218" s="23">
        <v>25658</v>
      </c>
      <c r="BQ218" s="23">
        <v>25658</v>
      </c>
      <c r="BR218" s="17">
        <v>1</v>
      </c>
      <c r="BS218" s="17" t="s">
        <v>242</v>
      </c>
      <c r="BT218" s="17" t="s">
        <v>243</v>
      </c>
      <c r="BU218" s="17">
        <v>3</v>
      </c>
      <c r="BV218" s="17" t="s">
        <v>242</v>
      </c>
      <c r="BW218" s="17" t="s">
        <v>52</v>
      </c>
      <c r="BX218" s="17" t="s">
        <v>52</v>
      </c>
      <c r="BY218" s="17" t="s">
        <v>52</v>
      </c>
      <c r="BZ218" s="17" t="s">
        <v>52</v>
      </c>
      <c r="CA218" s="17" t="s">
        <v>243</v>
      </c>
      <c r="CB218" s="17" t="s">
        <v>52</v>
      </c>
      <c r="CC218" s="17" t="s">
        <v>52</v>
      </c>
      <c r="CD218" s="17" t="s">
        <v>52</v>
      </c>
      <c r="CE218" s="17" t="s">
        <v>52</v>
      </c>
      <c r="CF218" s="17" t="s">
        <v>811</v>
      </c>
      <c r="CG218" s="17" t="s">
        <v>812</v>
      </c>
      <c r="CH218" s="17" t="s">
        <v>698</v>
      </c>
    </row>
    <row r="219" spans="1:86" s="17" customFormat="1" x14ac:dyDescent="0.25">
      <c r="A219" s="17" t="s">
        <v>396</v>
      </c>
      <c r="B219" s="17" t="s">
        <v>397</v>
      </c>
      <c r="C219" s="17" t="s">
        <v>427</v>
      </c>
      <c r="D219" s="17" t="s">
        <v>242</v>
      </c>
      <c r="E219" s="17" t="s">
        <v>243</v>
      </c>
      <c r="F219" s="17" t="s">
        <v>29</v>
      </c>
      <c r="G219" s="17" t="s">
        <v>30</v>
      </c>
      <c r="H219" s="17" t="s">
        <v>31</v>
      </c>
      <c r="O219" s="17">
        <v>0</v>
      </c>
      <c r="P219" s="17" t="s">
        <v>424</v>
      </c>
      <c r="Q219" s="17" t="s">
        <v>854</v>
      </c>
      <c r="R219" s="17" t="s">
        <v>808</v>
      </c>
      <c r="S219" s="17" t="s">
        <v>808</v>
      </c>
      <c r="T219" s="17" t="s">
        <v>808</v>
      </c>
      <c r="U219" s="17" t="s">
        <v>428</v>
      </c>
      <c r="V219" s="17" t="s">
        <v>218</v>
      </c>
      <c r="X219" s="17" t="s">
        <v>243</v>
      </c>
      <c r="Y219" s="17" t="s">
        <v>39</v>
      </c>
      <c r="AC219" s="17">
        <v>0</v>
      </c>
      <c r="AD219" s="17">
        <v>0</v>
      </c>
      <c r="AE219" s="17">
        <v>0</v>
      </c>
      <c r="AF219" s="17">
        <v>0</v>
      </c>
      <c r="AG219" s="17">
        <v>0</v>
      </c>
      <c r="AH219" s="17">
        <v>0</v>
      </c>
      <c r="AI219" s="17">
        <v>0</v>
      </c>
      <c r="AJ219" s="17" t="s">
        <v>43</v>
      </c>
      <c r="AK219" s="17">
        <v>7</v>
      </c>
      <c r="AL219" s="17">
        <v>1</v>
      </c>
      <c r="AM219" s="19">
        <v>0</v>
      </c>
      <c r="AN219" s="20">
        <v>43737</v>
      </c>
      <c r="AO219" s="21">
        <v>43709</v>
      </c>
      <c r="AP219" s="22">
        <v>2019</v>
      </c>
      <c r="AQ219" s="22">
        <v>9</v>
      </c>
      <c r="AR219" s="22">
        <v>0</v>
      </c>
      <c r="AS219" s="20">
        <v>43737</v>
      </c>
      <c r="AT219" s="22">
        <v>2019</v>
      </c>
      <c r="AU219" s="22">
        <v>9</v>
      </c>
      <c r="AV219" s="22">
        <v>0</v>
      </c>
      <c r="AW219" s="17" t="s">
        <v>44</v>
      </c>
      <c r="AX219" s="22">
        <v>1</v>
      </c>
      <c r="AY219" s="22">
        <v>0</v>
      </c>
      <c r="AZ219" s="22">
        <v>0</v>
      </c>
      <c r="BA219" s="22">
        <v>0</v>
      </c>
      <c r="BB219" s="23">
        <v>141525</v>
      </c>
      <c r="BC219" s="23">
        <v>141525</v>
      </c>
      <c r="BD219" s="23">
        <v>141525</v>
      </c>
      <c r="BE219" s="23">
        <v>141525</v>
      </c>
      <c r="BF219" s="19">
        <v>1</v>
      </c>
      <c r="BG219" s="17" t="s">
        <v>623</v>
      </c>
      <c r="BI219" s="17" t="s">
        <v>617</v>
      </c>
      <c r="BJ219" s="22">
        <v>1</v>
      </c>
      <c r="BK219" s="22">
        <v>0</v>
      </c>
      <c r="BL219" s="22">
        <v>0</v>
      </c>
      <c r="BM219" s="22">
        <v>1</v>
      </c>
      <c r="BN219" s="22">
        <v>0</v>
      </c>
      <c r="BO219" s="22">
        <v>0</v>
      </c>
      <c r="BR219" s="17">
        <v>1</v>
      </c>
      <c r="BS219" s="17" t="s">
        <v>242</v>
      </c>
      <c r="BT219" s="17" t="s">
        <v>243</v>
      </c>
      <c r="BU219" s="17">
        <v>3</v>
      </c>
      <c r="BV219" s="17" t="s">
        <v>242</v>
      </c>
      <c r="BW219" s="17" t="s">
        <v>52</v>
      </c>
      <c r="BX219" s="17" t="s">
        <v>52</v>
      </c>
      <c r="BY219" s="17" t="s">
        <v>52</v>
      </c>
      <c r="BZ219" s="17" t="s">
        <v>52</v>
      </c>
      <c r="CA219" s="17" t="s">
        <v>243</v>
      </c>
      <c r="CB219" s="17" t="s">
        <v>52</v>
      </c>
      <c r="CC219" s="17" t="s">
        <v>52</v>
      </c>
      <c r="CD219" s="17" t="s">
        <v>52</v>
      </c>
      <c r="CE219" s="17" t="s">
        <v>52</v>
      </c>
      <c r="CF219" s="17" t="s">
        <v>813</v>
      </c>
      <c r="CG219" s="17" t="s">
        <v>814</v>
      </c>
      <c r="CH219" s="17" t="s">
        <v>698</v>
      </c>
    </row>
    <row r="220" spans="1:86" s="17" customFormat="1" x14ac:dyDescent="0.25">
      <c r="A220" s="17" t="s">
        <v>396</v>
      </c>
      <c r="B220" s="17" t="s">
        <v>397</v>
      </c>
      <c r="C220" s="17" t="s">
        <v>427</v>
      </c>
      <c r="D220" s="17" t="s">
        <v>242</v>
      </c>
      <c r="E220" s="17" t="s">
        <v>243</v>
      </c>
      <c r="F220" s="17" t="s">
        <v>29</v>
      </c>
      <c r="G220" s="17" t="s">
        <v>30</v>
      </c>
      <c r="H220" s="17" t="s">
        <v>31</v>
      </c>
      <c r="O220" s="17">
        <v>0</v>
      </c>
      <c r="P220" s="17" t="s">
        <v>424</v>
      </c>
      <c r="Q220" s="17" t="s">
        <v>854</v>
      </c>
      <c r="R220" s="17" t="s">
        <v>808</v>
      </c>
      <c r="S220" s="17" t="s">
        <v>808</v>
      </c>
      <c r="T220" s="17" t="s">
        <v>808</v>
      </c>
      <c r="U220" s="17" t="s">
        <v>428</v>
      </c>
      <c r="V220" s="17" t="s">
        <v>218</v>
      </c>
      <c r="X220" s="17" t="s">
        <v>243</v>
      </c>
      <c r="Y220" s="17" t="s">
        <v>39</v>
      </c>
      <c r="AC220" s="17">
        <v>0</v>
      </c>
      <c r="AD220" s="17">
        <v>0</v>
      </c>
      <c r="AE220" s="17">
        <v>0</v>
      </c>
      <c r="AF220" s="17">
        <v>0</v>
      </c>
      <c r="AG220" s="17">
        <v>0</v>
      </c>
      <c r="AH220" s="17">
        <v>0</v>
      </c>
      <c r="AI220" s="17">
        <v>0</v>
      </c>
      <c r="AJ220" s="17" t="s">
        <v>43</v>
      </c>
      <c r="AK220" s="17">
        <v>7</v>
      </c>
      <c r="AL220" s="17">
        <v>1</v>
      </c>
      <c r="AM220" s="19">
        <v>0</v>
      </c>
      <c r="AN220" s="20">
        <v>43737</v>
      </c>
      <c r="AO220" s="21">
        <v>43709</v>
      </c>
      <c r="AP220" s="22">
        <v>2019</v>
      </c>
      <c r="AQ220" s="22">
        <v>9</v>
      </c>
      <c r="AR220" s="22">
        <v>0</v>
      </c>
      <c r="AS220" s="20">
        <v>43853</v>
      </c>
      <c r="AT220" s="22">
        <v>2020</v>
      </c>
      <c r="AU220" s="22">
        <v>1</v>
      </c>
      <c r="AV220" s="22">
        <v>1</v>
      </c>
      <c r="AW220" s="17" t="s">
        <v>221</v>
      </c>
      <c r="AX220" s="22">
        <v>0</v>
      </c>
      <c r="AY220" s="22">
        <v>1</v>
      </c>
      <c r="AZ220" s="22">
        <v>0</v>
      </c>
      <c r="BA220" s="22">
        <v>0</v>
      </c>
      <c r="BB220" s="23">
        <v>0</v>
      </c>
      <c r="BC220" s="23">
        <v>0</v>
      </c>
      <c r="BD220" s="23">
        <v>0</v>
      </c>
      <c r="BE220" s="23">
        <v>0</v>
      </c>
      <c r="BF220" s="19">
        <v>1</v>
      </c>
      <c r="BG220" s="17" t="s">
        <v>623</v>
      </c>
      <c r="BI220" s="17" t="s">
        <v>617</v>
      </c>
      <c r="BJ220" s="22">
        <v>1</v>
      </c>
      <c r="BK220" s="22">
        <v>0</v>
      </c>
      <c r="BL220" s="22">
        <v>0</v>
      </c>
      <c r="BM220" s="22">
        <v>1</v>
      </c>
      <c r="BN220" s="22">
        <v>0</v>
      </c>
      <c r="BO220" s="22">
        <v>0</v>
      </c>
      <c r="BP220" s="23">
        <v>290444</v>
      </c>
      <c r="BQ220" s="23">
        <v>290444</v>
      </c>
      <c r="BR220" s="17">
        <v>1</v>
      </c>
      <c r="BS220" s="17" t="s">
        <v>242</v>
      </c>
      <c r="BT220" s="17" t="s">
        <v>243</v>
      </c>
      <c r="BU220" s="17">
        <v>3</v>
      </c>
      <c r="BV220" s="17" t="s">
        <v>242</v>
      </c>
      <c r="BW220" s="17" t="s">
        <v>52</v>
      </c>
      <c r="BX220" s="17" t="s">
        <v>52</v>
      </c>
      <c r="BY220" s="17" t="s">
        <v>52</v>
      </c>
      <c r="BZ220" s="17" t="s">
        <v>52</v>
      </c>
      <c r="CA220" s="17" t="s">
        <v>243</v>
      </c>
      <c r="CB220" s="17" t="s">
        <v>52</v>
      </c>
      <c r="CC220" s="17" t="s">
        <v>52</v>
      </c>
      <c r="CD220" s="17" t="s">
        <v>52</v>
      </c>
      <c r="CE220" s="17" t="s">
        <v>52</v>
      </c>
      <c r="CF220" s="17" t="s">
        <v>716</v>
      </c>
      <c r="CH220" s="17" t="s">
        <v>698</v>
      </c>
    </row>
    <row r="221" spans="1:86" s="17" customFormat="1" x14ac:dyDescent="0.25">
      <c r="A221" s="17" t="s">
        <v>394</v>
      </c>
      <c r="B221" s="17" t="s">
        <v>395</v>
      </c>
      <c r="C221" s="17" t="s">
        <v>429</v>
      </c>
      <c r="D221" s="17" t="s">
        <v>369</v>
      </c>
      <c r="E221" s="17" t="s">
        <v>243</v>
      </c>
      <c r="F221" s="17" t="s">
        <v>233</v>
      </c>
      <c r="G221" s="17" t="s">
        <v>251</v>
      </c>
      <c r="H221" s="17" t="s">
        <v>31</v>
      </c>
      <c r="O221" s="17">
        <v>0</v>
      </c>
      <c r="P221" s="17" t="s">
        <v>424</v>
      </c>
      <c r="Q221" s="17" t="s">
        <v>854</v>
      </c>
      <c r="R221" s="17" t="s">
        <v>808</v>
      </c>
      <c r="S221" s="17" t="s">
        <v>808</v>
      </c>
      <c r="T221" s="17" t="s">
        <v>808</v>
      </c>
      <c r="U221" s="17" t="s">
        <v>430</v>
      </c>
      <c r="V221" s="17" t="s">
        <v>218</v>
      </c>
      <c r="W221" s="17" t="s">
        <v>36</v>
      </c>
      <c r="X221" s="17" t="s">
        <v>243</v>
      </c>
      <c r="Y221" s="17" t="s">
        <v>39</v>
      </c>
      <c r="AC221" s="17">
        <v>0</v>
      </c>
      <c r="AD221" s="17">
        <v>0</v>
      </c>
      <c r="AE221" s="17">
        <v>0</v>
      </c>
      <c r="AF221" s="17">
        <v>0</v>
      </c>
      <c r="AG221" s="17">
        <v>0</v>
      </c>
      <c r="AH221" s="17">
        <v>0</v>
      </c>
      <c r="AI221" s="17">
        <v>0</v>
      </c>
      <c r="AJ221" s="17" t="s">
        <v>43</v>
      </c>
      <c r="AK221" s="17">
        <v>7</v>
      </c>
      <c r="AL221" s="17">
        <v>1</v>
      </c>
      <c r="AM221" s="19">
        <v>0</v>
      </c>
      <c r="AN221" s="20">
        <v>43735</v>
      </c>
      <c r="AO221" s="21">
        <v>43709</v>
      </c>
      <c r="AP221" s="22">
        <v>2019</v>
      </c>
      <c r="AQ221" s="22">
        <v>9</v>
      </c>
      <c r="AR221" s="22">
        <v>0</v>
      </c>
      <c r="AS221" s="20">
        <v>43735</v>
      </c>
      <c r="AT221" s="22">
        <v>2019</v>
      </c>
      <c r="AU221" s="22">
        <v>9</v>
      </c>
      <c r="AV221" s="22">
        <v>0</v>
      </c>
      <c r="AW221" s="17" t="s">
        <v>44</v>
      </c>
      <c r="AX221" s="22">
        <v>1</v>
      </c>
      <c r="AY221" s="22">
        <v>0</v>
      </c>
      <c r="AZ221" s="22">
        <v>0</v>
      </c>
      <c r="BA221" s="22">
        <v>0</v>
      </c>
      <c r="BB221" s="23">
        <v>169826</v>
      </c>
      <c r="BC221" s="23">
        <v>169826</v>
      </c>
      <c r="BD221" s="23">
        <v>169826</v>
      </c>
      <c r="BE221" s="23">
        <v>169826</v>
      </c>
      <c r="BF221" s="19">
        <v>1</v>
      </c>
      <c r="BG221" s="17" t="s">
        <v>623</v>
      </c>
      <c r="BI221" s="17" t="s">
        <v>617</v>
      </c>
      <c r="BJ221" s="22">
        <v>1</v>
      </c>
      <c r="BK221" s="22">
        <v>0</v>
      </c>
      <c r="BL221" s="22">
        <v>0</v>
      </c>
      <c r="BM221" s="22">
        <v>1</v>
      </c>
      <c r="BN221" s="22">
        <v>0</v>
      </c>
      <c r="BO221" s="22">
        <v>0</v>
      </c>
      <c r="BR221" s="17">
        <v>1</v>
      </c>
      <c r="BS221" s="17" t="s">
        <v>369</v>
      </c>
      <c r="BT221" s="17" t="s">
        <v>243</v>
      </c>
      <c r="BU221" s="17">
        <v>2</v>
      </c>
      <c r="BV221" s="17" t="s">
        <v>369</v>
      </c>
      <c r="BW221" s="17" t="s">
        <v>52</v>
      </c>
      <c r="BX221" s="17" t="s">
        <v>52</v>
      </c>
      <c r="BY221" s="17" t="s">
        <v>52</v>
      </c>
      <c r="BZ221" s="17" t="s">
        <v>52</v>
      </c>
      <c r="CA221" s="17" t="s">
        <v>243</v>
      </c>
      <c r="CB221" s="17" t="s">
        <v>52</v>
      </c>
      <c r="CC221" s="17" t="s">
        <v>52</v>
      </c>
      <c r="CD221" s="17" t="s">
        <v>52</v>
      </c>
      <c r="CE221" s="17" t="s">
        <v>52</v>
      </c>
      <c r="CF221" s="17" t="s">
        <v>743</v>
      </c>
      <c r="CG221" s="17" t="s">
        <v>744</v>
      </c>
      <c r="CH221" s="17" t="s">
        <v>706</v>
      </c>
    </row>
    <row r="222" spans="1:86" s="17" customFormat="1" x14ac:dyDescent="0.25">
      <c r="A222" s="17" t="s">
        <v>394</v>
      </c>
      <c r="B222" s="17" t="s">
        <v>395</v>
      </c>
      <c r="C222" s="17" t="s">
        <v>429</v>
      </c>
      <c r="D222" s="17" t="s">
        <v>369</v>
      </c>
      <c r="E222" s="17" t="s">
        <v>243</v>
      </c>
      <c r="F222" s="17" t="s">
        <v>233</v>
      </c>
      <c r="G222" s="17" t="s">
        <v>251</v>
      </c>
      <c r="H222" s="17" t="s">
        <v>31</v>
      </c>
      <c r="O222" s="17">
        <v>0</v>
      </c>
      <c r="P222" s="17" t="s">
        <v>424</v>
      </c>
      <c r="Q222" s="17" t="s">
        <v>854</v>
      </c>
      <c r="R222" s="17" t="s">
        <v>808</v>
      </c>
      <c r="S222" s="17" t="s">
        <v>808</v>
      </c>
      <c r="T222" s="17" t="s">
        <v>808</v>
      </c>
      <c r="U222" s="17" t="s">
        <v>430</v>
      </c>
      <c r="V222" s="17" t="s">
        <v>218</v>
      </c>
      <c r="W222" s="17" t="s">
        <v>36</v>
      </c>
      <c r="X222" s="17" t="s">
        <v>243</v>
      </c>
      <c r="Y222" s="17" t="s">
        <v>39</v>
      </c>
      <c r="AC222" s="17">
        <v>0</v>
      </c>
      <c r="AD222" s="17">
        <v>0</v>
      </c>
      <c r="AE222" s="17">
        <v>0</v>
      </c>
      <c r="AF222" s="17">
        <v>0</v>
      </c>
      <c r="AG222" s="17">
        <v>0</v>
      </c>
      <c r="AH222" s="17">
        <v>0</v>
      </c>
      <c r="AI222" s="17">
        <v>0</v>
      </c>
      <c r="AJ222" s="17" t="s">
        <v>43</v>
      </c>
      <c r="AK222" s="17">
        <v>7</v>
      </c>
      <c r="AL222" s="17">
        <v>1</v>
      </c>
      <c r="AM222" s="19">
        <v>0</v>
      </c>
      <c r="AN222" s="20">
        <v>43735</v>
      </c>
      <c r="AO222" s="21">
        <v>43709</v>
      </c>
      <c r="AP222" s="22">
        <v>2019</v>
      </c>
      <c r="AQ222" s="22">
        <v>9</v>
      </c>
      <c r="AR222" s="22">
        <v>0</v>
      </c>
      <c r="AS222" s="20">
        <v>43853</v>
      </c>
      <c r="AT222" s="22">
        <v>2020</v>
      </c>
      <c r="AU222" s="22">
        <v>1</v>
      </c>
      <c r="AV222" s="22">
        <v>1</v>
      </c>
      <c r="AW222" s="17" t="s">
        <v>221</v>
      </c>
      <c r="AX222" s="22">
        <v>0</v>
      </c>
      <c r="AY222" s="22">
        <v>1</v>
      </c>
      <c r="AZ222" s="22">
        <v>0</v>
      </c>
      <c r="BA222" s="22">
        <v>0</v>
      </c>
      <c r="BB222" s="23">
        <v>0</v>
      </c>
      <c r="BC222" s="23">
        <v>0</v>
      </c>
      <c r="BD222" s="23">
        <v>0</v>
      </c>
      <c r="BE222" s="23">
        <v>0</v>
      </c>
      <c r="BF222" s="19">
        <v>1</v>
      </c>
      <c r="BG222" s="17" t="s">
        <v>623</v>
      </c>
      <c r="BI222" s="17" t="s">
        <v>617</v>
      </c>
      <c r="BJ222" s="22">
        <v>1</v>
      </c>
      <c r="BK222" s="22">
        <v>0</v>
      </c>
      <c r="BL222" s="22">
        <v>0</v>
      </c>
      <c r="BM222" s="22">
        <v>1</v>
      </c>
      <c r="BN222" s="22">
        <v>0</v>
      </c>
      <c r="BO222" s="22">
        <v>0</v>
      </c>
      <c r="BP222" s="23">
        <v>353927</v>
      </c>
      <c r="BQ222" s="23">
        <v>353927</v>
      </c>
      <c r="BR222" s="17">
        <v>1</v>
      </c>
      <c r="BS222" s="17" t="s">
        <v>369</v>
      </c>
      <c r="BT222" s="17" t="s">
        <v>243</v>
      </c>
      <c r="BU222" s="17">
        <v>2</v>
      </c>
      <c r="BV222" s="17" t="s">
        <v>369</v>
      </c>
      <c r="BW222" s="17" t="s">
        <v>52</v>
      </c>
      <c r="BX222" s="17" t="s">
        <v>52</v>
      </c>
      <c r="BY222" s="17" t="s">
        <v>52</v>
      </c>
      <c r="BZ222" s="17" t="s">
        <v>52</v>
      </c>
      <c r="CA222" s="17" t="s">
        <v>243</v>
      </c>
      <c r="CB222" s="17" t="s">
        <v>52</v>
      </c>
      <c r="CC222" s="17" t="s">
        <v>52</v>
      </c>
      <c r="CD222" s="17" t="s">
        <v>52</v>
      </c>
      <c r="CE222" s="17" t="s">
        <v>52</v>
      </c>
      <c r="CF222" s="17" t="s">
        <v>743</v>
      </c>
      <c r="CG222" s="17" t="s">
        <v>744</v>
      </c>
      <c r="CH222" s="17" t="s">
        <v>698</v>
      </c>
    </row>
    <row r="223" spans="1:86" s="17" customFormat="1" x14ac:dyDescent="0.25">
      <c r="A223" s="17" t="s">
        <v>402</v>
      </c>
      <c r="B223" s="17" t="s">
        <v>403</v>
      </c>
      <c r="C223" s="17" t="s">
        <v>431</v>
      </c>
      <c r="D223" s="17" t="s">
        <v>373</v>
      </c>
      <c r="E223" s="17" t="s">
        <v>243</v>
      </c>
      <c r="F223" s="17" t="s">
        <v>233</v>
      </c>
      <c r="G223" s="17" t="s">
        <v>251</v>
      </c>
      <c r="H223" s="17" t="s">
        <v>31</v>
      </c>
      <c r="O223" s="17">
        <v>0</v>
      </c>
      <c r="P223" s="17" t="s">
        <v>424</v>
      </c>
      <c r="Q223" s="17" t="s">
        <v>854</v>
      </c>
      <c r="R223" s="17" t="s">
        <v>808</v>
      </c>
      <c r="S223" s="17" t="s">
        <v>808</v>
      </c>
      <c r="T223" s="17" t="s">
        <v>808</v>
      </c>
      <c r="U223" s="17" t="s">
        <v>423</v>
      </c>
      <c r="V223" s="17" t="s">
        <v>218</v>
      </c>
      <c r="W223" s="17" t="s">
        <v>36</v>
      </c>
      <c r="X223" s="17" t="s">
        <v>243</v>
      </c>
      <c r="Y223" s="17" t="s">
        <v>39</v>
      </c>
      <c r="Z223" s="17" t="s">
        <v>432</v>
      </c>
      <c r="AC223" s="17">
        <v>0</v>
      </c>
      <c r="AD223" s="17">
        <v>0</v>
      </c>
      <c r="AE223" s="17">
        <v>0</v>
      </c>
      <c r="AF223" s="17">
        <v>0</v>
      </c>
      <c r="AG223" s="17">
        <v>0</v>
      </c>
      <c r="AH223" s="17">
        <v>0</v>
      </c>
      <c r="AI223" s="17">
        <v>0</v>
      </c>
      <c r="AJ223" s="17" t="s">
        <v>43</v>
      </c>
      <c r="AK223" s="17">
        <v>7</v>
      </c>
      <c r="AL223" s="17">
        <v>1</v>
      </c>
      <c r="AM223" s="19">
        <v>0</v>
      </c>
      <c r="AN223" s="20">
        <v>43794</v>
      </c>
      <c r="AO223" s="21">
        <v>43770</v>
      </c>
      <c r="AP223" s="22">
        <v>2019</v>
      </c>
      <c r="AQ223" s="22">
        <v>11</v>
      </c>
      <c r="AR223" s="22">
        <v>0</v>
      </c>
      <c r="AS223" s="20">
        <v>43794</v>
      </c>
      <c r="AT223" s="22">
        <v>2019</v>
      </c>
      <c r="AU223" s="22">
        <v>11</v>
      </c>
      <c r="AV223" s="22">
        <v>0</v>
      </c>
      <c r="AW223" s="17" t="s">
        <v>44</v>
      </c>
      <c r="AX223" s="22">
        <v>1</v>
      </c>
      <c r="AY223" s="22">
        <v>0</v>
      </c>
      <c r="AZ223" s="22">
        <v>0</v>
      </c>
      <c r="BA223" s="22">
        <v>0</v>
      </c>
      <c r="BB223" s="23">
        <v>116508</v>
      </c>
      <c r="BC223" s="23">
        <v>116508</v>
      </c>
      <c r="BD223" s="23">
        <v>116508</v>
      </c>
      <c r="BE223" s="23">
        <v>116508</v>
      </c>
      <c r="BF223" s="19">
        <v>1</v>
      </c>
      <c r="BG223" s="17" t="s">
        <v>623</v>
      </c>
      <c r="BI223" s="17" t="s">
        <v>617</v>
      </c>
      <c r="BJ223" s="22">
        <v>1</v>
      </c>
      <c r="BK223" s="22">
        <v>0</v>
      </c>
      <c r="BL223" s="22">
        <v>0</v>
      </c>
      <c r="BM223" s="22">
        <v>1</v>
      </c>
      <c r="BN223" s="22">
        <v>0</v>
      </c>
      <c r="BO223" s="22">
        <v>0</v>
      </c>
      <c r="BR223" s="17">
        <v>1</v>
      </c>
      <c r="BS223" s="17" t="s">
        <v>373</v>
      </c>
      <c r="BT223" s="17" t="s">
        <v>243</v>
      </c>
      <c r="BU223" s="17">
        <v>2</v>
      </c>
      <c r="BV223" s="17" t="s">
        <v>373</v>
      </c>
      <c r="BW223" s="17" t="s">
        <v>52</v>
      </c>
      <c r="BX223" s="17" t="s">
        <v>52</v>
      </c>
      <c r="BY223" s="17" t="s">
        <v>52</v>
      </c>
      <c r="BZ223" s="17" t="s">
        <v>52</v>
      </c>
      <c r="CA223" s="17" t="s">
        <v>243</v>
      </c>
      <c r="CB223" s="17" t="s">
        <v>52</v>
      </c>
      <c r="CC223" s="17" t="s">
        <v>52</v>
      </c>
      <c r="CD223" s="17" t="s">
        <v>52</v>
      </c>
      <c r="CE223" s="17" t="s">
        <v>52</v>
      </c>
      <c r="CF223" s="17" t="s">
        <v>815</v>
      </c>
      <c r="CG223" s="17" t="s">
        <v>816</v>
      </c>
      <c r="CH223" s="17" t="s">
        <v>698</v>
      </c>
    </row>
    <row r="224" spans="1:86" s="17" customFormat="1" x14ac:dyDescent="0.25">
      <c r="A224" s="17" t="s">
        <v>402</v>
      </c>
      <c r="B224" s="17" t="s">
        <v>403</v>
      </c>
      <c r="C224" s="17" t="s">
        <v>431</v>
      </c>
      <c r="D224" s="17" t="s">
        <v>373</v>
      </c>
      <c r="E224" s="17" t="s">
        <v>243</v>
      </c>
      <c r="F224" s="17" t="s">
        <v>233</v>
      </c>
      <c r="G224" s="17" t="s">
        <v>251</v>
      </c>
      <c r="H224" s="17" t="s">
        <v>31</v>
      </c>
      <c r="O224" s="17">
        <v>0</v>
      </c>
      <c r="P224" s="17" t="s">
        <v>424</v>
      </c>
      <c r="Q224" s="17" t="s">
        <v>854</v>
      </c>
      <c r="R224" s="17" t="s">
        <v>808</v>
      </c>
      <c r="S224" s="17" t="s">
        <v>808</v>
      </c>
      <c r="T224" s="17" t="s">
        <v>808</v>
      </c>
      <c r="U224" s="17" t="s">
        <v>423</v>
      </c>
      <c r="V224" s="17" t="s">
        <v>218</v>
      </c>
      <c r="W224" s="17" t="s">
        <v>36</v>
      </c>
      <c r="X224" s="17" t="s">
        <v>243</v>
      </c>
      <c r="Y224" s="17" t="s">
        <v>39</v>
      </c>
      <c r="Z224" s="17" t="s">
        <v>432</v>
      </c>
      <c r="AC224" s="17">
        <v>0</v>
      </c>
      <c r="AD224" s="17">
        <v>0</v>
      </c>
      <c r="AE224" s="17">
        <v>0</v>
      </c>
      <c r="AF224" s="17">
        <v>0</v>
      </c>
      <c r="AG224" s="17">
        <v>0</v>
      </c>
      <c r="AH224" s="17">
        <v>0</v>
      </c>
      <c r="AI224" s="17">
        <v>0</v>
      </c>
      <c r="AJ224" s="17" t="s">
        <v>43</v>
      </c>
      <c r="AK224" s="17">
        <v>7</v>
      </c>
      <c r="AL224" s="17">
        <v>1</v>
      </c>
      <c r="AM224" s="19">
        <v>0</v>
      </c>
      <c r="AN224" s="20">
        <v>43794</v>
      </c>
      <c r="AO224" s="21">
        <v>43770</v>
      </c>
      <c r="AP224" s="22">
        <v>2019</v>
      </c>
      <c r="AQ224" s="22">
        <v>11</v>
      </c>
      <c r="AR224" s="22">
        <v>0</v>
      </c>
      <c r="AS224" s="20">
        <v>43851</v>
      </c>
      <c r="AT224" s="22">
        <v>2020</v>
      </c>
      <c r="AU224" s="22">
        <v>1</v>
      </c>
      <c r="AV224" s="22">
        <v>1</v>
      </c>
      <c r="AW224" s="17" t="s">
        <v>221</v>
      </c>
      <c r="AX224" s="22">
        <v>0</v>
      </c>
      <c r="AY224" s="22">
        <v>1</v>
      </c>
      <c r="AZ224" s="22">
        <v>0</v>
      </c>
      <c r="BA224" s="22">
        <v>0</v>
      </c>
      <c r="BB224" s="23">
        <v>0</v>
      </c>
      <c r="BC224" s="23">
        <v>0</v>
      </c>
      <c r="BD224" s="23">
        <v>0</v>
      </c>
      <c r="BE224" s="23">
        <v>0</v>
      </c>
      <c r="BF224" s="19">
        <v>1</v>
      </c>
      <c r="BG224" s="17" t="s">
        <v>623</v>
      </c>
      <c r="BI224" s="17" t="s">
        <v>617</v>
      </c>
      <c r="BJ224" s="22">
        <v>1</v>
      </c>
      <c r="BK224" s="22">
        <v>0</v>
      </c>
      <c r="BL224" s="22">
        <v>0</v>
      </c>
      <c r="BM224" s="22">
        <v>1</v>
      </c>
      <c r="BN224" s="22">
        <v>0</v>
      </c>
      <c r="BO224" s="22">
        <v>0</v>
      </c>
      <c r="BP224" s="23">
        <v>243040</v>
      </c>
      <c r="BQ224" s="23">
        <v>243040</v>
      </c>
      <c r="BR224" s="17">
        <v>1</v>
      </c>
      <c r="BS224" s="17" t="s">
        <v>373</v>
      </c>
      <c r="BT224" s="17" t="s">
        <v>243</v>
      </c>
      <c r="BU224" s="17">
        <v>2</v>
      </c>
      <c r="BV224" s="17" t="s">
        <v>373</v>
      </c>
      <c r="BW224" s="17" t="s">
        <v>52</v>
      </c>
      <c r="BX224" s="17" t="s">
        <v>52</v>
      </c>
      <c r="BY224" s="17" t="s">
        <v>52</v>
      </c>
      <c r="BZ224" s="17" t="s">
        <v>52</v>
      </c>
      <c r="CA224" s="17" t="s">
        <v>243</v>
      </c>
      <c r="CB224" s="17" t="s">
        <v>52</v>
      </c>
      <c r="CC224" s="17" t="s">
        <v>52</v>
      </c>
      <c r="CD224" s="17" t="s">
        <v>52</v>
      </c>
      <c r="CE224" s="17" t="s">
        <v>52</v>
      </c>
      <c r="CF224" s="17" t="s">
        <v>817</v>
      </c>
      <c r="CG224" s="17" t="s">
        <v>818</v>
      </c>
      <c r="CH224" s="17" t="s">
        <v>706</v>
      </c>
    </row>
    <row r="225" spans="1:86" s="17" customFormat="1" x14ac:dyDescent="0.25">
      <c r="A225" s="17" t="s">
        <v>398</v>
      </c>
      <c r="B225" s="17" t="s">
        <v>399</v>
      </c>
      <c r="C225" s="17" t="s">
        <v>433</v>
      </c>
      <c r="D225" s="17" t="s">
        <v>434</v>
      </c>
      <c r="E225" s="17" t="s">
        <v>646</v>
      </c>
      <c r="F225" s="17" t="s">
        <v>29</v>
      </c>
      <c r="G225" s="17" t="s">
        <v>30</v>
      </c>
      <c r="H225" s="17" t="s">
        <v>31</v>
      </c>
      <c r="O225" s="17">
        <v>0</v>
      </c>
      <c r="P225" s="17" t="s">
        <v>424</v>
      </c>
      <c r="Q225" s="17" t="s">
        <v>854</v>
      </c>
      <c r="R225" s="17" t="s">
        <v>808</v>
      </c>
      <c r="S225" s="17" t="s">
        <v>808</v>
      </c>
      <c r="T225" s="17" t="s">
        <v>808</v>
      </c>
      <c r="U225" s="17" t="s">
        <v>435</v>
      </c>
      <c r="V225" s="17" t="s">
        <v>218</v>
      </c>
      <c r="X225" s="17" t="s">
        <v>227</v>
      </c>
      <c r="Y225" s="17" t="s">
        <v>39</v>
      </c>
      <c r="AC225" s="17">
        <v>0</v>
      </c>
      <c r="AD225" s="17">
        <v>0</v>
      </c>
      <c r="AE225" s="17">
        <v>0</v>
      </c>
      <c r="AF225" s="17">
        <v>0</v>
      </c>
      <c r="AG225" s="17">
        <v>0</v>
      </c>
      <c r="AH225" s="17">
        <v>0</v>
      </c>
      <c r="AI225" s="17">
        <v>0</v>
      </c>
      <c r="AJ225" s="17" t="s">
        <v>43</v>
      </c>
      <c r="AK225" s="17">
        <v>7</v>
      </c>
      <c r="AL225" s="17">
        <v>1</v>
      </c>
      <c r="AM225" s="19">
        <v>0</v>
      </c>
      <c r="AN225" s="20">
        <v>43829</v>
      </c>
      <c r="AO225" s="21">
        <v>43800</v>
      </c>
      <c r="AP225" s="22">
        <v>2019</v>
      </c>
      <c r="AQ225" s="22">
        <v>12</v>
      </c>
      <c r="AR225" s="22">
        <v>0</v>
      </c>
      <c r="AS225" s="20">
        <v>43829</v>
      </c>
      <c r="AT225" s="22">
        <v>2019</v>
      </c>
      <c r="AU225" s="22">
        <v>12</v>
      </c>
      <c r="AV225" s="22">
        <v>0</v>
      </c>
      <c r="AW225" s="17" t="s">
        <v>44</v>
      </c>
      <c r="AX225" s="22">
        <v>1</v>
      </c>
      <c r="AY225" s="22">
        <v>0</v>
      </c>
      <c r="AZ225" s="22">
        <v>0</v>
      </c>
      <c r="BA225" s="22">
        <v>0</v>
      </c>
      <c r="BB225" s="23">
        <v>121939</v>
      </c>
      <c r="BC225" s="23">
        <v>121939</v>
      </c>
      <c r="BD225" s="23">
        <v>121939</v>
      </c>
      <c r="BE225" s="23">
        <v>121939</v>
      </c>
      <c r="BF225" s="19">
        <v>1</v>
      </c>
      <c r="BG225" s="17" t="s">
        <v>623</v>
      </c>
      <c r="BI225" s="17" t="s">
        <v>617</v>
      </c>
      <c r="BJ225" s="22">
        <v>1</v>
      </c>
      <c r="BK225" s="22">
        <v>0</v>
      </c>
      <c r="BL225" s="22">
        <v>0</v>
      </c>
      <c r="BM225" s="22">
        <v>1</v>
      </c>
      <c r="BN225" s="22">
        <v>0</v>
      </c>
      <c r="BO225" s="22">
        <v>0</v>
      </c>
      <c r="BR225" s="17">
        <v>1</v>
      </c>
      <c r="BS225" s="17" t="s">
        <v>434</v>
      </c>
      <c r="BT225" s="17" t="s">
        <v>646</v>
      </c>
      <c r="BU225" s="17">
        <v>4</v>
      </c>
      <c r="BV225" s="17" t="s">
        <v>434</v>
      </c>
      <c r="BW225" s="17" t="s">
        <v>52</v>
      </c>
      <c r="BX225" s="17" t="s">
        <v>52</v>
      </c>
      <c r="BY225" s="17" t="s">
        <v>52</v>
      </c>
      <c r="BZ225" s="17" t="s">
        <v>52</v>
      </c>
      <c r="CA225" s="17" t="s">
        <v>646</v>
      </c>
      <c r="CB225" s="17" t="s">
        <v>52</v>
      </c>
      <c r="CC225" s="17" t="s">
        <v>52</v>
      </c>
      <c r="CD225" s="17" t="s">
        <v>52</v>
      </c>
      <c r="CE225" s="17" t="s">
        <v>52</v>
      </c>
      <c r="CF225" s="17" t="s">
        <v>819</v>
      </c>
      <c r="CG225" s="17" t="s">
        <v>820</v>
      </c>
      <c r="CH225" s="17" t="s">
        <v>698</v>
      </c>
    </row>
    <row r="226" spans="1:86" s="17" customFormat="1" x14ac:dyDescent="0.25">
      <c r="A226" s="17" t="s">
        <v>398</v>
      </c>
      <c r="B226" s="17" t="s">
        <v>399</v>
      </c>
      <c r="C226" s="17" t="s">
        <v>433</v>
      </c>
      <c r="D226" s="17" t="s">
        <v>434</v>
      </c>
      <c r="E226" s="17" t="s">
        <v>646</v>
      </c>
      <c r="F226" s="17" t="s">
        <v>29</v>
      </c>
      <c r="G226" s="17" t="s">
        <v>30</v>
      </c>
      <c r="H226" s="17" t="s">
        <v>31</v>
      </c>
      <c r="O226" s="17">
        <v>0</v>
      </c>
      <c r="P226" s="17" t="s">
        <v>424</v>
      </c>
      <c r="Q226" s="17" t="s">
        <v>854</v>
      </c>
      <c r="R226" s="17" t="s">
        <v>808</v>
      </c>
      <c r="S226" s="17" t="s">
        <v>808</v>
      </c>
      <c r="T226" s="17" t="s">
        <v>808</v>
      </c>
      <c r="U226" s="17" t="s">
        <v>435</v>
      </c>
      <c r="V226" s="17" t="s">
        <v>218</v>
      </c>
      <c r="X226" s="17" t="s">
        <v>227</v>
      </c>
      <c r="Y226" s="17" t="s">
        <v>39</v>
      </c>
      <c r="AC226" s="17">
        <v>0</v>
      </c>
      <c r="AD226" s="17">
        <v>0</v>
      </c>
      <c r="AE226" s="17">
        <v>0</v>
      </c>
      <c r="AF226" s="17">
        <v>0</v>
      </c>
      <c r="AG226" s="17">
        <v>0</v>
      </c>
      <c r="AH226" s="17">
        <v>0</v>
      </c>
      <c r="AI226" s="17">
        <v>0</v>
      </c>
      <c r="AJ226" s="17" t="s">
        <v>43</v>
      </c>
      <c r="AK226" s="17">
        <v>7</v>
      </c>
      <c r="AL226" s="17">
        <v>1</v>
      </c>
      <c r="AM226" s="19">
        <v>0</v>
      </c>
      <c r="AN226" s="20">
        <v>43829</v>
      </c>
      <c r="AO226" s="21">
        <v>43800</v>
      </c>
      <c r="AP226" s="22">
        <v>2019</v>
      </c>
      <c r="AQ226" s="22">
        <v>12</v>
      </c>
      <c r="AR226" s="22">
        <v>0</v>
      </c>
      <c r="AS226" s="20">
        <v>43851</v>
      </c>
      <c r="AT226" s="22">
        <v>2020</v>
      </c>
      <c r="AU226" s="22">
        <v>1</v>
      </c>
      <c r="AV226" s="22">
        <v>1</v>
      </c>
      <c r="AW226" s="17" t="s">
        <v>221</v>
      </c>
      <c r="AX226" s="22">
        <v>0</v>
      </c>
      <c r="AY226" s="22">
        <v>1</v>
      </c>
      <c r="AZ226" s="22">
        <v>0</v>
      </c>
      <c r="BA226" s="22">
        <v>0</v>
      </c>
      <c r="BB226" s="23">
        <v>0</v>
      </c>
      <c r="BC226" s="23">
        <v>0</v>
      </c>
      <c r="BD226" s="23">
        <v>0</v>
      </c>
      <c r="BE226" s="23">
        <v>0</v>
      </c>
      <c r="BF226" s="19">
        <v>1</v>
      </c>
      <c r="BG226" s="17" t="s">
        <v>623</v>
      </c>
      <c r="BI226" s="17" t="s">
        <v>617</v>
      </c>
      <c r="BJ226" s="22">
        <v>1</v>
      </c>
      <c r="BK226" s="22">
        <v>0</v>
      </c>
      <c r="BL226" s="22">
        <v>0</v>
      </c>
      <c r="BM226" s="22">
        <v>1</v>
      </c>
      <c r="BN226" s="22">
        <v>0</v>
      </c>
      <c r="BO226" s="22">
        <v>0</v>
      </c>
      <c r="BP226" s="23">
        <v>254657</v>
      </c>
      <c r="BQ226" s="23">
        <v>254657</v>
      </c>
      <c r="BR226" s="17">
        <v>1</v>
      </c>
      <c r="BS226" s="17" t="s">
        <v>434</v>
      </c>
      <c r="BT226" s="17" t="s">
        <v>646</v>
      </c>
      <c r="BU226" s="17">
        <v>4</v>
      </c>
      <c r="BV226" s="17" t="s">
        <v>434</v>
      </c>
      <c r="BW226" s="17" t="s">
        <v>52</v>
      </c>
      <c r="BX226" s="17" t="s">
        <v>52</v>
      </c>
      <c r="BY226" s="17" t="s">
        <v>52</v>
      </c>
      <c r="BZ226" s="17" t="s">
        <v>52</v>
      </c>
      <c r="CA226" s="17" t="s">
        <v>646</v>
      </c>
      <c r="CB226" s="17" t="s">
        <v>52</v>
      </c>
      <c r="CC226" s="17" t="s">
        <v>52</v>
      </c>
      <c r="CD226" s="17" t="s">
        <v>52</v>
      </c>
      <c r="CE226" s="17" t="s">
        <v>52</v>
      </c>
      <c r="CF226" s="17" t="s">
        <v>819</v>
      </c>
      <c r="CG226" s="17" t="s">
        <v>821</v>
      </c>
      <c r="CH226" s="17" t="s">
        <v>706</v>
      </c>
    </row>
    <row r="227" spans="1:86" s="17" customFormat="1" x14ac:dyDescent="0.25">
      <c r="A227" s="17" t="s">
        <v>398</v>
      </c>
      <c r="B227" s="17" t="s">
        <v>399</v>
      </c>
      <c r="C227" s="17" t="s">
        <v>433</v>
      </c>
      <c r="D227" s="17" t="s">
        <v>434</v>
      </c>
      <c r="E227" s="17" t="s">
        <v>646</v>
      </c>
      <c r="F227" s="17" t="s">
        <v>29</v>
      </c>
      <c r="G227" s="17" t="s">
        <v>30</v>
      </c>
      <c r="H227" s="17" t="s">
        <v>31</v>
      </c>
      <c r="O227" s="17">
        <v>0</v>
      </c>
      <c r="P227" s="17" t="s">
        <v>424</v>
      </c>
      <c r="Q227" s="17" t="s">
        <v>854</v>
      </c>
      <c r="R227" s="17" t="s">
        <v>808</v>
      </c>
      <c r="S227" s="17" t="s">
        <v>808</v>
      </c>
      <c r="T227" s="17" t="s">
        <v>808</v>
      </c>
      <c r="U227" s="17" t="s">
        <v>435</v>
      </c>
      <c r="V227" s="17" t="s">
        <v>218</v>
      </c>
      <c r="X227" s="17" t="s">
        <v>227</v>
      </c>
      <c r="Y227" s="17" t="s">
        <v>39</v>
      </c>
      <c r="AC227" s="17">
        <v>0</v>
      </c>
      <c r="AD227" s="17">
        <v>0</v>
      </c>
      <c r="AE227" s="17">
        <v>0</v>
      </c>
      <c r="AF227" s="17">
        <v>0</v>
      </c>
      <c r="AG227" s="17">
        <v>0</v>
      </c>
      <c r="AH227" s="17">
        <v>0</v>
      </c>
      <c r="AI227" s="17">
        <v>0</v>
      </c>
      <c r="AJ227" s="17" t="s">
        <v>43</v>
      </c>
      <c r="AK227" s="17">
        <v>7</v>
      </c>
      <c r="AL227" s="17">
        <v>1</v>
      </c>
      <c r="AM227" s="19">
        <v>0</v>
      </c>
      <c r="AN227" s="20">
        <v>43829</v>
      </c>
      <c r="AO227" s="21">
        <v>43800</v>
      </c>
      <c r="AP227" s="22">
        <v>2019</v>
      </c>
      <c r="AQ227" s="22">
        <v>12</v>
      </c>
      <c r="AR227" s="22">
        <v>0</v>
      </c>
      <c r="AS227" s="20">
        <v>43829</v>
      </c>
      <c r="AT227" s="22">
        <v>2019</v>
      </c>
      <c r="AU227" s="22">
        <v>12</v>
      </c>
      <c r="AV227" s="22">
        <v>0</v>
      </c>
      <c r="AW227" s="17" t="s">
        <v>44</v>
      </c>
      <c r="AX227" s="22">
        <v>1</v>
      </c>
      <c r="AY227" s="22">
        <v>0</v>
      </c>
      <c r="AZ227" s="22">
        <v>0</v>
      </c>
      <c r="BA227" s="22">
        <v>0</v>
      </c>
      <c r="BB227" s="23">
        <v>10201</v>
      </c>
      <c r="BC227" s="23">
        <v>10201</v>
      </c>
      <c r="BD227" s="23">
        <v>10201</v>
      </c>
      <c r="BE227" s="23">
        <v>10201</v>
      </c>
      <c r="BF227" s="19">
        <v>1</v>
      </c>
      <c r="BG227" s="17" t="s">
        <v>623</v>
      </c>
      <c r="BI227" s="17" t="s">
        <v>617</v>
      </c>
      <c r="BJ227" s="22">
        <v>1</v>
      </c>
      <c r="BK227" s="22">
        <v>0</v>
      </c>
      <c r="BL227" s="22">
        <v>0</v>
      </c>
      <c r="BM227" s="22">
        <v>1</v>
      </c>
      <c r="BN227" s="22">
        <v>0</v>
      </c>
      <c r="BO227" s="22">
        <v>0</v>
      </c>
      <c r="BR227" s="17">
        <v>1</v>
      </c>
      <c r="BS227" s="17" t="s">
        <v>434</v>
      </c>
      <c r="BT227" s="17" t="s">
        <v>646</v>
      </c>
      <c r="BU227" s="17">
        <v>4</v>
      </c>
      <c r="BV227" s="17" t="s">
        <v>434</v>
      </c>
      <c r="BW227" s="17" t="s">
        <v>52</v>
      </c>
      <c r="BX227" s="17" t="s">
        <v>52</v>
      </c>
      <c r="BY227" s="17" t="s">
        <v>52</v>
      </c>
      <c r="BZ227" s="17" t="s">
        <v>52</v>
      </c>
      <c r="CA227" s="17" t="s">
        <v>646</v>
      </c>
      <c r="CB227" s="17" t="s">
        <v>52</v>
      </c>
      <c r="CC227" s="17" t="s">
        <v>52</v>
      </c>
      <c r="CD227" s="17" t="s">
        <v>52</v>
      </c>
      <c r="CE227" s="17" t="s">
        <v>52</v>
      </c>
      <c r="CF227" s="17" t="s">
        <v>712</v>
      </c>
      <c r="CG227" s="17" t="s">
        <v>822</v>
      </c>
      <c r="CH227" s="17" t="s">
        <v>706</v>
      </c>
    </row>
    <row r="228" spans="1:86" s="17" customFormat="1" x14ac:dyDescent="0.25">
      <c r="A228" s="17" t="s">
        <v>398</v>
      </c>
      <c r="B228" s="17" t="s">
        <v>399</v>
      </c>
      <c r="C228" s="17" t="s">
        <v>433</v>
      </c>
      <c r="D228" s="17" t="s">
        <v>434</v>
      </c>
      <c r="E228" s="17" t="s">
        <v>646</v>
      </c>
      <c r="F228" s="17" t="s">
        <v>29</v>
      </c>
      <c r="G228" s="17" t="s">
        <v>30</v>
      </c>
      <c r="H228" s="17" t="s">
        <v>31</v>
      </c>
      <c r="O228" s="17">
        <v>0</v>
      </c>
      <c r="P228" s="17" t="s">
        <v>424</v>
      </c>
      <c r="Q228" s="17" t="s">
        <v>854</v>
      </c>
      <c r="R228" s="17" t="s">
        <v>808</v>
      </c>
      <c r="S228" s="17" t="s">
        <v>808</v>
      </c>
      <c r="T228" s="17" t="s">
        <v>808</v>
      </c>
      <c r="U228" s="17" t="s">
        <v>435</v>
      </c>
      <c r="V228" s="17" t="s">
        <v>218</v>
      </c>
      <c r="X228" s="17" t="s">
        <v>227</v>
      </c>
      <c r="Y228" s="17" t="s">
        <v>39</v>
      </c>
      <c r="AC228" s="17">
        <v>0</v>
      </c>
      <c r="AD228" s="17">
        <v>0</v>
      </c>
      <c r="AE228" s="17">
        <v>0</v>
      </c>
      <c r="AF228" s="17">
        <v>0</v>
      </c>
      <c r="AG228" s="17">
        <v>0</v>
      </c>
      <c r="AH228" s="17">
        <v>0</v>
      </c>
      <c r="AI228" s="17">
        <v>0</v>
      </c>
      <c r="AJ228" s="17" t="s">
        <v>43</v>
      </c>
      <c r="AK228" s="17">
        <v>7</v>
      </c>
      <c r="AL228" s="17">
        <v>1</v>
      </c>
      <c r="AM228" s="19">
        <v>0</v>
      </c>
      <c r="AN228" s="20">
        <v>43829</v>
      </c>
      <c r="AO228" s="21">
        <v>43800</v>
      </c>
      <c r="AP228" s="22">
        <v>2019</v>
      </c>
      <c r="AQ228" s="22">
        <v>12</v>
      </c>
      <c r="AR228" s="22">
        <v>0</v>
      </c>
      <c r="AS228" s="20">
        <v>43851</v>
      </c>
      <c r="AT228" s="22">
        <v>2020</v>
      </c>
      <c r="AU228" s="22">
        <v>1</v>
      </c>
      <c r="AV228" s="22">
        <v>1</v>
      </c>
      <c r="AW228" s="17" t="s">
        <v>221</v>
      </c>
      <c r="AX228" s="22">
        <v>0</v>
      </c>
      <c r="AY228" s="22">
        <v>1</v>
      </c>
      <c r="AZ228" s="22">
        <v>0</v>
      </c>
      <c r="BA228" s="22">
        <v>0</v>
      </c>
      <c r="BB228" s="23">
        <v>0</v>
      </c>
      <c r="BC228" s="23">
        <v>0</v>
      </c>
      <c r="BD228" s="23">
        <v>0</v>
      </c>
      <c r="BE228" s="23">
        <v>0</v>
      </c>
      <c r="BF228" s="19">
        <v>1</v>
      </c>
      <c r="BG228" s="17" t="s">
        <v>623</v>
      </c>
      <c r="BI228" s="17" t="s">
        <v>617</v>
      </c>
      <c r="BJ228" s="22">
        <v>1</v>
      </c>
      <c r="BK228" s="22">
        <v>0</v>
      </c>
      <c r="BL228" s="22">
        <v>0</v>
      </c>
      <c r="BM228" s="22">
        <v>1</v>
      </c>
      <c r="BN228" s="22">
        <v>0</v>
      </c>
      <c r="BO228" s="22">
        <v>0</v>
      </c>
      <c r="BP228" s="23">
        <v>20402</v>
      </c>
      <c r="BQ228" s="23">
        <v>20402</v>
      </c>
      <c r="BR228" s="17">
        <v>1</v>
      </c>
      <c r="BS228" s="17" t="s">
        <v>434</v>
      </c>
      <c r="BT228" s="17" t="s">
        <v>646</v>
      </c>
      <c r="BU228" s="17">
        <v>4</v>
      </c>
      <c r="BV228" s="17" t="s">
        <v>434</v>
      </c>
      <c r="BW228" s="17" t="s">
        <v>52</v>
      </c>
      <c r="BX228" s="17" t="s">
        <v>52</v>
      </c>
      <c r="BY228" s="17" t="s">
        <v>52</v>
      </c>
      <c r="BZ228" s="17" t="s">
        <v>52</v>
      </c>
      <c r="CA228" s="17" t="s">
        <v>646</v>
      </c>
      <c r="CB228" s="17" t="s">
        <v>52</v>
      </c>
      <c r="CC228" s="17" t="s">
        <v>52</v>
      </c>
      <c r="CD228" s="17" t="s">
        <v>52</v>
      </c>
      <c r="CE228" s="17" t="s">
        <v>52</v>
      </c>
      <c r="CF228" s="17" t="s">
        <v>712</v>
      </c>
      <c r="CG228" s="17" t="s">
        <v>822</v>
      </c>
      <c r="CH228" s="17" t="s">
        <v>706</v>
      </c>
    </row>
    <row r="229" spans="1:86" s="17" customFormat="1" x14ac:dyDescent="0.25">
      <c r="A229" s="17" t="s">
        <v>410</v>
      </c>
      <c r="B229" s="17" t="s">
        <v>411</v>
      </c>
      <c r="C229" s="17" t="s">
        <v>436</v>
      </c>
      <c r="D229" s="17" t="s">
        <v>434</v>
      </c>
      <c r="E229" s="17" t="s">
        <v>646</v>
      </c>
      <c r="F229" s="17" t="s">
        <v>29</v>
      </c>
      <c r="G229" s="17" t="s">
        <v>30</v>
      </c>
      <c r="H229" s="17" t="s">
        <v>31</v>
      </c>
      <c r="O229" s="17">
        <v>0</v>
      </c>
      <c r="P229" s="17" t="s">
        <v>424</v>
      </c>
      <c r="Q229" s="17" t="s">
        <v>854</v>
      </c>
      <c r="R229" s="17" t="s">
        <v>808</v>
      </c>
      <c r="S229" s="17" t="s">
        <v>808</v>
      </c>
      <c r="T229" s="17" t="s">
        <v>808</v>
      </c>
      <c r="U229" s="17" t="s">
        <v>435</v>
      </c>
      <c r="V229" s="17" t="s">
        <v>218</v>
      </c>
      <c r="X229" s="17" t="s">
        <v>227</v>
      </c>
      <c r="Y229" s="17" t="s">
        <v>39</v>
      </c>
      <c r="AC229" s="17">
        <v>0</v>
      </c>
      <c r="AD229" s="17">
        <v>0</v>
      </c>
      <c r="AE229" s="17">
        <v>0</v>
      </c>
      <c r="AF229" s="17">
        <v>0</v>
      </c>
      <c r="AG229" s="17">
        <v>0</v>
      </c>
      <c r="AH229" s="17">
        <v>0</v>
      </c>
      <c r="AI229" s="17">
        <v>0</v>
      </c>
      <c r="AJ229" s="17" t="s">
        <v>43</v>
      </c>
      <c r="AK229" s="17">
        <v>7</v>
      </c>
      <c r="AL229" s="17">
        <v>1</v>
      </c>
      <c r="AM229" s="19">
        <v>0</v>
      </c>
      <c r="AN229" s="20">
        <v>43829</v>
      </c>
      <c r="AO229" s="21">
        <v>43800</v>
      </c>
      <c r="AP229" s="22">
        <v>2019</v>
      </c>
      <c r="AQ229" s="22">
        <v>12</v>
      </c>
      <c r="AR229" s="22">
        <v>0</v>
      </c>
      <c r="AS229" s="20">
        <v>43829</v>
      </c>
      <c r="AT229" s="22">
        <v>2019</v>
      </c>
      <c r="AU229" s="22">
        <v>12</v>
      </c>
      <c r="AV229" s="22">
        <v>0</v>
      </c>
      <c r="AW229" s="17" t="s">
        <v>44</v>
      </c>
      <c r="AX229" s="22">
        <v>1</v>
      </c>
      <c r="AY229" s="22">
        <v>0</v>
      </c>
      <c r="AZ229" s="22">
        <v>0</v>
      </c>
      <c r="BA229" s="22">
        <v>0</v>
      </c>
      <c r="BB229" s="23">
        <v>74661</v>
      </c>
      <c r="BC229" s="23">
        <v>74661</v>
      </c>
      <c r="BD229" s="23">
        <v>74661</v>
      </c>
      <c r="BE229" s="23">
        <v>74661</v>
      </c>
      <c r="BF229" s="19">
        <v>1</v>
      </c>
      <c r="BG229" s="17" t="s">
        <v>623</v>
      </c>
      <c r="BI229" s="17" t="s">
        <v>617</v>
      </c>
      <c r="BJ229" s="22">
        <v>1</v>
      </c>
      <c r="BK229" s="22">
        <v>0</v>
      </c>
      <c r="BL229" s="22">
        <v>0</v>
      </c>
      <c r="BM229" s="22">
        <v>1</v>
      </c>
      <c r="BN229" s="22">
        <v>0</v>
      </c>
      <c r="BO229" s="22">
        <v>0</v>
      </c>
      <c r="BR229" s="17">
        <v>1</v>
      </c>
      <c r="BS229" s="17" t="s">
        <v>434</v>
      </c>
      <c r="BT229" s="17" t="s">
        <v>646</v>
      </c>
      <c r="BU229" s="17">
        <v>3</v>
      </c>
      <c r="BV229" s="17" t="s">
        <v>434</v>
      </c>
      <c r="BW229" s="17" t="s">
        <v>52</v>
      </c>
      <c r="BX229" s="17" t="s">
        <v>52</v>
      </c>
      <c r="BY229" s="17" t="s">
        <v>52</v>
      </c>
      <c r="BZ229" s="17" t="s">
        <v>52</v>
      </c>
      <c r="CA229" s="17" t="s">
        <v>646</v>
      </c>
      <c r="CB229" s="17" t="s">
        <v>52</v>
      </c>
      <c r="CC229" s="17" t="s">
        <v>52</v>
      </c>
      <c r="CD229" s="17" t="s">
        <v>52</v>
      </c>
      <c r="CE229" s="17" t="s">
        <v>52</v>
      </c>
      <c r="CF229" s="17" t="s">
        <v>712</v>
      </c>
      <c r="CG229" s="17" t="s">
        <v>713</v>
      </c>
      <c r="CH229" s="17" t="s">
        <v>706</v>
      </c>
    </row>
    <row r="230" spans="1:86" s="17" customFormat="1" x14ac:dyDescent="0.25">
      <c r="A230" s="17" t="s">
        <v>410</v>
      </c>
      <c r="B230" s="17" t="s">
        <v>411</v>
      </c>
      <c r="C230" s="17" t="s">
        <v>436</v>
      </c>
      <c r="D230" s="17" t="s">
        <v>434</v>
      </c>
      <c r="E230" s="17" t="s">
        <v>646</v>
      </c>
      <c r="F230" s="17" t="s">
        <v>29</v>
      </c>
      <c r="G230" s="17" t="s">
        <v>30</v>
      </c>
      <c r="H230" s="17" t="s">
        <v>31</v>
      </c>
      <c r="O230" s="17">
        <v>0</v>
      </c>
      <c r="P230" s="17" t="s">
        <v>424</v>
      </c>
      <c r="Q230" s="17" t="s">
        <v>854</v>
      </c>
      <c r="R230" s="17" t="s">
        <v>808</v>
      </c>
      <c r="S230" s="17" t="s">
        <v>808</v>
      </c>
      <c r="T230" s="17" t="s">
        <v>808</v>
      </c>
      <c r="U230" s="17" t="s">
        <v>435</v>
      </c>
      <c r="V230" s="17" t="s">
        <v>218</v>
      </c>
      <c r="X230" s="17" t="s">
        <v>227</v>
      </c>
      <c r="Y230" s="17" t="s">
        <v>39</v>
      </c>
      <c r="AC230" s="17">
        <v>0</v>
      </c>
      <c r="AD230" s="17">
        <v>0</v>
      </c>
      <c r="AE230" s="17">
        <v>0</v>
      </c>
      <c r="AF230" s="17">
        <v>0</v>
      </c>
      <c r="AG230" s="17">
        <v>0</v>
      </c>
      <c r="AH230" s="17">
        <v>0</v>
      </c>
      <c r="AI230" s="17">
        <v>0</v>
      </c>
      <c r="AJ230" s="17" t="s">
        <v>43</v>
      </c>
      <c r="AK230" s="17">
        <v>7</v>
      </c>
      <c r="AL230" s="17">
        <v>1</v>
      </c>
      <c r="AM230" s="19">
        <v>0</v>
      </c>
      <c r="AN230" s="20">
        <v>43829</v>
      </c>
      <c r="AO230" s="21">
        <v>43800</v>
      </c>
      <c r="AP230" s="22">
        <v>2019</v>
      </c>
      <c r="AQ230" s="22">
        <v>12</v>
      </c>
      <c r="AR230" s="22">
        <v>0</v>
      </c>
      <c r="AS230" s="20">
        <v>43851</v>
      </c>
      <c r="AT230" s="22">
        <v>2020</v>
      </c>
      <c r="AU230" s="22">
        <v>1</v>
      </c>
      <c r="AV230" s="22">
        <v>1</v>
      </c>
      <c r="AW230" s="17" t="s">
        <v>221</v>
      </c>
      <c r="AX230" s="22">
        <v>0</v>
      </c>
      <c r="AY230" s="22">
        <v>1</v>
      </c>
      <c r="AZ230" s="22">
        <v>0</v>
      </c>
      <c r="BA230" s="22">
        <v>0</v>
      </c>
      <c r="BB230" s="23">
        <v>0</v>
      </c>
      <c r="BC230" s="23">
        <v>0</v>
      </c>
      <c r="BD230" s="23">
        <v>0</v>
      </c>
      <c r="BE230" s="23">
        <v>0</v>
      </c>
      <c r="BF230" s="19">
        <v>1</v>
      </c>
      <c r="BG230" s="17" t="s">
        <v>623</v>
      </c>
      <c r="BI230" s="17" t="s">
        <v>617</v>
      </c>
      <c r="BJ230" s="22">
        <v>1</v>
      </c>
      <c r="BK230" s="22">
        <v>0</v>
      </c>
      <c r="BL230" s="22">
        <v>0</v>
      </c>
      <c r="BM230" s="22">
        <v>1</v>
      </c>
      <c r="BN230" s="22">
        <v>0</v>
      </c>
      <c r="BO230" s="22">
        <v>0</v>
      </c>
      <c r="BP230" s="23">
        <v>155801</v>
      </c>
      <c r="BQ230" s="23">
        <v>155801</v>
      </c>
      <c r="BR230" s="17">
        <v>1</v>
      </c>
      <c r="BS230" s="17" t="s">
        <v>434</v>
      </c>
      <c r="BT230" s="17" t="s">
        <v>646</v>
      </c>
      <c r="BU230" s="17">
        <v>3</v>
      </c>
      <c r="BV230" s="17" t="s">
        <v>434</v>
      </c>
      <c r="BW230" s="17" t="s">
        <v>52</v>
      </c>
      <c r="BX230" s="17" t="s">
        <v>52</v>
      </c>
      <c r="BY230" s="17" t="s">
        <v>52</v>
      </c>
      <c r="BZ230" s="17" t="s">
        <v>52</v>
      </c>
      <c r="CA230" s="17" t="s">
        <v>646</v>
      </c>
      <c r="CB230" s="17" t="s">
        <v>52</v>
      </c>
      <c r="CC230" s="17" t="s">
        <v>52</v>
      </c>
      <c r="CD230" s="17" t="s">
        <v>52</v>
      </c>
      <c r="CE230" s="17" t="s">
        <v>52</v>
      </c>
      <c r="CF230" s="17" t="s">
        <v>712</v>
      </c>
      <c r="CG230" s="17" t="s">
        <v>713</v>
      </c>
      <c r="CH230" s="17" t="s">
        <v>706</v>
      </c>
    </row>
    <row r="231" spans="1:86" s="17" customFormat="1" x14ac:dyDescent="0.25">
      <c r="A231" s="17" t="s">
        <v>410</v>
      </c>
      <c r="B231" s="17" t="s">
        <v>411</v>
      </c>
      <c r="C231" s="17" t="s">
        <v>436</v>
      </c>
      <c r="D231" s="17" t="s">
        <v>434</v>
      </c>
      <c r="E231" s="17" t="s">
        <v>646</v>
      </c>
      <c r="F231" s="17" t="s">
        <v>29</v>
      </c>
      <c r="G231" s="17" t="s">
        <v>30</v>
      </c>
      <c r="H231" s="17" t="s">
        <v>31</v>
      </c>
      <c r="O231" s="17">
        <v>0</v>
      </c>
      <c r="P231" s="17" t="s">
        <v>424</v>
      </c>
      <c r="Q231" s="17" t="s">
        <v>854</v>
      </c>
      <c r="R231" s="17" t="s">
        <v>808</v>
      </c>
      <c r="S231" s="17" t="s">
        <v>808</v>
      </c>
      <c r="T231" s="17" t="s">
        <v>808</v>
      </c>
      <c r="U231" s="17" t="s">
        <v>435</v>
      </c>
      <c r="V231" s="17" t="s">
        <v>218</v>
      </c>
      <c r="X231" s="17" t="s">
        <v>227</v>
      </c>
      <c r="Y231" s="17" t="s">
        <v>39</v>
      </c>
      <c r="AC231" s="17">
        <v>0</v>
      </c>
      <c r="AD231" s="17">
        <v>0</v>
      </c>
      <c r="AE231" s="17">
        <v>0</v>
      </c>
      <c r="AF231" s="17">
        <v>0</v>
      </c>
      <c r="AG231" s="17">
        <v>0</v>
      </c>
      <c r="AH231" s="17">
        <v>0</v>
      </c>
      <c r="AI231" s="17">
        <v>0</v>
      </c>
      <c r="AJ231" s="17" t="s">
        <v>43</v>
      </c>
      <c r="AK231" s="17">
        <v>7</v>
      </c>
      <c r="AL231" s="17">
        <v>1</v>
      </c>
      <c r="AM231" s="19">
        <v>0</v>
      </c>
      <c r="AN231" s="20">
        <v>43829</v>
      </c>
      <c r="AO231" s="21">
        <v>43800</v>
      </c>
      <c r="AP231" s="22">
        <v>2019</v>
      </c>
      <c r="AQ231" s="22">
        <v>12</v>
      </c>
      <c r="AR231" s="22">
        <v>0</v>
      </c>
      <c r="AS231" s="20">
        <v>43829</v>
      </c>
      <c r="AT231" s="22">
        <v>2019</v>
      </c>
      <c r="AU231" s="22">
        <v>12</v>
      </c>
      <c r="AV231" s="22">
        <v>0</v>
      </c>
      <c r="AW231" s="17" t="s">
        <v>44</v>
      </c>
      <c r="AX231" s="22">
        <v>1</v>
      </c>
      <c r="AY231" s="22">
        <v>0</v>
      </c>
      <c r="AZ231" s="22">
        <v>0</v>
      </c>
      <c r="BA231" s="22">
        <v>0</v>
      </c>
      <c r="BB231" s="23">
        <v>20319</v>
      </c>
      <c r="BC231" s="23">
        <v>20319</v>
      </c>
      <c r="BD231" s="23">
        <v>20319</v>
      </c>
      <c r="BE231" s="23">
        <v>20319</v>
      </c>
      <c r="BF231" s="19">
        <v>1</v>
      </c>
      <c r="BG231" s="17" t="s">
        <v>623</v>
      </c>
      <c r="BI231" s="17" t="s">
        <v>617</v>
      </c>
      <c r="BJ231" s="22">
        <v>1</v>
      </c>
      <c r="BK231" s="22">
        <v>0</v>
      </c>
      <c r="BL231" s="22">
        <v>0</v>
      </c>
      <c r="BM231" s="22">
        <v>1</v>
      </c>
      <c r="BN231" s="22">
        <v>0</v>
      </c>
      <c r="BO231" s="22">
        <v>0</v>
      </c>
      <c r="BR231" s="17">
        <v>1</v>
      </c>
      <c r="BS231" s="17" t="s">
        <v>434</v>
      </c>
      <c r="BT231" s="17" t="s">
        <v>646</v>
      </c>
      <c r="BU231" s="17">
        <v>3</v>
      </c>
      <c r="BV231" s="17" t="s">
        <v>434</v>
      </c>
      <c r="BW231" s="17" t="s">
        <v>52</v>
      </c>
      <c r="BX231" s="17" t="s">
        <v>52</v>
      </c>
      <c r="BY231" s="17" t="s">
        <v>52</v>
      </c>
      <c r="BZ231" s="17" t="s">
        <v>52</v>
      </c>
      <c r="CA231" s="17" t="s">
        <v>646</v>
      </c>
      <c r="CB231" s="17" t="s">
        <v>52</v>
      </c>
      <c r="CC231" s="17" t="s">
        <v>52</v>
      </c>
      <c r="CD231" s="17" t="s">
        <v>52</v>
      </c>
      <c r="CE231" s="17" t="s">
        <v>52</v>
      </c>
      <c r="CF231" s="17" t="s">
        <v>712</v>
      </c>
      <c r="CG231" s="17" t="s">
        <v>713</v>
      </c>
      <c r="CH231" s="17" t="s">
        <v>706</v>
      </c>
    </row>
    <row r="232" spans="1:86" s="17" customFormat="1" x14ac:dyDescent="0.25">
      <c r="A232" s="17" t="s">
        <v>392</v>
      </c>
      <c r="B232" s="17" t="s">
        <v>393</v>
      </c>
      <c r="C232" s="17" t="s">
        <v>437</v>
      </c>
      <c r="D232" s="17" t="s">
        <v>434</v>
      </c>
      <c r="E232" s="17" t="s">
        <v>646</v>
      </c>
      <c r="F232" s="17" t="s">
        <v>29</v>
      </c>
      <c r="G232" s="17" t="s">
        <v>30</v>
      </c>
      <c r="H232" s="17" t="s">
        <v>31</v>
      </c>
      <c r="O232" s="17">
        <v>0</v>
      </c>
      <c r="P232" s="17" t="s">
        <v>424</v>
      </c>
      <c r="Q232" s="17" t="s">
        <v>854</v>
      </c>
      <c r="R232" s="17" t="s">
        <v>808</v>
      </c>
      <c r="S232" s="17" t="s">
        <v>808</v>
      </c>
      <c r="T232" s="17" t="s">
        <v>808</v>
      </c>
      <c r="U232" s="17" t="s">
        <v>438</v>
      </c>
      <c r="V232" s="17" t="s">
        <v>218</v>
      </c>
      <c r="X232" s="17" t="s">
        <v>227</v>
      </c>
      <c r="Y232" s="17" t="s">
        <v>39</v>
      </c>
      <c r="AC232" s="17">
        <v>0</v>
      </c>
      <c r="AD232" s="17">
        <v>0</v>
      </c>
      <c r="AE232" s="17">
        <v>0</v>
      </c>
      <c r="AF232" s="17">
        <v>0</v>
      </c>
      <c r="AG232" s="17">
        <v>0</v>
      </c>
      <c r="AH232" s="17">
        <v>0</v>
      </c>
      <c r="AI232" s="17">
        <v>0</v>
      </c>
      <c r="AJ232" s="17" t="s">
        <v>43</v>
      </c>
      <c r="AK232" s="17">
        <v>7</v>
      </c>
      <c r="AL232" s="17">
        <v>1</v>
      </c>
      <c r="AM232" s="19">
        <v>0</v>
      </c>
      <c r="AN232" s="20">
        <v>43829</v>
      </c>
      <c r="AO232" s="21">
        <v>43800</v>
      </c>
      <c r="AP232" s="22">
        <v>2019</v>
      </c>
      <c r="AQ232" s="22">
        <v>12</v>
      </c>
      <c r="AR232" s="22">
        <v>0</v>
      </c>
      <c r="AS232" s="20">
        <v>43829</v>
      </c>
      <c r="AT232" s="22">
        <v>2019</v>
      </c>
      <c r="AU232" s="22">
        <v>12</v>
      </c>
      <c r="AV232" s="22">
        <v>0</v>
      </c>
      <c r="AW232" s="17" t="s">
        <v>44</v>
      </c>
      <c r="AX232" s="22">
        <v>1</v>
      </c>
      <c r="AY232" s="22">
        <v>0</v>
      </c>
      <c r="AZ232" s="22">
        <v>0</v>
      </c>
      <c r="BA232" s="22">
        <v>0</v>
      </c>
      <c r="BB232" s="23">
        <v>181541</v>
      </c>
      <c r="BC232" s="23">
        <v>181541</v>
      </c>
      <c r="BD232" s="23">
        <v>181541</v>
      </c>
      <c r="BE232" s="23">
        <v>181541</v>
      </c>
      <c r="BF232" s="19">
        <v>1</v>
      </c>
      <c r="BG232" s="17" t="s">
        <v>623</v>
      </c>
      <c r="BI232" s="17" t="s">
        <v>617</v>
      </c>
      <c r="BJ232" s="22">
        <v>1</v>
      </c>
      <c r="BK232" s="22">
        <v>0</v>
      </c>
      <c r="BL232" s="22">
        <v>0</v>
      </c>
      <c r="BM232" s="22">
        <v>1</v>
      </c>
      <c r="BN232" s="22">
        <v>0</v>
      </c>
      <c r="BO232" s="22">
        <v>0</v>
      </c>
      <c r="BR232" s="17">
        <v>1</v>
      </c>
      <c r="BS232" s="17" t="s">
        <v>434</v>
      </c>
      <c r="BT232" s="17" t="s">
        <v>646</v>
      </c>
      <c r="BU232" s="17">
        <v>4</v>
      </c>
      <c r="BV232" s="17" t="s">
        <v>434</v>
      </c>
      <c r="BW232" s="17" t="s">
        <v>52</v>
      </c>
      <c r="BX232" s="17" t="s">
        <v>52</v>
      </c>
      <c r="BY232" s="17" t="s">
        <v>52</v>
      </c>
      <c r="BZ232" s="17" t="s">
        <v>52</v>
      </c>
      <c r="CA232" s="17" t="s">
        <v>646</v>
      </c>
      <c r="CB232" s="17" t="s">
        <v>52</v>
      </c>
      <c r="CC232" s="17" t="s">
        <v>52</v>
      </c>
      <c r="CD232" s="17" t="s">
        <v>52</v>
      </c>
      <c r="CE232" s="17" t="s">
        <v>52</v>
      </c>
      <c r="CF232" s="17" t="s">
        <v>712</v>
      </c>
      <c r="CG232" s="17" t="s">
        <v>713</v>
      </c>
      <c r="CH232" s="17" t="s">
        <v>706</v>
      </c>
    </row>
    <row r="233" spans="1:86" s="17" customFormat="1" x14ac:dyDescent="0.25">
      <c r="A233" s="17" t="s">
        <v>392</v>
      </c>
      <c r="B233" s="17" t="s">
        <v>393</v>
      </c>
      <c r="C233" s="17" t="s">
        <v>437</v>
      </c>
      <c r="D233" s="17" t="s">
        <v>434</v>
      </c>
      <c r="E233" s="17" t="s">
        <v>646</v>
      </c>
      <c r="F233" s="17" t="s">
        <v>29</v>
      </c>
      <c r="G233" s="17" t="s">
        <v>30</v>
      </c>
      <c r="H233" s="17" t="s">
        <v>31</v>
      </c>
      <c r="O233" s="17">
        <v>0</v>
      </c>
      <c r="P233" s="17" t="s">
        <v>424</v>
      </c>
      <c r="Q233" s="17" t="s">
        <v>854</v>
      </c>
      <c r="R233" s="17" t="s">
        <v>808</v>
      </c>
      <c r="S233" s="17" t="s">
        <v>808</v>
      </c>
      <c r="T233" s="17" t="s">
        <v>808</v>
      </c>
      <c r="U233" s="17" t="s">
        <v>438</v>
      </c>
      <c r="V233" s="17" t="s">
        <v>218</v>
      </c>
      <c r="X233" s="17" t="s">
        <v>227</v>
      </c>
      <c r="Y233" s="17" t="s">
        <v>39</v>
      </c>
      <c r="AC233" s="17">
        <v>0</v>
      </c>
      <c r="AD233" s="17">
        <v>0</v>
      </c>
      <c r="AE233" s="17">
        <v>0</v>
      </c>
      <c r="AF233" s="17">
        <v>0</v>
      </c>
      <c r="AG233" s="17">
        <v>0</v>
      </c>
      <c r="AH233" s="17">
        <v>0</v>
      </c>
      <c r="AI233" s="17">
        <v>0</v>
      </c>
      <c r="AJ233" s="17" t="s">
        <v>43</v>
      </c>
      <c r="AK233" s="17">
        <v>7</v>
      </c>
      <c r="AL233" s="17">
        <v>1</v>
      </c>
      <c r="AM233" s="19">
        <v>0</v>
      </c>
      <c r="AN233" s="20">
        <v>43829</v>
      </c>
      <c r="AO233" s="21">
        <v>43800</v>
      </c>
      <c r="AP233" s="22">
        <v>2019</v>
      </c>
      <c r="AQ233" s="22">
        <v>12</v>
      </c>
      <c r="AR233" s="22">
        <v>0</v>
      </c>
      <c r="AS233" s="20">
        <v>43851</v>
      </c>
      <c r="AT233" s="22">
        <v>2020</v>
      </c>
      <c r="AU233" s="22">
        <v>1</v>
      </c>
      <c r="AV233" s="22">
        <v>1</v>
      </c>
      <c r="AW233" s="17" t="s">
        <v>221</v>
      </c>
      <c r="AX233" s="22">
        <v>0</v>
      </c>
      <c r="AY233" s="22">
        <v>1</v>
      </c>
      <c r="AZ233" s="22">
        <v>0</v>
      </c>
      <c r="BA233" s="22">
        <v>0</v>
      </c>
      <c r="BB233" s="23">
        <v>0</v>
      </c>
      <c r="BC233" s="23">
        <v>0</v>
      </c>
      <c r="BD233" s="23">
        <v>0</v>
      </c>
      <c r="BE233" s="23">
        <v>0</v>
      </c>
      <c r="BF233" s="19">
        <v>1</v>
      </c>
      <c r="BG233" s="17" t="s">
        <v>623</v>
      </c>
      <c r="BI233" s="17" t="s">
        <v>617</v>
      </c>
      <c r="BJ233" s="22">
        <v>1</v>
      </c>
      <c r="BK233" s="22">
        <v>0</v>
      </c>
      <c r="BL233" s="22">
        <v>0</v>
      </c>
      <c r="BM233" s="22">
        <v>1</v>
      </c>
      <c r="BN233" s="22">
        <v>0</v>
      </c>
      <c r="BO233" s="22">
        <v>0</v>
      </c>
      <c r="BP233" s="23">
        <v>358856</v>
      </c>
      <c r="BQ233" s="23">
        <v>358856</v>
      </c>
      <c r="BR233" s="17">
        <v>1</v>
      </c>
      <c r="BS233" s="17" t="s">
        <v>434</v>
      </c>
      <c r="BT233" s="17" t="s">
        <v>646</v>
      </c>
      <c r="BU233" s="17">
        <v>4</v>
      </c>
      <c r="BV233" s="17" t="s">
        <v>434</v>
      </c>
      <c r="BW233" s="17" t="s">
        <v>52</v>
      </c>
      <c r="BX233" s="17" t="s">
        <v>52</v>
      </c>
      <c r="BY233" s="17" t="s">
        <v>52</v>
      </c>
      <c r="BZ233" s="17" t="s">
        <v>52</v>
      </c>
      <c r="CA233" s="17" t="s">
        <v>646</v>
      </c>
      <c r="CB233" s="17" t="s">
        <v>52</v>
      </c>
      <c r="CC233" s="17" t="s">
        <v>52</v>
      </c>
      <c r="CD233" s="17" t="s">
        <v>52</v>
      </c>
      <c r="CE233" s="17" t="s">
        <v>52</v>
      </c>
      <c r="CF233" s="17" t="s">
        <v>712</v>
      </c>
      <c r="CG233" s="17" t="s">
        <v>713</v>
      </c>
      <c r="CH233" s="17" t="s">
        <v>706</v>
      </c>
    </row>
    <row r="234" spans="1:86" s="17" customFormat="1" x14ac:dyDescent="0.25">
      <c r="A234" s="17" t="s">
        <v>392</v>
      </c>
      <c r="B234" s="17" t="s">
        <v>393</v>
      </c>
      <c r="C234" s="17" t="s">
        <v>437</v>
      </c>
      <c r="D234" s="17" t="s">
        <v>434</v>
      </c>
      <c r="E234" s="17" t="s">
        <v>646</v>
      </c>
      <c r="F234" s="17" t="s">
        <v>29</v>
      </c>
      <c r="G234" s="17" t="s">
        <v>30</v>
      </c>
      <c r="H234" s="17" t="s">
        <v>31</v>
      </c>
      <c r="O234" s="17">
        <v>0</v>
      </c>
      <c r="P234" s="17" t="s">
        <v>424</v>
      </c>
      <c r="Q234" s="17" t="s">
        <v>854</v>
      </c>
      <c r="R234" s="17" t="s">
        <v>808</v>
      </c>
      <c r="S234" s="17" t="s">
        <v>808</v>
      </c>
      <c r="T234" s="17" t="s">
        <v>808</v>
      </c>
      <c r="U234" s="17" t="s">
        <v>438</v>
      </c>
      <c r="V234" s="17" t="s">
        <v>218</v>
      </c>
      <c r="X234" s="17" t="s">
        <v>227</v>
      </c>
      <c r="Y234" s="17" t="s">
        <v>39</v>
      </c>
      <c r="AC234" s="17">
        <v>0</v>
      </c>
      <c r="AD234" s="17">
        <v>0</v>
      </c>
      <c r="AE234" s="17">
        <v>0</v>
      </c>
      <c r="AF234" s="17">
        <v>0</v>
      </c>
      <c r="AG234" s="17">
        <v>0</v>
      </c>
      <c r="AH234" s="17">
        <v>0</v>
      </c>
      <c r="AI234" s="17">
        <v>0</v>
      </c>
      <c r="AJ234" s="17" t="s">
        <v>43</v>
      </c>
      <c r="AK234" s="17">
        <v>7</v>
      </c>
      <c r="AL234" s="17">
        <v>1</v>
      </c>
      <c r="AM234" s="19">
        <v>0</v>
      </c>
      <c r="AN234" s="20">
        <v>43829</v>
      </c>
      <c r="AO234" s="21">
        <v>43800</v>
      </c>
      <c r="AP234" s="22">
        <v>2019</v>
      </c>
      <c r="AQ234" s="22">
        <v>12</v>
      </c>
      <c r="AR234" s="22">
        <v>0</v>
      </c>
      <c r="AS234" s="20">
        <v>43829</v>
      </c>
      <c r="AT234" s="22">
        <v>2019</v>
      </c>
      <c r="AU234" s="22">
        <v>12</v>
      </c>
      <c r="AV234" s="22">
        <v>0</v>
      </c>
      <c r="AW234" s="17" t="s">
        <v>44</v>
      </c>
      <c r="AX234" s="22">
        <v>1</v>
      </c>
      <c r="AY234" s="22">
        <v>0</v>
      </c>
      <c r="AZ234" s="22">
        <v>0</v>
      </c>
      <c r="BA234" s="22">
        <v>0</v>
      </c>
      <c r="BB234" s="23">
        <v>9083</v>
      </c>
      <c r="BC234" s="23">
        <v>9083</v>
      </c>
      <c r="BD234" s="23">
        <v>9083</v>
      </c>
      <c r="BE234" s="23">
        <v>9083</v>
      </c>
      <c r="BF234" s="19">
        <v>1</v>
      </c>
      <c r="BG234" s="17" t="s">
        <v>623</v>
      </c>
      <c r="BI234" s="17" t="s">
        <v>617</v>
      </c>
      <c r="BJ234" s="22">
        <v>1</v>
      </c>
      <c r="BK234" s="22">
        <v>0</v>
      </c>
      <c r="BL234" s="22">
        <v>0</v>
      </c>
      <c r="BM234" s="22">
        <v>1</v>
      </c>
      <c r="BN234" s="22">
        <v>0</v>
      </c>
      <c r="BO234" s="22">
        <v>0</v>
      </c>
      <c r="BR234" s="17">
        <v>1</v>
      </c>
      <c r="BS234" s="17" t="s">
        <v>434</v>
      </c>
      <c r="BT234" s="17" t="s">
        <v>646</v>
      </c>
      <c r="BU234" s="17">
        <v>4</v>
      </c>
      <c r="BV234" s="17" t="s">
        <v>434</v>
      </c>
      <c r="BW234" s="17" t="s">
        <v>52</v>
      </c>
      <c r="BX234" s="17" t="s">
        <v>52</v>
      </c>
      <c r="BY234" s="17" t="s">
        <v>52</v>
      </c>
      <c r="BZ234" s="17" t="s">
        <v>52</v>
      </c>
      <c r="CA234" s="17" t="s">
        <v>646</v>
      </c>
      <c r="CB234" s="17" t="s">
        <v>52</v>
      </c>
      <c r="CC234" s="17" t="s">
        <v>52</v>
      </c>
      <c r="CD234" s="17" t="s">
        <v>52</v>
      </c>
      <c r="CE234" s="17" t="s">
        <v>52</v>
      </c>
      <c r="CF234" s="17" t="s">
        <v>712</v>
      </c>
      <c r="CG234" s="17" t="s">
        <v>713</v>
      </c>
      <c r="CH234" s="17" t="s">
        <v>698</v>
      </c>
    </row>
    <row r="235" spans="1:86" s="17" customFormat="1" x14ac:dyDescent="0.25">
      <c r="A235" s="17" t="s">
        <v>392</v>
      </c>
      <c r="B235" s="17" t="s">
        <v>393</v>
      </c>
      <c r="C235" s="17" t="s">
        <v>437</v>
      </c>
      <c r="D235" s="17" t="s">
        <v>434</v>
      </c>
      <c r="E235" s="17" t="s">
        <v>646</v>
      </c>
      <c r="F235" s="17" t="s">
        <v>29</v>
      </c>
      <c r="G235" s="17" t="s">
        <v>30</v>
      </c>
      <c r="H235" s="17" t="s">
        <v>31</v>
      </c>
      <c r="O235" s="17">
        <v>0</v>
      </c>
      <c r="P235" s="17" t="s">
        <v>424</v>
      </c>
      <c r="Q235" s="17" t="s">
        <v>854</v>
      </c>
      <c r="R235" s="17" t="s">
        <v>808</v>
      </c>
      <c r="S235" s="17" t="s">
        <v>808</v>
      </c>
      <c r="T235" s="17" t="s">
        <v>808</v>
      </c>
      <c r="U235" s="17" t="s">
        <v>438</v>
      </c>
      <c r="V235" s="17" t="s">
        <v>218</v>
      </c>
      <c r="X235" s="17" t="s">
        <v>227</v>
      </c>
      <c r="Y235" s="17" t="s">
        <v>39</v>
      </c>
      <c r="AC235" s="17">
        <v>0</v>
      </c>
      <c r="AD235" s="17">
        <v>0</v>
      </c>
      <c r="AE235" s="17">
        <v>0</v>
      </c>
      <c r="AF235" s="17">
        <v>0</v>
      </c>
      <c r="AG235" s="17">
        <v>0</v>
      </c>
      <c r="AH235" s="17">
        <v>0</v>
      </c>
      <c r="AI235" s="17">
        <v>0</v>
      </c>
      <c r="AJ235" s="17" t="s">
        <v>43</v>
      </c>
      <c r="AK235" s="17">
        <v>7</v>
      </c>
      <c r="AL235" s="17">
        <v>1</v>
      </c>
      <c r="AM235" s="19">
        <v>0</v>
      </c>
      <c r="AN235" s="20">
        <v>43829</v>
      </c>
      <c r="AO235" s="21">
        <v>43800</v>
      </c>
      <c r="AP235" s="22">
        <v>2019</v>
      </c>
      <c r="AQ235" s="22">
        <v>12</v>
      </c>
      <c r="AR235" s="22">
        <v>0</v>
      </c>
      <c r="AS235" s="20">
        <v>43851</v>
      </c>
      <c r="AT235" s="22">
        <v>2020</v>
      </c>
      <c r="AU235" s="22">
        <v>1</v>
      </c>
      <c r="AV235" s="22">
        <v>1</v>
      </c>
      <c r="AW235" s="17" t="s">
        <v>221</v>
      </c>
      <c r="AX235" s="22">
        <v>0</v>
      </c>
      <c r="AY235" s="22">
        <v>1</v>
      </c>
      <c r="AZ235" s="22">
        <v>0</v>
      </c>
      <c r="BA235" s="22">
        <v>0</v>
      </c>
      <c r="BB235" s="23">
        <v>0</v>
      </c>
      <c r="BC235" s="23">
        <v>0</v>
      </c>
      <c r="BD235" s="23">
        <v>0</v>
      </c>
      <c r="BE235" s="23">
        <v>0</v>
      </c>
      <c r="BF235" s="19">
        <v>1</v>
      </c>
      <c r="BG235" s="17" t="s">
        <v>623</v>
      </c>
      <c r="BI235" s="17" t="s">
        <v>617</v>
      </c>
      <c r="BJ235" s="22">
        <v>1</v>
      </c>
      <c r="BK235" s="22">
        <v>0</v>
      </c>
      <c r="BL235" s="22">
        <v>0</v>
      </c>
      <c r="BM235" s="22">
        <v>1</v>
      </c>
      <c r="BN235" s="22">
        <v>0</v>
      </c>
      <c r="BO235" s="22">
        <v>0</v>
      </c>
      <c r="BP235" s="23">
        <v>18166</v>
      </c>
      <c r="BQ235" s="23">
        <v>18166</v>
      </c>
      <c r="BR235" s="17">
        <v>1</v>
      </c>
      <c r="BS235" s="17" t="s">
        <v>434</v>
      </c>
      <c r="BT235" s="17" t="s">
        <v>646</v>
      </c>
      <c r="BU235" s="17">
        <v>4</v>
      </c>
      <c r="BV235" s="17" t="s">
        <v>434</v>
      </c>
      <c r="BW235" s="17" t="s">
        <v>52</v>
      </c>
      <c r="BX235" s="17" t="s">
        <v>52</v>
      </c>
      <c r="BY235" s="17" t="s">
        <v>52</v>
      </c>
      <c r="BZ235" s="17" t="s">
        <v>52</v>
      </c>
      <c r="CA235" s="17" t="s">
        <v>646</v>
      </c>
      <c r="CB235" s="17" t="s">
        <v>52</v>
      </c>
      <c r="CC235" s="17" t="s">
        <v>52</v>
      </c>
      <c r="CD235" s="17" t="s">
        <v>52</v>
      </c>
      <c r="CE235" s="17" t="s">
        <v>52</v>
      </c>
      <c r="CF235" s="17" t="s">
        <v>712</v>
      </c>
      <c r="CG235" s="17" t="s">
        <v>713</v>
      </c>
      <c r="CH235" s="17" t="s">
        <v>698</v>
      </c>
    </row>
    <row r="236" spans="1:86" s="17" customFormat="1" x14ac:dyDescent="0.25">
      <c r="A236" s="17" t="s">
        <v>390</v>
      </c>
      <c r="B236" s="17" t="s">
        <v>391</v>
      </c>
      <c r="C236" s="17" t="s">
        <v>439</v>
      </c>
      <c r="D236" s="17" t="s">
        <v>434</v>
      </c>
      <c r="E236" s="17" t="s">
        <v>646</v>
      </c>
      <c r="F236" s="17" t="s">
        <v>29</v>
      </c>
      <c r="G236" s="17" t="s">
        <v>30</v>
      </c>
      <c r="H236" s="17" t="s">
        <v>31</v>
      </c>
      <c r="O236" s="17">
        <v>0</v>
      </c>
      <c r="P236" s="17" t="s">
        <v>424</v>
      </c>
      <c r="Q236" s="17" t="s">
        <v>854</v>
      </c>
      <c r="R236" s="17" t="s">
        <v>808</v>
      </c>
      <c r="S236" s="17" t="s">
        <v>808</v>
      </c>
      <c r="T236" s="17" t="s">
        <v>808</v>
      </c>
      <c r="U236" s="17" t="s">
        <v>435</v>
      </c>
      <c r="V236" s="17" t="s">
        <v>218</v>
      </c>
      <c r="X236" s="17" t="s">
        <v>227</v>
      </c>
      <c r="Y236" s="17" t="s">
        <v>39</v>
      </c>
      <c r="AC236" s="17">
        <v>0</v>
      </c>
      <c r="AD236" s="17">
        <v>0</v>
      </c>
      <c r="AE236" s="17">
        <v>0</v>
      </c>
      <c r="AF236" s="17">
        <v>0</v>
      </c>
      <c r="AG236" s="17">
        <v>0</v>
      </c>
      <c r="AH236" s="17">
        <v>0</v>
      </c>
      <c r="AI236" s="17">
        <v>0</v>
      </c>
      <c r="AJ236" s="17" t="s">
        <v>43</v>
      </c>
      <c r="AK236" s="17">
        <v>7</v>
      </c>
      <c r="AL236" s="17">
        <v>1</v>
      </c>
      <c r="AM236" s="19">
        <v>0</v>
      </c>
      <c r="AN236" s="20">
        <v>43830</v>
      </c>
      <c r="AO236" s="21">
        <v>43800</v>
      </c>
      <c r="AP236" s="22">
        <v>2019</v>
      </c>
      <c r="AQ236" s="22">
        <v>12</v>
      </c>
      <c r="AR236" s="22">
        <v>0</v>
      </c>
      <c r="AS236" s="20">
        <v>43830</v>
      </c>
      <c r="AT236" s="22">
        <v>2019</v>
      </c>
      <c r="AU236" s="22">
        <v>12</v>
      </c>
      <c r="AV236" s="22">
        <v>0</v>
      </c>
      <c r="AW236" s="17" t="s">
        <v>44</v>
      </c>
      <c r="AX236" s="22">
        <v>1</v>
      </c>
      <c r="AY236" s="22">
        <v>0</v>
      </c>
      <c r="AZ236" s="22">
        <v>0</v>
      </c>
      <c r="BA236" s="22">
        <v>0</v>
      </c>
      <c r="BB236" s="23">
        <v>204400</v>
      </c>
      <c r="BC236" s="23">
        <v>204400</v>
      </c>
      <c r="BD236" s="23">
        <v>204400</v>
      </c>
      <c r="BE236" s="23">
        <v>204400</v>
      </c>
      <c r="BF236" s="19">
        <v>1</v>
      </c>
      <c r="BG236" s="17" t="s">
        <v>623</v>
      </c>
      <c r="BI236" s="17" t="s">
        <v>617</v>
      </c>
      <c r="BJ236" s="22">
        <v>1</v>
      </c>
      <c r="BK236" s="22">
        <v>0</v>
      </c>
      <c r="BL236" s="22">
        <v>0</v>
      </c>
      <c r="BM236" s="22">
        <v>1</v>
      </c>
      <c r="BN236" s="22">
        <v>0</v>
      </c>
      <c r="BO236" s="22">
        <v>0</v>
      </c>
      <c r="BR236" s="17">
        <v>1</v>
      </c>
      <c r="BS236" s="17" t="s">
        <v>434</v>
      </c>
      <c r="BT236" s="17" t="s">
        <v>646</v>
      </c>
      <c r="BU236" s="17">
        <v>4</v>
      </c>
      <c r="BV236" s="17" t="s">
        <v>434</v>
      </c>
      <c r="BW236" s="17" t="s">
        <v>52</v>
      </c>
      <c r="BX236" s="17" t="s">
        <v>52</v>
      </c>
      <c r="BY236" s="17" t="s">
        <v>52</v>
      </c>
      <c r="BZ236" s="17" t="s">
        <v>52</v>
      </c>
      <c r="CA236" s="17" t="s">
        <v>646</v>
      </c>
      <c r="CB236" s="17" t="s">
        <v>52</v>
      </c>
      <c r="CC236" s="17" t="s">
        <v>52</v>
      </c>
      <c r="CD236" s="17" t="s">
        <v>52</v>
      </c>
      <c r="CE236" s="17" t="s">
        <v>52</v>
      </c>
      <c r="CF236" s="17" t="s">
        <v>712</v>
      </c>
      <c r="CG236" s="17" t="s">
        <v>713</v>
      </c>
      <c r="CH236" s="17" t="s">
        <v>698</v>
      </c>
    </row>
    <row r="237" spans="1:86" s="17" customFormat="1" x14ac:dyDescent="0.25">
      <c r="A237" s="17" t="s">
        <v>390</v>
      </c>
      <c r="B237" s="17" t="s">
        <v>391</v>
      </c>
      <c r="C237" s="17" t="s">
        <v>439</v>
      </c>
      <c r="D237" s="17" t="s">
        <v>434</v>
      </c>
      <c r="E237" s="17" t="s">
        <v>646</v>
      </c>
      <c r="F237" s="17" t="s">
        <v>29</v>
      </c>
      <c r="G237" s="17" t="s">
        <v>30</v>
      </c>
      <c r="H237" s="17" t="s">
        <v>31</v>
      </c>
      <c r="O237" s="17">
        <v>0</v>
      </c>
      <c r="P237" s="17" t="s">
        <v>424</v>
      </c>
      <c r="Q237" s="17" t="s">
        <v>854</v>
      </c>
      <c r="R237" s="17" t="s">
        <v>808</v>
      </c>
      <c r="S237" s="17" t="s">
        <v>808</v>
      </c>
      <c r="T237" s="17" t="s">
        <v>808</v>
      </c>
      <c r="U237" s="17" t="s">
        <v>435</v>
      </c>
      <c r="V237" s="17" t="s">
        <v>218</v>
      </c>
      <c r="X237" s="17" t="s">
        <v>227</v>
      </c>
      <c r="Y237" s="17" t="s">
        <v>39</v>
      </c>
      <c r="AC237" s="17">
        <v>0</v>
      </c>
      <c r="AD237" s="17">
        <v>0</v>
      </c>
      <c r="AE237" s="17">
        <v>0</v>
      </c>
      <c r="AF237" s="17">
        <v>0</v>
      </c>
      <c r="AG237" s="17">
        <v>0</v>
      </c>
      <c r="AH237" s="17">
        <v>0</v>
      </c>
      <c r="AI237" s="17">
        <v>0</v>
      </c>
      <c r="AJ237" s="17" t="s">
        <v>43</v>
      </c>
      <c r="AK237" s="17">
        <v>7</v>
      </c>
      <c r="AL237" s="17">
        <v>1</v>
      </c>
      <c r="AM237" s="19">
        <v>0</v>
      </c>
      <c r="AN237" s="20">
        <v>43830</v>
      </c>
      <c r="AO237" s="21">
        <v>43800</v>
      </c>
      <c r="AP237" s="22">
        <v>2019</v>
      </c>
      <c r="AQ237" s="22">
        <v>12</v>
      </c>
      <c r="AR237" s="22">
        <v>0</v>
      </c>
      <c r="AS237" s="20">
        <v>43851</v>
      </c>
      <c r="AT237" s="22">
        <v>2020</v>
      </c>
      <c r="AU237" s="22">
        <v>1</v>
      </c>
      <c r="AV237" s="22">
        <v>1</v>
      </c>
      <c r="AW237" s="17" t="s">
        <v>221</v>
      </c>
      <c r="AX237" s="22">
        <v>0</v>
      </c>
      <c r="AY237" s="22">
        <v>1</v>
      </c>
      <c r="AZ237" s="22">
        <v>0</v>
      </c>
      <c r="BA237" s="22">
        <v>0</v>
      </c>
      <c r="BB237" s="23">
        <v>0</v>
      </c>
      <c r="BC237" s="23">
        <v>0</v>
      </c>
      <c r="BD237" s="23">
        <v>0</v>
      </c>
      <c r="BE237" s="23">
        <v>0</v>
      </c>
      <c r="BF237" s="19">
        <v>1</v>
      </c>
      <c r="BG237" s="17" t="s">
        <v>623</v>
      </c>
      <c r="BI237" s="17" t="s">
        <v>617</v>
      </c>
      <c r="BJ237" s="22">
        <v>1</v>
      </c>
      <c r="BK237" s="22">
        <v>0</v>
      </c>
      <c r="BL237" s="22">
        <v>0</v>
      </c>
      <c r="BM237" s="22">
        <v>1</v>
      </c>
      <c r="BN237" s="22">
        <v>0</v>
      </c>
      <c r="BO237" s="22">
        <v>0</v>
      </c>
      <c r="BP237" s="23">
        <v>427073</v>
      </c>
      <c r="BQ237" s="23">
        <v>427073</v>
      </c>
      <c r="BR237" s="17">
        <v>1</v>
      </c>
      <c r="BS237" s="17" t="s">
        <v>434</v>
      </c>
      <c r="BT237" s="17" t="s">
        <v>646</v>
      </c>
      <c r="BU237" s="17">
        <v>4</v>
      </c>
      <c r="BV237" s="17" t="s">
        <v>434</v>
      </c>
      <c r="BW237" s="17" t="s">
        <v>52</v>
      </c>
      <c r="BX237" s="17" t="s">
        <v>52</v>
      </c>
      <c r="BY237" s="17" t="s">
        <v>52</v>
      </c>
      <c r="BZ237" s="17" t="s">
        <v>52</v>
      </c>
      <c r="CA237" s="17" t="s">
        <v>646</v>
      </c>
      <c r="CB237" s="17" t="s">
        <v>52</v>
      </c>
      <c r="CC237" s="17" t="s">
        <v>52</v>
      </c>
      <c r="CD237" s="17" t="s">
        <v>52</v>
      </c>
      <c r="CE237" s="17" t="s">
        <v>52</v>
      </c>
      <c r="CF237" s="17" t="s">
        <v>712</v>
      </c>
      <c r="CG237" s="17" t="s">
        <v>713</v>
      </c>
      <c r="CH237" s="17" t="s">
        <v>698</v>
      </c>
    </row>
    <row r="238" spans="1:86" s="17" customFormat="1" x14ac:dyDescent="0.25">
      <c r="A238" s="17" t="s">
        <v>390</v>
      </c>
      <c r="B238" s="17" t="s">
        <v>391</v>
      </c>
      <c r="C238" s="17" t="s">
        <v>439</v>
      </c>
      <c r="D238" s="17" t="s">
        <v>434</v>
      </c>
      <c r="E238" s="17" t="s">
        <v>646</v>
      </c>
      <c r="F238" s="17" t="s">
        <v>29</v>
      </c>
      <c r="G238" s="17" t="s">
        <v>30</v>
      </c>
      <c r="H238" s="17" t="s">
        <v>31</v>
      </c>
      <c r="O238" s="17">
        <v>0</v>
      </c>
      <c r="P238" s="17" t="s">
        <v>424</v>
      </c>
      <c r="Q238" s="17" t="s">
        <v>854</v>
      </c>
      <c r="R238" s="17" t="s">
        <v>808</v>
      </c>
      <c r="S238" s="17" t="s">
        <v>808</v>
      </c>
      <c r="T238" s="17" t="s">
        <v>808</v>
      </c>
      <c r="U238" s="17" t="s">
        <v>435</v>
      </c>
      <c r="V238" s="17" t="s">
        <v>218</v>
      </c>
      <c r="X238" s="17" t="s">
        <v>227</v>
      </c>
      <c r="Y238" s="17" t="s">
        <v>39</v>
      </c>
      <c r="AC238" s="17">
        <v>0</v>
      </c>
      <c r="AD238" s="17">
        <v>0</v>
      </c>
      <c r="AE238" s="17">
        <v>0</v>
      </c>
      <c r="AF238" s="17">
        <v>0</v>
      </c>
      <c r="AG238" s="17">
        <v>0</v>
      </c>
      <c r="AH238" s="17">
        <v>0</v>
      </c>
      <c r="AI238" s="17">
        <v>0</v>
      </c>
      <c r="AJ238" s="17" t="s">
        <v>43</v>
      </c>
      <c r="AK238" s="17">
        <v>7</v>
      </c>
      <c r="AL238" s="17">
        <v>1</v>
      </c>
      <c r="AM238" s="19">
        <v>0</v>
      </c>
      <c r="AN238" s="20">
        <v>43830</v>
      </c>
      <c r="AO238" s="21">
        <v>43800</v>
      </c>
      <c r="AP238" s="22">
        <v>2019</v>
      </c>
      <c r="AQ238" s="22">
        <v>12</v>
      </c>
      <c r="AR238" s="22">
        <v>0</v>
      </c>
      <c r="AS238" s="20">
        <v>43830</v>
      </c>
      <c r="AT238" s="22">
        <v>2019</v>
      </c>
      <c r="AU238" s="22">
        <v>12</v>
      </c>
      <c r="AV238" s="22">
        <v>0</v>
      </c>
      <c r="AW238" s="17" t="s">
        <v>44</v>
      </c>
      <c r="AX238" s="22">
        <v>1</v>
      </c>
      <c r="AY238" s="22">
        <v>0</v>
      </c>
      <c r="AZ238" s="22">
        <v>0</v>
      </c>
      <c r="BA238" s="22">
        <v>0</v>
      </c>
      <c r="BB238" s="23">
        <v>13087</v>
      </c>
      <c r="BC238" s="23">
        <v>13087</v>
      </c>
      <c r="BD238" s="23">
        <v>13087</v>
      </c>
      <c r="BE238" s="23">
        <v>13087</v>
      </c>
      <c r="BF238" s="19">
        <v>1</v>
      </c>
      <c r="BG238" s="17" t="s">
        <v>623</v>
      </c>
      <c r="BI238" s="17" t="s">
        <v>617</v>
      </c>
      <c r="BJ238" s="22">
        <v>1</v>
      </c>
      <c r="BK238" s="22">
        <v>0</v>
      </c>
      <c r="BL238" s="22">
        <v>0</v>
      </c>
      <c r="BM238" s="22">
        <v>1</v>
      </c>
      <c r="BN238" s="22">
        <v>0</v>
      </c>
      <c r="BO238" s="22">
        <v>0</v>
      </c>
      <c r="BR238" s="17">
        <v>1</v>
      </c>
      <c r="BS238" s="17" t="s">
        <v>434</v>
      </c>
      <c r="BT238" s="17" t="s">
        <v>646</v>
      </c>
      <c r="BU238" s="17">
        <v>4</v>
      </c>
      <c r="BV238" s="17" t="s">
        <v>434</v>
      </c>
      <c r="BW238" s="17" t="s">
        <v>52</v>
      </c>
      <c r="BX238" s="17" t="s">
        <v>52</v>
      </c>
      <c r="BY238" s="17" t="s">
        <v>52</v>
      </c>
      <c r="BZ238" s="17" t="s">
        <v>52</v>
      </c>
      <c r="CA238" s="17" t="s">
        <v>646</v>
      </c>
      <c r="CB238" s="17" t="s">
        <v>52</v>
      </c>
      <c r="CC238" s="17" t="s">
        <v>52</v>
      </c>
      <c r="CD238" s="17" t="s">
        <v>52</v>
      </c>
      <c r="CE238" s="17" t="s">
        <v>52</v>
      </c>
      <c r="CF238" s="17" t="s">
        <v>712</v>
      </c>
      <c r="CG238" s="17" t="s">
        <v>823</v>
      </c>
      <c r="CH238" s="17" t="s">
        <v>706</v>
      </c>
    </row>
    <row r="239" spans="1:86" s="17" customFormat="1" x14ac:dyDescent="0.25">
      <c r="A239" s="17" t="s">
        <v>390</v>
      </c>
      <c r="B239" s="17" t="s">
        <v>391</v>
      </c>
      <c r="C239" s="17" t="s">
        <v>439</v>
      </c>
      <c r="D239" s="17" t="s">
        <v>434</v>
      </c>
      <c r="E239" s="17" t="s">
        <v>646</v>
      </c>
      <c r="F239" s="17" t="s">
        <v>29</v>
      </c>
      <c r="G239" s="17" t="s">
        <v>30</v>
      </c>
      <c r="H239" s="17" t="s">
        <v>31</v>
      </c>
      <c r="O239" s="17">
        <v>0</v>
      </c>
      <c r="P239" s="17" t="s">
        <v>424</v>
      </c>
      <c r="Q239" s="17" t="s">
        <v>854</v>
      </c>
      <c r="R239" s="17" t="s">
        <v>808</v>
      </c>
      <c r="S239" s="17" t="s">
        <v>808</v>
      </c>
      <c r="T239" s="17" t="s">
        <v>808</v>
      </c>
      <c r="U239" s="17" t="s">
        <v>435</v>
      </c>
      <c r="V239" s="17" t="s">
        <v>218</v>
      </c>
      <c r="X239" s="17" t="s">
        <v>227</v>
      </c>
      <c r="Y239" s="17" t="s">
        <v>39</v>
      </c>
      <c r="AC239" s="17">
        <v>0</v>
      </c>
      <c r="AD239" s="17">
        <v>0</v>
      </c>
      <c r="AE239" s="17">
        <v>0</v>
      </c>
      <c r="AF239" s="17">
        <v>0</v>
      </c>
      <c r="AG239" s="17">
        <v>0</v>
      </c>
      <c r="AH239" s="17">
        <v>0</v>
      </c>
      <c r="AI239" s="17">
        <v>0</v>
      </c>
      <c r="AJ239" s="17" t="s">
        <v>43</v>
      </c>
      <c r="AK239" s="17">
        <v>7</v>
      </c>
      <c r="AL239" s="17">
        <v>1</v>
      </c>
      <c r="AM239" s="19">
        <v>0</v>
      </c>
      <c r="AN239" s="20">
        <v>43830</v>
      </c>
      <c r="AO239" s="21">
        <v>43800</v>
      </c>
      <c r="AP239" s="22">
        <v>2019</v>
      </c>
      <c r="AQ239" s="22">
        <v>12</v>
      </c>
      <c r="AR239" s="22">
        <v>0</v>
      </c>
      <c r="AS239" s="20">
        <v>43851</v>
      </c>
      <c r="AT239" s="22">
        <v>2020</v>
      </c>
      <c r="AU239" s="22">
        <v>1</v>
      </c>
      <c r="AV239" s="22">
        <v>1</v>
      </c>
      <c r="AW239" s="17" t="s">
        <v>221</v>
      </c>
      <c r="AX239" s="22">
        <v>0</v>
      </c>
      <c r="AY239" s="22">
        <v>1</v>
      </c>
      <c r="AZ239" s="22">
        <v>0</v>
      </c>
      <c r="BA239" s="22">
        <v>0</v>
      </c>
      <c r="BB239" s="23">
        <v>0</v>
      </c>
      <c r="BC239" s="23">
        <v>0</v>
      </c>
      <c r="BD239" s="23">
        <v>0</v>
      </c>
      <c r="BE239" s="23">
        <v>0</v>
      </c>
      <c r="BF239" s="19">
        <v>1</v>
      </c>
      <c r="BG239" s="17" t="s">
        <v>623</v>
      </c>
      <c r="BI239" s="17" t="s">
        <v>617</v>
      </c>
      <c r="BJ239" s="22">
        <v>1</v>
      </c>
      <c r="BK239" s="22">
        <v>0</v>
      </c>
      <c r="BL239" s="22">
        <v>0</v>
      </c>
      <c r="BM239" s="22">
        <v>1</v>
      </c>
      <c r="BN239" s="22">
        <v>0</v>
      </c>
      <c r="BO239" s="22">
        <v>0</v>
      </c>
      <c r="BP239" s="23">
        <v>26174</v>
      </c>
      <c r="BQ239" s="23">
        <v>26174</v>
      </c>
      <c r="BR239" s="17">
        <v>1</v>
      </c>
      <c r="BS239" s="17" t="s">
        <v>434</v>
      </c>
      <c r="BT239" s="17" t="s">
        <v>646</v>
      </c>
      <c r="BU239" s="17">
        <v>4</v>
      </c>
      <c r="BV239" s="17" t="s">
        <v>434</v>
      </c>
      <c r="BW239" s="17" t="s">
        <v>52</v>
      </c>
      <c r="BX239" s="17" t="s">
        <v>52</v>
      </c>
      <c r="BY239" s="17" t="s">
        <v>52</v>
      </c>
      <c r="BZ239" s="17" t="s">
        <v>52</v>
      </c>
      <c r="CA239" s="17" t="s">
        <v>646</v>
      </c>
      <c r="CB239" s="17" t="s">
        <v>52</v>
      </c>
      <c r="CC239" s="17" t="s">
        <v>52</v>
      </c>
      <c r="CD239" s="17" t="s">
        <v>52</v>
      </c>
      <c r="CE239" s="17" t="s">
        <v>52</v>
      </c>
      <c r="CF239" s="17" t="s">
        <v>712</v>
      </c>
      <c r="CG239" s="17" t="s">
        <v>823</v>
      </c>
      <c r="CH239" s="17" t="s">
        <v>706</v>
      </c>
    </row>
    <row r="240" spans="1:86" s="17" customFormat="1" x14ac:dyDescent="0.25">
      <c r="A240" s="17" t="s">
        <v>388</v>
      </c>
      <c r="B240" s="17" t="s">
        <v>389</v>
      </c>
      <c r="C240" s="17" t="s">
        <v>440</v>
      </c>
      <c r="D240" s="17" t="s">
        <v>434</v>
      </c>
      <c r="E240" s="17" t="s">
        <v>646</v>
      </c>
      <c r="F240" s="17" t="s">
        <v>29</v>
      </c>
      <c r="G240" s="17" t="s">
        <v>30</v>
      </c>
      <c r="H240" s="17" t="s">
        <v>31</v>
      </c>
      <c r="O240" s="17">
        <v>0</v>
      </c>
      <c r="P240" s="17" t="s">
        <v>424</v>
      </c>
      <c r="Q240" s="17" t="s">
        <v>854</v>
      </c>
      <c r="R240" s="17" t="s">
        <v>808</v>
      </c>
      <c r="S240" s="17" t="s">
        <v>808</v>
      </c>
      <c r="T240" s="17" t="s">
        <v>808</v>
      </c>
      <c r="U240" s="17" t="s">
        <v>441</v>
      </c>
      <c r="V240" s="17" t="s">
        <v>218</v>
      </c>
      <c r="W240" s="17" t="s">
        <v>37</v>
      </c>
      <c r="X240" s="17" t="s">
        <v>227</v>
      </c>
      <c r="Y240" s="17" t="s">
        <v>39</v>
      </c>
      <c r="AC240" s="17">
        <v>0</v>
      </c>
      <c r="AD240" s="17">
        <v>0</v>
      </c>
      <c r="AE240" s="17">
        <v>0</v>
      </c>
      <c r="AF240" s="17">
        <v>0</v>
      </c>
      <c r="AG240" s="17">
        <v>0</v>
      </c>
      <c r="AH240" s="17">
        <v>0</v>
      </c>
      <c r="AI240" s="17">
        <v>0</v>
      </c>
      <c r="AJ240" s="17" t="s">
        <v>43</v>
      </c>
      <c r="AK240" s="17">
        <v>7</v>
      </c>
      <c r="AL240" s="17">
        <v>1</v>
      </c>
      <c r="AM240" s="19">
        <v>0</v>
      </c>
      <c r="AN240" s="20">
        <v>43829</v>
      </c>
      <c r="AO240" s="21">
        <v>43800</v>
      </c>
      <c r="AP240" s="22">
        <v>2019</v>
      </c>
      <c r="AQ240" s="22">
        <v>12</v>
      </c>
      <c r="AR240" s="22">
        <v>0</v>
      </c>
      <c r="AS240" s="20">
        <v>43829</v>
      </c>
      <c r="AT240" s="22">
        <v>2019</v>
      </c>
      <c r="AU240" s="22">
        <v>12</v>
      </c>
      <c r="AV240" s="22">
        <v>0</v>
      </c>
      <c r="AW240" s="17" t="s">
        <v>44</v>
      </c>
      <c r="AX240" s="22">
        <v>1</v>
      </c>
      <c r="AY240" s="22">
        <v>0</v>
      </c>
      <c r="AZ240" s="22">
        <v>0</v>
      </c>
      <c r="BA240" s="22">
        <v>0</v>
      </c>
      <c r="BB240" s="23">
        <v>12829</v>
      </c>
      <c r="BC240" s="23">
        <v>12829</v>
      </c>
      <c r="BD240" s="23">
        <v>12829</v>
      </c>
      <c r="BE240" s="23">
        <v>12829</v>
      </c>
      <c r="BF240" s="19">
        <v>1</v>
      </c>
      <c r="BG240" s="17" t="s">
        <v>623</v>
      </c>
      <c r="BI240" s="17" t="s">
        <v>617</v>
      </c>
      <c r="BJ240" s="22">
        <v>1</v>
      </c>
      <c r="BK240" s="22">
        <v>0</v>
      </c>
      <c r="BL240" s="22">
        <v>0</v>
      </c>
      <c r="BM240" s="22">
        <v>1</v>
      </c>
      <c r="BN240" s="22">
        <v>0</v>
      </c>
      <c r="BO240" s="22">
        <v>0</v>
      </c>
      <c r="BR240" s="17">
        <v>1</v>
      </c>
      <c r="BS240" s="17" t="s">
        <v>434</v>
      </c>
      <c r="BT240" s="17" t="s">
        <v>646</v>
      </c>
      <c r="BU240" s="17">
        <v>5</v>
      </c>
      <c r="BV240" s="17" t="s">
        <v>434</v>
      </c>
      <c r="BW240" s="17" t="s">
        <v>52</v>
      </c>
      <c r="BX240" s="17" t="s">
        <v>52</v>
      </c>
      <c r="BY240" s="17" t="s">
        <v>52</v>
      </c>
      <c r="BZ240" s="17" t="s">
        <v>52</v>
      </c>
      <c r="CA240" s="17" t="s">
        <v>646</v>
      </c>
      <c r="CB240" s="17" t="s">
        <v>52</v>
      </c>
      <c r="CC240" s="17" t="s">
        <v>52</v>
      </c>
      <c r="CD240" s="17" t="s">
        <v>52</v>
      </c>
      <c r="CE240" s="17" t="s">
        <v>52</v>
      </c>
      <c r="CF240" s="17" t="s">
        <v>712</v>
      </c>
      <c r="CG240" s="17" t="s">
        <v>823</v>
      </c>
      <c r="CH240" s="17" t="s">
        <v>698</v>
      </c>
    </row>
    <row r="241" spans="1:86" s="17" customFormat="1" x14ac:dyDescent="0.25">
      <c r="A241" s="17" t="s">
        <v>388</v>
      </c>
      <c r="B241" s="17" t="s">
        <v>389</v>
      </c>
      <c r="C241" s="17" t="s">
        <v>440</v>
      </c>
      <c r="D241" s="17" t="s">
        <v>434</v>
      </c>
      <c r="E241" s="17" t="s">
        <v>646</v>
      </c>
      <c r="F241" s="17" t="s">
        <v>29</v>
      </c>
      <c r="G241" s="17" t="s">
        <v>30</v>
      </c>
      <c r="H241" s="17" t="s">
        <v>31</v>
      </c>
      <c r="O241" s="17">
        <v>0</v>
      </c>
      <c r="P241" s="17" t="s">
        <v>424</v>
      </c>
      <c r="Q241" s="17" t="s">
        <v>854</v>
      </c>
      <c r="R241" s="17" t="s">
        <v>808</v>
      </c>
      <c r="S241" s="17" t="s">
        <v>808</v>
      </c>
      <c r="T241" s="17" t="s">
        <v>808</v>
      </c>
      <c r="U241" s="17" t="s">
        <v>441</v>
      </c>
      <c r="V241" s="17" t="s">
        <v>218</v>
      </c>
      <c r="W241" s="17" t="s">
        <v>37</v>
      </c>
      <c r="X241" s="17" t="s">
        <v>227</v>
      </c>
      <c r="Y241" s="17" t="s">
        <v>39</v>
      </c>
      <c r="AC241" s="17">
        <v>0</v>
      </c>
      <c r="AD241" s="17">
        <v>0</v>
      </c>
      <c r="AE241" s="17">
        <v>0</v>
      </c>
      <c r="AF241" s="17">
        <v>0</v>
      </c>
      <c r="AG241" s="17">
        <v>0</v>
      </c>
      <c r="AH241" s="17">
        <v>0</v>
      </c>
      <c r="AI241" s="17">
        <v>0</v>
      </c>
      <c r="AJ241" s="17" t="s">
        <v>43</v>
      </c>
      <c r="AK241" s="17">
        <v>7</v>
      </c>
      <c r="AL241" s="17">
        <v>1</v>
      </c>
      <c r="AM241" s="19">
        <v>0</v>
      </c>
      <c r="AN241" s="20">
        <v>43829</v>
      </c>
      <c r="AO241" s="21">
        <v>43800</v>
      </c>
      <c r="AP241" s="22">
        <v>2019</v>
      </c>
      <c r="AQ241" s="22">
        <v>12</v>
      </c>
      <c r="AR241" s="22">
        <v>0</v>
      </c>
      <c r="AS241" s="20">
        <v>43829</v>
      </c>
      <c r="AT241" s="22">
        <v>2019</v>
      </c>
      <c r="AU241" s="22">
        <v>12</v>
      </c>
      <c r="AV241" s="22">
        <v>0</v>
      </c>
      <c r="AW241" s="17" t="s">
        <v>44</v>
      </c>
      <c r="AX241" s="22">
        <v>1</v>
      </c>
      <c r="AY241" s="22">
        <v>0</v>
      </c>
      <c r="AZ241" s="22">
        <v>0</v>
      </c>
      <c r="BA241" s="22">
        <v>0</v>
      </c>
      <c r="BB241" s="23">
        <v>216783</v>
      </c>
      <c r="BC241" s="23">
        <v>216783</v>
      </c>
      <c r="BD241" s="23">
        <v>216783</v>
      </c>
      <c r="BE241" s="23">
        <v>216783</v>
      </c>
      <c r="BF241" s="19">
        <v>1</v>
      </c>
      <c r="BG241" s="17" t="s">
        <v>623</v>
      </c>
      <c r="BI241" s="17" t="s">
        <v>617</v>
      </c>
      <c r="BJ241" s="22">
        <v>1</v>
      </c>
      <c r="BK241" s="22">
        <v>0</v>
      </c>
      <c r="BL241" s="22">
        <v>0</v>
      </c>
      <c r="BM241" s="22">
        <v>1</v>
      </c>
      <c r="BN241" s="22">
        <v>0</v>
      </c>
      <c r="BO241" s="22">
        <v>0</v>
      </c>
      <c r="BR241" s="17">
        <v>1</v>
      </c>
      <c r="BS241" s="17" t="s">
        <v>434</v>
      </c>
      <c r="BT241" s="17" t="s">
        <v>646</v>
      </c>
      <c r="BU241" s="17">
        <v>5</v>
      </c>
      <c r="BV241" s="17" t="s">
        <v>434</v>
      </c>
      <c r="BW241" s="17" t="s">
        <v>52</v>
      </c>
      <c r="BX241" s="17" t="s">
        <v>52</v>
      </c>
      <c r="BY241" s="17" t="s">
        <v>52</v>
      </c>
      <c r="BZ241" s="17" t="s">
        <v>52</v>
      </c>
      <c r="CA241" s="17" t="s">
        <v>646</v>
      </c>
      <c r="CB241" s="17" t="s">
        <v>52</v>
      </c>
      <c r="CC241" s="17" t="s">
        <v>52</v>
      </c>
      <c r="CD241" s="17" t="s">
        <v>52</v>
      </c>
      <c r="CE241" s="17" t="s">
        <v>52</v>
      </c>
      <c r="CF241" s="17" t="s">
        <v>712</v>
      </c>
      <c r="CG241" s="17" t="s">
        <v>823</v>
      </c>
      <c r="CH241" s="17" t="s">
        <v>698</v>
      </c>
    </row>
    <row r="242" spans="1:86" s="17" customFormat="1" x14ac:dyDescent="0.25">
      <c r="A242" s="17" t="s">
        <v>388</v>
      </c>
      <c r="B242" s="17" t="s">
        <v>389</v>
      </c>
      <c r="C242" s="17" t="s">
        <v>440</v>
      </c>
      <c r="D242" s="17" t="s">
        <v>434</v>
      </c>
      <c r="E242" s="17" t="s">
        <v>646</v>
      </c>
      <c r="F242" s="17" t="s">
        <v>29</v>
      </c>
      <c r="G242" s="17" t="s">
        <v>30</v>
      </c>
      <c r="H242" s="17" t="s">
        <v>31</v>
      </c>
      <c r="O242" s="17">
        <v>0</v>
      </c>
      <c r="P242" s="17" t="s">
        <v>424</v>
      </c>
      <c r="Q242" s="17" t="s">
        <v>854</v>
      </c>
      <c r="R242" s="17" t="s">
        <v>808</v>
      </c>
      <c r="S242" s="17" t="s">
        <v>808</v>
      </c>
      <c r="T242" s="17" t="s">
        <v>808</v>
      </c>
      <c r="U242" s="17" t="s">
        <v>441</v>
      </c>
      <c r="V242" s="17" t="s">
        <v>218</v>
      </c>
      <c r="W242" s="17" t="s">
        <v>37</v>
      </c>
      <c r="X242" s="17" t="s">
        <v>227</v>
      </c>
      <c r="Y242" s="17" t="s">
        <v>39</v>
      </c>
      <c r="AC242" s="17">
        <v>0</v>
      </c>
      <c r="AD242" s="17">
        <v>0</v>
      </c>
      <c r="AE242" s="17">
        <v>0</v>
      </c>
      <c r="AF242" s="17">
        <v>0</v>
      </c>
      <c r="AG242" s="17">
        <v>0</v>
      </c>
      <c r="AH242" s="17">
        <v>0</v>
      </c>
      <c r="AI242" s="17">
        <v>0</v>
      </c>
      <c r="AJ242" s="17" t="s">
        <v>43</v>
      </c>
      <c r="AK242" s="17">
        <v>7</v>
      </c>
      <c r="AL242" s="17">
        <v>1</v>
      </c>
      <c r="AM242" s="19">
        <v>0</v>
      </c>
      <c r="AN242" s="20">
        <v>43829</v>
      </c>
      <c r="AO242" s="21">
        <v>43800</v>
      </c>
      <c r="AP242" s="22">
        <v>2019</v>
      </c>
      <c r="AQ242" s="22">
        <v>12</v>
      </c>
      <c r="AR242" s="22">
        <v>0</v>
      </c>
      <c r="AS242" s="20">
        <v>43851</v>
      </c>
      <c r="AT242" s="22">
        <v>2020</v>
      </c>
      <c r="AU242" s="22">
        <v>1</v>
      </c>
      <c r="AV242" s="22">
        <v>1</v>
      </c>
      <c r="AW242" s="17" t="s">
        <v>221</v>
      </c>
      <c r="AX242" s="22">
        <v>0</v>
      </c>
      <c r="AY242" s="22">
        <v>1</v>
      </c>
      <c r="AZ242" s="22">
        <v>0</v>
      </c>
      <c r="BA242" s="22">
        <v>0</v>
      </c>
      <c r="BB242" s="23">
        <v>0</v>
      </c>
      <c r="BC242" s="23">
        <v>0</v>
      </c>
      <c r="BD242" s="23">
        <v>0</v>
      </c>
      <c r="BE242" s="23">
        <v>0</v>
      </c>
      <c r="BF242" s="19">
        <v>1</v>
      </c>
      <c r="BG242" s="17" t="s">
        <v>623</v>
      </c>
      <c r="BI242" s="17" t="s">
        <v>617</v>
      </c>
      <c r="BJ242" s="22">
        <v>1</v>
      </c>
      <c r="BK242" s="22">
        <v>0</v>
      </c>
      <c r="BL242" s="22">
        <v>0</v>
      </c>
      <c r="BM242" s="22">
        <v>1</v>
      </c>
      <c r="BN242" s="22">
        <v>0</v>
      </c>
      <c r="BO242" s="22">
        <v>0</v>
      </c>
      <c r="BP242" s="23">
        <v>481873</v>
      </c>
      <c r="BQ242" s="23">
        <v>481873</v>
      </c>
      <c r="BR242" s="17">
        <v>1</v>
      </c>
      <c r="BS242" s="17" t="s">
        <v>434</v>
      </c>
      <c r="BT242" s="17" t="s">
        <v>646</v>
      </c>
      <c r="BU242" s="17">
        <v>5</v>
      </c>
      <c r="BV242" s="17" t="s">
        <v>434</v>
      </c>
      <c r="BW242" s="17" t="s">
        <v>52</v>
      </c>
      <c r="BX242" s="17" t="s">
        <v>52</v>
      </c>
      <c r="BY242" s="17" t="s">
        <v>52</v>
      </c>
      <c r="BZ242" s="17" t="s">
        <v>52</v>
      </c>
      <c r="CA242" s="17" t="s">
        <v>646</v>
      </c>
      <c r="CB242" s="17" t="s">
        <v>52</v>
      </c>
      <c r="CC242" s="17" t="s">
        <v>52</v>
      </c>
      <c r="CD242" s="17" t="s">
        <v>52</v>
      </c>
      <c r="CE242" s="17" t="s">
        <v>52</v>
      </c>
      <c r="CF242" s="17" t="s">
        <v>712</v>
      </c>
      <c r="CG242" s="17" t="s">
        <v>823</v>
      </c>
      <c r="CH242" s="17" t="s">
        <v>698</v>
      </c>
    </row>
    <row r="243" spans="1:86" s="17" customFormat="1" x14ac:dyDescent="0.25">
      <c r="A243" s="17" t="s">
        <v>388</v>
      </c>
      <c r="B243" s="17" t="s">
        <v>389</v>
      </c>
      <c r="C243" s="17" t="s">
        <v>440</v>
      </c>
      <c r="D243" s="17" t="s">
        <v>434</v>
      </c>
      <c r="E243" s="17" t="s">
        <v>646</v>
      </c>
      <c r="F243" s="17" t="s">
        <v>29</v>
      </c>
      <c r="G243" s="17" t="s">
        <v>30</v>
      </c>
      <c r="H243" s="17" t="s">
        <v>31</v>
      </c>
      <c r="O243" s="17">
        <v>0</v>
      </c>
      <c r="P243" s="17" t="s">
        <v>424</v>
      </c>
      <c r="Q243" s="17" t="s">
        <v>854</v>
      </c>
      <c r="R243" s="17" t="s">
        <v>808</v>
      </c>
      <c r="S243" s="17" t="s">
        <v>808</v>
      </c>
      <c r="T243" s="17" t="s">
        <v>808</v>
      </c>
      <c r="U243" s="17" t="s">
        <v>441</v>
      </c>
      <c r="V243" s="17" t="s">
        <v>218</v>
      </c>
      <c r="W243" s="17" t="s">
        <v>37</v>
      </c>
      <c r="X243" s="17" t="s">
        <v>227</v>
      </c>
      <c r="Y243" s="17" t="s">
        <v>39</v>
      </c>
      <c r="AC243" s="17">
        <v>0</v>
      </c>
      <c r="AD243" s="17">
        <v>0</v>
      </c>
      <c r="AE243" s="17">
        <v>0</v>
      </c>
      <c r="AF243" s="17">
        <v>0</v>
      </c>
      <c r="AG243" s="17">
        <v>0</v>
      </c>
      <c r="AH243" s="17">
        <v>0</v>
      </c>
      <c r="AI243" s="17">
        <v>0</v>
      </c>
      <c r="AJ243" s="17" t="s">
        <v>43</v>
      </c>
      <c r="AK243" s="17">
        <v>7</v>
      </c>
      <c r="AL243" s="17">
        <v>1</v>
      </c>
      <c r="AM243" s="19">
        <v>0</v>
      </c>
      <c r="AN243" s="20">
        <v>43829</v>
      </c>
      <c r="AO243" s="21">
        <v>43800</v>
      </c>
      <c r="AP243" s="22">
        <v>2019</v>
      </c>
      <c r="AQ243" s="22">
        <v>12</v>
      </c>
      <c r="AR243" s="22">
        <v>0</v>
      </c>
      <c r="AS243" s="20">
        <v>43829</v>
      </c>
      <c r="AT243" s="22">
        <v>2019</v>
      </c>
      <c r="AU243" s="22">
        <v>12</v>
      </c>
      <c r="AV243" s="22">
        <v>0</v>
      </c>
      <c r="AW243" s="17" t="s">
        <v>44</v>
      </c>
      <c r="AX243" s="22">
        <v>1</v>
      </c>
      <c r="AY243" s="22">
        <v>0</v>
      </c>
      <c r="AZ243" s="22">
        <v>0</v>
      </c>
      <c r="BA243" s="22">
        <v>0</v>
      </c>
      <c r="BB243" s="23">
        <v>22350</v>
      </c>
      <c r="BC243" s="23">
        <v>22350</v>
      </c>
      <c r="BD243" s="23">
        <v>22350</v>
      </c>
      <c r="BE243" s="23">
        <v>22350</v>
      </c>
      <c r="BF243" s="19">
        <v>1</v>
      </c>
      <c r="BG243" s="17" t="s">
        <v>623</v>
      </c>
      <c r="BI243" s="17" t="s">
        <v>617</v>
      </c>
      <c r="BJ243" s="22">
        <v>1</v>
      </c>
      <c r="BK243" s="22">
        <v>0</v>
      </c>
      <c r="BL243" s="22">
        <v>0</v>
      </c>
      <c r="BM243" s="22">
        <v>1</v>
      </c>
      <c r="BN243" s="22">
        <v>0</v>
      </c>
      <c r="BO243" s="22">
        <v>0</v>
      </c>
      <c r="BR243" s="17">
        <v>1</v>
      </c>
      <c r="BS243" s="17" t="s">
        <v>434</v>
      </c>
      <c r="BT243" s="17" t="s">
        <v>646</v>
      </c>
      <c r="BU243" s="17">
        <v>5</v>
      </c>
      <c r="BV243" s="17" t="s">
        <v>434</v>
      </c>
      <c r="BW243" s="17" t="s">
        <v>52</v>
      </c>
      <c r="BX243" s="17" t="s">
        <v>52</v>
      </c>
      <c r="BY243" s="17" t="s">
        <v>52</v>
      </c>
      <c r="BZ243" s="17" t="s">
        <v>52</v>
      </c>
      <c r="CA243" s="17" t="s">
        <v>646</v>
      </c>
      <c r="CB243" s="17" t="s">
        <v>52</v>
      </c>
      <c r="CC243" s="17" t="s">
        <v>52</v>
      </c>
      <c r="CD243" s="17" t="s">
        <v>52</v>
      </c>
      <c r="CE243" s="17" t="s">
        <v>52</v>
      </c>
      <c r="CF243" s="17" t="s">
        <v>712</v>
      </c>
      <c r="CG243" s="17" t="s">
        <v>824</v>
      </c>
      <c r="CH243" s="17" t="s">
        <v>706</v>
      </c>
    </row>
    <row r="244" spans="1:86" s="17" customFormat="1" x14ac:dyDescent="0.25">
      <c r="A244" s="17" t="s">
        <v>388</v>
      </c>
      <c r="B244" s="17" t="s">
        <v>389</v>
      </c>
      <c r="C244" s="17" t="s">
        <v>440</v>
      </c>
      <c r="D244" s="17" t="s">
        <v>434</v>
      </c>
      <c r="E244" s="17" t="s">
        <v>646</v>
      </c>
      <c r="F244" s="17" t="s">
        <v>29</v>
      </c>
      <c r="G244" s="17" t="s">
        <v>30</v>
      </c>
      <c r="H244" s="17" t="s">
        <v>31</v>
      </c>
      <c r="O244" s="17">
        <v>0</v>
      </c>
      <c r="P244" s="17" t="s">
        <v>424</v>
      </c>
      <c r="Q244" s="17" t="s">
        <v>854</v>
      </c>
      <c r="R244" s="17" t="s">
        <v>808</v>
      </c>
      <c r="S244" s="17" t="s">
        <v>808</v>
      </c>
      <c r="T244" s="17" t="s">
        <v>808</v>
      </c>
      <c r="U244" s="17" t="s">
        <v>441</v>
      </c>
      <c r="V244" s="17" t="s">
        <v>218</v>
      </c>
      <c r="W244" s="17" t="s">
        <v>37</v>
      </c>
      <c r="X244" s="17" t="s">
        <v>227</v>
      </c>
      <c r="Y244" s="17" t="s">
        <v>39</v>
      </c>
      <c r="AC244" s="17">
        <v>0</v>
      </c>
      <c r="AD244" s="17">
        <v>0</v>
      </c>
      <c r="AE244" s="17">
        <v>0</v>
      </c>
      <c r="AF244" s="17">
        <v>0</v>
      </c>
      <c r="AG244" s="17">
        <v>0</v>
      </c>
      <c r="AH244" s="17">
        <v>0</v>
      </c>
      <c r="AI244" s="17">
        <v>0</v>
      </c>
      <c r="AJ244" s="17" t="s">
        <v>43</v>
      </c>
      <c r="AK244" s="17">
        <v>7</v>
      </c>
      <c r="AL244" s="17">
        <v>1</v>
      </c>
      <c r="AM244" s="19">
        <v>0</v>
      </c>
      <c r="AN244" s="20">
        <v>43829</v>
      </c>
      <c r="AO244" s="21">
        <v>43800</v>
      </c>
      <c r="AP244" s="22">
        <v>2019</v>
      </c>
      <c r="AQ244" s="22">
        <v>12</v>
      </c>
      <c r="AR244" s="22">
        <v>0</v>
      </c>
      <c r="AS244" s="20">
        <v>43851</v>
      </c>
      <c r="AT244" s="22">
        <v>2020</v>
      </c>
      <c r="AU244" s="22">
        <v>1</v>
      </c>
      <c r="AV244" s="22">
        <v>1</v>
      </c>
      <c r="AW244" s="17" t="s">
        <v>221</v>
      </c>
      <c r="AX244" s="22">
        <v>0</v>
      </c>
      <c r="AY244" s="22">
        <v>1</v>
      </c>
      <c r="AZ244" s="22">
        <v>0</v>
      </c>
      <c r="BA244" s="22">
        <v>0</v>
      </c>
      <c r="BB244" s="23">
        <v>0</v>
      </c>
      <c r="BC244" s="23">
        <v>0</v>
      </c>
      <c r="BD244" s="23">
        <v>0</v>
      </c>
      <c r="BE244" s="23">
        <v>0</v>
      </c>
      <c r="BF244" s="19">
        <v>1</v>
      </c>
      <c r="BG244" s="17" t="s">
        <v>623</v>
      </c>
      <c r="BI244" s="17" t="s">
        <v>617</v>
      </c>
      <c r="BJ244" s="22">
        <v>1</v>
      </c>
      <c r="BK244" s="22">
        <v>0</v>
      </c>
      <c r="BL244" s="22">
        <v>0</v>
      </c>
      <c r="BM244" s="22">
        <v>1</v>
      </c>
      <c r="BN244" s="22">
        <v>0</v>
      </c>
      <c r="BO244" s="22">
        <v>0</v>
      </c>
      <c r="BP244" s="23">
        <v>44700</v>
      </c>
      <c r="BQ244" s="23">
        <v>44700</v>
      </c>
      <c r="BR244" s="17">
        <v>1</v>
      </c>
      <c r="BS244" s="17" t="s">
        <v>434</v>
      </c>
      <c r="BT244" s="17" t="s">
        <v>646</v>
      </c>
      <c r="BU244" s="17">
        <v>5</v>
      </c>
      <c r="BV244" s="17" t="s">
        <v>434</v>
      </c>
      <c r="BW244" s="17" t="s">
        <v>52</v>
      </c>
      <c r="BX244" s="17" t="s">
        <v>52</v>
      </c>
      <c r="BY244" s="17" t="s">
        <v>52</v>
      </c>
      <c r="BZ244" s="17" t="s">
        <v>52</v>
      </c>
      <c r="CA244" s="17" t="s">
        <v>646</v>
      </c>
      <c r="CB244" s="17" t="s">
        <v>52</v>
      </c>
      <c r="CC244" s="17" t="s">
        <v>52</v>
      </c>
      <c r="CD244" s="17" t="s">
        <v>52</v>
      </c>
      <c r="CE244" s="17" t="s">
        <v>52</v>
      </c>
      <c r="CF244" s="17" t="s">
        <v>712</v>
      </c>
      <c r="CG244" s="17" t="s">
        <v>824</v>
      </c>
      <c r="CH244" s="17" t="s">
        <v>706</v>
      </c>
    </row>
    <row r="245" spans="1:86" s="17" customFormat="1" x14ac:dyDescent="0.25">
      <c r="A245" s="17" t="s">
        <v>383</v>
      </c>
      <c r="B245" s="17" t="s">
        <v>384</v>
      </c>
      <c r="C245" s="17" t="s">
        <v>442</v>
      </c>
      <c r="D245" s="17" t="s">
        <v>370</v>
      </c>
      <c r="E245" s="17" t="s">
        <v>243</v>
      </c>
      <c r="F245" s="17" t="s">
        <v>233</v>
      </c>
      <c r="G245" s="17" t="s">
        <v>251</v>
      </c>
      <c r="H245" s="17" t="s">
        <v>31</v>
      </c>
      <c r="O245" s="17">
        <v>0</v>
      </c>
      <c r="P245" s="17" t="s">
        <v>424</v>
      </c>
      <c r="Q245" s="17" t="s">
        <v>854</v>
      </c>
      <c r="R245" s="17" t="s">
        <v>808</v>
      </c>
      <c r="S245" s="17" t="s">
        <v>808</v>
      </c>
      <c r="T245" s="17" t="s">
        <v>808</v>
      </c>
      <c r="U245" s="17" t="s">
        <v>443</v>
      </c>
      <c r="V245" s="17" t="s">
        <v>218</v>
      </c>
      <c r="X245" s="17" t="s">
        <v>243</v>
      </c>
      <c r="Y245" s="17" t="s">
        <v>39</v>
      </c>
      <c r="AC245" s="17">
        <v>0</v>
      </c>
      <c r="AD245" s="17">
        <v>0</v>
      </c>
      <c r="AE245" s="17">
        <v>0</v>
      </c>
      <c r="AF245" s="17">
        <v>0</v>
      </c>
      <c r="AG245" s="17">
        <v>0</v>
      </c>
      <c r="AH245" s="17">
        <v>0</v>
      </c>
      <c r="AI245" s="17">
        <v>0</v>
      </c>
      <c r="AJ245" s="17" t="s">
        <v>43</v>
      </c>
      <c r="AK245" s="17">
        <v>7</v>
      </c>
      <c r="AL245" s="17">
        <v>1</v>
      </c>
      <c r="AM245" s="19">
        <v>0</v>
      </c>
      <c r="AN245" s="20">
        <v>43826</v>
      </c>
      <c r="AO245" s="21">
        <v>43800</v>
      </c>
      <c r="AP245" s="22">
        <v>2019</v>
      </c>
      <c r="AQ245" s="22">
        <v>12</v>
      </c>
      <c r="AR245" s="22">
        <v>0</v>
      </c>
      <c r="AS245" s="20">
        <v>43826</v>
      </c>
      <c r="AT245" s="22">
        <v>2019</v>
      </c>
      <c r="AU245" s="22">
        <v>12</v>
      </c>
      <c r="AV245" s="22">
        <v>0</v>
      </c>
      <c r="AW245" s="17" t="s">
        <v>44</v>
      </c>
      <c r="AX245" s="22">
        <v>1</v>
      </c>
      <c r="AY245" s="22">
        <v>0</v>
      </c>
      <c r="AZ245" s="22">
        <v>0</v>
      </c>
      <c r="BA245" s="22">
        <v>0</v>
      </c>
      <c r="BB245" s="23">
        <v>325196</v>
      </c>
      <c r="BC245" s="23">
        <v>325196</v>
      </c>
      <c r="BD245" s="23">
        <v>325196</v>
      </c>
      <c r="BE245" s="23">
        <v>325196</v>
      </c>
      <c r="BF245" s="19">
        <v>1</v>
      </c>
      <c r="BG245" s="17" t="s">
        <v>623</v>
      </c>
      <c r="BI245" s="17" t="s">
        <v>617</v>
      </c>
      <c r="BJ245" s="22">
        <v>1</v>
      </c>
      <c r="BK245" s="22">
        <v>0</v>
      </c>
      <c r="BL245" s="22">
        <v>0</v>
      </c>
      <c r="BM245" s="22">
        <v>1</v>
      </c>
      <c r="BN245" s="22">
        <v>0</v>
      </c>
      <c r="BO245" s="22">
        <v>0</v>
      </c>
      <c r="BR245" s="17">
        <v>1</v>
      </c>
      <c r="BS245" s="17" t="s">
        <v>370</v>
      </c>
      <c r="BT245" s="17" t="s">
        <v>243</v>
      </c>
      <c r="BU245" s="17">
        <v>3</v>
      </c>
      <c r="BV245" s="17" t="s">
        <v>370</v>
      </c>
      <c r="BW245" s="17" t="s">
        <v>52</v>
      </c>
      <c r="BX245" s="17" t="s">
        <v>52</v>
      </c>
      <c r="BY245" s="17" t="s">
        <v>52</v>
      </c>
      <c r="BZ245" s="17" t="s">
        <v>52</v>
      </c>
      <c r="CA245" s="17" t="s">
        <v>243</v>
      </c>
      <c r="CB245" s="17" t="s">
        <v>52</v>
      </c>
      <c r="CC245" s="17" t="s">
        <v>52</v>
      </c>
      <c r="CD245" s="17" t="s">
        <v>52</v>
      </c>
      <c r="CE245" s="17" t="s">
        <v>52</v>
      </c>
      <c r="CF245" s="17" t="s">
        <v>753</v>
      </c>
      <c r="CG245" s="17" t="s">
        <v>778</v>
      </c>
      <c r="CH245" s="17" t="s">
        <v>698</v>
      </c>
    </row>
    <row r="246" spans="1:86" s="17" customFormat="1" x14ac:dyDescent="0.25">
      <c r="A246" s="17" t="s">
        <v>383</v>
      </c>
      <c r="B246" s="17" t="s">
        <v>384</v>
      </c>
      <c r="C246" s="17" t="s">
        <v>442</v>
      </c>
      <c r="D246" s="17" t="s">
        <v>370</v>
      </c>
      <c r="E246" s="17" t="s">
        <v>243</v>
      </c>
      <c r="F246" s="17" t="s">
        <v>233</v>
      </c>
      <c r="G246" s="17" t="s">
        <v>251</v>
      </c>
      <c r="H246" s="17" t="s">
        <v>31</v>
      </c>
      <c r="O246" s="17">
        <v>0</v>
      </c>
      <c r="P246" s="17" t="s">
        <v>424</v>
      </c>
      <c r="Q246" s="17" t="s">
        <v>854</v>
      </c>
      <c r="R246" s="17" t="s">
        <v>808</v>
      </c>
      <c r="S246" s="17" t="s">
        <v>808</v>
      </c>
      <c r="T246" s="17" t="s">
        <v>808</v>
      </c>
      <c r="U246" s="17" t="s">
        <v>443</v>
      </c>
      <c r="V246" s="17" t="s">
        <v>218</v>
      </c>
      <c r="X246" s="17" t="s">
        <v>243</v>
      </c>
      <c r="Y246" s="17" t="s">
        <v>39</v>
      </c>
      <c r="AC246" s="17">
        <v>0</v>
      </c>
      <c r="AD246" s="17">
        <v>0</v>
      </c>
      <c r="AE246" s="17">
        <v>0</v>
      </c>
      <c r="AF246" s="17">
        <v>0</v>
      </c>
      <c r="AG246" s="17">
        <v>0</v>
      </c>
      <c r="AH246" s="17">
        <v>0</v>
      </c>
      <c r="AI246" s="17">
        <v>0</v>
      </c>
      <c r="AJ246" s="17" t="s">
        <v>43</v>
      </c>
      <c r="AK246" s="17">
        <v>7</v>
      </c>
      <c r="AL246" s="17">
        <v>1</v>
      </c>
      <c r="AM246" s="19">
        <v>0</v>
      </c>
      <c r="AN246" s="20">
        <v>43826</v>
      </c>
      <c r="AO246" s="21">
        <v>43800</v>
      </c>
      <c r="AP246" s="22">
        <v>2019</v>
      </c>
      <c r="AQ246" s="22">
        <v>12</v>
      </c>
      <c r="AR246" s="22">
        <v>0</v>
      </c>
      <c r="AS246" s="20">
        <v>43851</v>
      </c>
      <c r="AT246" s="22">
        <v>2020</v>
      </c>
      <c r="AU246" s="22">
        <v>1</v>
      </c>
      <c r="AV246" s="22">
        <v>1</v>
      </c>
      <c r="AW246" s="17" t="s">
        <v>221</v>
      </c>
      <c r="AX246" s="22">
        <v>0</v>
      </c>
      <c r="AY246" s="22">
        <v>1</v>
      </c>
      <c r="AZ246" s="22">
        <v>0</v>
      </c>
      <c r="BA246" s="22">
        <v>0</v>
      </c>
      <c r="BB246" s="23">
        <v>0</v>
      </c>
      <c r="BC246" s="23">
        <v>0</v>
      </c>
      <c r="BD246" s="23">
        <v>0</v>
      </c>
      <c r="BE246" s="23">
        <v>0</v>
      </c>
      <c r="BF246" s="19">
        <v>1</v>
      </c>
      <c r="BG246" s="17" t="s">
        <v>623</v>
      </c>
      <c r="BI246" s="17" t="s">
        <v>617</v>
      </c>
      <c r="BJ246" s="22">
        <v>1</v>
      </c>
      <c r="BK246" s="22">
        <v>0</v>
      </c>
      <c r="BL246" s="22">
        <v>0</v>
      </c>
      <c r="BM246" s="22">
        <v>1</v>
      </c>
      <c r="BN246" s="22">
        <v>0</v>
      </c>
      <c r="BO246" s="22">
        <v>0</v>
      </c>
      <c r="BP246" s="23">
        <v>673227</v>
      </c>
      <c r="BQ246" s="23">
        <v>673227</v>
      </c>
      <c r="BR246" s="17">
        <v>1</v>
      </c>
      <c r="BS246" s="17" t="s">
        <v>370</v>
      </c>
      <c r="BT246" s="17" t="s">
        <v>243</v>
      </c>
      <c r="BU246" s="17">
        <v>3</v>
      </c>
      <c r="BV246" s="17" t="s">
        <v>370</v>
      </c>
      <c r="BW246" s="17" t="s">
        <v>52</v>
      </c>
      <c r="BX246" s="17" t="s">
        <v>52</v>
      </c>
      <c r="BY246" s="17" t="s">
        <v>52</v>
      </c>
      <c r="BZ246" s="17" t="s">
        <v>52</v>
      </c>
      <c r="CA246" s="17" t="s">
        <v>243</v>
      </c>
      <c r="CB246" s="17" t="s">
        <v>52</v>
      </c>
      <c r="CC246" s="17" t="s">
        <v>52</v>
      </c>
      <c r="CD246" s="17" t="s">
        <v>52</v>
      </c>
      <c r="CE246" s="17" t="s">
        <v>52</v>
      </c>
      <c r="CF246" s="17" t="s">
        <v>753</v>
      </c>
      <c r="CG246" s="17" t="s">
        <v>778</v>
      </c>
      <c r="CH246" s="17" t="s">
        <v>698</v>
      </c>
    </row>
    <row r="247" spans="1:86" s="17" customFormat="1" x14ac:dyDescent="0.25">
      <c r="A247" s="17" t="s">
        <v>383</v>
      </c>
      <c r="B247" s="17" t="s">
        <v>384</v>
      </c>
      <c r="C247" s="17" t="s">
        <v>442</v>
      </c>
      <c r="D247" s="17" t="s">
        <v>370</v>
      </c>
      <c r="E247" s="17" t="s">
        <v>243</v>
      </c>
      <c r="F247" s="17" t="s">
        <v>233</v>
      </c>
      <c r="G247" s="17" t="s">
        <v>251</v>
      </c>
      <c r="H247" s="17" t="s">
        <v>31</v>
      </c>
      <c r="O247" s="17">
        <v>0</v>
      </c>
      <c r="P247" s="17" t="s">
        <v>424</v>
      </c>
      <c r="Q247" s="17" t="s">
        <v>854</v>
      </c>
      <c r="R247" s="17" t="s">
        <v>808</v>
      </c>
      <c r="S247" s="17" t="s">
        <v>808</v>
      </c>
      <c r="T247" s="17" t="s">
        <v>808</v>
      </c>
      <c r="U247" s="17" t="s">
        <v>443</v>
      </c>
      <c r="V247" s="17" t="s">
        <v>218</v>
      </c>
      <c r="X247" s="17" t="s">
        <v>243</v>
      </c>
      <c r="Y247" s="17" t="s">
        <v>39</v>
      </c>
      <c r="AC247" s="17">
        <v>0</v>
      </c>
      <c r="AD247" s="17">
        <v>0</v>
      </c>
      <c r="AE247" s="17">
        <v>0</v>
      </c>
      <c r="AF247" s="17">
        <v>0</v>
      </c>
      <c r="AG247" s="17">
        <v>0</v>
      </c>
      <c r="AH247" s="17">
        <v>0</v>
      </c>
      <c r="AI247" s="17">
        <v>0</v>
      </c>
      <c r="AJ247" s="17" t="s">
        <v>43</v>
      </c>
      <c r="AK247" s="17">
        <v>7</v>
      </c>
      <c r="AL247" s="17">
        <v>1</v>
      </c>
      <c r="AM247" s="19">
        <v>0</v>
      </c>
      <c r="AN247" s="20">
        <v>43826</v>
      </c>
      <c r="AO247" s="21">
        <v>43800</v>
      </c>
      <c r="AP247" s="22">
        <v>2019</v>
      </c>
      <c r="AQ247" s="22">
        <v>12</v>
      </c>
      <c r="AR247" s="22">
        <v>0</v>
      </c>
      <c r="AS247" s="20">
        <v>43780</v>
      </c>
      <c r="AT247" s="22">
        <v>2019</v>
      </c>
      <c r="AU247" s="22">
        <v>11</v>
      </c>
      <c r="AV247" s="22">
        <v>0</v>
      </c>
      <c r="AW247" s="17" t="s">
        <v>270</v>
      </c>
      <c r="AX247" s="22">
        <v>1</v>
      </c>
      <c r="AY247" s="22">
        <v>0</v>
      </c>
      <c r="AZ247" s="22">
        <v>0</v>
      </c>
      <c r="BA247" s="22">
        <v>0</v>
      </c>
      <c r="BB247" s="23">
        <v>0</v>
      </c>
      <c r="BC247" s="23">
        <v>0</v>
      </c>
      <c r="BD247" s="23">
        <v>0</v>
      </c>
      <c r="BE247" s="23">
        <v>0</v>
      </c>
      <c r="BF247" s="19">
        <v>1</v>
      </c>
      <c r="BG247" s="17" t="s">
        <v>623</v>
      </c>
      <c r="BI247" s="17" t="s">
        <v>617</v>
      </c>
      <c r="BJ247" s="22">
        <v>1</v>
      </c>
      <c r="BK247" s="22">
        <v>0</v>
      </c>
      <c r="BL247" s="22">
        <v>0</v>
      </c>
      <c r="BM247" s="22">
        <v>1</v>
      </c>
      <c r="BN247" s="22">
        <v>0</v>
      </c>
      <c r="BO247" s="22">
        <v>0</v>
      </c>
      <c r="BR247" s="17">
        <v>1</v>
      </c>
      <c r="BS247" s="17" t="s">
        <v>370</v>
      </c>
      <c r="BT247" s="17" t="s">
        <v>243</v>
      </c>
      <c r="BU247" s="17">
        <v>3</v>
      </c>
      <c r="BV247" s="17" t="s">
        <v>370</v>
      </c>
      <c r="BW247" s="17" t="s">
        <v>52</v>
      </c>
      <c r="BX247" s="17" t="s">
        <v>52</v>
      </c>
      <c r="BY247" s="17" t="s">
        <v>52</v>
      </c>
      <c r="BZ247" s="17" t="s">
        <v>52</v>
      </c>
      <c r="CA247" s="17" t="s">
        <v>243</v>
      </c>
      <c r="CB247" s="17" t="s">
        <v>52</v>
      </c>
      <c r="CC247" s="17" t="s">
        <v>52</v>
      </c>
      <c r="CD247" s="17" t="s">
        <v>52</v>
      </c>
      <c r="CE247" s="17" t="s">
        <v>52</v>
      </c>
      <c r="CF247" s="17" t="s">
        <v>753</v>
      </c>
      <c r="CG247" s="17" t="s">
        <v>778</v>
      </c>
      <c r="CH247" s="17" t="s">
        <v>698</v>
      </c>
    </row>
    <row r="248" spans="1:86" s="17" customFormat="1" x14ac:dyDescent="0.25">
      <c r="A248" s="17" t="s">
        <v>386</v>
      </c>
      <c r="B248" s="17" t="s">
        <v>387</v>
      </c>
      <c r="C248" s="17" t="s">
        <v>444</v>
      </c>
      <c r="D248" s="17" t="s">
        <v>365</v>
      </c>
      <c r="E248" s="17" t="s">
        <v>243</v>
      </c>
      <c r="F248" s="17" t="s">
        <v>29</v>
      </c>
      <c r="G248" s="17" t="s">
        <v>30</v>
      </c>
      <c r="H248" s="17" t="s">
        <v>31</v>
      </c>
      <c r="O248" s="17">
        <v>0</v>
      </c>
      <c r="P248" s="17" t="s">
        <v>424</v>
      </c>
      <c r="Q248" s="17" t="s">
        <v>854</v>
      </c>
      <c r="R248" s="17" t="s">
        <v>808</v>
      </c>
      <c r="S248" s="17" t="s">
        <v>808</v>
      </c>
      <c r="T248" s="17" t="s">
        <v>808</v>
      </c>
      <c r="U248" s="17" t="s">
        <v>426</v>
      </c>
      <c r="V248" s="17" t="s">
        <v>36</v>
      </c>
      <c r="X248" s="17" t="s">
        <v>288</v>
      </c>
      <c r="Y248" s="17" t="s">
        <v>39</v>
      </c>
      <c r="AC248" s="17">
        <v>0</v>
      </c>
      <c r="AD248" s="17">
        <v>0</v>
      </c>
      <c r="AE248" s="17">
        <v>0</v>
      </c>
      <c r="AF248" s="17">
        <v>0</v>
      </c>
      <c r="AG248" s="17">
        <v>0</v>
      </c>
      <c r="AH248" s="17">
        <v>0</v>
      </c>
      <c r="AI248" s="17">
        <v>0</v>
      </c>
      <c r="AJ248" s="17" t="s">
        <v>43</v>
      </c>
      <c r="AK248" s="17">
        <v>7</v>
      </c>
      <c r="AL248" s="17">
        <v>1</v>
      </c>
      <c r="AM248" s="19">
        <v>0</v>
      </c>
      <c r="AN248" s="20">
        <v>43734</v>
      </c>
      <c r="AO248" s="21">
        <v>43709</v>
      </c>
      <c r="AP248" s="22">
        <v>2019</v>
      </c>
      <c r="AQ248" s="22">
        <v>9</v>
      </c>
      <c r="AR248" s="22">
        <v>0</v>
      </c>
      <c r="AS248" s="20">
        <v>43734</v>
      </c>
      <c r="AT248" s="22">
        <v>2019</v>
      </c>
      <c r="AU248" s="22">
        <v>9</v>
      </c>
      <c r="AV248" s="22">
        <v>0</v>
      </c>
      <c r="AW248" s="17" t="s">
        <v>44</v>
      </c>
      <c r="AX248" s="22">
        <v>1</v>
      </c>
      <c r="AY248" s="22">
        <v>0</v>
      </c>
      <c r="AZ248" s="22">
        <v>0</v>
      </c>
      <c r="BA248" s="22">
        <v>0</v>
      </c>
      <c r="BB248" s="23">
        <v>12829</v>
      </c>
      <c r="BC248" s="23">
        <v>12829</v>
      </c>
      <c r="BD248" s="23">
        <v>12829</v>
      </c>
      <c r="BE248" s="23">
        <v>12829</v>
      </c>
      <c r="BF248" s="19">
        <v>1</v>
      </c>
      <c r="BG248" s="17" t="s">
        <v>623</v>
      </c>
      <c r="BI248" s="17" t="s">
        <v>617</v>
      </c>
      <c r="BJ248" s="22">
        <v>1</v>
      </c>
      <c r="BK248" s="22">
        <v>0</v>
      </c>
      <c r="BL248" s="22">
        <v>0</v>
      </c>
      <c r="BM248" s="22">
        <v>1</v>
      </c>
      <c r="BN248" s="22">
        <v>0</v>
      </c>
      <c r="BO248" s="22">
        <v>0</v>
      </c>
      <c r="BR248" s="17">
        <v>1</v>
      </c>
      <c r="BS248" s="17" t="s">
        <v>365</v>
      </c>
      <c r="BT248" s="17" t="s">
        <v>243</v>
      </c>
      <c r="BU248" s="17">
        <v>5</v>
      </c>
      <c r="BV248" s="17" t="s">
        <v>365</v>
      </c>
      <c r="BW248" s="17" t="s">
        <v>52</v>
      </c>
      <c r="BX248" s="17" t="s">
        <v>52</v>
      </c>
      <c r="BY248" s="17" t="s">
        <v>52</v>
      </c>
      <c r="BZ248" s="17" t="s">
        <v>52</v>
      </c>
      <c r="CA248" s="17" t="s">
        <v>243</v>
      </c>
      <c r="CB248" s="17" t="s">
        <v>52</v>
      </c>
      <c r="CC248" s="17" t="s">
        <v>52</v>
      </c>
      <c r="CD248" s="17" t="s">
        <v>52</v>
      </c>
      <c r="CE248" s="17" t="s">
        <v>52</v>
      </c>
      <c r="CF248" s="17" t="s">
        <v>725</v>
      </c>
      <c r="CG248" s="17" t="s">
        <v>825</v>
      </c>
      <c r="CH248" s="17" t="s">
        <v>698</v>
      </c>
    </row>
    <row r="249" spans="1:86" s="17" customFormat="1" x14ac:dyDescent="0.25">
      <c r="A249" s="17" t="s">
        <v>386</v>
      </c>
      <c r="B249" s="17" t="s">
        <v>387</v>
      </c>
      <c r="C249" s="17" t="s">
        <v>444</v>
      </c>
      <c r="D249" s="17" t="s">
        <v>365</v>
      </c>
      <c r="E249" s="17" t="s">
        <v>243</v>
      </c>
      <c r="F249" s="17" t="s">
        <v>29</v>
      </c>
      <c r="G249" s="17" t="s">
        <v>30</v>
      </c>
      <c r="H249" s="17" t="s">
        <v>31</v>
      </c>
      <c r="O249" s="17">
        <v>0</v>
      </c>
      <c r="P249" s="17" t="s">
        <v>424</v>
      </c>
      <c r="Q249" s="17" t="s">
        <v>854</v>
      </c>
      <c r="R249" s="17" t="s">
        <v>808</v>
      </c>
      <c r="S249" s="17" t="s">
        <v>808</v>
      </c>
      <c r="T249" s="17" t="s">
        <v>808</v>
      </c>
      <c r="U249" s="17" t="s">
        <v>426</v>
      </c>
      <c r="V249" s="17" t="s">
        <v>36</v>
      </c>
      <c r="X249" s="17" t="s">
        <v>288</v>
      </c>
      <c r="Y249" s="17" t="s">
        <v>39</v>
      </c>
      <c r="AC249" s="17">
        <v>0</v>
      </c>
      <c r="AD249" s="17">
        <v>0</v>
      </c>
      <c r="AE249" s="17">
        <v>0</v>
      </c>
      <c r="AF249" s="17">
        <v>0</v>
      </c>
      <c r="AG249" s="17">
        <v>0</v>
      </c>
      <c r="AH249" s="17">
        <v>0</v>
      </c>
      <c r="AI249" s="17">
        <v>0</v>
      </c>
      <c r="AJ249" s="17" t="s">
        <v>43</v>
      </c>
      <c r="AK249" s="17">
        <v>7</v>
      </c>
      <c r="AL249" s="17">
        <v>1</v>
      </c>
      <c r="AM249" s="19">
        <v>0</v>
      </c>
      <c r="AN249" s="20">
        <v>43734</v>
      </c>
      <c r="AO249" s="21">
        <v>43709</v>
      </c>
      <c r="AP249" s="22">
        <v>2019</v>
      </c>
      <c r="AQ249" s="22">
        <v>9</v>
      </c>
      <c r="AR249" s="22">
        <v>0</v>
      </c>
      <c r="AS249" s="20">
        <v>43734</v>
      </c>
      <c r="AT249" s="22">
        <v>2019</v>
      </c>
      <c r="AU249" s="22">
        <v>9</v>
      </c>
      <c r="AV249" s="22">
        <v>0</v>
      </c>
      <c r="AW249" s="17" t="s">
        <v>44</v>
      </c>
      <c r="AX249" s="22">
        <v>1</v>
      </c>
      <c r="AY249" s="22">
        <v>0</v>
      </c>
      <c r="AZ249" s="22">
        <v>0</v>
      </c>
      <c r="BA249" s="22">
        <v>0</v>
      </c>
      <c r="BB249" s="23">
        <v>271546</v>
      </c>
      <c r="BC249" s="23">
        <v>271546</v>
      </c>
      <c r="BD249" s="23">
        <v>271546</v>
      </c>
      <c r="BE249" s="23">
        <v>271546</v>
      </c>
      <c r="BF249" s="19">
        <v>1</v>
      </c>
      <c r="BG249" s="17" t="s">
        <v>623</v>
      </c>
      <c r="BI249" s="17" t="s">
        <v>617</v>
      </c>
      <c r="BJ249" s="22">
        <v>1</v>
      </c>
      <c r="BK249" s="22">
        <v>0</v>
      </c>
      <c r="BL249" s="22">
        <v>0</v>
      </c>
      <c r="BM249" s="22">
        <v>1</v>
      </c>
      <c r="BN249" s="22">
        <v>0</v>
      </c>
      <c r="BO249" s="22">
        <v>0</v>
      </c>
      <c r="BR249" s="17">
        <v>1</v>
      </c>
      <c r="BS249" s="17" t="s">
        <v>365</v>
      </c>
      <c r="BT249" s="17" t="s">
        <v>243</v>
      </c>
      <c r="BU249" s="17">
        <v>5</v>
      </c>
      <c r="BV249" s="17" t="s">
        <v>365</v>
      </c>
      <c r="BW249" s="17" t="s">
        <v>52</v>
      </c>
      <c r="BX249" s="17" t="s">
        <v>52</v>
      </c>
      <c r="BY249" s="17" t="s">
        <v>52</v>
      </c>
      <c r="BZ249" s="17" t="s">
        <v>52</v>
      </c>
      <c r="CA249" s="17" t="s">
        <v>243</v>
      </c>
      <c r="CB249" s="17" t="s">
        <v>52</v>
      </c>
      <c r="CC249" s="17" t="s">
        <v>52</v>
      </c>
      <c r="CD249" s="17" t="s">
        <v>52</v>
      </c>
      <c r="CE249" s="17" t="s">
        <v>52</v>
      </c>
      <c r="CF249" s="17" t="s">
        <v>725</v>
      </c>
      <c r="CG249" s="17" t="s">
        <v>825</v>
      </c>
      <c r="CH249" s="17" t="s">
        <v>698</v>
      </c>
    </row>
    <row r="250" spans="1:86" s="17" customFormat="1" x14ac:dyDescent="0.25">
      <c r="A250" s="17" t="s">
        <v>386</v>
      </c>
      <c r="B250" s="17" t="s">
        <v>387</v>
      </c>
      <c r="C250" s="17" t="s">
        <v>444</v>
      </c>
      <c r="D250" s="17" t="s">
        <v>365</v>
      </c>
      <c r="E250" s="17" t="s">
        <v>243</v>
      </c>
      <c r="F250" s="17" t="s">
        <v>29</v>
      </c>
      <c r="G250" s="17" t="s">
        <v>30</v>
      </c>
      <c r="H250" s="17" t="s">
        <v>31</v>
      </c>
      <c r="O250" s="17">
        <v>0</v>
      </c>
      <c r="P250" s="17" t="s">
        <v>424</v>
      </c>
      <c r="Q250" s="17" t="s">
        <v>854</v>
      </c>
      <c r="R250" s="17" t="s">
        <v>808</v>
      </c>
      <c r="S250" s="17" t="s">
        <v>808</v>
      </c>
      <c r="T250" s="17" t="s">
        <v>808</v>
      </c>
      <c r="U250" s="17" t="s">
        <v>426</v>
      </c>
      <c r="V250" s="17" t="s">
        <v>36</v>
      </c>
      <c r="X250" s="17" t="s">
        <v>288</v>
      </c>
      <c r="Y250" s="17" t="s">
        <v>39</v>
      </c>
      <c r="AC250" s="17">
        <v>0</v>
      </c>
      <c r="AD250" s="17">
        <v>0</v>
      </c>
      <c r="AE250" s="17">
        <v>0</v>
      </c>
      <c r="AF250" s="17">
        <v>0</v>
      </c>
      <c r="AG250" s="17">
        <v>0</v>
      </c>
      <c r="AH250" s="17">
        <v>0</v>
      </c>
      <c r="AI250" s="17">
        <v>0</v>
      </c>
      <c r="AJ250" s="17" t="s">
        <v>43</v>
      </c>
      <c r="AK250" s="17">
        <v>7</v>
      </c>
      <c r="AL250" s="17">
        <v>1</v>
      </c>
      <c r="AM250" s="19">
        <v>0</v>
      </c>
      <c r="AN250" s="20">
        <v>43734</v>
      </c>
      <c r="AO250" s="21">
        <v>43709</v>
      </c>
      <c r="AP250" s="22">
        <v>2019</v>
      </c>
      <c r="AQ250" s="22">
        <v>9</v>
      </c>
      <c r="AR250" s="22">
        <v>0</v>
      </c>
      <c r="AS250" s="20">
        <v>43853</v>
      </c>
      <c r="AT250" s="22">
        <v>2020</v>
      </c>
      <c r="AU250" s="22">
        <v>1</v>
      </c>
      <c r="AV250" s="22">
        <v>1</v>
      </c>
      <c r="AW250" s="17" t="s">
        <v>221</v>
      </c>
      <c r="AX250" s="22">
        <v>0</v>
      </c>
      <c r="AY250" s="22">
        <v>1</v>
      </c>
      <c r="AZ250" s="22">
        <v>0</v>
      </c>
      <c r="BA250" s="22">
        <v>0</v>
      </c>
      <c r="BB250" s="23">
        <v>0</v>
      </c>
      <c r="BC250" s="23">
        <v>0</v>
      </c>
      <c r="BD250" s="23">
        <v>0</v>
      </c>
      <c r="BE250" s="23">
        <v>0</v>
      </c>
      <c r="BF250" s="19">
        <v>1</v>
      </c>
      <c r="BG250" s="17" t="s">
        <v>623</v>
      </c>
      <c r="BI250" s="17" t="s">
        <v>617</v>
      </c>
      <c r="BJ250" s="22">
        <v>1</v>
      </c>
      <c r="BK250" s="22">
        <v>0</v>
      </c>
      <c r="BL250" s="22">
        <v>0</v>
      </c>
      <c r="BM250" s="22">
        <v>1</v>
      </c>
      <c r="BN250" s="22">
        <v>0</v>
      </c>
      <c r="BO250" s="22">
        <v>0</v>
      </c>
      <c r="BP250" s="23">
        <v>560322</v>
      </c>
      <c r="BQ250" s="23">
        <v>560322</v>
      </c>
      <c r="BR250" s="17">
        <v>1</v>
      </c>
      <c r="BS250" s="17" t="s">
        <v>365</v>
      </c>
      <c r="BT250" s="17" t="s">
        <v>243</v>
      </c>
      <c r="BU250" s="17">
        <v>5</v>
      </c>
      <c r="BV250" s="17" t="s">
        <v>365</v>
      </c>
      <c r="BW250" s="17" t="s">
        <v>52</v>
      </c>
      <c r="BX250" s="17" t="s">
        <v>52</v>
      </c>
      <c r="BY250" s="17" t="s">
        <v>52</v>
      </c>
      <c r="BZ250" s="17" t="s">
        <v>52</v>
      </c>
      <c r="CA250" s="17" t="s">
        <v>243</v>
      </c>
      <c r="CB250" s="17" t="s">
        <v>52</v>
      </c>
      <c r="CC250" s="17" t="s">
        <v>52</v>
      </c>
      <c r="CD250" s="17" t="s">
        <v>52</v>
      </c>
      <c r="CE250" s="17" t="s">
        <v>52</v>
      </c>
      <c r="CF250" s="17" t="s">
        <v>725</v>
      </c>
      <c r="CG250" s="17" t="s">
        <v>825</v>
      </c>
      <c r="CH250" s="17" t="s">
        <v>698</v>
      </c>
    </row>
    <row r="251" spans="1:86" s="17" customFormat="1" x14ac:dyDescent="0.25">
      <c r="A251" s="17" t="s">
        <v>386</v>
      </c>
      <c r="B251" s="17" t="s">
        <v>387</v>
      </c>
      <c r="C251" s="17" t="s">
        <v>444</v>
      </c>
      <c r="D251" s="17" t="s">
        <v>365</v>
      </c>
      <c r="E251" s="17" t="s">
        <v>243</v>
      </c>
      <c r="F251" s="17" t="s">
        <v>29</v>
      </c>
      <c r="G251" s="17" t="s">
        <v>30</v>
      </c>
      <c r="H251" s="17" t="s">
        <v>31</v>
      </c>
      <c r="O251" s="17">
        <v>0</v>
      </c>
      <c r="P251" s="17" t="s">
        <v>424</v>
      </c>
      <c r="Q251" s="17" t="s">
        <v>854</v>
      </c>
      <c r="R251" s="17" t="s">
        <v>808</v>
      </c>
      <c r="S251" s="17" t="s">
        <v>808</v>
      </c>
      <c r="T251" s="17" t="s">
        <v>808</v>
      </c>
      <c r="U251" s="17" t="s">
        <v>426</v>
      </c>
      <c r="V251" s="17" t="s">
        <v>36</v>
      </c>
      <c r="X251" s="17" t="s">
        <v>288</v>
      </c>
      <c r="Y251" s="17" t="s">
        <v>39</v>
      </c>
      <c r="AC251" s="17">
        <v>0</v>
      </c>
      <c r="AD251" s="17">
        <v>0</v>
      </c>
      <c r="AE251" s="17">
        <v>0</v>
      </c>
      <c r="AF251" s="17">
        <v>0</v>
      </c>
      <c r="AG251" s="17">
        <v>0</v>
      </c>
      <c r="AH251" s="17">
        <v>0</v>
      </c>
      <c r="AI251" s="17">
        <v>0</v>
      </c>
      <c r="AJ251" s="17" t="s">
        <v>43</v>
      </c>
      <c r="AK251" s="17">
        <v>7</v>
      </c>
      <c r="AL251" s="17">
        <v>1</v>
      </c>
      <c r="AM251" s="19">
        <v>0</v>
      </c>
      <c r="AN251" s="20">
        <v>43734</v>
      </c>
      <c r="AO251" s="21">
        <v>43709</v>
      </c>
      <c r="AP251" s="22">
        <v>2019</v>
      </c>
      <c r="AQ251" s="22">
        <v>9</v>
      </c>
      <c r="AR251" s="22">
        <v>0</v>
      </c>
      <c r="AS251" s="20">
        <v>43734</v>
      </c>
      <c r="AT251" s="22">
        <v>2019</v>
      </c>
      <c r="AU251" s="22">
        <v>9</v>
      </c>
      <c r="AV251" s="22">
        <v>0</v>
      </c>
      <c r="AW251" s="17" t="s">
        <v>44</v>
      </c>
      <c r="AX251" s="22">
        <v>1</v>
      </c>
      <c r="AY251" s="22">
        <v>0</v>
      </c>
      <c r="AZ251" s="22">
        <v>0</v>
      </c>
      <c r="BA251" s="22">
        <v>0</v>
      </c>
      <c r="BB251" s="23">
        <v>9965</v>
      </c>
      <c r="BC251" s="23">
        <v>9965</v>
      </c>
      <c r="BD251" s="23">
        <v>9965</v>
      </c>
      <c r="BE251" s="23">
        <v>9965</v>
      </c>
      <c r="BF251" s="19">
        <v>1</v>
      </c>
      <c r="BG251" s="17" t="s">
        <v>623</v>
      </c>
      <c r="BI251" s="17" t="s">
        <v>617</v>
      </c>
      <c r="BJ251" s="22">
        <v>1</v>
      </c>
      <c r="BK251" s="22">
        <v>0</v>
      </c>
      <c r="BL251" s="22">
        <v>0</v>
      </c>
      <c r="BM251" s="22">
        <v>1</v>
      </c>
      <c r="BN251" s="22">
        <v>0</v>
      </c>
      <c r="BO251" s="22">
        <v>0</v>
      </c>
      <c r="BR251" s="17">
        <v>1</v>
      </c>
      <c r="BS251" s="17" t="s">
        <v>365</v>
      </c>
      <c r="BT251" s="17" t="s">
        <v>243</v>
      </c>
      <c r="BU251" s="17">
        <v>5</v>
      </c>
      <c r="BV251" s="17" t="s">
        <v>365</v>
      </c>
      <c r="BW251" s="17" t="s">
        <v>52</v>
      </c>
      <c r="BX251" s="17" t="s">
        <v>52</v>
      </c>
      <c r="BY251" s="17" t="s">
        <v>52</v>
      </c>
      <c r="BZ251" s="17" t="s">
        <v>52</v>
      </c>
      <c r="CA251" s="17" t="s">
        <v>243</v>
      </c>
      <c r="CB251" s="17" t="s">
        <v>52</v>
      </c>
      <c r="CC251" s="17" t="s">
        <v>52</v>
      </c>
      <c r="CD251" s="17" t="s">
        <v>52</v>
      </c>
      <c r="CE251" s="17" t="s">
        <v>52</v>
      </c>
      <c r="CF251" s="17" t="s">
        <v>725</v>
      </c>
      <c r="CG251" s="17" t="s">
        <v>825</v>
      </c>
      <c r="CH251" s="17" t="s">
        <v>698</v>
      </c>
    </row>
    <row r="252" spans="1:86" s="17" customFormat="1" x14ac:dyDescent="0.25">
      <c r="A252" s="17" t="s">
        <v>386</v>
      </c>
      <c r="B252" s="17" t="s">
        <v>387</v>
      </c>
      <c r="C252" s="17" t="s">
        <v>444</v>
      </c>
      <c r="D252" s="17" t="s">
        <v>365</v>
      </c>
      <c r="E252" s="17" t="s">
        <v>243</v>
      </c>
      <c r="F252" s="17" t="s">
        <v>29</v>
      </c>
      <c r="G252" s="17" t="s">
        <v>30</v>
      </c>
      <c r="H252" s="17" t="s">
        <v>31</v>
      </c>
      <c r="O252" s="17">
        <v>0</v>
      </c>
      <c r="P252" s="17" t="s">
        <v>424</v>
      </c>
      <c r="Q252" s="17" t="s">
        <v>854</v>
      </c>
      <c r="R252" s="17" t="s">
        <v>808</v>
      </c>
      <c r="S252" s="17" t="s">
        <v>808</v>
      </c>
      <c r="T252" s="17" t="s">
        <v>808</v>
      </c>
      <c r="U252" s="17" t="s">
        <v>426</v>
      </c>
      <c r="V252" s="17" t="s">
        <v>36</v>
      </c>
      <c r="X252" s="17" t="s">
        <v>288</v>
      </c>
      <c r="Y252" s="17" t="s">
        <v>39</v>
      </c>
      <c r="AC252" s="17">
        <v>0</v>
      </c>
      <c r="AD252" s="17">
        <v>0</v>
      </c>
      <c r="AE252" s="17">
        <v>0</v>
      </c>
      <c r="AF252" s="17">
        <v>0</v>
      </c>
      <c r="AG252" s="17">
        <v>0</v>
      </c>
      <c r="AH252" s="17">
        <v>0</v>
      </c>
      <c r="AI252" s="17">
        <v>0</v>
      </c>
      <c r="AJ252" s="17" t="s">
        <v>43</v>
      </c>
      <c r="AK252" s="17">
        <v>7</v>
      </c>
      <c r="AL252" s="17">
        <v>1</v>
      </c>
      <c r="AM252" s="19">
        <v>0</v>
      </c>
      <c r="AN252" s="20">
        <v>43734</v>
      </c>
      <c r="AO252" s="21">
        <v>43709</v>
      </c>
      <c r="AP252" s="22">
        <v>2019</v>
      </c>
      <c r="AQ252" s="22">
        <v>9</v>
      </c>
      <c r="AR252" s="22">
        <v>0</v>
      </c>
      <c r="AS252" s="20">
        <v>43853</v>
      </c>
      <c r="AT252" s="22">
        <v>2020</v>
      </c>
      <c r="AU252" s="22">
        <v>1</v>
      </c>
      <c r="AV252" s="22">
        <v>1</v>
      </c>
      <c r="AW252" s="17" t="s">
        <v>221</v>
      </c>
      <c r="AX252" s="22">
        <v>0</v>
      </c>
      <c r="AY252" s="22">
        <v>1</v>
      </c>
      <c r="AZ252" s="22">
        <v>0</v>
      </c>
      <c r="BA252" s="22">
        <v>0</v>
      </c>
      <c r="BB252" s="23">
        <v>0</v>
      </c>
      <c r="BC252" s="23">
        <v>0</v>
      </c>
      <c r="BD252" s="23">
        <v>0</v>
      </c>
      <c r="BE252" s="23">
        <v>0</v>
      </c>
      <c r="BF252" s="19">
        <v>1</v>
      </c>
      <c r="BG252" s="17" t="s">
        <v>623</v>
      </c>
      <c r="BI252" s="17" t="s">
        <v>617</v>
      </c>
      <c r="BJ252" s="22">
        <v>1</v>
      </c>
      <c r="BK252" s="22">
        <v>0</v>
      </c>
      <c r="BL252" s="22">
        <v>0</v>
      </c>
      <c r="BM252" s="22">
        <v>1</v>
      </c>
      <c r="BN252" s="22">
        <v>0</v>
      </c>
      <c r="BO252" s="22">
        <v>0</v>
      </c>
      <c r="BP252" s="23">
        <v>20838</v>
      </c>
      <c r="BQ252" s="23">
        <v>20838</v>
      </c>
      <c r="BR252" s="17">
        <v>1</v>
      </c>
      <c r="BS252" s="17" t="s">
        <v>365</v>
      </c>
      <c r="BT252" s="17" t="s">
        <v>243</v>
      </c>
      <c r="BU252" s="17">
        <v>5</v>
      </c>
      <c r="BV252" s="17" t="s">
        <v>365</v>
      </c>
      <c r="BW252" s="17" t="s">
        <v>52</v>
      </c>
      <c r="BX252" s="17" t="s">
        <v>52</v>
      </c>
      <c r="BY252" s="17" t="s">
        <v>52</v>
      </c>
      <c r="BZ252" s="17" t="s">
        <v>52</v>
      </c>
      <c r="CA252" s="17" t="s">
        <v>243</v>
      </c>
      <c r="CB252" s="17" t="s">
        <v>52</v>
      </c>
      <c r="CC252" s="17" t="s">
        <v>52</v>
      </c>
      <c r="CD252" s="17" t="s">
        <v>52</v>
      </c>
      <c r="CE252" s="17" t="s">
        <v>52</v>
      </c>
      <c r="CF252" s="17" t="s">
        <v>725</v>
      </c>
      <c r="CG252" s="17" t="s">
        <v>726</v>
      </c>
      <c r="CH252" s="17" t="s">
        <v>698</v>
      </c>
    </row>
    <row r="253" spans="1:86" s="17" customFormat="1" x14ac:dyDescent="0.25">
      <c r="A253" s="17" t="s">
        <v>416</v>
      </c>
      <c r="B253" s="17" t="s">
        <v>826</v>
      </c>
      <c r="C253" s="17" t="s">
        <v>445</v>
      </c>
      <c r="D253" s="17" t="s">
        <v>446</v>
      </c>
      <c r="E253" s="17" t="s">
        <v>232</v>
      </c>
      <c r="F253" s="17" t="s">
        <v>233</v>
      </c>
      <c r="G253" s="17" t="s">
        <v>251</v>
      </c>
      <c r="H253" s="17" t="s">
        <v>31</v>
      </c>
      <c r="O253" s="17">
        <v>0</v>
      </c>
      <c r="P253" s="17" t="s">
        <v>424</v>
      </c>
      <c r="Q253" s="17" t="s">
        <v>854</v>
      </c>
      <c r="R253" s="17" t="s">
        <v>808</v>
      </c>
      <c r="S253" s="17" t="s">
        <v>808</v>
      </c>
      <c r="T253" s="17" t="s">
        <v>808</v>
      </c>
      <c r="U253" s="17" t="s">
        <v>827</v>
      </c>
      <c r="V253" s="17" t="s">
        <v>218</v>
      </c>
      <c r="X253" s="17" t="s">
        <v>232</v>
      </c>
      <c r="Y253" s="17" t="s">
        <v>39</v>
      </c>
      <c r="AC253" s="17">
        <v>0</v>
      </c>
      <c r="AD253" s="17">
        <v>0</v>
      </c>
      <c r="AE253" s="17">
        <v>0</v>
      </c>
      <c r="AF253" s="17">
        <v>0</v>
      </c>
      <c r="AG253" s="17">
        <v>0</v>
      </c>
      <c r="AH253" s="17">
        <v>0</v>
      </c>
      <c r="AI253" s="17">
        <v>0</v>
      </c>
      <c r="AJ253" s="17" t="s">
        <v>43</v>
      </c>
      <c r="AK253" s="17">
        <v>7</v>
      </c>
      <c r="AL253" s="17">
        <v>1</v>
      </c>
      <c r="AM253" s="19">
        <v>0</v>
      </c>
      <c r="AN253" s="20">
        <v>43812</v>
      </c>
      <c r="AO253" s="21">
        <v>43800</v>
      </c>
      <c r="AP253" s="22">
        <v>2019</v>
      </c>
      <c r="AQ253" s="22">
        <v>12</v>
      </c>
      <c r="AR253" s="22">
        <v>0</v>
      </c>
      <c r="AS253" s="20">
        <v>43812</v>
      </c>
      <c r="AT253" s="22">
        <v>2019</v>
      </c>
      <c r="AU253" s="22">
        <v>12</v>
      </c>
      <c r="AV253" s="22">
        <v>0</v>
      </c>
      <c r="AW253" s="17" t="s">
        <v>44</v>
      </c>
      <c r="AX253" s="22">
        <v>1</v>
      </c>
      <c r="AY253" s="22">
        <v>0</v>
      </c>
      <c r="AZ253" s="22">
        <v>0</v>
      </c>
      <c r="BA253" s="22">
        <v>0</v>
      </c>
      <c r="BB253" s="23">
        <v>60423</v>
      </c>
      <c r="BC253" s="23">
        <v>60423</v>
      </c>
      <c r="BD253" s="23">
        <v>60423</v>
      </c>
      <c r="BE253" s="23">
        <v>60423</v>
      </c>
      <c r="BF253" s="19">
        <v>1</v>
      </c>
      <c r="BG253" s="17" t="s">
        <v>623</v>
      </c>
      <c r="BI253" s="17" t="s">
        <v>617</v>
      </c>
      <c r="BJ253" s="22">
        <v>1</v>
      </c>
      <c r="BK253" s="22">
        <v>0</v>
      </c>
      <c r="BL253" s="22">
        <v>0</v>
      </c>
      <c r="BM253" s="22">
        <v>1</v>
      </c>
      <c r="BN253" s="22">
        <v>0</v>
      </c>
      <c r="BO253" s="22">
        <v>0</v>
      </c>
      <c r="BR253" s="17">
        <v>1</v>
      </c>
      <c r="BS253" s="17" t="s">
        <v>446</v>
      </c>
      <c r="BT253" s="17" t="s">
        <v>232</v>
      </c>
      <c r="BU253" s="17">
        <v>2</v>
      </c>
      <c r="BV253" s="17" t="s">
        <v>446</v>
      </c>
      <c r="BW253" s="17" t="s">
        <v>52</v>
      </c>
      <c r="BX253" s="17" t="s">
        <v>52</v>
      </c>
      <c r="BY253" s="17" t="s">
        <v>52</v>
      </c>
      <c r="BZ253" s="17" t="s">
        <v>52</v>
      </c>
      <c r="CA253" s="17" t="s">
        <v>232</v>
      </c>
      <c r="CB253" s="17" t="s">
        <v>52</v>
      </c>
      <c r="CC253" s="17" t="s">
        <v>52</v>
      </c>
      <c r="CD253" s="17" t="s">
        <v>52</v>
      </c>
      <c r="CE253" s="17" t="s">
        <v>52</v>
      </c>
      <c r="CF253" s="17" t="s">
        <v>725</v>
      </c>
      <c r="CG253" s="17" t="s">
        <v>726</v>
      </c>
      <c r="CH253" s="17" t="s">
        <v>698</v>
      </c>
    </row>
    <row r="254" spans="1:86" s="17" customFormat="1" x14ac:dyDescent="0.25">
      <c r="A254" s="17" t="s">
        <v>416</v>
      </c>
      <c r="B254" s="17" t="s">
        <v>826</v>
      </c>
      <c r="C254" s="17" t="s">
        <v>445</v>
      </c>
      <c r="D254" s="17" t="s">
        <v>446</v>
      </c>
      <c r="E254" s="17" t="s">
        <v>232</v>
      </c>
      <c r="F254" s="17" t="s">
        <v>233</v>
      </c>
      <c r="G254" s="17" t="s">
        <v>251</v>
      </c>
      <c r="H254" s="17" t="s">
        <v>31</v>
      </c>
      <c r="O254" s="17">
        <v>0</v>
      </c>
      <c r="P254" s="17" t="s">
        <v>424</v>
      </c>
      <c r="Q254" s="17" t="s">
        <v>854</v>
      </c>
      <c r="R254" s="17" t="s">
        <v>808</v>
      </c>
      <c r="S254" s="17" t="s">
        <v>808</v>
      </c>
      <c r="T254" s="17" t="s">
        <v>808</v>
      </c>
      <c r="U254" s="17" t="s">
        <v>827</v>
      </c>
      <c r="V254" s="17" t="s">
        <v>218</v>
      </c>
      <c r="X254" s="17" t="s">
        <v>232</v>
      </c>
      <c r="Y254" s="17" t="s">
        <v>39</v>
      </c>
      <c r="AC254" s="17">
        <v>0</v>
      </c>
      <c r="AD254" s="17">
        <v>0</v>
      </c>
      <c r="AE254" s="17">
        <v>0</v>
      </c>
      <c r="AF254" s="17">
        <v>0</v>
      </c>
      <c r="AG254" s="17">
        <v>0</v>
      </c>
      <c r="AH254" s="17">
        <v>0</v>
      </c>
      <c r="AI254" s="17">
        <v>0</v>
      </c>
      <c r="AJ254" s="17" t="s">
        <v>43</v>
      </c>
      <c r="AK254" s="17">
        <v>7</v>
      </c>
      <c r="AL254" s="17">
        <v>1</v>
      </c>
      <c r="AM254" s="19">
        <v>0</v>
      </c>
      <c r="AN254" s="20">
        <v>43812</v>
      </c>
      <c r="AO254" s="21">
        <v>43800</v>
      </c>
      <c r="AP254" s="22">
        <v>2019</v>
      </c>
      <c r="AQ254" s="22">
        <v>12</v>
      </c>
      <c r="AR254" s="22">
        <v>0</v>
      </c>
      <c r="AS254" s="20">
        <v>43853</v>
      </c>
      <c r="AT254" s="22">
        <v>2020</v>
      </c>
      <c r="AU254" s="22">
        <v>1</v>
      </c>
      <c r="AV254" s="22">
        <v>1</v>
      </c>
      <c r="AW254" s="17" t="s">
        <v>221</v>
      </c>
      <c r="AX254" s="22">
        <v>0</v>
      </c>
      <c r="AY254" s="22">
        <v>1</v>
      </c>
      <c r="AZ254" s="22">
        <v>0</v>
      </c>
      <c r="BA254" s="22">
        <v>0</v>
      </c>
      <c r="BB254" s="23">
        <v>0</v>
      </c>
      <c r="BC254" s="23">
        <v>0</v>
      </c>
      <c r="BD254" s="23">
        <v>0</v>
      </c>
      <c r="BE254" s="23">
        <v>0</v>
      </c>
      <c r="BF254" s="19">
        <v>1</v>
      </c>
      <c r="BG254" s="17" t="s">
        <v>623</v>
      </c>
      <c r="BI254" s="17" t="s">
        <v>617</v>
      </c>
      <c r="BJ254" s="22">
        <v>1</v>
      </c>
      <c r="BK254" s="22">
        <v>0</v>
      </c>
      <c r="BL254" s="22">
        <v>0</v>
      </c>
      <c r="BM254" s="22">
        <v>1</v>
      </c>
      <c r="BN254" s="22">
        <v>0</v>
      </c>
      <c r="BO254" s="22">
        <v>0</v>
      </c>
      <c r="BP254" s="23">
        <v>125430</v>
      </c>
      <c r="BQ254" s="23">
        <v>125430</v>
      </c>
      <c r="BR254" s="17">
        <v>1</v>
      </c>
      <c r="BS254" s="17" t="s">
        <v>446</v>
      </c>
      <c r="BT254" s="17" t="s">
        <v>232</v>
      </c>
      <c r="BU254" s="17">
        <v>2</v>
      </c>
      <c r="BV254" s="17" t="s">
        <v>446</v>
      </c>
      <c r="BW254" s="17" t="s">
        <v>52</v>
      </c>
      <c r="BX254" s="17" t="s">
        <v>52</v>
      </c>
      <c r="BY254" s="17" t="s">
        <v>52</v>
      </c>
      <c r="BZ254" s="17" t="s">
        <v>52</v>
      </c>
      <c r="CA254" s="17" t="s">
        <v>232</v>
      </c>
      <c r="CB254" s="17" t="s">
        <v>52</v>
      </c>
      <c r="CC254" s="17" t="s">
        <v>52</v>
      </c>
      <c r="CD254" s="17" t="s">
        <v>52</v>
      </c>
      <c r="CE254" s="17" t="s">
        <v>52</v>
      </c>
      <c r="CF254" s="17" t="s">
        <v>725</v>
      </c>
      <c r="CG254" s="17" t="s">
        <v>726</v>
      </c>
      <c r="CH254" s="17" t="s">
        <v>698</v>
      </c>
    </row>
    <row r="255" spans="1:86" s="17" customFormat="1" x14ac:dyDescent="0.25">
      <c r="A255" s="17" t="s">
        <v>400</v>
      </c>
      <c r="B255" s="17" t="s">
        <v>401</v>
      </c>
      <c r="C255" s="17" t="s">
        <v>447</v>
      </c>
      <c r="D255" s="17" t="s">
        <v>242</v>
      </c>
      <c r="E255" s="17" t="s">
        <v>243</v>
      </c>
      <c r="F255" s="17" t="s">
        <v>29</v>
      </c>
      <c r="G255" s="17" t="s">
        <v>30</v>
      </c>
      <c r="H255" s="17" t="s">
        <v>31</v>
      </c>
      <c r="O255" s="17">
        <v>0</v>
      </c>
      <c r="P255" s="17" t="s">
        <v>424</v>
      </c>
      <c r="Q255" s="17" t="s">
        <v>854</v>
      </c>
      <c r="R255" s="17" t="s">
        <v>808</v>
      </c>
      <c r="S255" s="17" t="s">
        <v>808</v>
      </c>
      <c r="T255" s="17" t="s">
        <v>808</v>
      </c>
      <c r="U255" s="17" t="s">
        <v>828</v>
      </c>
      <c r="V255" s="17" t="s">
        <v>218</v>
      </c>
      <c r="X255" s="17" t="s">
        <v>243</v>
      </c>
      <c r="Y255" s="17" t="s">
        <v>39</v>
      </c>
      <c r="AC255" s="17">
        <v>0</v>
      </c>
      <c r="AD255" s="17">
        <v>0</v>
      </c>
      <c r="AE255" s="17">
        <v>0</v>
      </c>
      <c r="AF255" s="17">
        <v>0</v>
      </c>
      <c r="AG255" s="17">
        <v>0</v>
      </c>
      <c r="AH255" s="17">
        <v>0</v>
      </c>
      <c r="AI255" s="17">
        <v>0</v>
      </c>
      <c r="AJ255" s="17" t="s">
        <v>43</v>
      </c>
      <c r="AK255" s="17">
        <v>7</v>
      </c>
      <c r="AL255" s="17">
        <v>1</v>
      </c>
      <c r="AM255" s="19">
        <v>0</v>
      </c>
      <c r="AN255" s="20">
        <v>43810</v>
      </c>
      <c r="AO255" s="21">
        <v>43800</v>
      </c>
      <c r="AP255" s="22">
        <v>2019</v>
      </c>
      <c r="AQ255" s="22">
        <v>12</v>
      </c>
      <c r="AR255" s="22">
        <v>0</v>
      </c>
      <c r="AS255" s="20">
        <v>43810</v>
      </c>
      <c r="AT255" s="22">
        <v>2019</v>
      </c>
      <c r="AU255" s="22">
        <v>12</v>
      </c>
      <c r="AV255" s="22">
        <v>0</v>
      </c>
      <c r="AW255" s="17" t="s">
        <v>44</v>
      </c>
      <c r="AX255" s="22">
        <v>1</v>
      </c>
      <c r="AY255" s="22">
        <v>0</v>
      </c>
      <c r="AZ255" s="22">
        <v>0</v>
      </c>
      <c r="BA255" s="22">
        <v>0</v>
      </c>
      <c r="BB255" s="23">
        <v>10684</v>
      </c>
      <c r="BC255" s="23">
        <v>10684</v>
      </c>
      <c r="BD255" s="23">
        <v>10684</v>
      </c>
      <c r="BE255" s="23">
        <v>10684</v>
      </c>
      <c r="BF255" s="19">
        <v>1</v>
      </c>
      <c r="BG255" s="17" t="s">
        <v>623</v>
      </c>
      <c r="BI255" s="17" t="s">
        <v>617</v>
      </c>
      <c r="BJ255" s="22">
        <v>1</v>
      </c>
      <c r="BK255" s="22">
        <v>0</v>
      </c>
      <c r="BL255" s="22">
        <v>0</v>
      </c>
      <c r="BM255" s="22">
        <v>1</v>
      </c>
      <c r="BN255" s="22">
        <v>0</v>
      </c>
      <c r="BO255" s="22">
        <v>0</v>
      </c>
      <c r="BR255" s="17">
        <v>1</v>
      </c>
      <c r="BS255" s="17" t="s">
        <v>242</v>
      </c>
      <c r="BT255" s="17" t="s">
        <v>243</v>
      </c>
      <c r="BU255" s="17">
        <v>4</v>
      </c>
      <c r="BV255" s="17" t="s">
        <v>242</v>
      </c>
      <c r="BW255" s="17" t="s">
        <v>52</v>
      </c>
      <c r="BX255" s="17" t="s">
        <v>52</v>
      </c>
      <c r="BY255" s="17" t="s">
        <v>52</v>
      </c>
      <c r="BZ255" s="17" t="s">
        <v>52</v>
      </c>
      <c r="CA255" s="17" t="s">
        <v>243</v>
      </c>
      <c r="CB255" s="17" t="s">
        <v>52</v>
      </c>
      <c r="CC255" s="17" t="s">
        <v>52</v>
      </c>
      <c r="CD255" s="17" t="s">
        <v>52</v>
      </c>
      <c r="CE255" s="17" t="s">
        <v>52</v>
      </c>
      <c r="CF255" s="17" t="s">
        <v>753</v>
      </c>
      <c r="CH255" s="17" t="s">
        <v>698</v>
      </c>
    </row>
    <row r="256" spans="1:86" s="17" customFormat="1" x14ac:dyDescent="0.25">
      <c r="A256" s="17" t="s">
        <v>400</v>
      </c>
      <c r="B256" s="17" t="s">
        <v>401</v>
      </c>
      <c r="C256" s="17" t="s">
        <v>447</v>
      </c>
      <c r="D256" s="17" t="s">
        <v>242</v>
      </c>
      <c r="E256" s="17" t="s">
        <v>243</v>
      </c>
      <c r="F256" s="17" t="s">
        <v>29</v>
      </c>
      <c r="G256" s="17" t="s">
        <v>30</v>
      </c>
      <c r="H256" s="17" t="s">
        <v>31</v>
      </c>
      <c r="O256" s="17">
        <v>0</v>
      </c>
      <c r="P256" s="17" t="s">
        <v>424</v>
      </c>
      <c r="Q256" s="17" t="s">
        <v>854</v>
      </c>
      <c r="R256" s="17" t="s">
        <v>808</v>
      </c>
      <c r="S256" s="17" t="s">
        <v>808</v>
      </c>
      <c r="T256" s="17" t="s">
        <v>808</v>
      </c>
      <c r="U256" s="17" t="s">
        <v>828</v>
      </c>
      <c r="V256" s="17" t="s">
        <v>218</v>
      </c>
      <c r="X256" s="17" t="s">
        <v>243</v>
      </c>
      <c r="Y256" s="17" t="s">
        <v>39</v>
      </c>
      <c r="AC256" s="17">
        <v>0</v>
      </c>
      <c r="AD256" s="17">
        <v>0</v>
      </c>
      <c r="AE256" s="17">
        <v>0</v>
      </c>
      <c r="AF256" s="17">
        <v>0</v>
      </c>
      <c r="AG256" s="17">
        <v>0</v>
      </c>
      <c r="AH256" s="17">
        <v>0</v>
      </c>
      <c r="AI256" s="17">
        <v>0</v>
      </c>
      <c r="AJ256" s="17" t="s">
        <v>43</v>
      </c>
      <c r="AK256" s="17">
        <v>7</v>
      </c>
      <c r="AL256" s="17">
        <v>1</v>
      </c>
      <c r="AM256" s="19">
        <v>0</v>
      </c>
      <c r="AN256" s="20">
        <v>43810</v>
      </c>
      <c r="AO256" s="21">
        <v>43800</v>
      </c>
      <c r="AP256" s="22">
        <v>2019</v>
      </c>
      <c r="AQ256" s="22">
        <v>12</v>
      </c>
      <c r="AR256" s="22">
        <v>0</v>
      </c>
      <c r="AS256" s="20">
        <v>43853</v>
      </c>
      <c r="AT256" s="22">
        <v>2020</v>
      </c>
      <c r="AU256" s="22">
        <v>1</v>
      </c>
      <c r="AV256" s="22">
        <v>1</v>
      </c>
      <c r="AW256" s="17" t="s">
        <v>221</v>
      </c>
      <c r="AX256" s="22">
        <v>0</v>
      </c>
      <c r="AY256" s="22">
        <v>1</v>
      </c>
      <c r="AZ256" s="22">
        <v>0</v>
      </c>
      <c r="BA256" s="22">
        <v>0</v>
      </c>
      <c r="BB256" s="23">
        <v>0</v>
      </c>
      <c r="BC256" s="23">
        <v>0</v>
      </c>
      <c r="BD256" s="23">
        <v>0</v>
      </c>
      <c r="BE256" s="23">
        <v>0</v>
      </c>
      <c r="BF256" s="19">
        <v>1</v>
      </c>
      <c r="BG256" s="17" t="s">
        <v>623</v>
      </c>
      <c r="BI256" s="17" t="s">
        <v>617</v>
      </c>
      <c r="BJ256" s="22">
        <v>1</v>
      </c>
      <c r="BK256" s="22">
        <v>0</v>
      </c>
      <c r="BL256" s="22">
        <v>0</v>
      </c>
      <c r="BM256" s="22">
        <v>1</v>
      </c>
      <c r="BN256" s="22">
        <v>0</v>
      </c>
      <c r="BO256" s="22">
        <v>0</v>
      </c>
      <c r="BP256" s="23">
        <v>22339</v>
      </c>
      <c r="BQ256" s="23">
        <v>22339</v>
      </c>
      <c r="BR256" s="17">
        <v>1</v>
      </c>
      <c r="BS256" s="17" t="s">
        <v>242</v>
      </c>
      <c r="BT256" s="17" t="s">
        <v>243</v>
      </c>
      <c r="BU256" s="17">
        <v>4</v>
      </c>
      <c r="BV256" s="17" t="s">
        <v>242</v>
      </c>
      <c r="BW256" s="17" t="s">
        <v>52</v>
      </c>
      <c r="BX256" s="17" t="s">
        <v>52</v>
      </c>
      <c r="BY256" s="17" t="s">
        <v>52</v>
      </c>
      <c r="BZ256" s="17" t="s">
        <v>52</v>
      </c>
      <c r="CA256" s="17" t="s">
        <v>243</v>
      </c>
      <c r="CB256" s="17" t="s">
        <v>52</v>
      </c>
      <c r="CC256" s="17" t="s">
        <v>52</v>
      </c>
      <c r="CD256" s="17" t="s">
        <v>52</v>
      </c>
      <c r="CE256" s="17" t="s">
        <v>52</v>
      </c>
      <c r="CF256" s="17" t="s">
        <v>753</v>
      </c>
      <c r="CH256" s="17" t="s">
        <v>698</v>
      </c>
    </row>
    <row r="257" spans="1:86" s="17" customFormat="1" x14ac:dyDescent="0.25">
      <c r="A257" s="17" t="s">
        <v>400</v>
      </c>
      <c r="B257" s="17" t="s">
        <v>401</v>
      </c>
      <c r="C257" s="17" t="s">
        <v>447</v>
      </c>
      <c r="D257" s="17" t="s">
        <v>242</v>
      </c>
      <c r="E257" s="17" t="s">
        <v>243</v>
      </c>
      <c r="F257" s="17" t="s">
        <v>29</v>
      </c>
      <c r="G257" s="17" t="s">
        <v>30</v>
      </c>
      <c r="H257" s="17" t="s">
        <v>31</v>
      </c>
      <c r="O257" s="17">
        <v>0</v>
      </c>
      <c r="P257" s="17" t="s">
        <v>424</v>
      </c>
      <c r="Q257" s="17" t="s">
        <v>854</v>
      </c>
      <c r="R257" s="17" t="s">
        <v>808</v>
      </c>
      <c r="S257" s="17" t="s">
        <v>808</v>
      </c>
      <c r="T257" s="17" t="s">
        <v>808</v>
      </c>
      <c r="U257" s="17" t="s">
        <v>828</v>
      </c>
      <c r="V257" s="17" t="s">
        <v>218</v>
      </c>
      <c r="X257" s="17" t="s">
        <v>243</v>
      </c>
      <c r="Y257" s="17" t="s">
        <v>39</v>
      </c>
      <c r="AC257" s="17">
        <v>0</v>
      </c>
      <c r="AD257" s="17">
        <v>0</v>
      </c>
      <c r="AE257" s="17">
        <v>0</v>
      </c>
      <c r="AF257" s="17">
        <v>0</v>
      </c>
      <c r="AG257" s="17">
        <v>0</v>
      </c>
      <c r="AH257" s="17">
        <v>0</v>
      </c>
      <c r="AI257" s="17">
        <v>0</v>
      </c>
      <c r="AJ257" s="17" t="s">
        <v>43</v>
      </c>
      <c r="AK257" s="17">
        <v>7</v>
      </c>
      <c r="AL257" s="17">
        <v>1</v>
      </c>
      <c r="AM257" s="19">
        <v>0</v>
      </c>
      <c r="AN257" s="20">
        <v>43810</v>
      </c>
      <c r="AO257" s="21">
        <v>43800</v>
      </c>
      <c r="AP257" s="22">
        <v>2019</v>
      </c>
      <c r="AQ257" s="22">
        <v>12</v>
      </c>
      <c r="AR257" s="22">
        <v>0</v>
      </c>
      <c r="AS257" s="20">
        <v>43810</v>
      </c>
      <c r="AT257" s="22">
        <v>2019</v>
      </c>
      <c r="AU257" s="22">
        <v>12</v>
      </c>
      <c r="AV257" s="22">
        <v>0</v>
      </c>
      <c r="AW257" s="17" t="s">
        <v>44</v>
      </c>
      <c r="AX257" s="22">
        <v>1</v>
      </c>
      <c r="AY257" s="22">
        <v>0</v>
      </c>
      <c r="AZ257" s="22">
        <v>0</v>
      </c>
      <c r="BA257" s="22">
        <v>0</v>
      </c>
      <c r="BB257" s="23">
        <v>185594</v>
      </c>
      <c r="BC257" s="23">
        <v>185594</v>
      </c>
      <c r="BD257" s="23">
        <v>185594</v>
      </c>
      <c r="BE257" s="23">
        <v>185594</v>
      </c>
      <c r="BF257" s="19">
        <v>1</v>
      </c>
      <c r="BG257" s="17" t="s">
        <v>623</v>
      </c>
      <c r="BI257" s="17" t="s">
        <v>617</v>
      </c>
      <c r="BJ257" s="22">
        <v>1</v>
      </c>
      <c r="BK257" s="22">
        <v>0</v>
      </c>
      <c r="BL257" s="22">
        <v>0</v>
      </c>
      <c r="BM257" s="22">
        <v>1</v>
      </c>
      <c r="BN257" s="22">
        <v>0</v>
      </c>
      <c r="BO257" s="22">
        <v>0</v>
      </c>
      <c r="BR257" s="17">
        <v>1</v>
      </c>
      <c r="BS257" s="17" t="s">
        <v>242</v>
      </c>
      <c r="BT257" s="17" t="s">
        <v>243</v>
      </c>
      <c r="BU257" s="17">
        <v>4</v>
      </c>
      <c r="BV257" s="17" t="s">
        <v>242</v>
      </c>
      <c r="BW257" s="17" t="s">
        <v>52</v>
      </c>
      <c r="BX257" s="17" t="s">
        <v>52</v>
      </c>
      <c r="BY257" s="17" t="s">
        <v>52</v>
      </c>
      <c r="BZ257" s="17" t="s">
        <v>52</v>
      </c>
      <c r="CA257" s="17" t="s">
        <v>243</v>
      </c>
      <c r="CB257" s="17" t="s">
        <v>52</v>
      </c>
      <c r="CC257" s="17" t="s">
        <v>52</v>
      </c>
      <c r="CD257" s="17" t="s">
        <v>52</v>
      </c>
      <c r="CE257" s="17" t="s">
        <v>52</v>
      </c>
      <c r="CF257" s="17" t="s">
        <v>753</v>
      </c>
      <c r="CH257" s="17" t="s">
        <v>698</v>
      </c>
    </row>
    <row r="258" spans="1:86" s="17" customFormat="1" x14ac:dyDescent="0.25">
      <c r="A258" s="17" t="s">
        <v>400</v>
      </c>
      <c r="B258" s="17" t="s">
        <v>401</v>
      </c>
      <c r="C258" s="17" t="s">
        <v>447</v>
      </c>
      <c r="D258" s="17" t="s">
        <v>242</v>
      </c>
      <c r="E258" s="17" t="s">
        <v>243</v>
      </c>
      <c r="F258" s="17" t="s">
        <v>29</v>
      </c>
      <c r="G258" s="17" t="s">
        <v>30</v>
      </c>
      <c r="H258" s="17" t="s">
        <v>31</v>
      </c>
      <c r="O258" s="17">
        <v>0</v>
      </c>
      <c r="P258" s="17" t="s">
        <v>424</v>
      </c>
      <c r="Q258" s="17" t="s">
        <v>854</v>
      </c>
      <c r="R258" s="17" t="s">
        <v>808</v>
      </c>
      <c r="S258" s="17" t="s">
        <v>808</v>
      </c>
      <c r="T258" s="17" t="s">
        <v>808</v>
      </c>
      <c r="U258" s="17" t="s">
        <v>828</v>
      </c>
      <c r="V258" s="17" t="s">
        <v>218</v>
      </c>
      <c r="X258" s="17" t="s">
        <v>243</v>
      </c>
      <c r="Y258" s="17" t="s">
        <v>39</v>
      </c>
      <c r="AC258" s="17">
        <v>0</v>
      </c>
      <c r="AD258" s="17">
        <v>0</v>
      </c>
      <c r="AE258" s="17">
        <v>0</v>
      </c>
      <c r="AF258" s="17">
        <v>0</v>
      </c>
      <c r="AG258" s="17">
        <v>0</v>
      </c>
      <c r="AH258" s="17">
        <v>0</v>
      </c>
      <c r="AI258" s="17">
        <v>0</v>
      </c>
      <c r="AJ258" s="17" t="s">
        <v>43</v>
      </c>
      <c r="AK258" s="17">
        <v>7</v>
      </c>
      <c r="AL258" s="17">
        <v>1</v>
      </c>
      <c r="AM258" s="19">
        <v>0</v>
      </c>
      <c r="AN258" s="20">
        <v>43810</v>
      </c>
      <c r="AO258" s="21">
        <v>43800</v>
      </c>
      <c r="AP258" s="22">
        <v>2019</v>
      </c>
      <c r="AQ258" s="22">
        <v>12</v>
      </c>
      <c r="AR258" s="22">
        <v>0</v>
      </c>
      <c r="AS258" s="20">
        <v>43853</v>
      </c>
      <c r="AT258" s="22">
        <v>2020</v>
      </c>
      <c r="AU258" s="22">
        <v>1</v>
      </c>
      <c r="AV258" s="22">
        <v>1</v>
      </c>
      <c r="AW258" s="17" t="s">
        <v>221</v>
      </c>
      <c r="AX258" s="22">
        <v>0</v>
      </c>
      <c r="AY258" s="22">
        <v>1</v>
      </c>
      <c r="AZ258" s="22">
        <v>0</v>
      </c>
      <c r="BA258" s="22">
        <v>0</v>
      </c>
      <c r="BB258" s="23">
        <v>0</v>
      </c>
      <c r="BC258" s="23">
        <v>0</v>
      </c>
      <c r="BD258" s="23">
        <v>0</v>
      </c>
      <c r="BE258" s="23">
        <v>0</v>
      </c>
      <c r="BF258" s="19">
        <v>1</v>
      </c>
      <c r="BG258" s="17" t="s">
        <v>623</v>
      </c>
      <c r="BI258" s="17" t="s">
        <v>617</v>
      </c>
      <c r="BJ258" s="22">
        <v>1</v>
      </c>
      <c r="BK258" s="22">
        <v>0</v>
      </c>
      <c r="BL258" s="22">
        <v>0</v>
      </c>
      <c r="BM258" s="22">
        <v>1</v>
      </c>
      <c r="BN258" s="22">
        <v>0</v>
      </c>
      <c r="BO258" s="22">
        <v>0</v>
      </c>
      <c r="BP258" s="23">
        <v>238071</v>
      </c>
      <c r="BQ258" s="23">
        <v>238071</v>
      </c>
      <c r="BR258" s="17">
        <v>1</v>
      </c>
      <c r="BS258" s="17" t="s">
        <v>242</v>
      </c>
      <c r="BT258" s="17" t="s">
        <v>243</v>
      </c>
      <c r="BU258" s="17">
        <v>4</v>
      </c>
      <c r="BV258" s="17" t="s">
        <v>242</v>
      </c>
      <c r="BW258" s="17" t="s">
        <v>52</v>
      </c>
      <c r="BX258" s="17" t="s">
        <v>52</v>
      </c>
      <c r="BY258" s="17" t="s">
        <v>52</v>
      </c>
      <c r="BZ258" s="17" t="s">
        <v>52</v>
      </c>
      <c r="CA258" s="17" t="s">
        <v>243</v>
      </c>
      <c r="CB258" s="17" t="s">
        <v>52</v>
      </c>
      <c r="CC258" s="17" t="s">
        <v>52</v>
      </c>
      <c r="CD258" s="17" t="s">
        <v>52</v>
      </c>
      <c r="CE258" s="17" t="s">
        <v>52</v>
      </c>
      <c r="CF258" s="17" t="s">
        <v>753</v>
      </c>
      <c r="CH258" s="17" t="s">
        <v>698</v>
      </c>
    </row>
    <row r="259" spans="1:86" s="17" customFormat="1" x14ac:dyDescent="0.25">
      <c r="A259" s="17" t="s">
        <v>404</v>
      </c>
      <c r="B259" s="17" t="s">
        <v>405</v>
      </c>
      <c r="C259" s="17" t="s">
        <v>448</v>
      </c>
      <c r="D259" s="17" t="s">
        <v>329</v>
      </c>
      <c r="E259" s="17" t="s">
        <v>646</v>
      </c>
      <c r="F259" s="17" t="s">
        <v>29</v>
      </c>
      <c r="G259" s="17" t="s">
        <v>30</v>
      </c>
      <c r="H259" s="17" t="s">
        <v>31</v>
      </c>
      <c r="O259" s="17">
        <v>0</v>
      </c>
      <c r="P259" s="17" t="s">
        <v>424</v>
      </c>
      <c r="Q259" s="17" t="s">
        <v>854</v>
      </c>
      <c r="R259" s="17" t="s">
        <v>808</v>
      </c>
      <c r="S259" s="17" t="s">
        <v>808</v>
      </c>
      <c r="T259" s="17" t="s">
        <v>808</v>
      </c>
      <c r="U259" s="17" t="s">
        <v>435</v>
      </c>
      <c r="V259" s="17" t="s">
        <v>218</v>
      </c>
      <c r="X259" s="17" t="s">
        <v>227</v>
      </c>
      <c r="Y259" s="17" t="s">
        <v>39</v>
      </c>
      <c r="AC259" s="17">
        <v>0</v>
      </c>
      <c r="AD259" s="17">
        <v>0</v>
      </c>
      <c r="AE259" s="17">
        <v>0</v>
      </c>
      <c r="AF259" s="17">
        <v>0</v>
      </c>
      <c r="AG259" s="17">
        <v>0</v>
      </c>
      <c r="AH259" s="17">
        <v>0</v>
      </c>
      <c r="AI259" s="17">
        <v>0</v>
      </c>
      <c r="AJ259" s="17" t="s">
        <v>43</v>
      </c>
      <c r="AK259" s="17">
        <v>7</v>
      </c>
      <c r="AL259" s="17">
        <v>1</v>
      </c>
      <c r="AM259" s="19">
        <v>0</v>
      </c>
      <c r="AN259" s="20">
        <v>43791</v>
      </c>
      <c r="AO259" s="21">
        <v>43770</v>
      </c>
      <c r="AP259" s="22">
        <v>2019</v>
      </c>
      <c r="AQ259" s="22">
        <v>11</v>
      </c>
      <c r="AR259" s="22">
        <v>0</v>
      </c>
      <c r="AS259" s="20">
        <v>43791</v>
      </c>
      <c r="AT259" s="22">
        <v>2019</v>
      </c>
      <c r="AU259" s="22">
        <v>11</v>
      </c>
      <c r="AV259" s="22">
        <v>0</v>
      </c>
      <c r="AW259" s="17" t="s">
        <v>44</v>
      </c>
      <c r="AX259" s="22">
        <v>1</v>
      </c>
      <c r="AY259" s="22">
        <v>0</v>
      </c>
      <c r="AZ259" s="22">
        <v>0</v>
      </c>
      <c r="BA259" s="22">
        <v>0</v>
      </c>
      <c r="BB259" s="23">
        <v>89539</v>
      </c>
      <c r="BC259" s="23">
        <v>89539</v>
      </c>
      <c r="BD259" s="23">
        <v>89539</v>
      </c>
      <c r="BE259" s="23">
        <v>89539</v>
      </c>
      <c r="BF259" s="19">
        <v>1</v>
      </c>
      <c r="BG259" s="17" t="s">
        <v>623</v>
      </c>
      <c r="BI259" s="17" t="s">
        <v>617</v>
      </c>
      <c r="BJ259" s="22">
        <v>1</v>
      </c>
      <c r="BK259" s="22">
        <v>0</v>
      </c>
      <c r="BL259" s="22">
        <v>0</v>
      </c>
      <c r="BM259" s="22">
        <v>1</v>
      </c>
      <c r="BN259" s="22">
        <v>0</v>
      </c>
      <c r="BO259" s="22">
        <v>0</v>
      </c>
      <c r="BR259" s="17">
        <v>1</v>
      </c>
      <c r="BS259" s="17" t="s">
        <v>329</v>
      </c>
      <c r="BT259" s="17" t="s">
        <v>646</v>
      </c>
      <c r="BU259" s="17">
        <v>2</v>
      </c>
      <c r="BV259" s="17" t="s">
        <v>329</v>
      </c>
      <c r="BW259" s="17" t="s">
        <v>52</v>
      </c>
      <c r="BX259" s="17" t="s">
        <v>52</v>
      </c>
      <c r="BY259" s="17" t="s">
        <v>52</v>
      </c>
      <c r="BZ259" s="17" t="s">
        <v>52</v>
      </c>
      <c r="CA259" s="17" t="s">
        <v>646</v>
      </c>
      <c r="CB259" s="17" t="s">
        <v>52</v>
      </c>
      <c r="CC259" s="17" t="s">
        <v>52</v>
      </c>
      <c r="CD259" s="17" t="s">
        <v>52</v>
      </c>
      <c r="CE259" s="17" t="s">
        <v>52</v>
      </c>
      <c r="CF259" s="17" t="s">
        <v>829</v>
      </c>
      <c r="CG259" s="17" t="s">
        <v>830</v>
      </c>
      <c r="CH259" s="17" t="s">
        <v>698</v>
      </c>
    </row>
    <row r="260" spans="1:86" s="17" customFormat="1" x14ac:dyDescent="0.25">
      <c r="A260" s="17" t="s">
        <v>404</v>
      </c>
      <c r="B260" s="17" t="s">
        <v>405</v>
      </c>
      <c r="C260" s="17" t="s">
        <v>448</v>
      </c>
      <c r="D260" s="17" t="s">
        <v>329</v>
      </c>
      <c r="E260" s="17" t="s">
        <v>646</v>
      </c>
      <c r="F260" s="17" t="s">
        <v>29</v>
      </c>
      <c r="G260" s="17" t="s">
        <v>30</v>
      </c>
      <c r="H260" s="17" t="s">
        <v>31</v>
      </c>
      <c r="O260" s="17">
        <v>0</v>
      </c>
      <c r="P260" s="17" t="s">
        <v>424</v>
      </c>
      <c r="Q260" s="17" t="s">
        <v>854</v>
      </c>
      <c r="R260" s="17" t="s">
        <v>808</v>
      </c>
      <c r="S260" s="17" t="s">
        <v>808</v>
      </c>
      <c r="T260" s="17" t="s">
        <v>808</v>
      </c>
      <c r="U260" s="17" t="s">
        <v>435</v>
      </c>
      <c r="V260" s="17" t="s">
        <v>218</v>
      </c>
      <c r="X260" s="17" t="s">
        <v>227</v>
      </c>
      <c r="Y260" s="17" t="s">
        <v>39</v>
      </c>
      <c r="AC260" s="17">
        <v>0</v>
      </c>
      <c r="AD260" s="17">
        <v>0</v>
      </c>
      <c r="AE260" s="17">
        <v>0</v>
      </c>
      <c r="AF260" s="17">
        <v>0</v>
      </c>
      <c r="AG260" s="17">
        <v>0</v>
      </c>
      <c r="AH260" s="17">
        <v>0</v>
      </c>
      <c r="AI260" s="17">
        <v>0</v>
      </c>
      <c r="AJ260" s="17" t="s">
        <v>43</v>
      </c>
      <c r="AK260" s="17">
        <v>7</v>
      </c>
      <c r="AL260" s="17">
        <v>1</v>
      </c>
      <c r="AM260" s="19">
        <v>0</v>
      </c>
      <c r="AN260" s="20">
        <v>43791</v>
      </c>
      <c r="AO260" s="21">
        <v>43770</v>
      </c>
      <c r="AP260" s="22">
        <v>2019</v>
      </c>
      <c r="AQ260" s="22">
        <v>11</v>
      </c>
      <c r="AR260" s="22">
        <v>0</v>
      </c>
      <c r="AS260" s="20">
        <v>43851</v>
      </c>
      <c r="AT260" s="22">
        <v>2020</v>
      </c>
      <c r="AU260" s="22">
        <v>1</v>
      </c>
      <c r="AV260" s="22">
        <v>1</v>
      </c>
      <c r="AW260" s="17" t="s">
        <v>221</v>
      </c>
      <c r="AX260" s="22">
        <v>0</v>
      </c>
      <c r="AY260" s="22">
        <v>1</v>
      </c>
      <c r="AZ260" s="22">
        <v>0</v>
      </c>
      <c r="BA260" s="22">
        <v>0</v>
      </c>
      <c r="BB260" s="23">
        <v>0</v>
      </c>
      <c r="BC260" s="23">
        <v>0</v>
      </c>
      <c r="BD260" s="23">
        <v>0</v>
      </c>
      <c r="BE260" s="23">
        <v>0</v>
      </c>
      <c r="BF260" s="19">
        <v>1</v>
      </c>
      <c r="BG260" s="17" t="s">
        <v>623</v>
      </c>
      <c r="BI260" s="17" t="s">
        <v>617</v>
      </c>
      <c r="BJ260" s="22">
        <v>1</v>
      </c>
      <c r="BK260" s="22">
        <v>0</v>
      </c>
      <c r="BL260" s="22">
        <v>0</v>
      </c>
      <c r="BM260" s="22">
        <v>1</v>
      </c>
      <c r="BN260" s="22">
        <v>0</v>
      </c>
      <c r="BO260" s="22">
        <v>0</v>
      </c>
      <c r="BP260" s="23">
        <v>186963</v>
      </c>
      <c r="BQ260" s="23">
        <v>186963</v>
      </c>
      <c r="BR260" s="17">
        <v>1</v>
      </c>
      <c r="BS260" s="17" t="s">
        <v>329</v>
      </c>
      <c r="BT260" s="17" t="s">
        <v>646</v>
      </c>
      <c r="BU260" s="17">
        <v>2</v>
      </c>
      <c r="BV260" s="17" t="s">
        <v>329</v>
      </c>
      <c r="BW260" s="17" t="s">
        <v>52</v>
      </c>
      <c r="BX260" s="17" t="s">
        <v>52</v>
      </c>
      <c r="BY260" s="17" t="s">
        <v>52</v>
      </c>
      <c r="BZ260" s="17" t="s">
        <v>52</v>
      </c>
      <c r="CA260" s="17" t="s">
        <v>646</v>
      </c>
      <c r="CB260" s="17" t="s">
        <v>52</v>
      </c>
      <c r="CC260" s="17" t="s">
        <v>52</v>
      </c>
      <c r="CD260" s="17" t="s">
        <v>52</v>
      </c>
      <c r="CE260" s="17" t="s">
        <v>52</v>
      </c>
      <c r="CF260" s="17" t="s">
        <v>829</v>
      </c>
      <c r="CG260" s="17" t="s">
        <v>830</v>
      </c>
      <c r="CH260" s="17" t="s">
        <v>698</v>
      </c>
    </row>
    <row r="261" spans="1:86" s="17" customFormat="1" x14ac:dyDescent="0.25">
      <c r="A261" s="17" t="s">
        <v>406</v>
      </c>
      <c r="B261" s="17" t="s">
        <v>407</v>
      </c>
      <c r="C261" s="17" t="s">
        <v>449</v>
      </c>
      <c r="D261" s="17" t="s">
        <v>242</v>
      </c>
      <c r="E261" s="17" t="s">
        <v>243</v>
      </c>
      <c r="F261" s="17" t="s">
        <v>29</v>
      </c>
      <c r="G261" s="17" t="s">
        <v>30</v>
      </c>
      <c r="H261" s="17" t="s">
        <v>31</v>
      </c>
      <c r="O261" s="17">
        <v>0</v>
      </c>
      <c r="P261" s="17" t="s">
        <v>424</v>
      </c>
      <c r="Q261" s="17" t="s">
        <v>854</v>
      </c>
      <c r="R261" s="17" t="s">
        <v>808</v>
      </c>
      <c r="S261" s="17" t="s">
        <v>808</v>
      </c>
      <c r="T261" s="17" t="s">
        <v>808</v>
      </c>
      <c r="U261" s="17" t="s">
        <v>246</v>
      </c>
      <c r="V261" s="17" t="s">
        <v>218</v>
      </c>
      <c r="X261" s="17" t="s">
        <v>243</v>
      </c>
      <c r="Y261" s="17" t="s">
        <v>39</v>
      </c>
      <c r="AC261" s="17">
        <v>0</v>
      </c>
      <c r="AD261" s="17">
        <v>0</v>
      </c>
      <c r="AE261" s="17">
        <v>0</v>
      </c>
      <c r="AF261" s="17">
        <v>0</v>
      </c>
      <c r="AG261" s="17">
        <v>0</v>
      </c>
      <c r="AH261" s="17">
        <v>0</v>
      </c>
      <c r="AI261" s="17">
        <v>0</v>
      </c>
      <c r="AJ261" s="17" t="s">
        <v>43</v>
      </c>
      <c r="AK261" s="17">
        <v>7</v>
      </c>
      <c r="AL261" s="17">
        <v>1</v>
      </c>
      <c r="AM261" s="19">
        <v>0</v>
      </c>
      <c r="AN261" s="20">
        <v>43825</v>
      </c>
      <c r="AO261" s="21">
        <v>43800</v>
      </c>
      <c r="AP261" s="22">
        <v>2019</v>
      </c>
      <c r="AQ261" s="22">
        <v>12</v>
      </c>
      <c r="AR261" s="22">
        <v>0</v>
      </c>
      <c r="AS261" s="20">
        <v>43825</v>
      </c>
      <c r="AT261" s="22">
        <v>2019</v>
      </c>
      <c r="AU261" s="22">
        <v>12</v>
      </c>
      <c r="AV261" s="22">
        <v>0</v>
      </c>
      <c r="AW261" s="17" t="s">
        <v>44</v>
      </c>
      <c r="AX261" s="22">
        <v>1</v>
      </c>
      <c r="AY261" s="22">
        <v>0</v>
      </c>
      <c r="AZ261" s="22">
        <v>0</v>
      </c>
      <c r="BA261" s="22">
        <v>0</v>
      </c>
      <c r="BB261" s="23">
        <v>65629</v>
      </c>
      <c r="BC261" s="23">
        <v>65629</v>
      </c>
      <c r="BD261" s="23">
        <v>65629</v>
      </c>
      <c r="BE261" s="23">
        <v>65629</v>
      </c>
      <c r="BF261" s="19">
        <v>1</v>
      </c>
      <c r="BG261" s="17" t="s">
        <v>623</v>
      </c>
      <c r="BI261" s="17" t="s">
        <v>617</v>
      </c>
      <c r="BJ261" s="22">
        <v>1</v>
      </c>
      <c r="BK261" s="22">
        <v>0</v>
      </c>
      <c r="BL261" s="22">
        <v>0</v>
      </c>
      <c r="BM261" s="22">
        <v>1</v>
      </c>
      <c r="BN261" s="22">
        <v>0</v>
      </c>
      <c r="BO261" s="22">
        <v>0</v>
      </c>
      <c r="BR261" s="17">
        <v>1</v>
      </c>
      <c r="BS261" s="17" t="s">
        <v>242</v>
      </c>
      <c r="BT261" s="17" t="s">
        <v>243</v>
      </c>
      <c r="BU261" s="17">
        <v>2</v>
      </c>
      <c r="BV261" s="17" t="s">
        <v>242</v>
      </c>
      <c r="BW261" s="17" t="s">
        <v>52</v>
      </c>
      <c r="BX261" s="17" t="s">
        <v>52</v>
      </c>
      <c r="BY261" s="17" t="s">
        <v>52</v>
      </c>
      <c r="BZ261" s="17" t="s">
        <v>52</v>
      </c>
      <c r="CA261" s="17" t="s">
        <v>243</v>
      </c>
      <c r="CB261" s="17" t="s">
        <v>52</v>
      </c>
      <c r="CC261" s="17" t="s">
        <v>52</v>
      </c>
      <c r="CD261" s="17" t="s">
        <v>52</v>
      </c>
      <c r="CE261" s="17" t="s">
        <v>52</v>
      </c>
      <c r="CF261" s="17" t="s">
        <v>753</v>
      </c>
      <c r="CH261" s="17" t="s">
        <v>698</v>
      </c>
    </row>
    <row r="262" spans="1:86" s="17" customFormat="1" x14ac:dyDescent="0.25">
      <c r="A262" s="17" t="s">
        <v>406</v>
      </c>
      <c r="B262" s="17" t="s">
        <v>407</v>
      </c>
      <c r="C262" s="17" t="s">
        <v>449</v>
      </c>
      <c r="D262" s="17" t="s">
        <v>242</v>
      </c>
      <c r="E262" s="17" t="s">
        <v>243</v>
      </c>
      <c r="F262" s="17" t="s">
        <v>29</v>
      </c>
      <c r="G262" s="17" t="s">
        <v>30</v>
      </c>
      <c r="H262" s="17" t="s">
        <v>31</v>
      </c>
      <c r="O262" s="17">
        <v>0</v>
      </c>
      <c r="P262" s="17" t="s">
        <v>424</v>
      </c>
      <c r="Q262" s="17" t="s">
        <v>854</v>
      </c>
      <c r="R262" s="17" t="s">
        <v>808</v>
      </c>
      <c r="S262" s="17" t="s">
        <v>808</v>
      </c>
      <c r="T262" s="17" t="s">
        <v>808</v>
      </c>
      <c r="U262" s="17" t="s">
        <v>246</v>
      </c>
      <c r="V262" s="17" t="s">
        <v>218</v>
      </c>
      <c r="X262" s="17" t="s">
        <v>243</v>
      </c>
      <c r="Y262" s="17" t="s">
        <v>39</v>
      </c>
      <c r="AC262" s="17">
        <v>0</v>
      </c>
      <c r="AD262" s="17">
        <v>0</v>
      </c>
      <c r="AE262" s="17">
        <v>0</v>
      </c>
      <c r="AF262" s="17">
        <v>0</v>
      </c>
      <c r="AG262" s="17">
        <v>0</v>
      </c>
      <c r="AH262" s="17">
        <v>0</v>
      </c>
      <c r="AI262" s="17">
        <v>0</v>
      </c>
      <c r="AJ262" s="17" t="s">
        <v>43</v>
      </c>
      <c r="AK262" s="17">
        <v>7</v>
      </c>
      <c r="AL262" s="17">
        <v>1</v>
      </c>
      <c r="AM262" s="19">
        <v>0</v>
      </c>
      <c r="AN262" s="20">
        <v>43825</v>
      </c>
      <c r="AO262" s="21">
        <v>43800</v>
      </c>
      <c r="AP262" s="22">
        <v>2019</v>
      </c>
      <c r="AQ262" s="22">
        <v>12</v>
      </c>
      <c r="AR262" s="22">
        <v>0</v>
      </c>
      <c r="AS262" s="20">
        <v>43851</v>
      </c>
      <c r="AT262" s="22">
        <v>2020</v>
      </c>
      <c r="AU262" s="22">
        <v>1</v>
      </c>
      <c r="AV262" s="22">
        <v>1</v>
      </c>
      <c r="AW262" s="17" t="s">
        <v>221</v>
      </c>
      <c r="AX262" s="22">
        <v>0</v>
      </c>
      <c r="AY262" s="22">
        <v>1</v>
      </c>
      <c r="AZ262" s="22">
        <v>0</v>
      </c>
      <c r="BA262" s="22">
        <v>0</v>
      </c>
      <c r="BB262" s="23">
        <v>0</v>
      </c>
      <c r="BC262" s="23">
        <v>0</v>
      </c>
      <c r="BD262" s="23">
        <v>0</v>
      </c>
      <c r="BE262" s="23">
        <v>0</v>
      </c>
      <c r="BF262" s="19">
        <v>1</v>
      </c>
      <c r="BG262" s="17" t="s">
        <v>623</v>
      </c>
      <c r="BI262" s="17" t="s">
        <v>617</v>
      </c>
      <c r="BJ262" s="22">
        <v>1</v>
      </c>
      <c r="BK262" s="22">
        <v>0</v>
      </c>
      <c r="BL262" s="22">
        <v>0</v>
      </c>
      <c r="BM262" s="22">
        <v>1</v>
      </c>
      <c r="BN262" s="22">
        <v>0</v>
      </c>
      <c r="BO262" s="22">
        <v>0</v>
      </c>
      <c r="BP262" s="23">
        <v>170572</v>
      </c>
      <c r="BQ262" s="23">
        <v>170572</v>
      </c>
      <c r="BR262" s="17">
        <v>1</v>
      </c>
      <c r="BS262" s="17" t="s">
        <v>242</v>
      </c>
      <c r="BT262" s="17" t="s">
        <v>243</v>
      </c>
      <c r="BU262" s="17">
        <v>2</v>
      </c>
      <c r="BV262" s="17" t="s">
        <v>242</v>
      </c>
      <c r="BW262" s="17" t="s">
        <v>52</v>
      </c>
      <c r="BX262" s="17" t="s">
        <v>52</v>
      </c>
      <c r="BY262" s="17" t="s">
        <v>52</v>
      </c>
      <c r="BZ262" s="17" t="s">
        <v>52</v>
      </c>
      <c r="CA262" s="17" t="s">
        <v>243</v>
      </c>
      <c r="CB262" s="17" t="s">
        <v>52</v>
      </c>
      <c r="CC262" s="17" t="s">
        <v>52</v>
      </c>
      <c r="CD262" s="17" t="s">
        <v>52</v>
      </c>
      <c r="CE262" s="17" t="s">
        <v>52</v>
      </c>
      <c r="CF262" s="17" t="s">
        <v>753</v>
      </c>
      <c r="CG262" s="17" t="s">
        <v>778</v>
      </c>
      <c r="CH262" s="17" t="s">
        <v>706</v>
      </c>
    </row>
    <row r="263" spans="1:86" s="17" customFormat="1" x14ac:dyDescent="0.25">
      <c r="A263" s="17" t="s">
        <v>418</v>
      </c>
      <c r="B263" s="17" t="s">
        <v>419</v>
      </c>
      <c r="C263" s="17" t="s">
        <v>450</v>
      </c>
      <c r="D263" s="17" t="s">
        <v>242</v>
      </c>
      <c r="E263" s="17" t="s">
        <v>243</v>
      </c>
      <c r="F263" s="17" t="s">
        <v>29</v>
      </c>
      <c r="G263" s="17" t="s">
        <v>30</v>
      </c>
      <c r="H263" s="17" t="s">
        <v>31</v>
      </c>
      <c r="O263" s="17">
        <v>0</v>
      </c>
      <c r="P263" s="17" t="s">
        <v>424</v>
      </c>
      <c r="Q263" s="17" t="s">
        <v>854</v>
      </c>
      <c r="R263" s="17" t="s">
        <v>808</v>
      </c>
      <c r="S263" s="17" t="s">
        <v>808</v>
      </c>
      <c r="T263" s="17" t="s">
        <v>808</v>
      </c>
      <c r="U263" s="17" t="s">
        <v>827</v>
      </c>
      <c r="V263" s="17" t="s">
        <v>36</v>
      </c>
      <c r="X263" s="17" t="s">
        <v>243</v>
      </c>
      <c r="Y263" s="17" t="s">
        <v>39</v>
      </c>
      <c r="AC263" s="17">
        <v>0</v>
      </c>
      <c r="AD263" s="17">
        <v>0</v>
      </c>
      <c r="AE263" s="17">
        <v>0</v>
      </c>
      <c r="AF263" s="17">
        <v>0</v>
      </c>
      <c r="AG263" s="17">
        <v>0</v>
      </c>
      <c r="AH263" s="17">
        <v>0</v>
      </c>
      <c r="AI263" s="17">
        <v>0</v>
      </c>
      <c r="AJ263" s="17" t="s">
        <v>43</v>
      </c>
      <c r="AK263" s="17">
        <v>7</v>
      </c>
      <c r="AL263" s="17">
        <v>1</v>
      </c>
      <c r="AM263" s="19">
        <v>0</v>
      </c>
      <c r="AN263" s="20">
        <v>43816</v>
      </c>
      <c r="AO263" s="21">
        <v>43800</v>
      </c>
      <c r="AP263" s="22">
        <v>2019</v>
      </c>
      <c r="AQ263" s="22">
        <v>12</v>
      </c>
      <c r="AR263" s="22">
        <v>0</v>
      </c>
      <c r="AS263" s="20">
        <v>43816</v>
      </c>
      <c r="AT263" s="22">
        <v>2019</v>
      </c>
      <c r="AU263" s="22">
        <v>12</v>
      </c>
      <c r="AV263" s="22">
        <v>0</v>
      </c>
      <c r="AW263" s="17" t="s">
        <v>44</v>
      </c>
      <c r="AX263" s="22">
        <v>1</v>
      </c>
      <c r="AY263" s="22">
        <v>0</v>
      </c>
      <c r="AZ263" s="22">
        <v>0</v>
      </c>
      <c r="BA263" s="22">
        <v>0</v>
      </c>
      <c r="BB263" s="23">
        <v>49740</v>
      </c>
      <c r="BC263" s="23">
        <v>49740</v>
      </c>
      <c r="BD263" s="23">
        <v>49740</v>
      </c>
      <c r="BE263" s="23">
        <v>49740</v>
      </c>
      <c r="BF263" s="19">
        <v>1</v>
      </c>
      <c r="BG263" s="17" t="s">
        <v>623</v>
      </c>
      <c r="BI263" s="17" t="s">
        <v>617</v>
      </c>
      <c r="BJ263" s="22">
        <v>1</v>
      </c>
      <c r="BK263" s="22">
        <v>0</v>
      </c>
      <c r="BL263" s="22">
        <v>0</v>
      </c>
      <c r="BM263" s="22">
        <v>1</v>
      </c>
      <c r="BN263" s="22">
        <v>0</v>
      </c>
      <c r="BO263" s="22">
        <v>0</v>
      </c>
      <c r="BR263" s="17">
        <v>1</v>
      </c>
      <c r="BS263" s="17" t="s">
        <v>242</v>
      </c>
      <c r="BT263" s="17" t="s">
        <v>243</v>
      </c>
      <c r="BU263" s="17">
        <v>2</v>
      </c>
      <c r="BV263" s="17" t="s">
        <v>242</v>
      </c>
      <c r="BW263" s="17" t="s">
        <v>52</v>
      </c>
      <c r="BX263" s="17" t="s">
        <v>52</v>
      </c>
      <c r="BY263" s="17" t="s">
        <v>52</v>
      </c>
      <c r="BZ263" s="17" t="s">
        <v>52</v>
      </c>
      <c r="CA263" s="17" t="s">
        <v>243</v>
      </c>
      <c r="CB263" s="17" t="s">
        <v>52</v>
      </c>
      <c r="CC263" s="17" t="s">
        <v>52</v>
      </c>
      <c r="CD263" s="17" t="s">
        <v>52</v>
      </c>
      <c r="CE263" s="17" t="s">
        <v>52</v>
      </c>
      <c r="CF263" s="17" t="s">
        <v>710</v>
      </c>
      <c r="CG263" s="17" t="s">
        <v>711</v>
      </c>
      <c r="CH263" s="17" t="s">
        <v>698</v>
      </c>
    </row>
    <row r="264" spans="1:86" s="17" customFormat="1" x14ac:dyDescent="0.25">
      <c r="A264" s="17" t="s">
        <v>418</v>
      </c>
      <c r="B264" s="17" t="s">
        <v>419</v>
      </c>
      <c r="C264" s="17" t="s">
        <v>450</v>
      </c>
      <c r="D264" s="17" t="s">
        <v>242</v>
      </c>
      <c r="E264" s="17" t="s">
        <v>243</v>
      </c>
      <c r="F264" s="17" t="s">
        <v>29</v>
      </c>
      <c r="G264" s="17" t="s">
        <v>30</v>
      </c>
      <c r="H264" s="17" t="s">
        <v>31</v>
      </c>
      <c r="O264" s="17">
        <v>0</v>
      </c>
      <c r="P264" s="17" t="s">
        <v>424</v>
      </c>
      <c r="Q264" s="17" t="s">
        <v>854</v>
      </c>
      <c r="R264" s="17" t="s">
        <v>808</v>
      </c>
      <c r="S264" s="17" t="s">
        <v>808</v>
      </c>
      <c r="T264" s="17" t="s">
        <v>808</v>
      </c>
      <c r="U264" s="17" t="s">
        <v>827</v>
      </c>
      <c r="V264" s="17" t="s">
        <v>36</v>
      </c>
      <c r="X264" s="17" t="s">
        <v>243</v>
      </c>
      <c r="Y264" s="17" t="s">
        <v>39</v>
      </c>
      <c r="AC264" s="17">
        <v>0</v>
      </c>
      <c r="AD264" s="17">
        <v>0</v>
      </c>
      <c r="AE264" s="17">
        <v>0</v>
      </c>
      <c r="AF264" s="17">
        <v>0</v>
      </c>
      <c r="AG264" s="17">
        <v>0</v>
      </c>
      <c r="AH264" s="17">
        <v>0</v>
      </c>
      <c r="AI264" s="17">
        <v>0</v>
      </c>
      <c r="AJ264" s="17" t="s">
        <v>43</v>
      </c>
      <c r="AK264" s="17">
        <v>7</v>
      </c>
      <c r="AL264" s="17">
        <v>1</v>
      </c>
      <c r="AM264" s="19">
        <v>0</v>
      </c>
      <c r="AN264" s="20">
        <v>43816</v>
      </c>
      <c r="AO264" s="21">
        <v>43800</v>
      </c>
      <c r="AP264" s="22">
        <v>2019</v>
      </c>
      <c r="AQ264" s="22">
        <v>12</v>
      </c>
      <c r="AR264" s="22">
        <v>0</v>
      </c>
      <c r="AS264" s="20">
        <v>43853</v>
      </c>
      <c r="AT264" s="22">
        <v>2020</v>
      </c>
      <c r="AU264" s="22">
        <v>1</v>
      </c>
      <c r="AV264" s="22">
        <v>1</v>
      </c>
      <c r="AW264" s="17" t="s">
        <v>221</v>
      </c>
      <c r="AX264" s="22">
        <v>0</v>
      </c>
      <c r="AY264" s="22">
        <v>1</v>
      </c>
      <c r="AZ264" s="22">
        <v>0</v>
      </c>
      <c r="BA264" s="22">
        <v>0</v>
      </c>
      <c r="BB264" s="23">
        <v>0</v>
      </c>
      <c r="BC264" s="23">
        <v>0</v>
      </c>
      <c r="BD264" s="23">
        <v>0</v>
      </c>
      <c r="BE264" s="23">
        <v>0</v>
      </c>
      <c r="BF264" s="19">
        <v>1</v>
      </c>
      <c r="BG264" s="17" t="s">
        <v>623</v>
      </c>
      <c r="BI264" s="17" t="s">
        <v>617</v>
      </c>
      <c r="BJ264" s="22">
        <v>1</v>
      </c>
      <c r="BK264" s="22">
        <v>0</v>
      </c>
      <c r="BL264" s="22">
        <v>0</v>
      </c>
      <c r="BM264" s="22">
        <v>1</v>
      </c>
      <c r="BN264" s="22">
        <v>0</v>
      </c>
      <c r="BO264" s="22">
        <v>0</v>
      </c>
      <c r="BP264" s="23">
        <v>104035</v>
      </c>
      <c r="BQ264" s="23">
        <v>104035</v>
      </c>
      <c r="BR264" s="17">
        <v>1</v>
      </c>
      <c r="BS264" s="17" t="s">
        <v>242</v>
      </c>
      <c r="BT264" s="17" t="s">
        <v>243</v>
      </c>
      <c r="BU264" s="17">
        <v>2</v>
      </c>
      <c r="BV264" s="17" t="s">
        <v>242</v>
      </c>
      <c r="BW264" s="17" t="s">
        <v>52</v>
      </c>
      <c r="BX264" s="17" t="s">
        <v>52</v>
      </c>
      <c r="BY264" s="17" t="s">
        <v>52</v>
      </c>
      <c r="BZ264" s="17" t="s">
        <v>52</v>
      </c>
      <c r="CA264" s="17" t="s">
        <v>243</v>
      </c>
      <c r="CB264" s="17" t="s">
        <v>52</v>
      </c>
      <c r="CC264" s="17" t="s">
        <v>52</v>
      </c>
      <c r="CD264" s="17" t="s">
        <v>52</v>
      </c>
      <c r="CE264" s="17" t="s">
        <v>52</v>
      </c>
      <c r="CF264" s="17" t="s">
        <v>710</v>
      </c>
      <c r="CG264" s="17" t="s">
        <v>711</v>
      </c>
      <c r="CH264" s="17" t="s">
        <v>698</v>
      </c>
    </row>
    <row r="265" spans="1:86" s="17" customFormat="1" x14ac:dyDescent="0.25">
      <c r="A265" s="17" t="s">
        <v>408</v>
      </c>
      <c r="B265" s="17" t="s">
        <v>409</v>
      </c>
      <c r="C265" s="17" t="s">
        <v>450</v>
      </c>
      <c r="D265" s="17" t="s">
        <v>242</v>
      </c>
      <c r="E265" s="17" t="s">
        <v>243</v>
      </c>
      <c r="F265" s="17" t="s">
        <v>29</v>
      </c>
      <c r="G265" s="17" t="s">
        <v>30</v>
      </c>
      <c r="H265" s="17" t="s">
        <v>31</v>
      </c>
      <c r="O265" s="17">
        <v>0</v>
      </c>
      <c r="P265" s="17" t="s">
        <v>424</v>
      </c>
      <c r="Q265" s="17" t="s">
        <v>854</v>
      </c>
      <c r="R265" s="17" t="s">
        <v>808</v>
      </c>
      <c r="S265" s="17" t="s">
        <v>808</v>
      </c>
      <c r="T265" s="17" t="s">
        <v>808</v>
      </c>
      <c r="U265" s="17" t="s">
        <v>827</v>
      </c>
      <c r="V265" s="17" t="s">
        <v>36</v>
      </c>
      <c r="X265" s="17" t="s">
        <v>243</v>
      </c>
      <c r="Y265" s="17" t="s">
        <v>39</v>
      </c>
      <c r="AC265" s="17">
        <v>0</v>
      </c>
      <c r="AD265" s="17">
        <v>0</v>
      </c>
      <c r="AE265" s="17">
        <v>0</v>
      </c>
      <c r="AF265" s="17">
        <v>0</v>
      </c>
      <c r="AG265" s="17">
        <v>0</v>
      </c>
      <c r="AH265" s="17">
        <v>0</v>
      </c>
      <c r="AI265" s="17">
        <v>0</v>
      </c>
      <c r="AJ265" s="17" t="s">
        <v>43</v>
      </c>
      <c r="AK265" s="17">
        <v>7</v>
      </c>
      <c r="AL265" s="17">
        <v>1</v>
      </c>
      <c r="AM265" s="19">
        <v>0</v>
      </c>
      <c r="AN265" s="20">
        <v>43812</v>
      </c>
      <c r="AO265" s="21">
        <v>43800</v>
      </c>
      <c r="AP265" s="22">
        <v>2019</v>
      </c>
      <c r="AQ265" s="22">
        <v>12</v>
      </c>
      <c r="AR265" s="22">
        <v>0</v>
      </c>
      <c r="AS265" s="20">
        <v>43812</v>
      </c>
      <c r="AT265" s="22">
        <v>2019</v>
      </c>
      <c r="AU265" s="22">
        <v>12</v>
      </c>
      <c r="AV265" s="22">
        <v>0</v>
      </c>
      <c r="AW265" s="17" t="s">
        <v>44</v>
      </c>
      <c r="AX265" s="22">
        <v>1</v>
      </c>
      <c r="AY265" s="22">
        <v>0</v>
      </c>
      <c r="AZ265" s="22">
        <v>0</v>
      </c>
      <c r="BA265" s="22">
        <v>0</v>
      </c>
      <c r="BB265" s="23">
        <v>76484</v>
      </c>
      <c r="BC265" s="23">
        <v>76484</v>
      </c>
      <c r="BD265" s="23">
        <v>76484</v>
      </c>
      <c r="BE265" s="23">
        <v>76484</v>
      </c>
      <c r="BF265" s="19">
        <v>1</v>
      </c>
      <c r="BG265" s="17" t="s">
        <v>623</v>
      </c>
      <c r="BI265" s="17" t="s">
        <v>617</v>
      </c>
      <c r="BJ265" s="22">
        <v>1</v>
      </c>
      <c r="BK265" s="22">
        <v>0</v>
      </c>
      <c r="BL265" s="22">
        <v>0</v>
      </c>
      <c r="BM265" s="22">
        <v>1</v>
      </c>
      <c r="BN265" s="22">
        <v>0</v>
      </c>
      <c r="BO265" s="22">
        <v>0</v>
      </c>
      <c r="BR265" s="17">
        <v>1</v>
      </c>
      <c r="BS265" s="17" t="s">
        <v>242</v>
      </c>
      <c r="BT265" s="17" t="s">
        <v>243</v>
      </c>
      <c r="BU265" s="17">
        <v>2</v>
      </c>
      <c r="BV265" s="17" t="s">
        <v>242</v>
      </c>
      <c r="BW265" s="17" t="s">
        <v>52</v>
      </c>
      <c r="BX265" s="17" t="s">
        <v>52</v>
      </c>
      <c r="BY265" s="17" t="s">
        <v>52</v>
      </c>
      <c r="BZ265" s="17" t="s">
        <v>52</v>
      </c>
      <c r="CA265" s="17" t="s">
        <v>243</v>
      </c>
      <c r="CB265" s="17" t="s">
        <v>52</v>
      </c>
      <c r="CC265" s="17" t="s">
        <v>52</v>
      </c>
      <c r="CD265" s="17" t="s">
        <v>52</v>
      </c>
      <c r="CE265" s="17" t="s">
        <v>52</v>
      </c>
      <c r="CF265" s="17" t="s">
        <v>710</v>
      </c>
      <c r="CG265" s="17" t="s">
        <v>711</v>
      </c>
      <c r="CH265" s="17" t="s">
        <v>698</v>
      </c>
    </row>
    <row r="266" spans="1:86" s="17" customFormat="1" x14ac:dyDescent="0.25">
      <c r="A266" s="17" t="s">
        <v>408</v>
      </c>
      <c r="B266" s="17" t="s">
        <v>409</v>
      </c>
      <c r="C266" s="17" t="s">
        <v>450</v>
      </c>
      <c r="D266" s="17" t="s">
        <v>242</v>
      </c>
      <c r="E266" s="17" t="s">
        <v>243</v>
      </c>
      <c r="F266" s="17" t="s">
        <v>29</v>
      </c>
      <c r="G266" s="17" t="s">
        <v>30</v>
      </c>
      <c r="H266" s="17" t="s">
        <v>31</v>
      </c>
      <c r="O266" s="17">
        <v>0</v>
      </c>
      <c r="P266" s="17" t="s">
        <v>424</v>
      </c>
      <c r="Q266" s="17" t="s">
        <v>854</v>
      </c>
      <c r="R266" s="17" t="s">
        <v>808</v>
      </c>
      <c r="S266" s="17" t="s">
        <v>808</v>
      </c>
      <c r="T266" s="17" t="s">
        <v>808</v>
      </c>
      <c r="U266" s="17" t="s">
        <v>827</v>
      </c>
      <c r="V266" s="17" t="s">
        <v>36</v>
      </c>
      <c r="X266" s="17" t="s">
        <v>243</v>
      </c>
      <c r="Y266" s="17" t="s">
        <v>39</v>
      </c>
      <c r="AC266" s="17">
        <v>0</v>
      </c>
      <c r="AD266" s="17">
        <v>0</v>
      </c>
      <c r="AE266" s="17">
        <v>0</v>
      </c>
      <c r="AF266" s="17">
        <v>0</v>
      </c>
      <c r="AG266" s="17">
        <v>0</v>
      </c>
      <c r="AH266" s="17">
        <v>0</v>
      </c>
      <c r="AI266" s="17">
        <v>0</v>
      </c>
      <c r="AJ266" s="17" t="s">
        <v>43</v>
      </c>
      <c r="AK266" s="17">
        <v>7</v>
      </c>
      <c r="AL266" s="17">
        <v>1</v>
      </c>
      <c r="AM266" s="19">
        <v>0</v>
      </c>
      <c r="AN266" s="20">
        <v>43812</v>
      </c>
      <c r="AO266" s="21">
        <v>43800</v>
      </c>
      <c r="AP266" s="22">
        <v>2019</v>
      </c>
      <c r="AQ266" s="22">
        <v>12</v>
      </c>
      <c r="AR266" s="22">
        <v>0</v>
      </c>
      <c r="AS266" s="20">
        <v>43853</v>
      </c>
      <c r="AT266" s="22">
        <v>2020</v>
      </c>
      <c r="AU266" s="22">
        <v>1</v>
      </c>
      <c r="AV266" s="22">
        <v>1</v>
      </c>
      <c r="AW266" s="17" t="s">
        <v>221</v>
      </c>
      <c r="AX266" s="22">
        <v>0</v>
      </c>
      <c r="AY266" s="22">
        <v>1</v>
      </c>
      <c r="AZ266" s="22">
        <v>0</v>
      </c>
      <c r="BA266" s="22">
        <v>0</v>
      </c>
      <c r="BB266" s="23">
        <v>0</v>
      </c>
      <c r="BC266" s="23">
        <v>0</v>
      </c>
      <c r="BD266" s="23">
        <v>0</v>
      </c>
      <c r="BE266" s="23">
        <v>0</v>
      </c>
      <c r="BF266" s="19">
        <v>1</v>
      </c>
      <c r="BG266" s="17" t="s">
        <v>623</v>
      </c>
      <c r="BI266" s="17" t="s">
        <v>617</v>
      </c>
      <c r="BJ266" s="22">
        <v>1</v>
      </c>
      <c r="BK266" s="22">
        <v>0</v>
      </c>
      <c r="BL266" s="22">
        <v>0</v>
      </c>
      <c r="BM266" s="22">
        <v>1</v>
      </c>
      <c r="BN266" s="22">
        <v>0</v>
      </c>
      <c r="BO266" s="22">
        <v>0</v>
      </c>
      <c r="BP266" s="23">
        <v>156219</v>
      </c>
      <c r="BQ266" s="23">
        <v>156219</v>
      </c>
      <c r="BR266" s="17">
        <v>1</v>
      </c>
      <c r="BS266" s="17" t="s">
        <v>242</v>
      </c>
      <c r="BT266" s="17" t="s">
        <v>243</v>
      </c>
      <c r="BU266" s="17">
        <v>2</v>
      </c>
      <c r="BV266" s="17" t="s">
        <v>242</v>
      </c>
      <c r="BW266" s="17" t="s">
        <v>52</v>
      </c>
      <c r="BX266" s="17" t="s">
        <v>52</v>
      </c>
      <c r="BY266" s="17" t="s">
        <v>52</v>
      </c>
      <c r="BZ266" s="17" t="s">
        <v>52</v>
      </c>
      <c r="CA266" s="17" t="s">
        <v>243</v>
      </c>
      <c r="CB266" s="17" t="s">
        <v>52</v>
      </c>
      <c r="CC266" s="17" t="s">
        <v>52</v>
      </c>
      <c r="CD266" s="17" t="s">
        <v>52</v>
      </c>
      <c r="CE266" s="17" t="s">
        <v>52</v>
      </c>
      <c r="CF266" s="17" t="s">
        <v>710</v>
      </c>
      <c r="CG266" s="17" t="s">
        <v>711</v>
      </c>
      <c r="CH266" s="17" t="s">
        <v>698</v>
      </c>
    </row>
    <row r="267" spans="1:86" s="17" customFormat="1" x14ac:dyDescent="0.25">
      <c r="A267" s="17" t="s">
        <v>412</v>
      </c>
      <c r="B267" s="17" t="s">
        <v>413</v>
      </c>
      <c r="C267" s="17" t="s">
        <v>450</v>
      </c>
      <c r="D267" s="17" t="s">
        <v>242</v>
      </c>
      <c r="E267" s="17" t="s">
        <v>243</v>
      </c>
      <c r="F267" s="17" t="s">
        <v>29</v>
      </c>
      <c r="G267" s="17" t="s">
        <v>30</v>
      </c>
      <c r="H267" s="17" t="s">
        <v>31</v>
      </c>
      <c r="O267" s="17">
        <v>0</v>
      </c>
      <c r="P267" s="17" t="s">
        <v>424</v>
      </c>
      <c r="Q267" s="17" t="s">
        <v>854</v>
      </c>
      <c r="R267" s="17" t="s">
        <v>808</v>
      </c>
      <c r="S267" s="17" t="s">
        <v>808</v>
      </c>
      <c r="T267" s="17" t="s">
        <v>808</v>
      </c>
      <c r="U267" s="17" t="s">
        <v>423</v>
      </c>
      <c r="V267" s="17" t="s">
        <v>36</v>
      </c>
      <c r="X267" s="17" t="s">
        <v>243</v>
      </c>
      <c r="Y267" s="17" t="s">
        <v>39</v>
      </c>
      <c r="AC267" s="17">
        <v>0</v>
      </c>
      <c r="AD267" s="17">
        <v>0</v>
      </c>
      <c r="AE267" s="17">
        <v>0</v>
      </c>
      <c r="AF267" s="17">
        <v>0</v>
      </c>
      <c r="AG267" s="17">
        <v>0</v>
      </c>
      <c r="AH267" s="17">
        <v>0</v>
      </c>
      <c r="AI267" s="17">
        <v>0</v>
      </c>
      <c r="AJ267" s="17" t="s">
        <v>43</v>
      </c>
      <c r="AK267" s="17">
        <v>7</v>
      </c>
      <c r="AL267" s="17">
        <v>1</v>
      </c>
      <c r="AM267" s="19">
        <v>0</v>
      </c>
      <c r="AN267" s="20">
        <v>43782</v>
      </c>
      <c r="AO267" s="21">
        <v>43770</v>
      </c>
      <c r="AP267" s="22">
        <v>2019</v>
      </c>
      <c r="AQ267" s="22">
        <v>11</v>
      </c>
      <c r="AR267" s="22">
        <v>0</v>
      </c>
      <c r="AS267" s="20">
        <v>43782</v>
      </c>
      <c r="AT267" s="22">
        <v>2019</v>
      </c>
      <c r="AU267" s="22">
        <v>11</v>
      </c>
      <c r="AV267" s="22">
        <v>0</v>
      </c>
      <c r="AW267" s="17" t="s">
        <v>44</v>
      </c>
      <c r="AX267" s="22">
        <v>1</v>
      </c>
      <c r="AY267" s="22">
        <v>0</v>
      </c>
      <c r="AZ267" s="22">
        <v>0</v>
      </c>
      <c r="BA267" s="22">
        <v>0</v>
      </c>
      <c r="BB267" s="23">
        <v>71409</v>
      </c>
      <c r="BC267" s="23">
        <v>71409</v>
      </c>
      <c r="BD267" s="23">
        <v>71409</v>
      </c>
      <c r="BE267" s="23">
        <v>71409</v>
      </c>
      <c r="BF267" s="19">
        <v>1</v>
      </c>
      <c r="BG267" s="17" t="s">
        <v>623</v>
      </c>
      <c r="BI267" s="17" t="s">
        <v>617</v>
      </c>
      <c r="BJ267" s="22">
        <v>1</v>
      </c>
      <c r="BK267" s="22">
        <v>0</v>
      </c>
      <c r="BL267" s="22">
        <v>0</v>
      </c>
      <c r="BM267" s="22">
        <v>1</v>
      </c>
      <c r="BN267" s="22">
        <v>0</v>
      </c>
      <c r="BO267" s="22">
        <v>0</v>
      </c>
      <c r="BR267" s="17">
        <v>1</v>
      </c>
      <c r="BS267" s="17" t="s">
        <v>242</v>
      </c>
      <c r="BT267" s="17" t="s">
        <v>243</v>
      </c>
      <c r="BU267" s="17">
        <v>2</v>
      </c>
      <c r="BV267" s="17" t="s">
        <v>242</v>
      </c>
      <c r="BW267" s="17" t="s">
        <v>52</v>
      </c>
      <c r="BX267" s="17" t="s">
        <v>52</v>
      </c>
      <c r="BY267" s="17" t="s">
        <v>52</v>
      </c>
      <c r="BZ267" s="17" t="s">
        <v>52</v>
      </c>
      <c r="CA267" s="17" t="s">
        <v>243</v>
      </c>
      <c r="CB267" s="17" t="s">
        <v>52</v>
      </c>
      <c r="CC267" s="17" t="s">
        <v>52</v>
      </c>
      <c r="CD267" s="17" t="s">
        <v>52</v>
      </c>
      <c r="CE267" s="17" t="s">
        <v>52</v>
      </c>
      <c r="CF267" s="17" t="s">
        <v>831</v>
      </c>
      <c r="CG267" s="17" t="s">
        <v>832</v>
      </c>
      <c r="CH267" s="17" t="s">
        <v>698</v>
      </c>
    </row>
    <row r="268" spans="1:86" s="17" customFormat="1" x14ac:dyDescent="0.25">
      <c r="A268" s="17" t="s">
        <v>412</v>
      </c>
      <c r="B268" s="17" t="s">
        <v>413</v>
      </c>
      <c r="C268" s="17" t="s">
        <v>450</v>
      </c>
      <c r="D268" s="17" t="s">
        <v>242</v>
      </c>
      <c r="E268" s="17" t="s">
        <v>243</v>
      </c>
      <c r="F268" s="17" t="s">
        <v>29</v>
      </c>
      <c r="G268" s="17" t="s">
        <v>30</v>
      </c>
      <c r="H268" s="17" t="s">
        <v>31</v>
      </c>
      <c r="O268" s="17">
        <v>0</v>
      </c>
      <c r="P268" s="17" t="s">
        <v>424</v>
      </c>
      <c r="Q268" s="17" t="s">
        <v>854</v>
      </c>
      <c r="R268" s="17" t="s">
        <v>808</v>
      </c>
      <c r="S268" s="17" t="s">
        <v>808</v>
      </c>
      <c r="T268" s="17" t="s">
        <v>808</v>
      </c>
      <c r="U268" s="17" t="s">
        <v>423</v>
      </c>
      <c r="V268" s="17" t="s">
        <v>36</v>
      </c>
      <c r="X268" s="17" t="s">
        <v>243</v>
      </c>
      <c r="Y268" s="17" t="s">
        <v>39</v>
      </c>
      <c r="AC268" s="17">
        <v>0</v>
      </c>
      <c r="AD268" s="17">
        <v>0</v>
      </c>
      <c r="AE268" s="17">
        <v>0</v>
      </c>
      <c r="AF268" s="17">
        <v>0</v>
      </c>
      <c r="AG268" s="17">
        <v>0</v>
      </c>
      <c r="AH268" s="17">
        <v>0</v>
      </c>
      <c r="AI268" s="17">
        <v>0</v>
      </c>
      <c r="AJ268" s="17" t="s">
        <v>43</v>
      </c>
      <c r="AK268" s="17">
        <v>7</v>
      </c>
      <c r="AL268" s="17">
        <v>1</v>
      </c>
      <c r="AM268" s="19">
        <v>0</v>
      </c>
      <c r="AN268" s="20">
        <v>43782</v>
      </c>
      <c r="AO268" s="21">
        <v>43770</v>
      </c>
      <c r="AP268" s="22">
        <v>2019</v>
      </c>
      <c r="AQ268" s="22">
        <v>11</v>
      </c>
      <c r="AR268" s="22">
        <v>0</v>
      </c>
      <c r="AS268" s="20">
        <v>43851</v>
      </c>
      <c r="AT268" s="22">
        <v>2020</v>
      </c>
      <c r="AU268" s="22">
        <v>1</v>
      </c>
      <c r="AV268" s="22">
        <v>1</v>
      </c>
      <c r="AW268" s="17" t="s">
        <v>221</v>
      </c>
      <c r="AX268" s="22">
        <v>0</v>
      </c>
      <c r="AY268" s="22">
        <v>1</v>
      </c>
      <c r="AZ268" s="22">
        <v>0</v>
      </c>
      <c r="BA268" s="22">
        <v>0</v>
      </c>
      <c r="BB268" s="23">
        <v>0</v>
      </c>
      <c r="BC268" s="23">
        <v>0</v>
      </c>
      <c r="BD268" s="23">
        <v>0</v>
      </c>
      <c r="BE268" s="23">
        <v>0</v>
      </c>
      <c r="BF268" s="19">
        <v>1</v>
      </c>
      <c r="BG268" s="17" t="s">
        <v>623</v>
      </c>
      <c r="BI268" s="17" t="s">
        <v>617</v>
      </c>
      <c r="BJ268" s="22">
        <v>1</v>
      </c>
      <c r="BK268" s="22">
        <v>0</v>
      </c>
      <c r="BL268" s="22">
        <v>0</v>
      </c>
      <c r="BM268" s="22">
        <v>1</v>
      </c>
      <c r="BN268" s="22">
        <v>0</v>
      </c>
      <c r="BO268" s="22">
        <v>0</v>
      </c>
      <c r="BP268" s="23">
        <v>149073</v>
      </c>
      <c r="BQ268" s="23">
        <v>149073</v>
      </c>
      <c r="BR268" s="17">
        <v>1</v>
      </c>
      <c r="BS268" s="17" t="s">
        <v>242</v>
      </c>
      <c r="BT268" s="17" t="s">
        <v>243</v>
      </c>
      <c r="BU268" s="17">
        <v>2</v>
      </c>
      <c r="BV268" s="17" t="s">
        <v>242</v>
      </c>
      <c r="BW268" s="17" t="s">
        <v>52</v>
      </c>
      <c r="BX268" s="17" t="s">
        <v>52</v>
      </c>
      <c r="BY268" s="17" t="s">
        <v>52</v>
      </c>
      <c r="BZ268" s="17" t="s">
        <v>52</v>
      </c>
      <c r="CA268" s="17" t="s">
        <v>243</v>
      </c>
      <c r="CB268" s="17" t="s">
        <v>52</v>
      </c>
      <c r="CC268" s="17" t="s">
        <v>52</v>
      </c>
      <c r="CD268" s="17" t="s">
        <v>52</v>
      </c>
      <c r="CE268" s="17" t="s">
        <v>52</v>
      </c>
      <c r="CF268" s="17" t="s">
        <v>831</v>
      </c>
      <c r="CG268" s="17" t="s">
        <v>832</v>
      </c>
      <c r="CH268" s="17" t="s">
        <v>698</v>
      </c>
    </row>
    <row r="269" spans="1:86" s="17" customFormat="1" x14ac:dyDescent="0.25">
      <c r="A269" s="17" t="s">
        <v>460</v>
      </c>
      <c r="B269" s="17" t="s">
        <v>461</v>
      </c>
      <c r="C269" s="17" t="s">
        <v>462</v>
      </c>
      <c r="D269" s="17" t="s">
        <v>272</v>
      </c>
      <c r="E269" s="17" t="s">
        <v>28</v>
      </c>
      <c r="F269" s="17" t="s">
        <v>29</v>
      </c>
      <c r="G269" s="17" t="s">
        <v>30</v>
      </c>
      <c r="H269" s="17" t="s">
        <v>31</v>
      </c>
      <c r="O269" s="17">
        <v>0</v>
      </c>
      <c r="P269" s="17" t="s">
        <v>463</v>
      </c>
      <c r="Q269" s="17" t="s">
        <v>850</v>
      </c>
      <c r="R269" s="17" t="s">
        <v>655</v>
      </c>
      <c r="S269" s="17" t="s">
        <v>655</v>
      </c>
      <c r="T269" s="17" t="s">
        <v>655</v>
      </c>
      <c r="U269" s="17" t="s">
        <v>464</v>
      </c>
      <c r="V269" s="17" t="s">
        <v>36</v>
      </c>
      <c r="X269" s="17" t="s">
        <v>38</v>
      </c>
      <c r="Y269" s="17" t="s">
        <v>39</v>
      </c>
      <c r="AA269" s="17" t="s">
        <v>465</v>
      </c>
      <c r="AB269" s="17" t="s">
        <v>220</v>
      </c>
      <c r="AC269" s="17">
        <v>0</v>
      </c>
      <c r="AD269" s="17">
        <v>0</v>
      </c>
      <c r="AE269" s="17">
        <v>0</v>
      </c>
      <c r="AF269" s="17">
        <v>0</v>
      </c>
      <c r="AG269" s="17">
        <v>0.5</v>
      </c>
      <c r="AH269" s="17">
        <v>0</v>
      </c>
      <c r="AI269" s="17">
        <v>0</v>
      </c>
      <c r="AJ269" s="17" t="s">
        <v>43</v>
      </c>
      <c r="AK269" s="17">
        <v>7</v>
      </c>
      <c r="AL269" s="17">
        <v>1</v>
      </c>
      <c r="AM269" s="19">
        <v>0</v>
      </c>
      <c r="AN269" s="20">
        <v>43518</v>
      </c>
      <c r="AO269" s="21">
        <v>43497</v>
      </c>
      <c r="AP269" s="22">
        <v>2019</v>
      </c>
      <c r="AQ269" s="22">
        <v>2</v>
      </c>
      <c r="AR269" s="22">
        <v>1</v>
      </c>
      <c r="AS269" s="20">
        <v>43179</v>
      </c>
      <c r="AT269" s="22">
        <v>2018</v>
      </c>
      <c r="AU269" s="22">
        <v>3</v>
      </c>
      <c r="AV269" s="22">
        <v>1</v>
      </c>
      <c r="AW269" s="17" t="s">
        <v>221</v>
      </c>
      <c r="AX269" s="22">
        <v>0</v>
      </c>
      <c r="AY269" s="22">
        <v>0</v>
      </c>
      <c r="AZ269" s="22">
        <v>1</v>
      </c>
      <c r="BA269" s="22">
        <v>0</v>
      </c>
      <c r="BB269" s="23">
        <v>0</v>
      </c>
      <c r="BC269" s="23">
        <v>0</v>
      </c>
      <c r="BD269" s="23">
        <v>0</v>
      </c>
      <c r="BE269" s="23">
        <v>0</v>
      </c>
      <c r="BF269" s="19">
        <v>1</v>
      </c>
      <c r="BG269" s="17" t="s">
        <v>623</v>
      </c>
      <c r="BI269" s="17" t="s">
        <v>616</v>
      </c>
      <c r="BJ269" s="22">
        <v>1</v>
      </c>
      <c r="BK269" s="22">
        <v>0</v>
      </c>
      <c r="BL269" s="22">
        <v>0</v>
      </c>
      <c r="BM269" s="22">
        <v>0</v>
      </c>
      <c r="BN269" s="22">
        <v>1</v>
      </c>
      <c r="BO269" s="22">
        <v>0</v>
      </c>
      <c r="BP269" s="23">
        <v>162</v>
      </c>
      <c r="BQ269" s="23">
        <v>162</v>
      </c>
      <c r="BR269" s="17">
        <v>1</v>
      </c>
      <c r="BS269" s="17" t="s">
        <v>272</v>
      </c>
      <c r="BT269" s="17" t="s">
        <v>28</v>
      </c>
      <c r="BU269" s="17">
        <v>53</v>
      </c>
      <c r="BV269" s="17" t="s">
        <v>272</v>
      </c>
      <c r="BW269" s="17" t="s">
        <v>52</v>
      </c>
      <c r="BX269" s="17" t="s">
        <v>52</v>
      </c>
      <c r="BY269" s="17" t="s">
        <v>52</v>
      </c>
      <c r="BZ269" s="17" t="s">
        <v>52</v>
      </c>
      <c r="CA269" s="17" t="s">
        <v>28</v>
      </c>
      <c r="CB269" s="17" t="s">
        <v>52</v>
      </c>
      <c r="CC269" s="17" t="s">
        <v>52</v>
      </c>
      <c r="CD269" s="17" t="s">
        <v>52</v>
      </c>
      <c r="CE269" s="17" t="s">
        <v>52</v>
      </c>
      <c r="CF269" s="17" t="s">
        <v>833</v>
      </c>
      <c r="CG269" s="17" t="s">
        <v>834</v>
      </c>
      <c r="CH269" s="17" t="s">
        <v>698</v>
      </c>
    </row>
    <row r="270" spans="1:86" s="17" customFormat="1" x14ac:dyDescent="0.25">
      <c r="A270" s="17" t="s">
        <v>460</v>
      </c>
      <c r="B270" s="17" t="s">
        <v>461</v>
      </c>
      <c r="C270" s="17" t="s">
        <v>462</v>
      </c>
      <c r="D270" s="17" t="s">
        <v>272</v>
      </c>
      <c r="E270" s="17" t="s">
        <v>28</v>
      </c>
      <c r="F270" s="17" t="s">
        <v>29</v>
      </c>
      <c r="G270" s="17" t="s">
        <v>30</v>
      </c>
      <c r="H270" s="17" t="s">
        <v>31</v>
      </c>
      <c r="O270" s="17">
        <v>0</v>
      </c>
      <c r="P270" s="17" t="s">
        <v>353</v>
      </c>
      <c r="Q270" s="17" t="s">
        <v>801</v>
      </c>
      <c r="R270" s="17" t="s">
        <v>762</v>
      </c>
      <c r="S270" s="17" t="s">
        <v>762</v>
      </c>
      <c r="T270" s="17" t="s">
        <v>762</v>
      </c>
      <c r="U270" s="17" t="s">
        <v>464</v>
      </c>
      <c r="V270" s="17" t="s">
        <v>36</v>
      </c>
      <c r="X270" s="17" t="s">
        <v>38</v>
      </c>
      <c r="Y270" s="17" t="s">
        <v>39</v>
      </c>
      <c r="AA270" s="17" t="s">
        <v>465</v>
      </c>
      <c r="AB270" s="17" t="s">
        <v>220</v>
      </c>
      <c r="AC270" s="17">
        <v>0</v>
      </c>
      <c r="AD270" s="17">
        <v>0</v>
      </c>
      <c r="AE270" s="17">
        <v>0</v>
      </c>
      <c r="AF270" s="17">
        <v>0</v>
      </c>
      <c r="AG270" s="17">
        <v>0</v>
      </c>
      <c r="AH270" s="17">
        <v>0</v>
      </c>
      <c r="AI270" s="17">
        <v>0</v>
      </c>
      <c r="AJ270" s="17" t="s">
        <v>43</v>
      </c>
      <c r="AK270" s="17">
        <v>7</v>
      </c>
      <c r="AL270" s="17">
        <v>1</v>
      </c>
      <c r="AM270" s="19">
        <v>0</v>
      </c>
      <c r="AN270" s="20">
        <v>43518</v>
      </c>
      <c r="AO270" s="21">
        <v>43497</v>
      </c>
      <c r="AP270" s="22">
        <v>2019</v>
      </c>
      <c r="AQ270" s="22">
        <v>2</v>
      </c>
      <c r="AR270" s="22">
        <v>1</v>
      </c>
      <c r="AS270" s="20">
        <v>43179</v>
      </c>
      <c r="AT270" s="22">
        <v>2018</v>
      </c>
      <c r="AU270" s="22">
        <v>3</v>
      </c>
      <c r="AV270" s="22">
        <v>1</v>
      </c>
      <c r="AW270" s="17" t="s">
        <v>221</v>
      </c>
      <c r="AX270" s="22">
        <v>0</v>
      </c>
      <c r="AY270" s="22">
        <v>0</v>
      </c>
      <c r="AZ270" s="22">
        <v>1</v>
      </c>
      <c r="BA270" s="22">
        <v>0</v>
      </c>
      <c r="BB270" s="23">
        <v>0</v>
      </c>
      <c r="BC270" s="23">
        <v>0</v>
      </c>
      <c r="BD270" s="23">
        <v>0</v>
      </c>
      <c r="BE270" s="23">
        <v>0</v>
      </c>
      <c r="BF270" s="19">
        <v>1</v>
      </c>
      <c r="BG270" s="17" t="s">
        <v>623</v>
      </c>
      <c r="BI270" s="17" t="s">
        <v>616</v>
      </c>
      <c r="BJ270" s="22">
        <v>1</v>
      </c>
      <c r="BK270" s="22">
        <v>0</v>
      </c>
      <c r="BL270" s="22">
        <v>0</v>
      </c>
      <c r="BM270" s="22">
        <v>0</v>
      </c>
      <c r="BN270" s="22">
        <v>1</v>
      </c>
      <c r="BO270" s="22">
        <v>0</v>
      </c>
      <c r="BP270" s="23">
        <v>335</v>
      </c>
      <c r="BQ270" s="23">
        <v>335</v>
      </c>
      <c r="BR270" s="17">
        <v>1</v>
      </c>
      <c r="BS270" s="17" t="s">
        <v>272</v>
      </c>
      <c r="BT270" s="17" t="s">
        <v>28</v>
      </c>
      <c r="BU270" s="17">
        <v>53</v>
      </c>
      <c r="BV270" s="17" t="s">
        <v>272</v>
      </c>
      <c r="BW270" s="17" t="s">
        <v>52</v>
      </c>
      <c r="BX270" s="17" t="s">
        <v>52</v>
      </c>
      <c r="BY270" s="17" t="s">
        <v>52</v>
      </c>
      <c r="BZ270" s="17" t="s">
        <v>52</v>
      </c>
      <c r="CA270" s="17" t="s">
        <v>28</v>
      </c>
      <c r="CB270" s="17" t="s">
        <v>52</v>
      </c>
      <c r="CC270" s="17" t="s">
        <v>52</v>
      </c>
      <c r="CD270" s="17" t="s">
        <v>52</v>
      </c>
      <c r="CE270" s="17" t="s">
        <v>52</v>
      </c>
      <c r="CF270" s="17" t="s">
        <v>833</v>
      </c>
      <c r="CG270" s="17" t="s">
        <v>834</v>
      </c>
      <c r="CH270" s="17" t="s">
        <v>698</v>
      </c>
    </row>
    <row r="271" spans="1:86" s="17" customFormat="1" x14ac:dyDescent="0.25">
      <c r="A271" s="17" t="s">
        <v>460</v>
      </c>
      <c r="B271" s="17" t="s">
        <v>461</v>
      </c>
      <c r="C271" s="17" t="s">
        <v>462</v>
      </c>
      <c r="D271" s="17" t="s">
        <v>272</v>
      </c>
      <c r="E271" s="17" t="s">
        <v>28</v>
      </c>
      <c r="F271" s="17" t="s">
        <v>29</v>
      </c>
      <c r="G271" s="17" t="s">
        <v>30</v>
      </c>
      <c r="H271" s="17" t="s">
        <v>31</v>
      </c>
      <c r="O271" s="17">
        <v>0</v>
      </c>
      <c r="P271" s="17" t="s">
        <v>353</v>
      </c>
      <c r="Q271" s="17" t="s">
        <v>801</v>
      </c>
      <c r="R271" s="17" t="s">
        <v>762</v>
      </c>
      <c r="S271" s="17" t="s">
        <v>762</v>
      </c>
      <c r="T271" s="17" t="s">
        <v>762</v>
      </c>
      <c r="U271" s="17" t="s">
        <v>464</v>
      </c>
      <c r="V271" s="17" t="s">
        <v>36</v>
      </c>
      <c r="X271" s="17" t="s">
        <v>38</v>
      </c>
      <c r="Y271" s="17" t="s">
        <v>39</v>
      </c>
      <c r="AA271" s="17" t="s">
        <v>465</v>
      </c>
      <c r="AB271" s="17" t="s">
        <v>220</v>
      </c>
      <c r="AC271" s="17">
        <v>0</v>
      </c>
      <c r="AD271" s="17">
        <v>0</v>
      </c>
      <c r="AE271" s="17">
        <v>0</v>
      </c>
      <c r="AF271" s="17">
        <v>0</v>
      </c>
      <c r="AG271" s="17">
        <v>0</v>
      </c>
      <c r="AH271" s="17">
        <v>0</v>
      </c>
      <c r="AI271" s="17">
        <v>0</v>
      </c>
      <c r="AJ271" s="17" t="s">
        <v>43</v>
      </c>
      <c r="AK271" s="17">
        <v>7</v>
      </c>
      <c r="AL271" s="17">
        <v>1</v>
      </c>
      <c r="AM271" s="19">
        <v>0</v>
      </c>
      <c r="AN271" s="20">
        <v>43518</v>
      </c>
      <c r="AO271" s="21">
        <v>43497</v>
      </c>
      <c r="AP271" s="22">
        <v>2019</v>
      </c>
      <c r="AQ271" s="22">
        <v>2</v>
      </c>
      <c r="AR271" s="22">
        <v>1</v>
      </c>
      <c r="AS271" s="20">
        <v>43189</v>
      </c>
      <c r="AT271" s="22">
        <v>2018</v>
      </c>
      <c r="AU271" s="22">
        <v>3</v>
      </c>
      <c r="AV271" s="22">
        <v>1</v>
      </c>
      <c r="AW271" s="17" t="s">
        <v>221</v>
      </c>
      <c r="AX271" s="22">
        <v>0</v>
      </c>
      <c r="AY271" s="22">
        <v>0</v>
      </c>
      <c r="AZ271" s="22">
        <v>1</v>
      </c>
      <c r="BA271" s="22">
        <v>0</v>
      </c>
      <c r="BB271" s="23">
        <v>0</v>
      </c>
      <c r="BC271" s="23">
        <v>0</v>
      </c>
      <c r="BD271" s="23">
        <v>0</v>
      </c>
      <c r="BE271" s="23">
        <v>0</v>
      </c>
      <c r="BF271" s="19">
        <v>1</v>
      </c>
      <c r="BG271" s="17" t="s">
        <v>623</v>
      </c>
      <c r="BI271" s="17" t="s">
        <v>616</v>
      </c>
      <c r="BJ271" s="22">
        <v>1</v>
      </c>
      <c r="BK271" s="22">
        <v>0</v>
      </c>
      <c r="BL271" s="22">
        <v>0</v>
      </c>
      <c r="BM271" s="22">
        <v>0</v>
      </c>
      <c r="BN271" s="22">
        <v>1</v>
      </c>
      <c r="BO271" s="22">
        <v>0</v>
      </c>
      <c r="BP271" s="23">
        <v>1854</v>
      </c>
      <c r="BQ271" s="23">
        <v>1854</v>
      </c>
      <c r="BR271" s="17">
        <v>1</v>
      </c>
      <c r="BS271" s="17" t="s">
        <v>272</v>
      </c>
      <c r="BT271" s="17" t="s">
        <v>28</v>
      </c>
      <c r="BU271" s="17">
        <v>53</v>
      </c>
      <c r="BV271" s="17" t="s">
        <v>272</v>
      </c>
      <c r="BW271" s="17" t="s">
        <v>52</v>
      </c>
      <c r="BX271" s="17" t="s">
        <v>52</v>
      </c>
      <c r="BY271" s="17" t="s">
        <v>52</v>
      </c>
      <c r="BZ271" s="17" t="s">
        <v>52</v>
      </c>
      <c r="CA271" s="17" t="s">
        <v>28</v>
      </c>
      <c r="CB271" s="17" t="s">
        <v>52</v>
      </c>
      <c r="CC271" s="17" t="s">
        <v>52</v>
      </c>
      <c r="CD271" s="17" t="s">
        <v>52</v>
      </c>
      <c r="CE271" s="17" t="s">
        <v>52</v>
      </c>
      <c r="CF271" s="17" t="s">
        <v>833</v>
      </c>
      <c r="CG271" s="17" t="s">
        <v>834</v>
      </c>
      <c r="CH271" s="17" t="s">
        <v>698</v>
      </c>
    </row>
    <row r="272" spans="1:86" s="17" customFormat="1" x14ac:dyDescent="0.25">
      <c r="A272" s="17" t="s">
        <v>460</v>
      </c>
      <c r="B272" s="17" t="s">
        <v>461</v>
      </c>
      <c r="C272" s="17" t="s">
        <v>462</v>
      </c>
      <c r="D272" s="17" t="s">
        <v>272</v>
      </c>
      <c r="E272" s="17" t="s">
        <v>28</v>
      </c>
      <c r="F272" s="17" t="s">
        <v>29</v>
      </c>
      <c r="G272" s="17" t="s">
        <v>30</v>
      </c>
      <c r="H272" s="17" t="s">
        <v>31</v>
      </c>
      <c r="O272" s="17">
        <v>0</v>
      </c>
      <c r="P272" s="17" t="s">
        <v>353</v>
      </c>
      <c r="Q272" s="17" t="s">
        <v>801</v>
      </c>
      <c r="R272" s="17" t="s">
        <v>762</v>
      </c>
      <c r="S272" s="17" t="s">
        <v>762</v>
      </c>
      <c r="T272" s="17" t="s">
        <v>762</v>
      </c>
      <c r="U272" s="17" t="s">
        <v>464</v>
      </c>
      <c r="V272" s="17" t="s">
        <v>36</v>
      </c>
      <c r="X272" s="17" t="s">
        <v>38</v>
      </c>
      <c r="Y272" s="17" t="s">
        <v>39</v>
      </c>
      <c r="AA272" s="17" t="s">
        <v>465</v>
      </c>
      <c r="AB272" s="17" t="s">
        <v>220</v>
      </c>
      <c r="AC272" s="17">
        <v>0</v>
      </c>
      <c r="AD272" s="17">
        <v>0</v>
      </c>
      <c r="AE272" s="17">
        <v>0</v>
      </c>
      <c r="AF272" s="17">
        <v>0</v>
      </c>
      <c r="AG272" s="17">
        <v>0</v>
      </c>
      <c r="AH272" s="17">
        <v>0</v>
      </c>
      <c r="AI272" s="17">
        <v>0</v>
      </c>
      <c r="AJ272" s="17" t="s">
        <v>43</v>
      </c>
      <c r="AK272" s="17">
        <v>7</v>
      </c>
      <c r="AL272" s="17">
        <v>1</v>
      </c>
      <c r="AM272" s="19">
        <v>0</v>
      </c>
      <c r="AN272" s="20">
        <v>43518</v>
      </c>
      <c r="AO272" s="21">
        <v>43497</v>
      </c>
      <c r="AP272" s="22">
        <v>2019</v>
      </c>
      <c r="AQ272" s="22">
        <v>2</v>
      </c>
      <c r="AR272" s="22">
        <v>1</v>
      </c>
      <c r="AS272" s="20">
        <v>43280</v>
      </c>
      <c r="AT272" s="22">
        <v>2018</v>
      </c>
      <c r="AU272" s="22">
        <v>6</v>
      </c>
      <c r="AV272" s="22">
        <v>0</v>
      </c>
      <c r="AW272" s="17" t="s">
        <v>221</v>
      </c>
      <c r="AX272" s="22">
        <v>0</v>
      </c>
      <c r="AY272" s="22">
        <v>0</v>
      </c>
      <c r="AZ272" s="22">
        <v>1</v>
      </c>
      <c r="BA272" s="22">
        <v>0</v>
      </c>
      <c r="BB272" s="23">
        <v>0</v>
      </c>
      <c r="BC272" s="23">
        <v>0</v>
      </c>
      <c r="BD272" s="23">
        <v>0</v>
      </c>
      <c r="BE272" s="23">
        <v>0</v>
      </c>
      <c r="BF272" s="19">
        <v>1</v>
      </c>
      <c r="BG272" s="17" t="s">
        <v>623</v>
      </c>
      <c r="BI272" s="17" t="s">
        <v>616</v>
      </c>
      <c r="BJ272" s="22">
        <v>1</v>
      </c>
      <c r="BK272" s="22">
        <v>0</v>
      </c>
      <c r="BL272" s="22">
        <v>0</v>
      </c>
      <c r="BM272" s="22">
        <v>0</v>
      </c>
      <c r="BN272" s="22">
        <v>1</v>
      </c>
      <c r="BO272" s="22">
        <v>0</v>
      </c>
      <c r="BP272" s="23">
        <v>4644</v>
      </c>
      <c r="BQ272" s="23">
        <v>4644</v>
      </c>
      <c r="BR272" s="17">
        <v>1</v>
      </c>
      <c r="BS272" s="17" t="s">
        <v>272</v>
      </c>
      <c r="BT272" s="17" t="s">
        <v>28</v>
      </c>
      <c r="BU272" s="17">
        <v>53</v>
      </c>
      <c r="BV272" s="17" t="s">
        <v>272</v>
      </c>
      <c r="BW272" s="17" t="s">
        <v>52</v>
      </c>
      <c r="BX272" s="17" t="s">
        <v>52</v>
      </c>
      <c r="BY272" s="17" t="s">
        <v>52</v>
      </c>
      <c r="BZ272" s="17" t="s">
        <v>52</v>
      </c>
      <c r="CA272" s="17" t="s">
        <v>28</v>
      </c>
      <c r="CB272" s="17" t="s">
        <v>52</v>
      </c>
      <c r="CC272" s="17" t="s">
        <v>52</v>
      </c>
      <c r="CD272" s="17" t="s">
        <v>52</v>
      </c>
      <c r="CE272" s="17" t="s">
        <v>52</v>
      </c>
      <c r="CF272" s="17" t="s">
        <v>833</v>
      </c>
      <c r="CG272" s="17" t="s">
        <v>834</v>
      </c>
      <c r="CH272" s="17" t="s">
        <v>698</v>
      </c>
    </row>
    <row r="273" spans="1:86" s="17" customFormat="1" x14ac:dyDescent="0.25">
      <c r="A273" s="17" t="s">
        <v>460</v>
      </c>
      <c r="B273" s="17" t="s">
        <v>461</v>
      </c>
      <c r="C273" s="17" t="s">
        <v>462</v>
      </c>
      <c r="D273" s="17" t="s">
        <v>272</v>
      </c>
      <c r="E273" s="17" t="s">
        <v>28</v>
      </c>
      <c r="F273" s="17" t="s">
        <v>29</v>
      </c>
      <c r="G273" s="17" t="s">
        <v>30</v>
      </c>
      <c r="H273" s="17" t="s">
        <v>31</v>
      </c>
      <c r="O273" s="17">
        <v>0</v>
      </c>
      <c r="P273" s="17" t="s">
        <v>353</v>
      </c>
      <c r="Q273" s="17" t="s">
        <v>801</v>
      </c>
      <c r="R273" s="17" t="s">
        <v>762</v>
      </c>
      <c r="S273" s="17" t="s">
        <v>762</v>
      </c>
      <c r="T273" s="17" t="s">
        <v>762</v>
      </c>
      <c r="U273" s="17" t="s">
        <v>464</v>
      </c>
      <c r="V273" s="17" t="s">
        <v>36</v>
      </c>
      <c r="X273" s="17" t="s">
        <v>38</v>
      </c>
      <c r="Y273" s="17" t="s">
        <v>39</v>
      </c>
      <c r="AA273" s="17" t="s">
        <v>465</v>
      </c>
      <c r="AB273" s="17" t="s">
        <v>220</v>
      </c>
      <c r="AC273" s="17">
        <v>0</v>
      </c>
      <c r="AD273" s="17">
        <v>0</v>
      </c>
      <c r="AE273" s="17">
        <v>0</v>
      </c>
      <c r="AF273" s="17">
        <v>0</v>
      </c>
      <c r="AG273" s="17">
        <v>0</v>
      </c>
      <c r="AH273" s="17">
        <v>0</v>
      </c>
      <c r="AI273" s="17">
        <v>0</v>
      </c>
      <c r="AJ273" s="17" t="s">
        <v>43</v>
      </c>
      <c r="AK273" s="17">
        <v>7</v>
      </c>
      <c r="AL273" s="17">
        <v>1</v>
      </c>
      <c r="AM273" s="19">
        <v>0</v>
      </c>
      <c r="AN273" s="20">
        <v>43518</v>
      </c>
      <c r="AO273" s="21">
        <v>43497</v>
      </c>
      <c r="AP273" s="22">
        <v>2019</v>
      </c>
      <c r="AQ273" s="22">
        <v>2</v>
      </c>
      <c r="AR273" s="22">
        <v>1</v>
      </c>
      <c r="AS273" s="20">
        <v>43179</v>
      </c>
      <c r="AT273" s="22">
        <v>2018</v>
      </c>
      <c r="AU273" s="22">
        <v>3</v>
      </c>
      <c r="AV273" s="22">
        <v>1</v>
      </c>
      <c r="AW273" s="17" t="s">
        <v>221</v>
      </c>
      <c r="AX273" s="22">
        <v>0</v>
      </c>
      <c r="AY273" s="22">
        <v>0</v>
      </c>
      <c r="AZ273" s="22">
        <v>1</v>
      </c>
      <c r="BA273" s="22">
        <v>0</v>
      </c>
      <c r="BB273" s="23">
        <v>0</v>
      </c>
      <c r="BC273" s="23">
        <v>0</v>
      </c>
      <c r="BD273" s="23">
        <v>0</v>
      </c>
      <c r="BE273" s="23">
        <v>0</v>
      </c>
      <c r="BF273" s="19">
        <v>1</v>
      </c>
      <c r="BG273" s="17" t="s">
        <v>623</v>
      </c>
      <c r="BI273" s="17" t="s">
        <v>616</v>
      </c>
      <c r="BJ273" s="22">
        <v>1</v>
      </c>
      <c r="BK273" s="22">
        <v>0</v>
      </c>
      <c r="BL273" s="22">
        <v>0</v>
      </c>
      <c r="BM273" s="22">
        <v>0</v>
      </c>
      <c r="BN273" s="22">
        <v>1</v>
      </c>
      <c r="BO273" s="22">
        <v>0</v>
      </c>
      <c r="BP273" s="23">
        <v>9015</v>
      </c>
      <c r="BQ273" s="23">
        <v>9015</v>
      </c>
      <c r="BR273" s="17">
        <v>1</v>
      </c>
      <c r="BS273" s="17" t="s">
        <v>272</v>
      </c>
      <c r="BT273" s="17" t="s">
        <v>28</v>
      </c>
      <c r="BU273" s="17">
        <v>53</v>
      </c>
      <c r="BV273" s="17" t="s">
        <v>272</v>
      </c>
      <c r="BW273" s="17" t="s">
        <v>52</v>
      </c>
      <c r="BX273" s="17" t="s">
        <v>52</v>
      </c>
      <c r="BY273" s="17" t="s">
        <v>52</v>
      </c>
      <c r="BZ273" s="17" t="s">
        <v>52</v>
      </c>
      <c r="CA273" s="17" t="s">
        <v>28</v>
      </c>
      <c r="CB273" s="17" t="s">
        <v>52</v>
      </c>
      <c r="CC273" s="17" t="s">
        <v>52</v>
      </c>
      <c r="CD273" s="17" t="s">
        <v>52</v>
      </c>
      <c r="CE273" s="17" t="s">
        <v>52</v>
      </c>
      <c r="CF273" s="17" t="s">
        <v>833</v>
      </c>
      <c r="CG273" s="17" t="s">
        <v>834</v>
      </c>
      <c r="CH273" s="17" t="s">
        <v>698</v>
      </c>
    </row>
    <row r="274" spans="1:86" s="17" customFormat="1" x14ac:dyDescent="0.25">
      <c r="A274" s="17" t="s">
        <v>460</v>
      </c>
      <c r="B274" s="17" t="s">
        <v>461</v>
      </c>
      <c r="C274" s="17" t="s">
        <v>462</v>
      </c>
      <c r="D274" s="17" t="s">
        <v>272</v>
      </c>
      <c r="E274" s="17" t="s">
        <v>28</v>
      </c>
      <c r="F274" s="17" t="s">
        <v>29</v>
      </c>
      <c r="G274" s="17" t="s">
        <v>30</v>
      </c>
      <c r="H274" s="17" t="s">
        <v>31</v>
      </c>
      <c r="O274" s="17">
        <v>0</v>
      </c>
      <c r="P274" s="17" t="s">
        <v>353</v>
      </c>
      <c r="Q274" s="17" t="s">
        <v>801</v>
      </c>
      <c r="R274" s="17" t="s">
        <v>762</v>
      </c>
      <c r="S274" s="17" t="s">
        <v>762</v>
      </c>
      <c r="T274" s="17" t="s">
        <v>762</v>
      </c>
      <c r="U274" s="17" t="s">
        <v>464</v>
      </c>
      <c r="V274" s="17" t="s">
        <v>36</v>
      </c>
      <c r="X274" s="17" t="s">
        <v>38</v>
      </c>
      <c r="Y274" s="17" t="s">
        <v>39</v>
      </c>
      <c r="AA274" s="17" t="s">
        <v>465</v>
      </c>
      <c r="AB274" s="17" t="s">
        <v>220</v>
      </c>
      <c r="AC274" s="17">
        <v>0</v>
      </c>
      <c r="AD274" s="17">
        <v>0</v>
      </c>
      <c r="AE274" s="17">
        <v>0</v>
      </c>
      <c r="AF274" s="17">
        <v>0</v>
      </c>
      <c r="AG274" s="17">
        <v>0</v>
      </c>
      <c r="AH274" s="17">
        <v>0</v>
      </c>
      <c r="AI274" s="17">
        <v>0</v>
      </c>
      <c r="AJ274" s="17" t="s">
        <v>43</v>
      </c>
      <c r="AK274" s="17">
        <v>7</v>
      </c>
      <c r="AL274" s="17">
        <v>1</v>
      </c>
      <c r="AM274" s="19">
        <v>0</v>
      </c>
      <c r="AN274" s="20">
        <v>43518</v>
      </c>
      <c r="AO274" s="21">
        <v>43497</v>
      </c>
      <c r="AP274" s="22">
        <v>2019</v>
      </c>
      <c r="AQ274" s="22">
        <v>2</v>
      </c>
      <c r="AR274" s="22">
        <v>1</v>
      </c>
      <c r="AS274" s="20">
        <v>43187</v>
      </c>
      <c r="AT274" s="22">
        <v>2018</v>
      </c>
      <c r="AU274" s="22">
        <v>3</v>
      </c>
      <c r="AV274" s="22">
        <v>1</v>
      </c>
      <c r="AW274" s="17" t="s">
        <v>221</v>
      </c>
      <c r="AX274" s="22">
        <v>0</v>
      </c>
      <c r="AY274" s="22">
        <v>0</v>
      </c>
      <c r="AZ274" s="22">
        <v>1</v>
      </c>
      <c r="BA274" s="22">
        <v>0</v>
      </c>
      <c r="BB274" s="23">
        <v>0</v>
      </c>
      <c r="BC274" s="23">
        <v>0</v>
      </c>
      <c r="BD274" s="23">
        <v>0</v>
      </c>
      <c r="BE274" s="23">
        <v>0</v>
      </c>
      <c r="BF274" s="19">
        <v>1</v>
      </c>
      <c r="BG274" s="17" t="s">
        <v>623</v>
      </c>
      <c r="BI274" s="17" t="s">
        <v>616</v>
      </c>
      <c r="BJ274" s="22">
        <v>1</v>
      </c>
      <c r="BK274" s="22">
        <v>0</v>
      </c>
      <c r="BL274" s="22">
        <v>0</v>
      </c>
      <c r="BM274" s="22">
        <v>0</v>
      </c>
      <c r="BN274" s="22">
        <v>1</v>
      </c>
      <c r="BO274" s="22">
        <v>0</v>
      </c>
      <c r="BP274" s="23">
        <v>24442</v>
      </c>
      <c r="BQ274" s="23">
        <v>24442</v>
      </c>
      <c r="BR274" s="17">
        <v>1</v>
      </c>
      <c r="BS274" s="17" t="s">
        <v>272</v>
      </c>
      <c r="BT274" s="17" t="s">
        <v>28</v>
      </c>
      <c r="BU274" s="17">
        <v>53</v>
      </c>
      <c r="BV274" s="17" t="s">
        <v>272</v>
      </c>
      <c r="BW274" s="17" t="s">
        <v>52</v>
      </c>
      <c r="BX274" s="17" t="s">
        <v>52</v>
      </c>
      <c r="BY274" s="17" t="s">
        <v>52</v>
      </c>
      <c r="BZ274" s="17" t="s">
        <v>52</v>
      </c>
      <c r="CA274" s="17" t="s">
        <v>28</v>
      </c>
      <c r="CB274" s="17" t="s">
        <v>52</v>
      </c>
      <c r="CC274" s="17" t="s">
        <v>52</v>
      </c>
      <c r="CD274" s="17" t="s">
        <v>52</v>
      </c>
      <c r="CE274" s="17" t="s">
        <v>52</v>
      </c>
      <c r="CF274" s="17" t="s">
        <v>833</v>
      </c>
      <c r="CG274" s="17" t="s">
        <v>834</v>
      </c>
      <c r="CH274" s="17" t="s">
        <v>698</v>
      </c>
    </row>
    <row r="275" spans="1:86" s="17" customFormat="1" x14ac:dyDescent="0.25">
      <c r="A275" s="17" t="s">
        <v>460</v>
      </c>
      <c r="B275" s="17" t="s">
        <v>461</v>
      </c>
      <c r="C275" s="17" t="s">
        <v>462</v>
      </c>
      <c r="D275" s="17" t="s">
        <v>272</v>
      </c>
      <c r="E275" s="17" t="s">
        <v>28</v>
      </c>
      <c r="F275" s="17" t="s">
        <v>29</v>
      </c>
      <c r="G275" s="17" t="s">
        <v>30</v>
      </c>
      <c r="H275" s="17" t="s">
        <v>31</v>
      </c>
      <c r="O275" s="17">
        <v>0</v>
      </c>
      <c r="P275" s="17" t="s">
        <v>353</v>
      </c>
      <c r="Q275" s="17" t="s">
        <v>801</v>
      </c>
      <c r="R275" s="17" t="s">
        <v>762</v>
      </c>
      <c r="S275" s="17" t="s">
        <v>762</v>
      </c>
      <c r="T275" s="17" t="s">
        <v>762</v>
      </c>
      <c r="U275" s="17" t="s">
        <v>464</v>
      </c>
      <c r="V275" s="17" t="s">
        <v>36</v>
      </c>
      <c r="X275" s="17" t="s">
        <v>38</v>
      </c>
      <c r="Y275" s="17" t="s">
        <v>39</v>
      </c>
      <c r="AA275" s="17" t="s">
        <v>465</v>
      </c>
      <c r="AB275" s="17" t="s">
        <v>220</v>
      </c>
      <c r="AC275" s="17">
        <v>0</v>
      </c>
      <c r="AD275" s="17">
        <v>0</v>
      </c>
      <c r="AE275" s="17">
        <v>0</v>
      </c>
      <c r="AF275" s="17">
        <v>0</v>
      </c>
      <c r="AG275" s="17">
        <v>0</v>
      </c>
      <c r="AH275" s="17">
        <v>0</v>
      </c>
      <c r="AI275" s="17">
        <v>0</v>
      </c>
      <c r="AJ275" s="17" t="s">
        <v>43</v>
      </c>
      <c r="AK275" s="17">
        <v>7</v>
      </c>
      <c r="AL275" s="17">
        <v>1</v>
      </c>
      <c r="AM275" s="19">
        <v>0</v>
      </c>
      <c r="AN275" s="20">
        <v>43518</v>
      </c>
      <c r="AO275" s="21">
        <v>43497</v>
      </c>
      <c r="AP275" s="22">
        <v>2019</v>
      </c>
      <c r="AQ275" s="22">
        <v>2</v>
      </c>
      <c r="AR275" s="22">
        <v>1</v>
      </c>
      <c r="AS275" s="20">
        <v>43189</v>
      </c>
      <c r="AT275" s="22">
        <v>2018</v>
      </c>
      <c r="AU275" s="22">
        <v>3</v>
      </c>
      <c r="AV275" s="22">
        <v>1</v>
      </c>
      <c r="AW275" s="17" t="s">
        <v>221</v>
      </c>
      <c r="AX275" s="22">
        <v>0</v>
      </c>
      <c r="AY275" s="22">
        <v>0</v>
      </c>
      <c r="AZ275" s="22">
        <v>1</v>
      </c>
      <c r="BA275" s="22">
        <v>0</v>
      </c>
      <c r="BB275" s="23">
        <v>0</v>
      </c>
      <c r="BC275" s="23">
        <v>0</v>
      </c>
      <c r="BD275" s="23">
        <v>0</v>
      </c>
      <c r="BE275" s="23">
        <v>0</v>
      </c>
      <c r="BF275" s="19">
        <v>1</v>
      </c>
      <c r="BG275" s="17" t="s">
        <v>623</v>
      </c>
      <c r="BI275" s="17" t="s">
        <v>616</v>
      </c>
      <c r="BJ275" s="22">
        <v>1</v>
      </c>
      <c r="BK275" s="22">
        <v>0</v>
      </c>
      <c r="BL275" s="22">
        <v>0</v>
      </c>
      <c r="BM275" s="22">
        <v>0</v>
      </c>
      <c r="BN275" s="22">
        <v>1</v>
      </c>
      <c r="BO275" s="22">
        <v>0</v>
      </c>
      <c r="BP275" s="23">
        <v>24319</v>
      </c>
      <c r="BQ275" s="23">
        <v>24319</v>
      </c>
      <c r="BR275" s="17">
        <v>1</v>
      </c>
      <c r="BS275" s="17" t="s">
        <v>272</v>
      </c>
      <c r="BT275" s="17" t="s">
        <v>28</v>
      </c>
      <c r="BU275" s="17">
        <v>53</v>
      </c>
      <c r="BV275" s="17" t="s">
        <v>272</v>
      </c>
      <c r="BW275" s="17" t="s">
        <v>52</v>
      </c>
      <c r="BX275" s="17" t="s">
        <v>52</v>
      </c>
      <c r="BY275" s="17" t="s">
        <v>52</v>
      </c>
      <c r="BZ275" s="17" t="s">
        <v>52</v>
      </c>
      <c r="CA275" s="17" t="s">
        <v>28</v>
      </c>
      <c r="CB275" s="17" t="s">
        <v>52</v>
      </c>
      <c r="CC275" s="17" t="s">
        <v>52</v>
      </c>
      <c r="CD275" s="17" t="s">
        <v>52</v>
      </c>
      <c r="CE275" s="17" t="s">
        <v>52</v>
      </c>
      <c r="CF275" s="17" t="s">
        <v>833</v>
      </c>
      <c r="CG275" s="17" t="s">
        <v>834</v>
      </c>
      <c r="CH275" s="17" t="s">
        <v>698</v>
      </c>
    </row>
    <row r="276" spans="1:86" s="17" customFormat="1" x14ac:dyDescent="0.25">
      <c r="A276" s="17" t="s">
        <v>460</v>
      </c>
      <c r="B276" s="17" t="s">
        <v>461</v>
      </c>
      <c r="C276" s="17" t="s">
        <v>462</v>
      </c>
      <c r="D276" s="17" t="s">
        <v>272</v>
      </c>
      <c r="E276" s="17" t="s">
        <v>28</v>
      </c>
      <c r="F276" s="17" t="s">
        <v>29</v>
      </c>
      <c r="G276" s="17" t="s">
        <v>30</v>
      </c>
      <c r="H276" s="17" t="s">
        <v>31</v>
      </c>
      <c r="O276" s="17">
        <v>0</v>
      </c>
      <c r="P276" s="17" t="s">
        <v>353</v>
      </c>
      <c r="Q276" s="17" t="s">
        <v>801</v>
      </c>
      <c r="R276" s="17" t="s">
        <v>762</v>
      </c>
      <c r="S276" s="17" t="s">
        <v>762</v>
      </c>
      <c r="T276" s="17" t="s">
        <v>762</v>
      </c>
      <c r="U276" s="17" t="s">
        <v>464</v>
      </c>
      <c r="V276" s="17" t="s">
        <v>36</v>
      </c>
      <c r="X276" s="17" t="s">
        <v>38</v>
      </c>
      <c r="Y276" s="17" t="s">
        <v>39</v>
      </c>
      <c r="AA276" s="17" t="s">
        <v>465</v>
      </c>
      <c r="AB276" s="17" t="s">
        <v>220</v>
      </c>
      <c r="AC276" s="17">
        <v>0</v>
      </c>
      <c r="AD276" s="17">
        <v>0</v>
      </c>
      <c r="AE276" s="17">
        <v>0</v>
      </c>
      <c r="AF276" s="17">
        <v>0</v>
      </c>
      <c r="AG276" s="17">
        <v>0</v>
      </c>
      <c r="AH276" s="17">
        <v>0</v>
      </c>
      <c r="AI276" s="17">
        <v>0</v>
      </c>
      <c r="AJ276" s="17" t="s">
        <v>43</v>
      </c>
      <c r="AK276" s="17">
        <v>7</v>
      </c>
      <c r="AL276" s="17">
        <v>1</v>
      </c>
      <c r="AM276" s="19">
        <v>0</v>
      </c>
      <c r="AN276" s="20">
        <v>43518</v>
      </c>
      <c r="AO276" s="21">
        <v>43497</v>
      </c>
      <c r="AP276" s="22">
        <v>2019</v>
      </c>
      <c r="AQ276" s="22">
        <v>2</v>
      </c>
      <c r="AR276" s="22">
        <v>1</v>
      </c>
      <c r="AS276" s="20">
        <v>43201</v>
      </c>
      <c r="AT276" s="22">
        <v>2018</v>
      </c>
      <c r="AU276" s="22">
        <v>4</v>
      </c>
      <c r="AV276" s="22">
        <v>0</v>
      </c>
      <c r="AW276" s="17" t="s">
        <v>221</v>
      </c>
      <c r="AX276" s="22">
        <v>0</v>
      </c>
      <c r="AY276" s="22">
        <v>0</v>
      </c>
      <c r="AZ276" s="22">
        <v>1</v>
      </c>
      <c r="BA276" s="22">
        <v>0</v>
      </c>
      <c r="BB276" s="23">
        <v>0</v>
      </c>
      <c r="BC276" s="23">
        <v>0</v>
      </c>
      <c r="BD276" s="23">
        <v>0</v>
      </c>
      <c r="BE276" s="23">
        <v>0</v>
      </c>
      <c r="BF276" s="19">
        <v>1</v>
      </c>
      <c r="BG276" s="17" t="s">
        <v>623</v>
      </c>
      <c r="BI276" s="17" t="s">
        <v>616</v>
      </c>
      <c r="BJ276" s="22">
        <v>1</v>
      </c>
      <c r="BK276" s="22">
        <v>0</v>
      </c>
      <c r="BL276" s="22">
        <v>0</v>
      </c>
      <c r="BM276" s="22">
        <v>0</v>
      </c>
      <c r="BN276" s="22">
        <v>1</v>
      </c>
      <c r="BO276" s="22">
        <v>0</v>
      </c>
      <c r="BP276" s="23">
        <v>299</v>
      </c>
      <c r="BQ276" s="23">
        <v>299</v>
      </c>
      <c r="BR276" s="17">
        <v>1</v>
      </c>
      <c r="BS276" s="17" t="s">
        <v>272</v>
      </c>
      <c r="BT276" s="17" t="s">
        <v>28</v>
      </c>
      <c r="BU276" s="17">
        <v>53</v>
      </c>
      <c r="BV276" s="17" t="s">
        <v>272</v>
      </c>
      <c r="BW276" s="17" t="s">
        <v>52</v>
      </c>
      <c r="BX276" s="17" t="s">
        <v>52</v>
      </c>
      <c r="BY276" s="17" t="s">
        <v>52</v>
      </c>
      <c r="BZ276" s="17" t="s">
        <v>52</v>
      </c>
      <c r="CA276" s="17" t="s">
        <v>28</v>
      </c>
      <c r="CB276" s="17" t="s">
        <v>52</v>
      </c>
      <c r="CC276" s="17" t="s">
        <v>52</v>
      </c>
      <c r="CD276" s="17" t="s">
        <v>52</v>
      </c>
      <c r="CE276" s="17" t="s">
        <v>52</v>
      </c>
      <c r="CF276" s="17" t="s">
        <v>833</v>
      </c>
      <c r="CG276" s="17" t="s">
        <v>834</v>
      </c>
      <c r="CH276" s="17" t="s">
        <v>698</v>
      </c>
    </row>
    <row r="277" spans="1:86" s="17" customFormat="1" x14ac:dyDescent="0.25">
      <c r="A277" s="17" t="s">
        <v>460</v>
      </c>
      <c r="B277" s="17" t="s">
        <v>461</v>
      </c>
      <c r="C277" s="17" t="s">
        <v>462</v>
      </c>
      <c r="D277" s="17" t="s">
        <v>272</v>
      </c>
      <c r="E277" s="17" t="s">
        <v>28</v>
      </c>
      <c r="F277" s="17" t="s">
        <v>29</v>
      </c>
      <c r="G277" s="17" t="s">
        <v>30</v>
      </c>
      <c r="H277" s="17" t="s">
        <v>31</v>
      </c>
      <c r="O277" s="17">
        <v>0</v>
      </c>
      <c r="P277" s="17" t="s">
        <v>353</v>
      </c>
      <c r="Q277" s="17" t="s">
        <v>801</v>
      </c>
      <c r="R277" s="17" t="s">
        <v>762</v>
      </c>
      <c r="S277" s="17" t="s">
        <v>762</v>
      </c>
      <c r="T277" s="17" t="s">
        <v>762</v>
      </c>
      <c r="U277" s="17" t="s">
        <v>464</v>
      </c>
      <c r="V277" s="17" t="s">
        <v>36</v>
      </c>
      <c r="X277" s="17" t="s">
        <v>38</v>
      </c>
      <c r="Y277" s="17" t="s">
        <v>39</v>
      </c>
      <c r="AA277" s="17" t="s">
        <v>465</v>
      </c>
      <c r="AB277" s="17" t="s">
        <v>220</v>
      </c>
      <c r="AC277" s="17">
        <v>0</v>
      </c>
      <c r="AD277" s="17">
        <v>0</v>
      </c>
      <c r="AE277" s="17">
        <v>0</v>
      </c>
      <c r="AF277" s="17">
        <v>0</v>
      </c>
      <c r="AG277" s="17">
        <v>0</v>
      </c>
      <c r="AH277" s="17">
        <v>0</v>
      </c>
      <c r="AI277" s="17">
        <v>0</v>
      </c>
      <c r="AJ277" s="17" t="s">
        <v>43</v>
      </c>
      <c r="AK277" s="17">
        <v>7</v>
      </c>
      <c r="AL277" s="17">
        <v>1</v>
      </c>
      <c r="AM277" s="19">
        <v>0</v>
      </c>
      <c r="AN277" s="20">
        <v>43518</v>
      </c>
      <c r="AO277" s="21">
        <v>43497</v>
      </c>
      <c r="AP277" s="22">
        <v>2019</v>
      </c>
      <c r="AQ277" s="22">
        <v>2</v>
      </c>
      <c r="AR277" s="22">
        <v>1</v>
      </c>
      <c r="AS277" s="20">
        <v>43291</v>
      </c>
      <c r="AT277" s="22">
        <v>2018</v>
      </c>
      <c r="AU277" s="22">
        <v>7</v>
      </c>
      <c r="AV277" s="22">
        <v>0</v>
      </c>
      <c r="AW277" s="17" t="s">
        <v>221</v>
      </c>
      <c r="AX277" s="22">
        <v>0</v>
      </c>
      <c r="AY277" s="22">
        <v>0</v>
      </c>
      <c r="AZ277" s="22">
        <v>1</v>
      </c>
      <c r="BA277" s="22">
        <v>0</v>
      </c>
      <c r="BB277" s="23">
        <v>0</v>
      </c>
      <c r="BC277" s="23">
        <v>0</v>
      </c>
      <c r="BD277" s="23">
        <v>0</v>
      </c>
      <c r="BE277" s="23">
        <v>0</v>
      </c>
      <c r="BF277" s="19">
        <v>1</v>
      </c>
      <c r="BG277" s="17" t="s">
        <v>623</v>
      </c>
      <c r="BI277" s="17" t="s">
        <v>616</v>
      </c>
      <c r="BJ277" s="22">
        <v>1</v>
      </c>
      <c r="BK277" s="22">
        <v>0</v>
      </c>
      <c r="BL277" s="22">
        <v>0</v>
      </c>
      <c r="BM277" s="22">
        <v>0</v>
      </c>
      <c r="BN277" s="22">
        <v>1</v>
      </c>
      <c r="BO277" s="22">
        <v>0</v>
      </c>
      <c r="BP277" s="23">
        <v>796</v>
      </c>
      <c r="BQ277" s="23">
        <v>796</v>
      </c>
      <c r="BR277" s="17">
        <v>1</v>
      </c>
      <c r="BS277" s="17" t="s">
        <v>272</v>
      </c>
      <c r="BT277" s="17" t="s">
        <v>28</v>
      </c>
      <c r="BU277" s="17">
        <v>53</v>
      </c>
      <c r="BV277" s="17" t="s">
        <v>272</v>
      </c>
      <c r="BW277" s="17" t="s">
        <v>52</v>
      </c>
      <c r="BX277" s="17" t="s">
        <v>52</v>
      </c>
      <c r="BY277" s="17" t="s">
        <v>52</v>
      </c>
      <c r="BZ277" s="17" t="s">
        <v>52</v>
      </c>
      <c r="CA277" s="17" t="s">
        <v>28</v>
      </c>
      <c r="CB277" s="17" t="s">
        <v>52</v>
      </c>
      <c r="CC277" s="17" t="s">
        <v>52</v>
      </c>
      <c r="CD277" s="17" t="s">
        <v>52</v>
      </c>
      <c r="CE277" s="17" t="s">
        <v>52</v>
      </c>
      <c r="CF277" s="17" t="s">
        <v>833</v>
      </c>
      <c r="CG277" s="17" t="s">
        <v>834</v>
      </c>
      <c r="CH277" s="17" t="s">
        <v>698</v>
      </c>
    </row>
    <row r="278" spans="1:86" s="17" customFormat="1" x14ac:dyDescent="0.25">
      <c r="A278" s="17" t="s">
        <v>460</v>
      </c>
      <c r="B278" s="17" t="s">
        <v>461</v>
      </c>
      <c r="C278" s="17" t="s">
        <v>462</v>
      </c>
      <c r="D278" s="17" t="s">
        <v>272</v>
      </c>
      <c r="E278" s="17" t="s">
        <v>28</v>
      </c>
      <c r="F278" s="17" t="s">
        <v>29</v>
      </c>
      <c r="G278" s="17" t="s">
        <v>30</v>
      </c>
      <c r="H278" s="17" t="s">
        <v>31</v>
      </c>
      <c r="O278" s="17">
        <v>0</v>
      </c>
      <c r="P278" s="17" t="s">
        <v>353</v>
      </c>
      <c r="Q278" s="17" t="s">
        <v>801</v>
      </c>
      <c r="R278" s="17" t="s">
        <v>762</v>
      </c>
      <c r="S278" s="17" t="s">
        <v>762</v>
      </c>
      <c r="T278" s="17" t="s">
        <v>762</v>
      </c>
      <c r="U278" s="17" t="s">
        <v>464</v>
      </c>
      <c r="V278" s="17" t="s">
        <v>36</v>
      </c>
      <c r="X278" s="17" t="s">
        <v>38</v>
      </c>
      <c r="Y278" s="17" t="s">
        <v>39</v>
      </c>
      <c r="AA278" s="17" t="s">
        <v>465</v>
      </c>
      <c r="AB278" s="17" t="s">
        <v>220</v>
      </c>
      <c r="AC278" s="17">
        <v>0</v>
      </c>
      <c r="AD278" s="17">
        <v>0</v>
      </c>
      <c r="AE278" s="17">
        <v>0</v>
      </c>
      <c r="AF278" s="17">
        <v>0</v>
      </c>
      <c r="AG278" s="17">
        <v>0</v>
      </c>
      <c r="AH278" s="17">
        <v>0</v>
      </c>
      <c r="AI278" s="17">
        <v>0</v>
      </c>
      <c r="AJ278" s="17" t="s">
        <v>43</v>
      </c>
      <c r="AK278" s="17">
        <v>7</v>
      </c>
      <c r="AL278" s="17">
        <v>1</v>
      </c>
      <c r="AM278" s="19">
        <v>0</v>
      </c>
      <c r="AN278" s="20">
        <v>43518</v>
      </c>
      <c r="AO278" s="21">
        <v>43497</v>
      </c>
      <c r="AP278" s="22">
        <v>2019</v>
      </c>
      <c r="AQ278" s="22">
        <v>2</v>
      </c>
      <c r="AR278" s="22">
        <v>1</v>
      </c>
      <c r="AS278" s="20">
        <v>43179</v>
      </c>
      <c r="AT278" s="22">
        <v>2018</v>
      </c>
      <c r="AU278" s="22">
        <v>3</v>
      </c>
      <c r="AV278" s="22">
        <v>1</v>
      </c>
      <c r="AW278" s="17" t="s">
        <v>221</v>
      </c>
      <c r="AX278" s="22">
        <v>0</v>
      </c>
      <c r="AY278" s="22">
        <v>0</v>
      </c>
      <c r="AZ278" s="22">
        <v>1</v>
      </c>
      <c r="BA278" s="22">
        <v>0</v>
      </c>
      <c r="BB278" s="23">
        <v>0</v>
      </c>
      <c r="BC278" s="23">
        <v>0</v>
      </c>
      <c r="BD278" s="23">
        <v>0</v>
      </c>
      <c r="BE278" s="23">
        <v>0</v>
      </c>
      <c r="BF278" s="19">
        <v>1</v>
      </c>
      <c r="BG278" s="17" t="s">
        <v>623</v>
      </c>
      <c r="BI278" s="17" t="s">
        <v>616</v>
      </c>
      <c r="BJ278" s="22">
        <v>1</v>
      </c>
      <c r="BK278" s="22">
        <v>0</v>
      </c>
      <c r="BL278" s="22">
        <v>0</v>
      </c>
      <c r="BM278" s="22">
        <v>0</v>
      </c>
      <c r="BN278" s="22">
        <v>1</v>
      </c>
      <c r="BO278" s="22">
        <v>0</v>
      </c>
      <c r="BP278" s="23">
        <v>3896</v>
      </c>
      <c r="BQ278" s="23">
        <v>3896</v>
      </c>
      <c r="BR278" s="17">
        <v>1</v>
      </c>
      <c r="BS278" s="17" t="s">
        <v>272</v>
      </c>
      <c r="BT278" s="17" t="s">
        <v>28</v>
      </c>
      <c r="BU278" s="17">
        <v>53</v>
      </c>
      <c r="BV278" s="17" t="s">
        <v>272</v>
      </c>
      <c r="BW278" s="17" t="s">
        <v>52</v>
      </c>
      <c r="BX278" s="17" t="s">
        <v>52</v>
      </c>
      <c r="BY278" s="17" t="s">
        <v>52</v>
      </c>
      <c r="BZ278" s="17" t="s">
        <v>52</v>
      </c>
      <c r="CA278" s="17" t="s">
        <v>28</v>
      </c>
      <c r="CB278" s="17" t="s">
        <v>52</v>
      </c>
      <c r="CC278" s="17" t="s">
        <v>52</v>
      </c>
      <c r="CD278" s="17" t="s">
        <v>52</v>
      </c>
      <c r="CE278" s="17" t="s">
        <v>52</v>
      </c>
      <c r="CF278" s="17" t="s">
        <v>833</v>
      </c>
      <c r="CG278" s="17" t="s">
        <v>834</v>
      </c>
      <c r="CH278" s="17" t="s">
        <v>698</v>
      </c>
    </row>
    <row r="279" spans="1:86" s="17" customFormat="1" x14ac:dyDescent="0.25">
      <c r="A279" s="17" t="s">
        <v>460</v>
      </c>
      <c r="B279" s="17" t="s">
        <v>461</v>
      </c>
      <c r="C279" s="17" t="s">
        <v>462</v>
      </c>
      <c r="D279" s="17" t="s">
        <v>272</v>
      </c>
      <c r="E279" s="17" t="s">
        <v>28</v>
      </c>
      <c r="F279" s="17" t="s">
        <v>29</v>
      </c>
      <c r="G279" s="17" t="s">
        <v>30</v>
      </c>
      <c r="H279" s="17" t="s">
        <v>31</v>
      </c>
      <c r="O279" s="17">
        <v>0</v>
      </c>
      <c r="P279" s="17" t="s">
        <v>353</v>
      </c>
      <c r="Q279" s="17" t="s">
        <v>801</v>
      </c>
      <c r="R279" s="17" t="s">
        <v>762</v>
      </c>
      <c r="S279" s="17" t="s">
        <v>762</v>
      </c>
      <c r="T279" s="17" t="s">
        <v>762</v>
      </c>
      <c r="U279" s="17" t="s">
        <v>464</v>
      </c>
      <c r="V279" s="17" t="s">
        <v>36</v>
      </c>
      <c r="X279" s="17" t="s">
        <v>38</v>
      </c>
      <c r="Y279" s="17" t="s">
        <v>39</v>
      </c>
      <c r="AA279" s="17" t="s">
        <v>465</v>
      </c>
      <c r="AB279" s="17" t="s">
        <v>220</v>
      </c>
      <c r="AC279" s="17">
        <v>0</v>
      </c>
      <c r="AD279" s="17">
        <v>0</v>
      </c>
      <c r="AE279" s="17">
        <v>0</v>
      </c>
      <c r="AF279" s="17">
        <v>0</v>
      </c>
      <c r="AG279" s="17">
        <v>0</v>
      </c>
      <c r="AH279" s="17">
        <v>0</v>
      </c>
      <c r="AI279" s="17">
        <v>0</v>
      </c>
      <c r="AJ279" s="17" t="s">
        <v>43</v>
      </c>
      <c r="AK279" s="17">
        <v>7</v>
      </c>
      <c r="AL279" s="17">
        <v>1</v>
      </c>
      <c r="AM279" s="19">
        <v>0</v>
      </c>
      <c r="AN279" s="20">
        <v>43518</v>
      </c>
      <c r="AO279" s="21">
        <v>43497</v>
      </c>
      <c r="AP279" s="22">
        <v>2019</v>
      </c>
      <c r="AQ279" s="22">
        <v>2</v>
      </c>
      <c r="AR279" s="22">
        <v>1</v>
      </c>
      <c r="AS279" s="20">
        <v>43189</v>
      </c>
      <c r="AT279" s="22">
        <v>2018</v>
      </c>
      <c r="AU279" s="22">
        <v>3</v>
      </c>
      <c r="AV279" s="22">
        <v>1</v>
      </c>
      <c r="AW279" s="17" t="s">
        <v>221</v>
      </c>
      <c r="AX279" s="22">
        <v>0</v>
      </c>
      <c r="AY279" s="22">
        <v>0</v>
      </c>
      <c r="AZ279" s="22">
        <v>1</v>
      </c>
      <c r="BA279" s="22">
        <v>0</v>
      </c>
      <c r="BB279" s="23">
        <v>0</v>
      </c>
      <c r="BC279" s="23">
        <v>0</v>
      </c>
      <c r="BD279" s="23">
        <v>0</v>
      </c>
      <c r="BE279" s="23">
        <v>0</v>
      </c>
      <c r="BF279" s="19">
        <v>1</v>
      </c>
      <c r="BG279" s="17" t="s">
        <v>623</v>
      </c>
      <c r="BI279" s="17" t="s">
        <v>616</v>
      </c>
      <c r="BJ279" s="22">
        <v>1</v>
      </c>
      <c r="BK279" s="22">
        <v>0</v>
      </c>
      <c r="BL279" s="22">
        <v>0</v>
      </c>
      <c r="BM279" s="22">
        <v>0</v>
      </c>
      <c r="BN279" s="22">
        <v>1</v>
      </c>
      <c r="BO279" s="22">
        <v>0</v>
      </c>
      <c r="BP279" s="23">
        <v>2898</v>
      </c>
      <c r="BQ279" s="23">
        <v>2898</v>
      </c>
      <c r="BR279" s="17">
        <v>1</v>
      </c>
      <c r="BS279" s="17" t="s">
        <v>272</v>
      </c>
      <c r="BT279" s="17" t="s">
        <v>28</v>
      </c>
      <c r="BU279" s="17">
        <v>53</v>
      </c>
      <c r="BV279" s="17" t="s">
        <v>272</v>
      </c>
      <c r="BW279" s="17" t="s">
        <v>52</v>
      </c>
      <c r="BX279" s="17" t="s">
        <v>52</v>
      </c>
      <c r="BY279" s="17" t="s">
        <v>52</v>
      </c>
      <c r="BZ279" s="17" t="s">
        <v>52</v>
      </c>
      <c r="CA279" s="17" t="s">
        <v>28</v>
      </c>
      <c r="CB279" s="17" t="s">
        <v>52</v>
      </c>
      <c r="CC279" s="17" t="s">
        <v>52</v>
      </c>
      <c r="CD279" s="17" t="s">
        <v>52</v>
      </c>
      <c r="CE279" s="17" t="s">
        <v>52</v>
      </c>
      <c r="CF279" s="17" t="s">
        <v>833</v>
      </c>
      <c r="CG279" s="17" t="s">
        <v>834</v>
      </c>
      <c r="CH279" s="17" t="s">
        <v>698</v>
      </c>
    </row>
    <row r="280" spans="1:86" s="17" customFormat="1" x14ac:dyDescent="0.25">
      <c r="A280" s="17" t="s">
        <v>460</v>
      </c>
      <c r="B280" s="17" t="s">
        <v>461</v>
      </c>
      <c r="C280" s="17" t="s">
        <v>462</v>
      </c>
      <c r="D280" s="17" t="s">
        <v>272</v>
      </c>
      <c r="E280" s="17" t="s">
        <v>28</v>
      </c>
      <c r="F280" s="17" t="s">
        <v>29</v>
      </c>
      <c r="G280" s="17" t="s">
        <v>30</v>
      </c>
      <c r="H280" s="17" t="s">
        <v>31</v>
      </c>
      <c r="O280" s="17">
        <v>0</v>
      </c>
      <c r="P280" s="17" t="s">
        <v>353</v>
      </c>
      <c r="Q280" s="17" t="s">
        <v>801</v>
      </c>
      <c r="R280" s="17" t="s">
        <v>762</v>
      </c>
      <c r="S280" s="17" t="s">
        <v>762</v>
      </c>
      <c r="T280" s="17" t="s">
        <v>762</v>
      </c>
      <c r="U280" s="17" t="s">
        <v>464</v>
      </c>
      <c r="V280" s="17" t="s">
        <v>36</v>
      </c>
      <c r="X280" s="17" t="s">
        <v>38</v>
      </c>
      <c r="Y280" s="17" t="s">
        <v>39</v>
      </c>
      <c r="AA280" s="17" t="s">
        <v>465</v>
      </c>
      <c r="AB280" s="17" t="s">
        <v>220</v>
      </c>
      <c r="AC280" s="17">
        <v>0</v>
      </c>
      <c r="AD280" s="17">
        <v>0</v>
      </c>
      <c r="AE280" s="17">
        <v>0</v>
      </c>
      <c r="AF280" s="17">
        <v>0</v>
      </c>
      <c r="AG280" s="17">
        <v>0</v>
      </c>
      <c r="AH280" s="17">
        <v>0</v>
      </c>
      <c r="AI280" s="17">
        <v>0</v>
      </c>
      <c r="AJ280" s="17" t="s">
        <v>43</v>
      </c>
      <c r="AK280" s="17">
        <v>7</v>
      </c>
      <c r="AL280" s="17">
        <v>1</v>
      </c>
      <c r="AM280" s="19">
        <v>0</v>
      </c>
      <c r="AN280" s="20">
        <v>43518</v>
      </c>
      <c r="AO280" s="21">
        <v>43497</v>
      </c>
      <c r="AP280" s="22">
        <v>2019</v>
      </c>
      <c r="AQ280" s="22">
        <v>2</v>
      </c>
      <c r="AR280" s="22">
        <v>1</v>
      </c>
      <c r="AS280" s="20">
        <v>43280</v>
      </c>
      <c r="AT280" s="22">
        <v>2018</v>
      </c>
      <c r="AU280" s="22">
        <v>6</v>
      </c>
      <c r="AV280" s="22">
        <v>0</v>
      </c>
      <c r="AW280" s="17" t="s">
        <v>221</v>
      </c>
      <c r="AX280" s="22">
        <v>0</v>
      </c>
      <c r="AY280" s="22">
        <v>0</v>
      </c>
      <c r="AZ280" s="22">
        <v>1</v>
      </c>
      <c r="BA280" s="22">
        <v>0</v>
      </c>
      <c r="BB280" s="23">
        <v>0</v>
      </c>
      <c r="BC280" s="23">
        <v>0</v>
      </c>
      <c r="BD280" s="23">
        <v>0</v>
      </c>
      <c r="BE280" s="23">
        <v>0</v>
      </c>
      <c r="BF280" s="19">
        <v>1</v>
      </c>
      <c r="BG280" s="17" t="s">
        <v>623</v>
      </c>
      <c r="BI280" s="17" t="s">
        <v>616</v>
      </c>
      <c r="BJ280" s="22">
        <v>1</v>
      </c>
      <c r="BK280" s="22">
        <v>0</v>
      </c>
      <c r="BL280" s="22">
        <v>0</v>
      </c>
      <c r="BM280" s="22">
        <v>0</v>
      </c>
      <c r="BN280" s="22">
        <v>1</v>
      </c>
      <c r="BO280" s="22">
        <v>0</v>
      </c>
      <c r="BP280" s="23">
        <v>30694</v>
      </c>
      <c r="BQ280" s="23">
        <v>30694</v>
      </c>
      <c r="BR280" s="17">
        <v>1</v>
      </c>
      <c r="BS280" s="17" t="s">
        <v>272</v>
      </c>
      <c r="BT280" s="17" t="s">
        <v>28</v>
      </c>
      <c r="BU280" s="17">
        <v>53</v>
      </c>
      <c r="BV280" s="17" t="s">
        <v>272</v>
      </c>
      <c r="BW280" s="17" t="s">
        <v>52</v>
      </c>
      <c r="BX280" s="17" t="s">
        <v>52</v>
      </c>
      <c r="BY280" s="17" t="s">
        <v>52</v>
      </c>
      <c r="BZ280" s="17" t="s">
        <v>52</v>
      </c>
      <c r="CA280" s="17" t="s">
        <v>28</v>
      </c>
      <c r="CB280" s="17" t="s">
        <v>52</v>
      </c>
      <c r="CC280" s="17" t="s">
        <v>52</v>
      </c>
      <c r="CD280" s="17" t="s">
        <v>52</v>
      </c>
      <c r="CE280" s="17" t="s">
        <v>52</v>
      </c>
      <c r="CF280" s="17" t="s">
        <v>833</v>
      </c>
      <c r="CG280" s="17" t="s">
        <v>834</v>
      </c>
      <c r="CH280" s="17" t="s">
        <v>698</v>
      </c>
    </row>
    <row r="281" spans="1:86" s="17" customFormat="1" x14ac:dyDescent="0.25">
      <c r="A281" s="17" t="s">
        <v>460</v>
      </c>
      <c r="B281" s="17" t="s">
        <v>461</v>
      </c>
      <c r="C281" s="17" t="s">
        <v>462</v>
      </c>
      <c r="D281" s="17" t="s">
        <v>272</v>
      </c>
      <c r="E281" s="17" t="s">
        <v>28</v>
      </c>
      <c r="F281" s="17" t="s">
        <v>29</v>
      </c>
      <c r="G281" s="17" t="s">
        <v>30</v>
      </c>
      <c r="H281" s="17" t="s">
        <v>31</v>
      </c>
      <c r="O281" s="17">
        <v>0</v>
      </c>
      <c r="P281" s="17" t="s">
        <v>353</v>
      </c>
      <c r="Q281" s="17" t="s">
        <v>801</v>
      </c>
      <c r="R281" s="17" t="s">
        <v>762</v>
      </c>
      <c r="S281" s="17" t="s">
        <v>762</v>
      </c>
      <c r="T281" s="17" t="s">
        <v>762</v>
      </c>
      <c r="U281" s="17" t="s">
        <v>464</v>
      </c>
      <c r="V281" s="17" t="s">
        <v>36</v>
      </c>
      <c r="X281" s="17" t="s">
        <v>38</v>
      </c>
      <c r="Y281" s="17" t="s">
        <v>39</v>
      </c>
      <c r="AA281" s="17" t="s">
        <v>465</v>
      </c>
      <c r="AB281" s="17" t="s">
        <v>220</v>
      </c>
      <c r="AC281" s="17">
        <v>0</v>
      </c>
      <c r="AD281" s="17">
        <v>0</v>
      </c>
      <c r="AE281" s="17">
        <v>0</v>
      </c>
      <c r="AF281" s="17">
        <v>0</v>
      </c>
      <c r="AG281" s="17">
        <v>0</v>
      </c>
      <c r="AH281" s="17">
        <v>0</v>
      </c>
      <c r="AI281" s="17">
        <v>0</v>
      </c>
      <c r="AJ281" s="17" t="s">
        <v>43</v>
      </c>
      <c r="AK281" s="17">
        <v>7</v>
      </c>
      <c r="AL281" s="17">
        <v>1</v>
      </c>
      <c r="AM281" s="19">
        <v>0</v>
      </c>
      <c r="AN281" s="20">
        <v>43518</v>
      </c>
      <c r="AO281" s="21">
        <v>43497</v>
      </c>
      <c r="AP281" s="22">
        <v>2019</v>
      </c>
      <c r="AQ281" s="22">
        <v>2</v>
      </c>
      <c r="AR281" s="22">
        <v>1</v>
      </c>
      <c r="AS281" s="20">
        <v>43179</v>
      </c>
      <c r="AT281" s="22">
        <v>2018</v>
      </c>
      <c r="AU281" s="22">
        <v>3</v>
      </c>
      <c r="AV281" s="22">
        <v>1</v>
      </c>
      <c r="AW281" s="17" t="s">
        <v>221</v>
      </c>
      <c r="AX281" s="22">
        <v>0</v>
      </c>
      <c r="AY281" s="22">
        <v>0</v>
      </c>
      <c r="AZ281" s="22">
        <v>1</v>
      </c>
      <c r="BA281" s="22">
        <v>0</v>
      </c>
      <c r="BB281" s="23">
        <v>0</v>
      </c>
      <c r="BC281" s="23">
        <v>0</v>
      </c>
      <c r="BD281" s="23">
        <v>0</v>
      </c>
      <c r="BE281" s="23">
        <v>0</v>
      </c>
      <c r="BF281" s="19">
        <v>1</v>
      </c>
      <c r="BG281" s="17" t="s">
        <v>623</v>
      </c>
      <c r="BI281" s="17" t="s">
        <v>616</v>
      </c>
      <c r="BJ281" s="22">
        <v>1</v>
      </c>
      <c r="BK281" s="22">
        <v>0</v>
      </c>
      <c r="BL281" s="22">
        <v>0</v>
      </c>
      <c r="BM281" s="22">
        <v>0</v>
      </c>
      <c r="BN281" s="22">
        <v>1</v>
      </c>
      <c r="BO281" s="22">
        <v>0</v>
      </c>
      <c r="BP281" s="23">
        <v>21814</v>
      </c>
      <c r="BQ281" s="23">
        <v>21814</v>
      </c>
      <c r="BR281" s="17">
        <v>1</v>
      </c>
      <c r="BS281" s="17" t="s">
        <v>272</v>
      </c>
      <c r="BT281" s="17" t="s">
        <v>28</v>
      </c>
      <c r="BU281" s="17">
        <v>53</v>
      </c>
      <c r="BV281" s="17" t="s">
        <v>272</v>
      </c>
      <c r="BW281" s="17" t="s">
        <v>52</v>
      </c>
      <c r="BX281" s="17" t="s">
        <v>52</v>
      </c>
      <c r="BY281" s="17" t="s">
        <v>52</v>
      </c>
      <c r="BZ281" s="17" t="s">
        <v>52</v>
      </c>
      <c r="CA281" s="17" t="s">
        <v>28</v>
      </c>
      <c r="CB281" s="17" t="s">
        <v>52</v>
      </c>
      <c r="CC281" s="17" t="s">
        <v>52</v>
      </c>
      <c r="CD281" s="17" t="s">
        <v>52</v>
      </c>
      <c r="CE281" s="17" t="s">
        <v>52</v>
      </c>
      <c r="CF281" s="17" t="s">
        <v>833</v>
      </c>
      <c r="CG281" s="17" t="s">
        <v>834</v>
      </c>
      <c r="CH281" s="17" t="s">
        <v>698</v>
      </c>
    </row>
    <row r="282" spans="1:86" s="17" customFormat="1" x14ac:dyDescent="0.25">
      <c r="A282" s="17" t="s">
        <v>460</v>
      </c>
      <c r="B282" s="17" t="s">
        <v>461</v>
      </c>
      <c r="C282" s="17" t="s">
        <v>462</v>
      </c>
      <c r="D282" s="17" t="s">
        <v>272</v>
      </c>
      <c r="E282" s="17" t="s">
        <v>28</v>
      </c>
      <c r="F282" s="17" t="s">
        <v>29</v>
      </c>
      <c r="G282" s="17" t="s">
        <v>30</v>
      </c>
      <c r="H282" s="17" t="s">
        <v>31</v>
      </c>
      <c r="O282" s="17">
        <v>0</v>
      </c>
      <c r="P282" s="17" t="s">
        <v>353</v>
      </c>
      <c r="Q282" s="17" t="s">
        <v>801</v>
      </c>
      <c r="R282" s="17" t="s">
        <v>762</v>
      </c>
      <c r="S282" s="17" t="s">
        <v>762</v>
      </c>
      <c r="T282" s="17" t="s">
        <v>762</v>
      </c>
      <c r="U282" s="17" t="s">
        <v>464</v>
      </c>
      <c r="V282" s="17" t="s">
        <v>36</v>
      </c>
      <c r="X282" s="17" t="s">
        <v>38</v>
      </c>
      <c r="Y282" s="17" t="s">
        <v>39</v>
      </c>
      <c r="AA282" s="17" t="s">
        <v>465</v>
      </c>
      <c r="AB282" s="17" t="s">
        <v>220</v>
      </c>
      <c r="AC282" s="17">
        <v>0</v>
      </c>
      <c r="AD282" s="17">
        <v>0</v>
      </c>
      <c r="AE282" s="17">
        <v>0</v>
      </c>
      <c r="AF282" s="17">
        <v>0</v>
      </c>
      <c r="AG282" s="17">
        <v>0</v>
      </c>
      <c r="AH282" s="17">
        <v>0</v>
      </c>
      <c r="AI282" s="17">
        <v>0</v>
      </c>
      <c r="AJ282" s="17" t="s">
        <v>43</v>
      </c>
      <c r="AK282" s="17">
        <v>7</v>
      </c>
      <c r="AL282" s="17">
        <v>1</v>
      </c>
      <c r="AM282" s="19">
        <v>0</v>
      </c>
      <c r="AN282" s="20">
        <v>43518</v>
      </c>
      <c r="AO282" s="21">
        <v>43497</v>
      </c>
      <c r="AP282" s="22">
        <v>2019</v>
      </c>
      <c r="AQ282" s="22">
        <v>2</v>
      </c>
      <c r="AR282" s="22">
        <v>1</v>
      </c>
      <c r="AS282" s="20">
        <v>43187</v>
      </c>
      <c r="AT282" s="22">
        <v>2018</v>
      </c>
      <c r="AU282" s="22">
        <v>3</v>
      </c>
      <c r="AV282" s="22">
        <v>1</v>
      </c>
      <c r="AW282" s="17" t="s">
        <v>221</v>
      </c>
      <c r="AX282" s="22">
        <v>0</v>
      </c>
      <c r="AY282" s="22">
        <v>0</v>
      </c>
      <c r="AZ282" s="22">
        <v>1</v>
      </c>
      <c r="BA282" s="22">
        <v>0</v>
      </c>
      <c r="BB282" s="23">
        <v>0</v>
      </c>
      <c r="BC282" s="23">
        <v>0</v>
      </c>
      <c r="BD282" s="23">
        <v>0</v>
      </c>
      <c r="BE282" s="23">
        <v>0</v>
      </c>
      <c r="BF282" s="19">
        <v>1</v>
      </c>
      <c r="BG282" s="17" t="s">
        <v>623</v>
      </c>
      <c r="BI282" s="17" t="s">
        <v>616</v>
      </c>
      <c r="BJ282" s="22">
        <v>1</v>
      </c>
      <c r="BK282" s="22">
        <v>0</v>
      </c>
      <c r="BL282" s="22">
        <v>0</v>
      </c>
      <c r="BM282" s="22">
        <v>0</v>
      </c>
      <c r="BN282" s="22">
        <v>1</v>
      </c>
      <c r="BO282" s="22">
        <v>0</v>
      </c>
      <c r="BP282" s="23">
        <v>22022</v>
      </c>
      <c r="BQ282" s="23">
        <v>22022</v>
      </c>
      <c r="BR282" s="17">
        <v>1</v>
      </c>
      <c r="BS282" s="17" t="s">
        <v>272</v>
      </c>
      <c r="BT282" s="17" t="s">
        <v>28</v>
      </c>
      <c r="BU282" s="17">
        <v>53</v>
      </c>
      <c r="BV282" s="17" t="s">
        <v>272</v>
      </c>
      <c r="BW282" s="17" t="s">
        <v>52</v>
      </c>
      <c r="BX282" s="17" t="s">
        <v>52</v>
      </c>
      <c r="BY282" s="17" t="s">
        <v>52</v>
      </c>
      <c r="BZ282" s="17" t="s">
        <v>52</v>
      </c>
      <c r="CA282" s="17" t="s">
        <v>28</v>
      </c>
      <c r="CB282" s="17" t="s">
        <v>52</v>
      </c>
      <c r="CC282" s="17" t="s">
        <v>52</v>
      </c>
      <c r="CD282" s="17" t="s">
        <v>52</v>
      </c>
      <c r="CE282" s="17" t="s">
        <v>52</v>
      </c>
      <c r="CF282" s="17" t="s">
        <v>833</v>
      </c>
      <c r="CG282" s="17" t="s">
        <v>834</v>
      </c>
      <c r="CH282" s="17" t="s">
        <v>698</v>
      </c>
    </row>
    <row r="283" spans="1:86" s="17" customFormat="1" x14ac:dyDescent="0.25">
      <c r="A283" s="17" t="s">
        <v>460</v>
      </c>
      <c r="B283" s="17" t="s">
        <v>461</v>
      </c>
      <c r="C283" s="17" t="s">
        <v>462</v>
      </c>
      <c r="D283" s="17" t="s">
        <v>272</v>
      </c>
      <c r="E283" s="17" t="s">
        <v>28</v>
      </c>
      <c r="F283" s="17" t="s">
        <v>29</v>
      </c>
      <c r="G283" s="17" t="s">
        <v>30</v>
      </c>
      <c r="H283" s="17" t="s">
        <v>31</v>
      </c>
      <c r="O283" s="17">
        <v>0</v>
      </c>
      <c r="P283" s="17" t="s">
        <v>353</v>
      </c>
      <c r="Q283" s="17" t="s">
        <v>801</v>
      </c>
      <c r="R283" s="17" t="s">
        <v>762</v>
      </c>
      <c r="S283" s="17" t="s">
        <v>762</v>
      </c>
      <c r="T283" s="17" t="s">
        <v>762</v>
      </c>
      <c r="U283" s="17" t="s">
        <v>464</v>
      </c>
      <c r="V283" s="17" t="s">
        <v>36</v>
      </c>
      <c r="X283" s="17" t="s">
        <v>38</v>
      </c>
      <c r="Y283" s="17" t="s">
        <v>39</v>
      </c>
      <c r="AA283" s="17" t="s">
        <v>465</v>
      </c>
      <c r="AB283" s="17" t="s">
        <v>220</v>
      </c>
      <c r="AC283" s="17">
        <v>0</v>
      </c>
      <c r="AD283" s="17">
        <v>0</v>
      </c>
      <c r="AE283" s="17">
        <v>0</v>
      </c>
      <c r="AF283" s="17">
        <v>0</v>
      </c>
      <c r="AG283" s="17">
        <v>0</v>
      </c>
      <c r="AH283" s="17">
        <v>0</v>
      </c>
      <c r="AI283" s="17">
        <v>0</v>
      </c>
      <c r="AJ283" s="17" t="s">
        <v>43</v>
      </c>
      <c r="AK283" s="17">
        <v>7</v>
      </c>
      <c r="AL283" s="17">
        <v>1</v>
      </c>
      <c r="AM283" s="19">
        <v>0</v>
      </c>
      <c r="AN283" s="20">
        <v>43518</v>
      </c>
      <c r="AO283" s="21">
        <v>43497</v>
      </c>
      <c r="AP283" s="22">
        <v>2019</v>
      </c>
      <c r="AQ283" s="22">
        <v>2</v>
      </c>
      <c r="AR283" s="22">
        <v>1</v>
      </c>
      <c r="AS283" s="20">
        <v>43189</v>
      </c>
      <c r="AT283" s="22">
        <v>2018</v>
      </c>
      <c r="AU283" s="22">
        <v>3</v>
      </c>
      <c r="AV283" s="22">
        <v>1</v>
      </c>
      <c r="AW283" s="17" t="s">
        <v>221</v>
      </c>
      <c r="AX283" s="22">
        <v>0</v>
      </c>
      <c r="AY283" s="22">
        <v>0</v>
      </c>
      <c r="AZ283" s="22">
        <v>1</v>
      </c>
      <c r="BA283" s="22">
        <v>0</v>
      </c>
      <c r="BB283" s="23">
        <v>0</v>
      </c>
      <c r="BC283" s="23">
        <v>0</v>
      </c>
      <c r="BD283" s="23">
        <v>0</v>
      </c>
      <c r="BE283" s="23">
        <v>0</v>
      </c>
      <c r="BF283" s="19">
        <v>1</v>
      </c>
      <c r="BG283" s="17" t="s">
        <v>623</v>
      </c>
      <c r="BI283" s="17" t="s">
        <v>616</v>
      </c>
      <c r="BJ283" s="22">
        <v>1</v>
      </c>
      <c r="BK283" s="22">
        <v>0</v>
      </c>
      <c r="BL283" s="22">
        <v>0</v>
      </c>
      <c r="BM283" s="22">
        <v>0</v>
      </c>
      <c r="BN283" s="22">
        <v>1</v>
      </c>
      <c r="BO283" s="22">
        <v>0</v>
      </c>
      <c r="BP283" s="23">
        <v>16041</v>
      </c>
      <c r="BQ283" s="23">
        <v>16041</v>
      </c>
      <c r="BR283" s="17">
        <v>1</v>
      </c>
      <c r="BS283" s="17" t="s">
        <v>272</v>
      </c>
      <c r="BT283" s="17" t="s">
        <v>28</v>
      </c>
      <c r="BU283" s="17">
        <v>53</v>
      </c>
      <c r="BV283" s="17" t="s">
        <v>272</v>
      </c>
      <c r="BW283" s="17" t="s">
        <v>52</v>
      </c>
      <c r="BX283" s="17" t="s">
        <v>52</v>
      </c>
      <c r="BY283" s="17" t="s">
        <v>52</v>
      </c>
      <c r="BZ283" s="17" t="s">
        <v>52</v>
      </c>
      <c r="CA283" s="17" t="s">
        <v>28</v>
      </c>
      <c r="CB283" s="17" t="s">
        <v>52</v>
      </c>
      <c r="CC283" s="17" t="s">
        <v>52</v>
      </c>
      <c r="CD283" s="17" t="s">
        <v>52</v>
      </c>
      <c r="CE283" s="17" t="s">
        <v>52</v>
      </c>
      <c r="CF283" s="17" t="s">
        <v>833</v>
      </c>
      <c r="CG283" s="17" t="s">
        <v>834</v>
      </c>
      <c r="CH283" s="17" t="s">
        <v>698</v>
      </c>
    </row>
    <row r="284" spans="1:86" s="17" customFormat="1" x14ac:dyDescent="0.25">
      <c r="A284" s="17" t="s">
        <v>460</v>
      </c>
      <c r="B284" s="17" t="s">
        <v>461</v>
      </c>
      <c r="C284" s="17" t="s">
        <v>462</v>
      </c>
      <c r="D284" s="17" t="s">
        <v>272</v>
      </c>
      <c r="E284" s="17" t="s">
        <v>28</v>
      </c>
      <c r="F284" s="17" t="s">
        <v>29</v>
      </c>
      <c r="G284" s="17" t="s">
        <v>30</v>
      </c>
      <c r="H284" s="17" t="s">
        <v>31</v>
      </c>
      <c r="O284" s="17">
        <v>0</v>
      </c>
      <c r="P284" s="17" t="s">
        <v>353</v>
      </c>
      <c r="Q284" s="17" t="s">
        <v>801</v>
      </c>
      <c r="R284" s="17" t="s">
        <v>762</v>
      </c>
      <c r="S284" s="17" t="s">
        <v>762</v>
      </c>
      <c r="T284" s="17" t="s">
        <v>762</v>
      </c>
      <c r="U284" s="17" t="s">
        <v>464</v>
      </c>
      <c r="V284" s="17" t="s">
        <v>36</v>
      </c>
      <c r="X284" s="17" t="s">
        <v>38</v>
      </c>
      <c r="Y284" s="17" t="s">
        <v>39</v>
      </c>
      <c r="AA284" s="17" t="s">
        <v>465</v>
      </c>
      <c r="AB284" s="17" t="s">
        <v>220</v>
      </c>
      <c r="AC284" s="17">
        <v>0</v>
      </c>
      <c r="AD284" s="17">
        <v>0</v>
      </c>
      <c r="AE284" s="17">
        <v>0</v>
      </c>
      <c r="AF284" s="17">
        <v>0</v>
      </c>
      <c r="AG284" s="17">
        <v>0</v>
      </c>
      <c r="AH284" s="17">
        <v>0</v>
      </c>
      <c r="AI284" s="17">
        <v>0</v>
      </c>
      <c r="AJ284" s="17" t="s">
        <v>43</v>
      </c>
      <c r="AK284" s="17">
        <v>7</v>
      </c>
      <c r="AL284" s="17">
        <v>1</v>
      </c>
      <c r="AM284" s="19">
        <v>0</v>
      </c>
      <c r="AN284" s="20">
        <v>43518</v>
      </c>
      <c r="AO284" s="21">
        <v>43497</v>
      </c>
      <c r="AP284" s="22">
        <v>2019</v>
      </c>
      <c r="AQ284" s="22">
        <v>2</v>
      </c>
      <c r="AR284" s="22">
        <v>1</v>
      </c>
      <c r="AS284" s="20">
        <v>43201</v>
      </c>
      <c r="AT284" s="22">
        <v>2018</v>
      </c>
      <c r="AU284" s="22">
        <v>4</v>
      </c>
      <c r="AV284" s="22">
        <v>0</v>
      </c>
      <c r="AW284" s="17" t="s">
        <v>221</v>
      </c>
      <c r="AX284" s="22">
        <v>0</v>
      </c>
      <c r="AY284" s="22">
        <v>0</v>
      </c>
      <c r="AZ284" s="22">
        <v>1</v>
      </c>
      <c r="BA284" s="22">
        <v>0</v>
      </c>
      <c r="BB284" s="23">
        <v>0</v>
      </c>
      <c r="BC284" s="23">
        <v>0</v>
      </c>
      <c r="BD284" s="23">
        <v>0</v>
      </c>
      <c r="BE284" s="23">
        <v>0</v>
      </c>
      <c r="BF284" s="19">
        <v>1</v>
      </c>
      <c r="BG284" s="17" t="s">
        <v>623</v>
      </c>
      <c r="BI284" s="17" t="s">
        <v>616</v>
      </c>
      <c r="BJ284" s="22">
        <v>1</v>
      </c>
      <c r="BK284" s="22">
        <v>0</v>
      </c>
      <c r="BL284" s="22">
        <v>0</v>
      </c>
      <c r="BM284" s="22">
        <v>0</v>
      </c>
      <c r="BN284" s="22">
        <v>1</v>
      </c>
      <c r="BO284" s="22">
        <v>0</v>
      </c>
      <c r="BP284" s="23">
        <v>2745</v>
      </c>
      <c r="BQ284" s="23">
        <v>2745</v>
      </c>
      <c r="BR284" s="17">
        <v>1</v>
      </c>
      <c r="BS284" s="17" t="s">
        <v>272</v>
      </c>
      <c r="BT284" s="17" t="s">
        <v>28</v>
      </c>
      <c r="BU284" s="17">
        <v>53</v>
      </c>
      <c r="BV284" s="17" t="s">
        <v>272</v>
      </c>
      <c r="BW284" s="17" t="s">
        <v>52</v>
      </c>
      <c r="BX284" s="17" t="s">
        <v>52</v>
      </c>
      <c r="BY284" s="17" t="s">
        <v>52</v>
      </c>
      <c r="BZ284" s="17" t="s">
        <v>52</v>
      </c>
      <c r="CA284" s="17" t="s">
        <v>28</v>
      </c>
      <c r="CB284" s="17" t="s">
        <v>52</v>
      </c>
      <c r="CC284" s="17" t="s">
        <v>52</v>
      </c>
      <c r="CD284" s="17" t="s">
        <v>52</v>
      </c>
      <c r="CE284" s="17" t="s">
        <v>52</v>
      </c>
      <c r="CF284" s="17" t="s">
        <v>833</v>
      </c>
      <c r="CG284" s="17" t="s">
        <v>834</v>
      </c>
      <c r="CH284" s="17" t="s">
        <v>698</v>
      </c>
    </row>
    <row r="285" spans="1:86" s="17" customFormat="1" x14ac:dyDescent="0.25">
      <c r="A285" s="17" t="s">
        <v>460</v>
      </c>
      <c r="B285" s="17" t="s">
        <v>461</v>
      </c>
      <c r="C285" s="17" t="s">
        <v>462</v>
      </c>
      <c r="D285" s="17" t="s">
        <v>272</v>
      </c>
      <c r="E285" s="17" t="s">
        <v>28</v>
      </c>
      <c r="F285" s="17" t="s">
        <v>29</v>
      </c>
      <c r="G285" s="17" t="s">
        <v>30</v>
      </c>
      <c r="H285" s="17" t="s">
        <v>31</v>
      </c>
      <c r="O285" s="17">
        <v>0</v>
      </c>
      <c r="P285" s="17" t="s">
        <v>353</v>
      </c>
      <c r="Q285" s="17" t="s">
        <v>801</v>
      </c>
      <c r="R285" s="17" t="s">
        <v>762</v>
      </c>
      <c r="S285" s="17" t="s">
        <v>762</v>
      </c>
      <c r="T285" s="17" t="s">
        <v>762</v>
      </c>
      <c r="U285" s="17" t="s">
        <v>464</v>
      </c>
      <c r="V285" s="17" t="s">
        <v>36</v>
      </c>
      <c r="X285" s="17" t="s">
        <v>38</v>
      </c>
      <c r="Y285" s="17" t="s">
        <v>39</v>
      </c>
      <c r="AA285" s="17" t="s">
        <v>465</v>
      </c>
      <c r="AB285" s="17" t="s">
        <v>220</v>
      </c>
      <c r="AC285" s="17">
        <v>0</v>
      </c>
      <c r="AD285" s="17">
        <v>0</v>
      </c>
      <c r="AE285" s="17">
        <v>0</v>
      </c>
      <c r="AF285" s="17">
        <v>0</v>
      </c>
      <c r="AG285" s="17">
        <v>0</v>
      </c>
      <c r="AH285" s="17">
        <v>0</v>
      </c>
      <c r="AI285" s="17">
        <v>0</v>
      </c>
      <c r="AJ285" s="17" t="s">
        <v>43</v>
      </c>
      <c r="AK285" s="17">
        <v>7</v>
      </c>
      <c r="AL285" s="17">
        <v>1</v>
      </c>
      <c r="AM285" s="19">
        <v>0</v>
      </c>
      <c r="AN285" s="20">
        <v>43518</v>
      </c>
      <c r="AO285" s="21">
        <v>43497</v>
      </c>
      <c r="AP285" s="22">
        <v>2019</v>
      </c>
      <c r="AQ285" s="22">
        <v>2</v>
      </c>
      <c r="AR285" s="22">
        <v>1</v>
      </c>
      <c r="AS285" s="20">
        <v>43280</v>
      </c>
      <c r="AT285" s="22">
        <v>2018</v>
      </c>
      <c r="AU285" s="22">
        <v>6</v>
      </c>
      <c r="AV285" s="22">
        <v>0</v>
      </c>
      <c r="AW285" s="17" t="s">
        <v>221</v>
      </c>
      <c r="AX285" s="22">
        <v>0</v>
      </c>
      <c r="AY285" s="22">
        <v>0</v>
      </c>
      <c r="AZ285" s="22">
        <v>1</v>
      </c>
      <c r="BA285" s="22">
        <v>0</v>
      </c>
      <c r="BB285" s="23">
        <v>0</v>
      </c>
      <c r="BC285" s="23">
        <v>0</v>
      </c>
      <c r="BD285" s="23">
        <v>0</v>
      </c>
      <c r="BE285" s="23">
        <v>0</v>
      </c>
      <c r="BF285" s="19">
        <v>1</v>
      </c>
      <c r="BG285" s="17" t="s">
        <v>623</v>
      </c>
      <c r="BI285" s="17" t="s">
        <v>616</v>
      </c>
      <c r="BJ285" s="22">
        <v>1</v>
      </c>
      <c r="BK285" s="22">
        <v>0</v>
      </c>
      <c r="BL285" s="22">
        <v>0</v>
      </c>
      <c r="BM285" s="22">
        <v>0</v>
      </c>
      <c r="BN285" s="22">
        <v>1</v>
      </c>
      <c r="BO285" s="22">
        <v>0</v>
      </c>
      <c r="BP285" s="23">
        <v>32815.1</v>
      </c>
      <c r="BQ285" s="23">
        <v>32815.1</v>
      </c>
      <c r="BR285" s="17">
        <v>1</v>
      </c>
      <c r="BS285" s="17" t="s">
        <v>272</v>
      </c>
      <c r="BT285" s="17" t="s">
        <v>28</v>
      </c>
      <c r="BU285" s="17">
        <v>53</v>
      </c>
      <c r="BV285" s="17" t="s">
        <v>272</v>
      </c>
      <c r="BW285" s="17" t="s">
        <v>52</v>
      </c>
      <c r="BX285" s="17" t="s">
        <v>52</v>
      </c>
      <c r="BY285" s="17" t="s">
        <v>52</v>
      </c>
      <c r="BZ285" s="17" t="s">
        <v>52</v>
      </c>
      <c r="CA285" s="17" t="s">
        <v>28</v>
      </c>
      <c r="CB285" s="17" t="s">
        <v>52</v>
      </c>
      <c r="CC285" s="17" t="s">
        <v>52</v>
      </c>
      <c r="CD285" s="17" t="s">
        <v>52</v>
      </c>
      <c r="CE285" s="17" t="s">
        <v>52</v>
      </c>
      <c r="CF285" s="17" t="s">
        <v>833</v>
      </c>
      <c r="CG285" s="17" t="s">
        <v>834</v>
      </c>
      <c r="CH285" s="17" t="s">
        <v>698</v>
      </c>
    </row>
    <row r="286" spans="1:86" s="17" customFormat="1" x14ac:dyDescent="0.25">
      <c r="A286" s="17" t="s">
        <v>460</v>
      </c>
      <c r="B286" s="17" t="s">
        <v>461</v>
      </c>
      <c r="C286" s="17" t="s">
        <v>462</v>
      </c>
      <c r="D286" s="17" t="s">
        <v>272</v>
      </c>
      <c r="E286" s="17" t="s">
        <v>28</v>
      </c>
      <c r="F286" s="17" t="s">
        <v>29</v>
      </c>
      <c r="G286" s="17" t="s">
        <v>30</v>
      </c>
      <c r="H286" s="17" t="s">
        <v>31</v>
      </c>
      <c r="O286" s="17">
        <v>0</v>
      </c>
      <c r="P286" s="17" t="s">
        <v>353</v>
      </c>
      <c r="Q286" s="17" t="s">
        <v>801</v>
      </c>
      <c r="R286" s="17" t="s">
        <v>762</v>
      </c>
      <c r="S286" s="17" t="s">
        <v>762</v>
      </c>
      <c r="T286" s="17" t="s">
        <v>762</v>
      </c>
      <c r="U286" s="17" t="s">
        <v>464</v>
      </c>
      <c r="V286" s="17" t="s">
        <v>36</v>
      </c>
      <c r="X286" s="17" t="s">
        <v>38</v>
      </c>
      <c r="Y286" s="17" t="s">
        <v>39</v>
      </c>
      <c r="AA286" s="17" t="s">
        <v>465</v>
      </c>
      <c r="AB286" s="17" t="s">
        <v>220</v>
      </c>
      <c r="AC286" s="17">
        <v>0</v>
      </c>
      <c r="AD286" s="17">
        <v>0</v>
      </c>
      <c r="AE286" s="17">
        <v>0</v>
      </c>
      <c r="AF286" s="17">
        <v>0</v>
      </c>
      <c r="AG286" s="17">
        <v>0</v>
      </c>
      <c r="AH286" s="17">
        <v>0</v>
      </c>
      <c r="AI286" s="17">
        <v>0</v>
      </c>
      <c r="AJ286" s="17" t="s">
        <v>43</v>
      </c>
      <c r="AK286" s="17">
        <v>7</v>
      </c>
      <c r="AL286" s="17">
        <v>1</v>
      </c>
      <c r="AM286" s="19">
        <v>0</v>
      </c>
      <c r="AN286" s="20">
        <v>43518</v>
      </c>
      <c r="AO286" s="21">
        <v>43497</v>
      </c>
      <c r="AP286" s="22">
        <v>2019</v>
      </c>
      <c r="AQ286" s="22">
        <v>2</v>
      </c>
      <c r="AR286" s="22">
        <v>1</v>
      </c>
      <c r="AS286" s="20">
        <v>43291</v>
      </c>
      <c r="AT286" s="22">
        <v>2018</v>
      </c>
      <c r="AU286" s="22">
        <v>7</v>
      </c>
      <c r="AV286" s="22">
        <v>0</v>
      </c>
      <c r="AW286" s="17" t="s">
        <v>221</v>
      </c>
      <c r="AX286" s="22">
        <v>0</v>
      </c>
      <c r="AY286" s="22">
        <v>0</v>
      </c>
      <c r="AZ286" s="22">
        <v>1</v>
      </c>
      <c r="BA286" s="22">
        <v>0</v>
      </c>
      <c r="BB286" s="23">
        <v>0</v>
      </c>
      <c r="BC286" s="23">
        <v>0</v>
      </c>
      <c r="BD286" s="23">
        <v>0</v>
      </c>
      <c r="BE286" s="23">
        <v>0</v>
      </c>
      <c r="BF286" s="19">
        <v>1</v>
      </c>
      <c r="BG286" s="17" t="s">
        <v>623</v>
      </c>
      <c r="BI286" s="17" t="s">
        <v>616</v>
      </c>
      <c r="BJ286" s="22">
        <v>1</v>
      </c>
      <c r="BK286" s="22">
        <v>0</v>
      </c>
      <c r="BL286" s="22">
        <v>0</v>
      </c>
      <c r="BM286" s="22">
        <v>0</v>
      </c>
      <c r="BN286" s="22">
        <v>1</v>
      </c>
      <c r="BO286" s="22">
        <v>0</v>
      </c>
      <c r="BP286" s="23">
        <v>129584.6</v>
      </c>
      <c r="BQ286" s="23">
        <v>129584.6</v>
      </c>
      <c r="BR286" s="17">
        <v>1</v>
      </c>
      <c r="BS286" s="17" t="s">
        <v>272</v>
      </c>
      <c r="BT286" s="17" t="s">
        <v>28</v>
      </c>
      <c r="BU286" s="17">
        <v>53</v>
      </c>
      <c r="BV286" s="17" t="s">
        <v>272</v>
      </c>
      <c r="BW286" s="17" t="s">
        <v>52</v>
      </c>
      <c r="BX286" s="17" t="s">
        <v>52</v>
      </c>
      <c r="BY286" s="17" t="s">
        <v>52</v>
      </c>
      <c r="BZ286" s="17" t="s">
        <v>52</v>
      </c>
      <c r="CA286" s="17" t="s">
        <v>28</v>
      </c>
      <c r="CB286" s="17" t="s">
        <v>52</v>
      </c>
      <c r="CC286" s="17" t="s">
        <v>52</v>
      </c>
      <c r="CD286" s="17" t="s">
        <v>52</v>
      </c>
      <c r="CE286" s="17" t="s">
        <v>52</v>
      </c>
      <c r="CF286" s="17" t="s">
        <v>833</v>
      </c>
      <c r="CG286" s="17" t="s">
        <v>834</v>
      </c>
      <c r="CH286" s="17" t="s">
        <v>698</v>
      </c>
    </row>
    <row r="287" spans="1:86" s="17" customFormat="1" x14ac:dyDescent="0.25">
      <c r="A287" s="17" t="s">
        <v>460</v>
      </c>
      <c r="B287" s="17" t="s">
        <v>461</v>
      </c>
      <c r="C287" s="17" t="s">
        <v>462</v>
      </c>
      <c r="D287" s="17" t="s">
        <v>272</v>
      </c>
      <c r="E287" s="17" t="s">
        <v>28</v>
      </c>
      <c r="F287" s="17" t="s">
        <v>29</v>
      </c>
      <c r="G287" s="17" t="s">
        <v>30</v>
      </c>
      <c r="H287" s="17" t="s">
        <v>31</v>
      </c>
      <c r="O287" s="17">
        <v>0</v>
      </c>
      <c r="P287" s="17" t="s">
        <v>353</v>
      </c>
      <c r="Q287" s="17" t="s">
        <v>801</v>
      </c>
      <c r="R287" s="17" t="s">
        <v>762</v>
      </c>
      <c r="S287" s="17" t="s">
        <v>762</v>
      </c>
      <c r="T287" s="17" t="s">
        <v>762</v>
      </c>
      <c r="U287" s="17" t="s">
        <v>464</v>
      </c>
      <c r="V287" s="17" t="s">
        <v>36</v>
      </c>
      <c r="X287" s="17" t="s">
        <v>38</v>
      </c>
      <c r="Y287" s="17" t="s">
        <v>39</v>
      </c>
      <c r="AA287" s="17" t="s">
        <v>465</v>
      </c>
      <c r="AB287" s="17" t="s">
        <v>220</v>
      </c>
      <c r="AC287" s="17">
        <v>0</v>
      </c>
      <c r="AD287" s="17">
        <v>0</v>
      </c>
      <c r="AE287" s="17">
        <v>0</v>
      </c>
      <c r="AF287" s="17">
        <v>0</v>
      </c>
      <c r="AG287" s="17">
        <v>0</v>
      </c>
      <c r="AH287" s="17">
        <v>0</v>
      </c>
      <c r="AI287" s="17">
        <v>0</v>
      </c>
      <c r="AJ287" s="17" t="s">
        <v>43</v>
      </c>
      <c r="AK287" s="17">
        <v>7</v>
      </c>
      <c r="AL287" s="17">
        <v>1</v>
      </c>
      <c r="AM287" s="19">
        <v>0</v>
      </c>
      <c r="AN287" s="20">
        <v>43518</v>
      </c>
      <c r="AO287" s="21">
        <v>43497</v>
      </c>
      <c r="AP287" s="22">
        <v>2019</v>
      </c>
      <c r="AQ287" s="22">
        <v>2</v>
      </c>
      <c r="AR287" s="22">
        <v>1</v>
      </c>
      <c r="AS287" s="20">
        <v>43179</v>
      </c>
      <c r="AT287" s="22">
        <v>2018</v>
      </c>
      <c r="AU287" s="22">
        <v>3</v>
      </c>
      <c r="AV287" s="22">
        <v>1</v>
      </c>
      <c r="AW287" s="17" t="s">
        <v>221</v>
      </c>
      <c r="AX287" s="22">
        <v>0</v>
      </c>
      <c r="AY287" s="22">
        <v>0</v>
      </c>
      <c r="AZ287" s="22">
        <v>1</v>
      </c>
      <c r="BA287" s="22">
        <v>0</v>
      </c>
      <c r="BB287" s="23">
        <v>0</v>
      </c>
      <c r="BC287" s="23">
        <v>0</v>
      </c>
      <c r="BD287" s="23">
        <v>0</v>
      </c>
      <c r="BE287" s="23">
        <v>0</v>
      </c>
      <c r="BF287" s="19">
        <v>1</v>
      </c>
      <c r="BG287" s="17" t="s">
        <v>623</v>
      </c>
      <c r="BI287" s="17" t="s">
        <v>616</v>
      </c>
      <c r="BJ287" s="22">
        <v>1</v>
      </c>
      <c r="BK287" s="22">
        <v>0</v>
      </c>
      <c r="BL287" s="22">
        <v>0</v>
      </c>
      <c r="BM287" s="22">
        <v>0</v>
      </c>
      <c r="BN287" s="22">
        <v>1</v>
      </c>
      <c r="BO287" s="22">
        <v>0</v>
      </c>
      <c r="BP287" s="23">
        <v>2905</v>
      </c>
      <c r="BQ287" s="23">
        <v>2905</v>
      </c>
      <c r="BR287" s="17">
        <v>1</v>
      </c>
      <c r="BS287" s="17" t="s">
        <v>272</v>
      </c>
      <c r="BT287" s="17" t="s">
        <v>28</v>
      </c>
      <c r="BU287" s="17">
        <v>53</v>
      </c>
      <c r="BV287" s="17" t="s">
        <v>272</v>
      </c>
      <c r="BW287" s="17" t="s">
        <v>52</v>
      </c>
      <c r="BX287" s="17" t="s">
        <v>52</v>
      </c>
      <c r="BY287" s="17" t="s">
        <v>52</v>
      </c>
      <c r="BZ287" s="17" t="s">
        <v>52</v>
      </c>
      <c r="CA287" s="17" t="s">
        <v>28</v>
      </c>
      <c r="CB287" s="17" t="s">
        <v>52</v>
      </c>
      <c r="CC287" s="17" t="s">
        <v>52</v>
      </c>
      <c r="CD287" s="17" t="s">
        <v>52</v>
      </c>
      <c r="CE287" s="17" t="s">
        <v>52</v>
      </c>
      <c r="CF287" s="17" t="s">
        <v>833</v>
      </c>
      <c r="CG287" s="17" t="s">
        <v>834</v>
      </c>
      <c r="CH287" s="17" t="s">
        <v>698</v>
      </c>
    </row>
    <row r="288" spans="1:86" s="17" customFormat="1" x14ac:dyDescent="0.25">
      <c r="A288" s="17" t="s">
        <v>460</v>
      </c>
      <c r="B288" s="17" t="s">
        <v>461</v>
      </c>
      <c r="C288" s="17" t="s">
        <v>462</v>
      </c>
      <c r="D288" s="17" t="s">
        <v>272</v>
      </c>
      <c r="E288" s="17" t="s">
        <v>28</v>
      </c>
      <c r="F288" s="17" t="s">
        <v>29</v>
      </c>
      <c r="G288" s="17" t="s">
        <v>30</v>
      </c>
      <c r="H288" s="17" t="s">
        <v>31</v>
      </c>
      <c r="O288" s="17">
        <v>0</v>
      </c>
      <c r="P288" s="17" t="s">
        <v>353</v>
      </c>
      <c r="Q288" s="17" t="s">
        <v>801</v>
      </c>
      <c r="R288" s="17" t="s">
        <v>762</v>
      </c>
      <c r="S288" s="17" t="s">
        <v>762</v>
      </c>
      <c r="T288" s="17" t="s">
        <v>762</v>
      </c>
      <c r="U288" s="17" t="s">
        <v>464</v>
      </c>
      <c r="V288" s="17" t="s">
        <v>36</v>
      </c>
      <c r="X288" s="17" t="s">
        <v>38</v>
      </c>
      <c r="Y288" s="17" t="s">
        <v>39</v>
      </c>
      <c r="AA288" s="17" t="s">
        <v>465</v>
      </c>
      <c r="AB288" s="17" t="s">
        <v>220</v>
      </c>
      <c r="AC288" s="17">
        <v>0</v>
      </c>
      <c r="AD288" s="17">
        <v>0</v>
      </c>
      <c r="AE288" s="17">
        <v>0</v>
      </c>
      <c r="AF288" s="17">
        <v>0</v>
      </c>
      <c r="AG288" s="17">
        <v>0</v>
      </c>
      <c r="AH288" s="17">
        <v>0</v>
      </c>
      <c r="AI288" s="17">
        <v>0</v>
      </c>
      <c r="AJ288" s="17" t="s">
        <v>43</v>
      </c>
      <c r="AK288" s="17">
        <v>7</v>
      </c>
      <c r="AL288" s="17">
        <v>1</v>
      </c>
      <c r="AM288" s="19">
        <v>0</v>
      </c>
      <c r="AN288" s="20">
        <v>43518</v>
      </c>
      <c r="AO288" s="21">
        <v>43497</v>
      </c>
      <c r="AP288" s="22">
        <v>2019</v>
      </c>
      <c r="AQ288" s="22">
        <v>2</v>
      </c>
      <c r="AR288" s="22">
        <v>1</v>
      </c>
      <c r="AS288" s="20">
        <v>43187</v>
      </c>
      <c r="AT288" s="22">
        <v>2018</v>
      </c>
      <c r="AU288" s="22">
        <v>3</v>
      </c>
      <c r="AV288" s="22">
        <v>1</v>
      </c>
      <c r="AW288" s="17" t="s">
        <v>221</v>
      </c>
      <c r="AX288" s="22">
        <v>0</v>
      </c>
      <c r="AY288" s="22">
        <v>0</v>
      </c>
      <c r="AZ288" s="22">
        <v>1</v>
      </c>
      <c r="BA288" s="22">
        <v>0</v>
      </c>
      <c r="BB288" s="23">
        <v>0</v>
      </c>
      <c r="BC288" s="23">
        <v>0</v>
      </c>
      <c r="BD288" s="23">
        <v>0</v>
      </c>
      <c r="BE288" s="23">
        <v>0</v>
      </c>
      <c r="BF288" s="19">
        <v>1</v>
      </c>
      <c r="BG288" s="17" t="s">
        <v>623</v>
      </c>
      <c r="BI288" s="17" t="s">
        <v>616</v>
      </c>
      <c r="BJ288" s="22">
        <v>1</v>
      </c>
      <c r="BK288" s="22">
        <v>0</v>
      </c>
      <c r="BL288" s="22">
        <v>0</v>
      </c>
      <c r="BM288" s="22">
        <v>0</v>
      </c>
      <c r="BN288" s="22">
        <v>1</v>
      </c>
      <c r="BO288" s="22">
        <v>0</v>
      </c>
      <c r="BP288" s="23">
        <v>11319</v>
      </c>
      <c r="BQ288" s="23">
        <v>11319</v>
      </c>
      <c r="BR288" s="17">
        <v>1</v>
      </c>
      <c r="BS288" s="17" t="s">
        <v>272</v>
      </c>
      <c r="BT288" s="17" t="s">
        <v>28</v>
      </c>
      <c r="BU288" s="17">
        <v>53</v>
      </c>
      <c r="BV288" s="17" t="s">
        <v>272</v>
      </c>
      <c r="BW288" s="17" t="s">
        <v>52</v>
      </c>
      <c r="BX288" s="17" t="s">
        <v>52</v>
      </c>
      <c r="BY288" s="17" t="s">
        <v>52</v>
      </c>
      <c r="BZ288" s="17" t="s">
        <v>52</v>
      </c>
      <c r="CA288" s="17" t="s">
        <v>28</v>
      </c>
      <c r="CB288" s="17" t="s">
        <v>52</v>
      </c>
      <c r="CC288" s="17" t="s">
        <v>52</v>
      </c>
      <c r="CD288" s="17" t="s">
        <v>52</v>
      </c>
      <c r="CE288" s="17" t="s">
        <v>52</v>
      </c>
      <c r="CF288" s="17" t="s">
        <v>833</v>
      </c>
      <c r="CG288" s="17" t="s">
        <v>834</v>
      </c>
      <c r="CH288" s="17" t="s">
        <v>698</v>
      </c>
    </row>
    <row r="289" spans="1:86" s="17" customFormat="1" x14ac:dyDescent="0.25">
      <c r="A289" s="17" t="s">
        <v>460</v>
      </c>
      <c r="B289" s="17" t="s">
        <v>461</v>
      </c>
      <c r="C289" s="17" t="s">
        <v>462</v>
      </c>
      <c r="D289" s="17" t="s">
        <v>272</v>
      </c>
      <c r="E289" s="17" t="s">
        <v>28</v>
      </c>
      <c r="F289" s="17" t="s">
        <v>29</v>
      </c>
      <c r="G289" s="17" t="s">
        <v>30</v>
      </c>
      <c r="H289" s="17" t="s">
        <v>31</v>
      </c>
      <c r="O289" s="17">
        <v>0</v>
      </c>
      <c r="P289" s="17" t="s">
        <v>353</v>
      </c>
      <c r="Q289" s="17" t="s">
        <v>801</v>
      </c>
      <c r="R289" s="17" t="s">
        <v>762</v>
      </c>
      <c r="S289" s="17" t="s">
        <v>762</v>
      </c>
      <c r="T289" s="17" t="s">
        <v>762</v>
      </c>
      <c r="U289" s="17" t="s">
        <v>464</v>
      </c>
      <c r="V289" s="17" t="s">
        <v>36</v>
      </c>
      <c r="X289" s="17" t="s">
        <v>38</v>
      </c>
      <c r="Y289" s="17" t="s">
        <v>39</v>
      </c>
      <c r="AA289" s="17" t="s">
        <v>465</v>
      </c>
      <c r="AB289" s="17" t="s">
        <v>220</v>
      </c>
      <c r="AC289" s="17">
        <v>0</v>
      </c>
      <c r="AD289" s="17">
        <v>0</v>
      </c>
      <c r="AE289" s="17">
        <v>0</v>
      </c>
      <c r="AF289" s="17">
        <v>0</v>
      </c>
      <c r="AG289" s="17">
        <v>0</v>
      </c>
      <c r="AH289" s="17">
        <v>0</v>
      </c>
      <c r="AI289" s="17">
        <v>0</v>
      </c>
      <c r="AJ289" s="17" t="s">
        <v>43</v>
      </c>
      <c r="AK289" s="17">
        <v>7</v>
      </c>
      <c r="AL289" s="17">
        <v>1</v>
      </c>
      <c r="AM289" s="19">
        <v>0</v>
      </c>
      <c r="AN289" s="20">
        <v>43518</v>
      </c>
      <c r="AO289" s="21">
        <v>43497</v>
      </c>
      <c r="AP289" s="22">
        <v>2019</v>
      </c>
      <c r="AQ289" s="22">
        <v>2</v>
      </c>
      <c r="AR289" s="22">
        <v>1</v>
      </c>
      <c r="AS289" s="20">
        <v>43189</v>
      </c>
      <c r="AT289" s="22">
        <v>2018</v>
      </c>
      <c r="AU289" s="22">
        <v>3</v>
      </c>
      <c r="AV289" s="22">
        <v>1</v>
      </c>
      <c r="AW289" s="17" t="s">
        <v>221</v>
      </c>
      <c r="AX289" s="22">
        <v>0</v>
      </c>
      <c r="AY289" s="22">
        <v>0</v>
      </c>
      <c r="AZ289" s="22">
        <v>1</v>
      </c>
      <c r="BA289" s="22">
        <v>0</v>
      </c>
      <c r="BB289" s="23">
        <v>0</v>
      </c>
      <c r="BC289" s="23">
        <v>0</v>
      </c>
      <c r="BD289" s="23">
        <v>0</v>
      </c>
      <c r="BE289" s="23">
        <v>0</v>
      </c>
      <c r="BF289" s="19">
        <v>1</v>
      </c>
      <c r="BG289" s="17" t="s">
        <v>623</v>
      </c>
      <c r="BI289" s="17" t="s">
        <v>616</v>
      </c>
      <c r="BJ289" s="22">
        <v>1</v>
      </c>
      <c r="BK289" s="22">
        <v>0</v>
      </c>
      <c r="BL289" s="22">
        <v>0</v>
      </c>
      <c r="BM289" s="22">
        <v>0</v>
      </c>
      <c r="BN289" s="22">
        <v>1</v>
      </c>
      <c r="BO289" s="22">
        <v>0</v>
      </c>
      <c r="BP289" s="23">
        <v>11317.56</v>
      </c>
      <c r="BQ289" s="23">
        <v>11317.56</v>
      </c>
      <c r="BR289" s="17">
        <v>1</v>
      </c>
      <c r="BS289" s="17" t="s">
        <v>272</v>
      </c>
      <c r="BT289" s="17" t="s">
        <v>28</v>
      </c>
      <c r="BU289" s="17">
        <v>53</v>
      </c>
      <c r="BV289" s="17" t="s">
        <v>272</v>
      </c>
      <c r="BW289" s="17" t="s">
        <v>52</v>
      </c>
      <c r="BX289" s="17" t="s">
        <v>52</v>
      </c>
      <c r="BY289" s="17" t="s">
        <v>52</v>
      </c>
      <c r="BZ289" s="17" t="s">
        <v>52</v>
      </c>
      <c r="CA289" s="17" t="s">
        <v>28</v>
      </c>
      <c r="CB289" s="17" t="s">
        <v>52</v>
      </c>
      <c r="CC289" s="17" t="s">
        <v>52</v>
      </c>
      <c r="CD289" s="17" t="s">
        <v>52</v>
      </c>
      <c r="CE289" s="17" t="s">
        <v>52</v>
      </c>
      <c r="CF289" s="17" t="s">
        <v>833</v>
      </c>
      <c r="CG289" s="17" t="s">
        <v>834</v>
      </c>
      <c r="CH289" s="17" t="s">
        <v>698</v>
      </c>
    </row>
    <row r="290" spans="1:86" s="17" customFormat="1" x14ac:dyDescent="0.25">
      <c r="A290" s="17" t="s">
        <v>460</v>
      </c>
      <c r="B290" s="17" t="s">
        <v>461</v>
      </c>
      <c r="C290" s="17" t="s">
        <v>462</v>
      </c>
      <c r="D290" s="17" t="s">
        <v>272</v>
      </c>
      <c r="E290" s="17" t="s">
        <v>28</v>
      </c>
      <c r="F290" s="17" t="s">
        <v>29</v>
      </c>
      <c r="G290" s="17" t="s">
        <v>30</v>
      </c>
      <c r="H290" s="17" t="s">
        <v>31</v>
      </c>
      <c r="O290" s="17">
        <v>0</v>
      </c>
      <c r="P290" s="17" t="s">
        <v>353</v>
      </c>
      <c r="Q290" s="17" t="s">
        <v>801</v>
      </c>
      <c r="R290" s="17" t="s">
        <v>762</v>
      </c>
      <c r="S290" s="17" t="s">
        <v>762</v>
      </c>
      <c r="T290" s="17" t="s">
        <v>762</v>
      </c>
      <c r="U290" s="17" t="s">
        <v>464</v>
      </c>
      <c r="V290" s="17" t="s">
        <v>36</v>
      </c>
      <c r="X290" s="17" t="s">
        <v>38</v>
      </c>
      <c r="Y290" s="17" t="s">
        <v>39</v>
      </c>
      <c r="AA290" s="17" t="s">
        <v>465</v>
      </c>
      <c r="AB290" s="17" t="s">
        <v>220</v>
      </c>
      <c r="AC290" s="17">
        <v>0</v>
      </c>
      <c r="AD290" s="17">
        <v>0</v>
      </c>
      <c r="AE290" s="17">
        <v>0</v>
      </c>
      <c r="AF290" s="17">
        <v>0</v>
      </c>
      <c r="AG290" s="17">
        <v>0</v>
      </c>
      <c r="AH290" s="17">
        <v>0</v>
      </c>
      <c r="AI290" s="17">
        <v>0</v>
      </c>
      <c r="AJ290" s="17" t="s">
        <v>43</v>
      </c>
      <c r="AK290" s="17">
        <v>7</v>
      </c>
      <c r="AL290" s="17">
        <v>1</v>
      </c>
      <c r="AM290" s="19">
        <v>0</v>
      </c>
      <c r="AN290" s="20">
        <v>43518</v>
      </c>
      <c r="AO290" s="21">
        <v>43497</v>
      </c>
      <c r="AP290" s="22">
        <v>2019</v>
      </c>
      <c r="AQ290" s="22">
        <v>2</v>
      </c>
      <c r="AR290" s="22">
        <v>1</v>
      </c>
      <c r="AS290" s="20">
        <v>43280</v>
      </c>
      <c r="AT290" s="22">
        <v>2018</v>
      </c>
      <c r="AU290" s="22">
        <v>6</v>
      </c>
      <c r="AV290" s="22">
        <v>0</v>
      </c>
      <c r="AW290" s="17" t="s">
        <v>221</v>
      </c>
      <c r="AX290" s="22">
        <v>0</v>
      </c>
      <c r="AY290" s="22">
        <v>0</v>
      </c>
      <c r="AZ290" s="22">
        <v>1</v>
      </c>
      <c r="BA290" s="22">
        <v>0</v>
      </c>
      <c r="BB290" s="23">
        <v>0</v>
      </c>
      <c r="BC290" s="23">
        <v>0</v>
      </c>
      <c r="BD290" s="23">
        <v>0</v>
      </c>
      <c r="BE290" s="23">
        <v>0</v>
      </c>
      <c r="BF290" s="19">
        <v>1</v>
      </c>
      <c r="BG290" s="17" t="s">
        <v>623</v>
      </c>
      <c r="BI290" s="17" t="s">
        <v>616</v>
      </c>
      <c r="BJ290" s="22">
        <v>1</v>
      </c>
      <c r="BK290" s="22">
        <v>0</v>
      </c>
      <c r="BL290" s="22">
        <v>0</v>
      </c>
      <c r="BM290" s="22">
        <v>0</v>
      </c>
      <c r="BN290" s="22">
        <v>1</v>
      </c>
      <c r="BO290" s="22">
        <v>0</v>
      </c>
      <c r="BP290" s="23">
        <v>12894</v>
      </c>
      <c r="BQ290" s="23">
        <v>12894</v>
      </c>
      <c r="BR290" s="17">
        <v>1</v>
      </c>
      <c r="BS290" s="17" t="s">
        <v>272</v>
      </c>
      <c r="BT290" s="17" t="s">
        <v>28</v>
      </c>
      <c r="BU290" s="17">
        <v>53</v>
      </c>
      <c r="BV290" s="17" t="s">
        <v>272</v>
      </c>
      <c r="BW290" s="17" t="s">
        <v>52</v>
      </c>
      <c r="BX290" s="17" t="s">
        <v>52</v>
      </c>
      <c r="BY290" s="17" t="s">
        <v>52</v>
      </c>
      <c r="BZ290" s="17" t="s">
        <v>52</v>
      </c>
      <c r="CA290" s="17" t="s">
        <v>28</v>
      </c>
      <c r="CB290" s="17" t="s">
        <v>52</v>
      </c>
      <c r="CC290" s="17" t="s">
        <v>52</v>
      </c>
      <c r="CD290" s="17" t="s">
        <v>52</v>
      </c>
      <c r="CE290" s="17" t="s">
        <v>52</v>
      </c>
      <c r="CF290" s="17" t="s">
        <v>833</v>
      </c>
      <c r="CG290" s="17" t="s">
        <v>834</v>
      </c>
      <c r="CH290" s="17" t="s">
        <v>698</v>
      </c>
    </row>
    <row r="291" spans="1:86" s="17" customFormat="1" x14ac:dyDescent="0.25">
      <c r="A291" s="17" t="s">
        <v>460</v>
      </c>
      <c r="B291" s="17" t="s">
        <v>461</v>
      </c>
      <c r="C291" s="17" t="s">
        <v>462</v>
      </c>
      <c r="D291" s="17" t="s">
        <v>272</v>
      </c>
      <c r="E291" s="17" t="s">
        <v>28</v>
      </c>
      <c r="F291" s="17" t="s">
        <v>29</v>
      </c>
      <c r="G291" s="17" t="s">
        <v>30</v>
      </c>
      <c r="H291" s="17" t="s">
        <v>31</v>
      </c>
      <c r="O291" s="17">
        <v>0</v>
      </c>
      <c r="P291" s="17" t="s">
        <v>353</v>
      </c>
      <c r="Q291" s="17" t="s">
        <v>801</v>
      </c>
      <c r="R291" s="17" t="s">
        <v>762</v>
      </c>
      <c r="S291" s="17" t="s">
        <v>762</v>
      </c>
      <c r="T291" s="17" t="s">
        <v>762</v>
      </c>
      <c r="U291" s="17" t="s">
        <v>464</v>
      </c>
      <c r="V291" s="17" t="s">
        <v>36</v>
      </c>
      <c r="X291" s="17" t="s">
        <v>38</v>
      </c>
      <c r="Y291" s="17" t="s">
        <v>39</v>
      </c>
      <c r="AA291" s="17" t="s">
        <v>465</v>
      </c>
      <c r="AB291" s="17" t="s">
        <v>220</v>
      </c>
      <c r="AC291" s="17">
        <v>0</v>
      </c>
      <c r="AD291" s="17">
        <v>0</v>
      </c>
      <c r="AE291" s="17">
        <v>0</v>
      </c>
      <c r="AF291" s="17">
        <v>0</v>
      </c>
      <c r="AG291" s="17">
        <v>0</v>
      </c>
      <c r="AH291" s="17">
        <v>0</v>
      </c>
      <c r="AI291" s="17">
        <v>0</v>
      </c>
      <c r="AJ291" s="17" t="s">
        <v>43</v>
      </c>
      <c r="AK291" s="17">
        <v>7</v>
      </c>
      <c r="AL291" s="17">
        <v>1</v>
      </c>
      <c r="AM291" s="19">
        <v>0</v>
      </c>
      <c r="AN291" s="20">
        <v>43518</v>
      </c>
      <c r="AO291" s="21">
        <v>43497</v>
      </c>
      <c r="AP291" s="22">
        <v>2019</v>
      </c>
      <c r="AQ291" s="22">
        <v>2</v>
      </c>
      <c r="AR291" s="22">
        <v>1</v>
      </c>
      <c r="AS291" s="20">
        <v>43291</v>
      </c>
      <c r="AT291" s="22">
        <v>2018</v>
      </c>
      <c r="AU291" s="22">
        <v>7</v>
      </c>
      <c r="AV291" s="22">
        <v>0</v>
      </c>
      <c r="AW291" s="17" t="s">
        <v>221</v>
      </c>
      <c r="AX291" s="22">
        <v>0</v>
      </c>
      <c r="AY291" s="22">
        <v>0</v>
      </c>
      <c r="AZ291" s="22">
        <v>1</v>
      </c>
      <c r="BA291" s="22">
        <v>0</v>
      </c>
      <c r="BB291" s="23">
        <v>0</v>
      </c>
      <c r="BC291" s="23">
        <v>0</v>
      </c>
      <c r="BD291" s="23">
        <v>0</v>
      </c>
      <c r="BE291" s="23">
        <v>0</v>
      </c>
      <c r="BF291" s="19">
        <v>1</v>
      </c>
      <c r="BG291" s="17" t="s">
        <v>623</v>
      </c>
      <c r="BI291" s="17" t="s">
        <v>616</v>
      </c>
      <c r="BJ291" s="22">
        <v>1</v>
      </c>
      <c r="BK291" s="22">
        <v>0</v>
      </c>
      <c r="BL291" s="22">
        <v>0</v>
      </c>
      <c r="BM291" s="22">
        <v>0</v>
      </c>
      <c r="BN291" s="22">
        <v>1</v>
      </c>
      <c r="BO291" s="22">
        <v>0</v>
      </c>
      <c r="BP291" s="23">
        <v>258</v>
      </c>
      <c r="BQ291" s="23">
        <v>258</v>
      </c>
      <c r="BR291" s="17">
        <v>1</v>
      </c>
      <c r="BS291" s="17" t="s">
        <v>272</v>
      </c>
      <c r="BT291" s="17" t="s">
        <v>28</v>
      </c>
      <c r="BU291" s="17">
        <v>53</v>
      </c>
      <c r="BV291" s="17" t="s">
        <v>272</v>
      </c>
      <c r="BW291" s="17" t="s">
        <v>52</v>
      </c>
      <c r="BX291" s="17" t="s">
        <v>52</v>
      </c>
      <c r="BY291" s="17" t="s">
        <v>52</v>
      </c>
      <c r="BZ291" s="17" t="s">
        <v>52</v>
      </c>
      <c r="CA291" s="17" t="s">
        <v>28</v>
      </c>
      <c r="CB291" s="17" t="s">
        <v>52</v>
      </c>
      <c r="CC291" s="17" t="s">
        <v>52</v>
      </c>
      <c r="CD291" s="17" t="s">
        <v>52</v>
      </c>
      <c r="CE291" s="17" t="s">
        <v>52</v>
      </c>
      <c r="CF291" s="17" t="s">
        <v>833</v>
      </c>
      <c r="CG291" s="17" t="s">
        <v>834</v>
      </c>
      <c r="CH291" s="17" t="s">
        <v>698</v>
      </c>
    </row>
    <row r="292" spans="1:86" s="17" customFormat="1" x14ac:dyDescent="0.25">
      <c r="A292" s="17" t="s">
        <v>460</v>
      </c>
      <c r="B292" s="17" t="s">
        <v>461</v>
      </c>
      <c r="C292" s="17" t="s">
        <v>462</v>
      </c>
      <c r="D292" s="17" t="s">
        <v>272</v>
      </c>
      <c r="E292" s="17" t="s">
        <v>28</v>
      </c>
      <c r="F292" s="17" t="s">
        <v>29</v>
      </c>
      <c r="G292" s="17" t="s">
        <v>30</v>
      </c>
      <c r="H292" s="17" t="s">
        <v>31</v>
      </c>
      <c r="O292" s="17">
        <v>0</v>
      </c>
      <c r="P292" s="17" t="s">
        <v>353</v>
      </c>
      <c r="Q292" s="17" t="s">
        <v>801</v>
      </c>
      <c r="R292" s="17" t="s">
        <v>762</v>
      </c>
      <c r="S292" s="17" t="s">
        <v>762</v>
      </c>
      <c r="T292" s="17" t="s">
        <v>762</v>
      </c>
      <c r="U292" s="17" t="s">
        <v>464</v>
      </c>
      <c r="V292" s="17" t="s">
        <v>36</v>
      </c>
      <c r="X292" s="17" t="s">
        <v>38</v>
      </c>
      <c r="Y292" s="17" t="s">
        <v>39</v>
      </c>
      <c r="AA292" s="17" t="s">
        <v>465</v>
      </c>
      <c r="AB292" s="17" t="s">
        <v>220</v>
      </c>
      <c r="AC292" s="17">
        <v>0</v>
      </c>
      <c r="AD292" s="17">
        <v>0</v>
      </c>
      <c r="AE292" s="17">
        <v>0</v>
      </c>
      <c r="AF292" s="17">
        <v>0</v>
      </c>
      <c r="AG292" s="17">
        <v>0</v>
      </c>
      <c r="AH292" s="17">
        <v>0</v>
      </c>
      <c r="AI292" s="17">
        <v>0</v>
      </c>
      <c r="AJ292" s="17" t="s">
        <v>43</v>
      </c>
      <c r="AK292" s="17">
        <v>7</v>
      </c>
      <c r="AL292" s="17">
        <v>1</v>
      </c>
      <c r="AM292" s="19">
        <v>0</v>
      </c>
      <c r="AN292" s="20">
        <v>43518</v>
      </c>
      <c r="AO292" s="21">
        <v>43497</v>
      </c>
      <c r="AP292" s="22">
        <v>2019</v>
      </c>
      <c r="AQ292" s="22">
        <v>2</v>
      </c>
      <c r="AR292" s="22">
        <v>1</v>
      </c>
      <c r="AS292" s="20">
        <v>43179</v>
      </c>
      <c r="AT292" s="22">
        <v>2018</v>
      </c>
      <c r="AU292" s="22">
        <v>3</v>
      </c>
      <c r="AV292" s="22">
        <v>1</v>
      </c>
      <c r="AW292" s="17" t="s">
        <v>221</v>
      </c>
      <c r="AX292" s="22">
        <v>0</v>
      </c>
      <c r="AY292" s="22">
        <v>0</v>
      </c>
      <c r="AZ292" s="22">
        <v>1</v>
      </c>
      <c r="BA292" s="22">
        <v>0</v>
      </c>
      <c r="BB292" s="23">
        <v>0</v>
      </c>
      <c r="BC292" s="23">
        <v>0</v>
      </c>
      <c r="BD292" s="23">
        <v>0</v>
      </c>
      <c r="BE292" s="23">
        <v>0</v>
      </c>
      <c r="BF292" s="19">
        <v>1</v>
      </c>
      <c r="BG292" s="17" t="s">
        <v>623</v>
      </c>
      <c r="BI292" s="17" t="s">
        <v>616</v>
      </c>
      <c r="BJ292" s="22">
        <v>1</v>
      </c>
      <c r="BK292" s="22">
        <v>0</v>
      </c>
      <c r="BL292" s="22">
        <v>0</v>
      </c>
      <c r="BM292" s="22">
        <v>0</v>
      </c>
      <c r="BN292" s="22">
        <v>1</v>
      </c>
      <c r="BO292" s="22">
        <v>0</v>
      </c>
      <c r="BP292" s="23">
        <v>1113</v>
      </c>
      <c r="BQ292" s="23">
        <v>1113</v>
      </c>
      <c r="BR292" s="17">
        <v>1</v>
      </c>
      <c r="BS292" s="17" t="s">
        <v>272</v>
      </c>
      <c r="BT292" s="17" t="s">
        <v>28</v>
      </c>
      <c r="BU292" s="17">
        <v>53</v>
      </c>
      <c r="BV292" s="17" t="s">
        <v>272</v>
      </c>
      <c r="BW292" s="17" t="s">
        <v>52</v>
      </c>
      <c r="BX292" s="17" t="s">
        <v>52</v>
      </c>
      <c r="BY292" s="17" t="s">
        <v>52</v>
      </c>
      <c r="BZ292" s="17" t="s">
        <v>52</v>
      </c>
      <c r="CA292" s="17" t="s">
        <v>28</v>
      </c>
      <c r="CB292" s="17" t="s">
        <v>52</v>
      </c>
      <c r="CC292" s="17" t="s">
        <v>52</v>
      </c>
      <c r="CD292" s="17" t="s">
        <v>52</v>
      </c>
      <c r="CE292" s="17" t="s">
        <v>52</v>
      </c>
      <c r="CF292" s="17" t="s">
        <v>833</v>
      </c>
      <c r="CG292" s="17" t="s">
        <v>834</v>
      </c>
      <c r="CH292" s="17" t="s">
        <v>698</v>
      </c>
    </row>
    <row r="293" spans="1:86" s="17" customFormat="1" x14ac:dyDescent="0.25">
      <c r="A293" s="17" t="s">
        <v>460</v>
      </c>
      <c r="B293" s="17" t="s">
        <v>461</v>
      </c>
      <c r="C293" s="17" t="s">
        <v>462</v>
      </c>
      <c r="D293" s="17" t="s">
        <v>272</v>
      </c>
      <c r="E293" s="17" t="s">
        <v>28</v>
      </c>
      <c r="F293" s="17" t="s">
        <v>29</v>
      </c>
      <c r="G293" s="17" t="s">
        <v>30</v>
      </c>
      <c r="H293" s="17" t="s">
        <v>31</v>
      </c>
      <c r="O293" s="17">
        <v>0</v>
      </c>
      <c r="P293" s="17" t="s">
        <v>353</v>
      </c>
      <c r="Q293" s="17" t="s">
        <v>801</v>
      </c>
      <c r="R293" s="17" t="s">
        <v>762</v>
      </c>
      <c r="S293" s="17" t="s">
        <v>762</v>
      </c>
      <c r="T293" s="17" t="s">
        <v>762</v>
      </c>
      <c r="U293" s="17" t="s">
        <v>464</v>
      </c>
      <c r="V293" s="17" t="s">
        <v>36</v>
      </c>
      <c r="X293" s="17" t="s">
        <v>38</v>
      </c>
      <c r="Y293" s="17" t="s">
        <v>39</v>
      </c>
      <c r="AA293" s="17" t="s">
        <v>465</v>
      </c>
      <c r="AB293" s="17" t="s">
        <v>220</v>
      </c>
      <c r="AC293" s="17">
        <v>0</v>
      </c>
      <c r="AD293" s="17">
        <v>0</v>
      </c>
      <c r="AE293" s="17">
        <v>0</v>
      </c>
      <c r="AF293" s="17">
        <v>0</v>
      </c>
      <c r="AG293" s="17">
        <v>0</v>
      </c>
      <c r="AH293" s="17">
        <v>0</v>
      </c>
      <c r="AI293" s="17">
        <v>0</v>
      </c>
      <c r="AJ293" s="17" t="s">
        <v>43</v>
      </c>
      <c r="AK293" s="17">
        <v>7</v>
      </c>
      <c r="AL293" s="17">
        <v>1</v>
      </c>
      <c r="AM293" s="19">
        <v>0</v>
      </c>
      <c r="AN293" s="20">
        <v>43518</v>
      </c>
      <c r="AO293" s="21">
        <v>43497</v>
      </c>
      <c r="AP293" s="22">
        <v>2019</v>
      </c>
      <c r="AQ293" s="22">
        <v>2</v>
      </c>
      <c r="AR293" s="22">
        <v>1</v>
      </c>
      <c r="AS293" s="20">
        <v>43187</v>
      </c>
      <c r="AT293" s="22">
        <v>2018</v>
      </c>
      <c r="AU293" s="22">
        <v>3</v>
      </c>
      <c r="AV293" s="22">
        <v>1</v>
      </c>
      <c r="AW293" s="17" t="s">
        <v>221</v>
      </c>
      <c r="AX293" s="22">
        <v>0</v>
      </c>
      <c r="AY293" s="22">
        <v>0</v>
      </c>
      <c r="AZ293" s="22">
        <v>1</v>
      </c>
      <c r="BA293" s="22">
        <v>0</v>
      </c>
      <c r="BB293" s="23">
        <v>0</v>
      </c>
      <c r="BC293" s="23">
        <v>0</v>
      </c>
      <c r="BD293" s="23">
        <v>0</v>
      </c>
      <c r="BE293" s="23">
        <v>0</v>
      </c>
      <c r="BF293" s="19">
        <v>1</v>
      </c>
      <c r="BG293" s="17" t="s">
        <v>623</v>
      </c>
      <c r="BI293" s="17" t="s">
        <v>616</v>
      </c>
      <c r="BJ293" s="22">
        <v>1</v>
      </c>
      <c r="BK293" s="22">
        <v>0</v>
      </c>
      <c r="BL293" s="22">
        <v>0</v>
      </c>
      <c r="BM293" s="22">
        <v>0</v>
      </c>
      <c r="BN293" s="22">
        <v>1</v>
      </c>
      <c r="BO293" s="22">
        <v>0</v>
      </c>
      <c r="BP293" s="23">
        <v>228</v>
      </c>
      <c r="BQ293" s="23">
        <v>228</v>
      </c>
      <c r="BR293" s="17">
        <v>1</v>
      </c>
      <c r="BS293" s="17" t="s">
        <v>272</v>
      </c>
      <c r="BT293" s="17" t="s">
        <v>28</v>
      </c>
      <c r="BU293" s="17">
        <v>53</v>
      </c>
      <c r="BV293" s="17" t="s">
        <v>272</v>
      </c>
      <c r="BW293" s="17" t="s">
        <v>52</v>
      </c>
      <c r="BX293" s="17" t="s">
        <v>52</v>
      </c>
      <c r="BY293" s="17" t="s">
        <v>52</v>
      </c>
      <c r="BZ293" s="17" t="s">
        <v>52</v>
      </c>
      <c r="CA293" s="17" t="s">
        <v>28</v>
      </c>
      <c r="CB293" s="17" t="s">
        <v>52</v>
      </c>
      <c r="CC293" s="17" t="s">
        <v>52</v>
      </c>
      <c r="CD293" s="17" t="s">
        <v>52</v>
      </c>
      <c r="CE293" s="17" t="s">
        <v>52</v>
      </c>
      <c r="CF293" s="17" t="s">
        <v>833</v>
      </c>
      <c r="CG293" s="17" t="s">
        <v>834</v>
      </c>
      <c r="CH293" s="17" t="s">
        <v>698</v>
      </c>
    </row>
    <row r="294" spans="1:86" s="17" customFormat="1" x14ac:dyDescent="0.25">
      <c r="A294" s="17" t="s">
        <v>460</v>
      </c>
      <c r="B294" s="17" t="s">
        <v>461</v>
      </c>
      <c r="C294" s="17" t="s">
        <v>462</v>
      </c>
      <c r="D294" s="17" t="s">
        <v>272</v>
      </c>
      <c r="E294" s="17" t="s">
        <v>28</v>
      </c>
      <c r="F294" s="17" t="s">
        <v>29</v>
      </c>
      <c r="G294" s="17" t="s">
        <v>30</v>
      </c>
      <c r="H294" s="17" t="s">
        <v>31</v>
      </c>
      <c r="O294" s="17">
        <v>0</v>
      </c>
      <c r="P294" s="17" t="s">
        <v>353</v>
      </c>
      <c r="Q294" s="17" t="s">
        <v>801</v>
      </c>
      <c r="R294" s="17" t="s">
        <v>762</v>
      </c>
      <c r="S294" s="17" t="s">
        <v>762</v>
      </c>
      <c r="T294" s="17" t="s">
        <v>762</v>
      </c>
      <c r="U294" s="17" t="s">
        <v>464</v>
      </c>
      <c r="V294" s="17" t="s">
        <v>36</v>
      </c>
      <c r="X294" s="17" t="s">
        <v>38</v>
      </c>
      <c r="Y294" s="17" t="s">
        <v>39</v>
      </c>
      <c r="AA294" s="17" t="s">
        <v>465</v>
      </c>
      <c r="AB294" s="17" t="s">
        <v>220</v>
      </c>
      <c r="AC294" s="17">
        <v>0</v>
      </c>
      <c r="AD294" s="17">
        <v>0</v>
      </c>
      <c r="AE294" s="17">
        <v>0</v>
      </c>
      <c r="AF294" s="17">
        <v>0</v>
      </c>
      <c r="AG294" s="17">
        <v>0</v>
      </c>
      <c r="AH294" s="17">
        <v>0</v>
      </c>
      <c r="AI294" s="17">
        <v>0</v>
      </c>
      <c r="AJ294" s="17" t="s">
        <v>43</v>
      </c>
      <c r="AK294" s="17">
        <v>7</v>
      </c>
      <c r="AL294" s="17">
        <v>1</v>
      </c>
      <c r="AM294" s="19">
        <v>0</v>
      </c>
      <c r="AN294" s="20">
        <v>43518</v>
      </c>
      <c r="AO294" s="21">
        <v>43497</v>
      </c>
      <c r="AP294" s="22">
        <v>2019</v>
      </c>
      <c r="AQ294" s="22">
        <v>2</v>
      </c>
      <c r="AR294" s="22">
        <v>1</v>
      </c>
      <c r="AS294" s="20">
        <v>43189</v>
      </c>
      <c r="AT294" s="22">
        <v>2018</v>
      </c>
      <c r="AU294" s="22">
        <v>3</v>
      </c>
      <c r="AV294" s="22">
        <v>1</v>
      </c>
      <c r="AW294" s="17" t="s">
        <v>221</v>
      </c>
      <c r="AX294" s="22">
        <v>0</v>
      </c>
      <c r="AY294" s="22">
        <v>0</v>
      </c>
      <c r="AZ294" s="22">
        <v>1</v>
      </c>
      <c r="BA294" s="22">
        <v>0</v>
      </c>
      <c r="BB294" s="23">
        <v>0</v>
      </c>
      <c r="BC294" s="23">
        <v>0</v>
      </c>
      <c r="BD294" s="23">
        <v>0</v>
      </c>
      <c r="BE294" s="23">
        <v>0</v>
      </c>
      <c r="BF294" s="19">
        <v>1</v>
      </c>
      <c r="BG294" s="17" t="s">
        <v>623</v>
      </c>
      <c r="BI294" s="17" t="s">
        <v>616</v>
      </c>
      <c r="BJ294" s="22">
        <v>1</v>
      </c>
      <c r="BK294" s="22">
        <v>0</v>
      </c>
      <c r="BL294" s="22">
        <v>0</v>
      </c>
      <c r="BM294" s="22">
        <v>0</v>
      </c>
      <c r="BN294" s="22">
        <v>1</v>
      </c>
      <c r="BO294" s="22">
        <v>0</v>
      </c>
      <c r="BP294" s="23">
        <v>599</v>
      </c>
      <c r="BQ294" s="23">
        <v>599</v>
      </c>
      <c r="BR294" s="17">
        <v>1</v>
      </c>
      <c r="BS294" s="17" t="s">
        <v>272</v>
      </c>
      <c r="BT294" s="17" t="s">
        <v>28</v>
      </c>
      <c r="BU294" s="17">
        <v>53</v>
      </c>
      <c r="BV294" s="17" t="s">
        <v>272</v>
      </c>
      <c r="BW294" s="17" t="s">
        <v>52</v>
      </c>
      <c r="BX294" s="17" t="s">
        <v>52</v>
      </c>
      <c r="BY294" s="17" t="s">
        <v>52</v>
      </c>
      <c r="BZ294" s="17" t="s">
        <v>52</v>
      </c>
      <c r="CA294" s="17" t="s">
        <v>28</v>
      </c>
      <c r="CB294" s="17" t="s">
        <v>52</v>
      </c>
      <c r="CC294" s="17" t="s">
        <v>52</v>
      </c>
      <c r="CD294" s="17" t="s">
        <v>52</v>
      </c>
      <c r="CE294" s="17" t="s">
        <v>52</v>
      </c>
      <c r="CF294" s="17" t="s">
        <v>833</v>
      </c>
      <c r="CG294" s="17" t="s">
        <v>835</v>
      </c>
      <c r="CH294" s="17" t="s">
        <v>706</v>
      </c>
    </row>
    <row r="295" spans="1:86" s="17" customFormat="1" x14ac:dyDescent="0.25">
      <c r="A295" s="17" t="s">
        <v>460</v>
      </c>
      <c r="B295" s="17" t="s">
        <v>461</v>
      </c>
      <c r="C295" s="17" t="s">
        <v>462</v>
      </c>
      <c r="D295" s="17" t="s">
        <v>272</v>
      </c>
      <c r="E295" s="17" t="s">
        <v>28</v>
      </c>
      <c r="F295" s="17" t="s">
        <v>29</v>
      </c>
      <c r="G295" s="17" t="s">
        <v>30</v>
      </c>
      <c r="H295" s="17" t="s">
        <v>31</v>
      </c>
      <c r="O295" s="17">
        <v>0</v>
      </c>
      <c r="P295" s="17" t="s">
        <v>353</v>
      </c>
      <c r="Q295" s="17" t="s">
        <v>801</v>
      </c>
      <c r="R295" s="17" t="s">
        <v>762</v>
      </c>
      <c r="S295" s="17" t="s">
        <v>762</v>
      </c>
      <c r="T295" s="17" t="s">
        <v>762</v>
      </c>
      <c r="U295" s="17" t="s">
        <v>464</v>
      </c>
      <c r="V295" s="17" t="s">
        <v>36</v>
      </c>
      <c r="X295" s="17" t="s">
        <v>38</v>
      </c>
      <c r="Y295" s="17" t="s">
        <v>39</v>
      </c>
      <c r="AA295" s="17" t="s">
        <v>465</v>
      </c>
      <c r="AB295" s="17" t="s">
        <v>220</v>
      </c>
      <c r="AC295" s="17">
        <v>0</v>
      </c>
      <c r="AD295" s="17">
        <v>0</v>
      </c>
      <c r="AE295" s="17">
        <v>0</v>
      </c>
      <c r="AF295" s="17">
        <v>0</v>
      </c>
      <c r="AG295" s="17">
        <v>0</v>
      </c>
      <c r="AH295" s="17">
        <v>0</v>
      </c>
      <c r="AI295" s="17">
        <v>0</v>
      </c>
      <c r="AJ295" s="17" t="s">
        <v>43</v>
      </c>
      <c r="AK295" s="17">
        <v>7</v>
      </c>
      <c r="AL295" s="17">
        <v>1</v>
      </c>
      <c r="AM295" s="19">
        <v>0</v>
      </c>
      <c r="AN295" s="20">
        <v>43518</v>
      </c>
      <c r="AO295" s="21">
        <v>43497</v>
      </c>
      <c r="AP295" s="22">
        <v>2019</v>
      </c>
      <c r="AQ295" s="22">
        <v>2</v>
      </c>
      <c r="AR295" s="22">
        <v>1</v>
      </c>
      <c r="AS295" s="20">
        <v>43280</v>
      </c>
      <c r="AT295" s="22">
        <v>2018</v>
      </c>
      <c r="AU295" s="22">
        <v>6</v>
      </c>
      <c r="AV295" s="22">
        <v>0</v>
      </c>
      <c r="AW295" s="17" t="s">
        <v>221</v>
      </c>
      <c r="AX295" s="22">
        <v>0</v>
      </c>
      <c r="AY295" s="22">
        <v>0</v>
      </c>
      <c r="AZ295" s="22">
        <v>1</v>
      </c>
      <c r="BA295" s="22">
        <v>0</v>
      </c>
      <c r="BB295" s="23">
        <v>0</v>
      </c>
      <c r="BC295" s="23">
        <v>0</v>
      </c>
      <c r="BD295" s="23">
        <v>0</v>
      </c>
      <c r="BE295" s="23">
        <v>0</v>
      </c>
      <c r="BF295" s="19">
        <v>1</v>
      </c>
      <c r="BG295" s="17" t="s">
        <v>623</v>
      </c>
      <c r="BI295" s="17" t="s">
        <v>616</v>
      </c>
      <c r="BJ295" s="22">
        <v>1</v>
      </c>
      <c r="BK295" s="22">
        <v>0</v>
      </c>
      <c r="BL295" s="22">
        <v>0</v>
      </c>
      <c r="BM295" s="22">
        <v>0</v>
      </c>
      <c r="BN295" s="22">
        <v>1</v>
      </c>
      <c r="BO295" s="22">
        <v>0</v>
      </c>
      <c r="BP295" s="23">
        <v>2226</v>
      </c>
      <c r="BQ295" s="23">
        <v>2226</v>
      </c>
      <c r="BR295" s="17">
        <v>1</v>
      </c>
      <c r="BS295" s="17" t="s">
        <v>272</v>
      </c>
      <c r="BT295" s="17" t="s">
        <v>28</v>
      </c>
      <c r="BU295" s="17">
        <v>53</v>
      </c>
      <c r="BV295" s="17" t="s">
        <v>272</v>
      </c>
      <c r="BW295" s="17" t="s">
        <v>52</v>
      </c>
      <c r="BX295" s="17" t="s">
        <v>52</v>
      </c>
      <c r="BY295" s="17" t="s">
        <v>52</v>
      </c>
      <c r="BZ295" s="17" t="s">
        <v>52</v>
      </c>
      <c r="CA295" s="17" t="s">
        <v>28</v>
      </c>
      <c r="CB295" s="17" t="s">
        <v>52</v>
      </c>
      <c r="CC295" s="17" t="s">
        <v>52</v>
      </c>
      <c r="CD295" s="17" t="s">
        <v>52</v>
      </c>
      <c r="CE295" s="17" t="s">
        <v>52</v>
      </c>
      <c r="CF295" s="17" t="s">
        <v>833</v>
      </c>
      <c r="CG295" s="17" t="s">
        <v>835</v>
      </c>
      <c r="CH295" s="17" t="s">
        <v>698</v>
      </c>
    </row>
    <row r="296" spans="1:86" s="17" customFormat="1" x14ac:dyDescent="0.25">
      <c r="A296" s="17" t="s">
        <v>460</v>
      </c>
      <c r="B296" s="17" t="s">
        <v>461</v>
      </c>
      <c r="C296" s="17" t="s">
        <v>462</v>
      </c>
      <c r="D296" s="17" t="s">
        <v>272</v>
      </c>
      <c r="E296" s="17" t="s">
        <v>28</v>
      </c>
      <c r="F296" s="17" t="s">
        <v>29</v>
      </c>
      <c r="G296" s="17" t="s">
        <v>30</v>
      </c>
      <c r="H296" s="17" t="s">
        <v>31</v>
      </c>
      <c r="O296" s="17">
        <v>0</v>
      </c>
      <c r="P296" s="17" t="s">
        <v>467</v>
      </c>
      <c r="Q296" s="17" t="s">
        <v>851</v>
      </c>
      <c r="R296" s="17" t="s">
        <v>762</v>
      </c>
      <c r="S296" s="17" t="s">
        <v>762</v>
      </c>
      <c r="T296" s="17" t="s">
        <v>762</v>
      </c>
      <c r="U296" s="17" t="s">
        <v>464</v>
      </c>
      <c r="V296" s="17" t="s">
        <v>36</v>
      </c>
      <c r="X296" s="17" t="s">
        <v>38</v>
      </c>
      <c r="Y296" s="17" t="s">
        <v>39</v>
      </c>
      <c r="AA296" s="17" t="s">
        <v>465</v>
      </c>
      <c r="AB296" s="17" t="s">
        <v>220</v>
      </c>
      <c r="AC296" s="17">
        <v>0</v>
      </c>
      <c r="AD296" s="17">
        <v>0</v>
      </c>
      <c r="AE296" s="17">
        <v>0</v>
      </c>
      <c r="AF296" s="17">
        <v>0</v>
      </c>
      <c r="AG296" s="17">
        <v>0</v>
      </c>
      <c r="AH296" s="17">
        <v>0</v>
      </c>
      <c r="AI296" s="17">
        <v>0</v>
      </c>
      <c r="AJ296" s="17" t="s">
        <v>43</v>
      </c>
      <c r="AK296" s="17">
        <v>7</v>
      </c>
      <c r="AL296" s="17">
        <v>1</v>
      </c>
      <c r="AM296" s="19">
        <v>0</v>
      </c>
      <c r="AN296" s="20">
        <v>43518</v>
      </c>
      <c r="AO296" s="21">
        <v>43497</v>
      </c>
      <c r="AP296" s="22">
        <v>2019</v>
      </c>
      <c r="AQ296" s="22">
        <v>2</v>
      </c>
      <c r="AR296" s="22">
        <v>1</v>
      </c>
      <c r="AS296" s="20">
        <v>43179</v>
      </c>
      <c r="AT296" s="22">
        <v>2018</v>
      </c>
      <c r="AU296" s="22">
        <v>3</v>
      </c>
      <c r="AV296" s="22">
        <v>1</v>
      </c>
      <c r="AW296" s="17" t="s">
        <v>221</v>
      </c>
      <c r="AX296" s="22">
        <v>0</v>
      </c>
      <c r="AY296" s="22">
        <v>0</v>
      </c>
      <c r="AZ296" s="22">
        <v>1</v>
      </c>
      <c r="BA296" s="22">
        <v>0</v>
      </c>
      <c r="BB296" s="23">
        <v>0</v>
      </c>
      <c r="BC296" s="23">
        <v>0</v>
      </c>
      <c r="BD296" s="23">
        <v>0</v>
      </c>
      <c r="BE296" s="23">
        <v>0</v>
      </c>
      <c r="BF296" s="19">
        <v>1</v>
      </c>
      <c r="BG296" s="17" t="s">
        <v>623</v>
      </c>
      <c r="BI296" s="17" t="s">
        <v>616</v>
      </c>
      <c r="BJ296" s="22">
        <v>1</v>
      </c>
      <c r="BK296" s="22">
        <v>0</v>
      </c>
      <c r="BL296" s="22">
        <v>0</v>
      </c>
      <c r="BM296" s="22">
        <v>0</v>
      </c>
      <c r="BN296" s="22">
        <v>1</v>
      </c>
      <c r="BO296" s="22">
        <v>0</v>
      </c>
      <c r="BP296" s="23">
        <v>773</v>
      </c>
      <c r="BQ296" s="23">
        <v>773</v>
      </c>
      <c r="BR296" s="17">
        <v>1</v>
      </c>
      <c r="BS296" s="17" t="s">
        <v>272</v>
      </c>
      <c r="BT296" s="17" t="s">
        <v>28</v>
      </c>
      <c r="BU296" s="17">
        <v>53</v>
      </c>
      <c r="BV296" s="17" t="s">
        <v>272</v>
      </c>
      <c r="BW296" s="17" t="s">
        <v>52</v>
      </c>
      <c r="BX296" s="17" t="s">
        <v>52</v>
      </c>
      <c r="BY296" s="17" t="s">
        <v>52</v>
      </c>
      <c r="BZ296" s="17" t="s">
        <v>52</v>
      </c>
      <c r="CA296" s="17" t="s">
        <v>28</v>
      </c>
      <c r="CB296" s="17" t="s">
        <v>52</v>
      </c>
      <c r="CC296" s="17" t="s">
        <v>52</v>
      </c>
      <c r="CD296" s="17" t="s">
        <v>52</v>
      </c>
      <c r="CE296" s="17" t="s">
        <v>52</v>
      </c>
      <c r="CF296" s="17" t="s">
        <v>833</v>
      </c>
      <c r="CG296" s="17" t="s">
        <v>835</v>
      </c>
      <c r="CH296" s="17" t="s">
        <v>698</v>
      </c>
    </row>
    <row r="297" spans="1:86" s="17" customFormat="1" x14ac:dyDescent="0.25">
      <c r="A297" s="17" t="s">
        <v>460</v>
      </c>
      <c r="B297" s="17" t="s">
        <v>461</v>
      </c>
      <c r="C297" s="17" t="s">
        <v>462</v>
      </c>
      <c r="D297" s="17" t="s">
        <v>272</v>
      </c>
      <c r="E297" s="17" t="s">
        <v>28</v>
      </c>
      <c r="F297" s="17" t="s">
        <v>29</v>
      </c>
      <c r="G297" s="17" t="s">
        <v>30</v>
      </c>
      <c r="H297" s="17" t="s">
        <v>31</v>
      </c>
      <c r="O297" s="17">
        <v>0</v>
      </c>
      <c r="P297" s="17" t="s">
        <v>467</v>
      </c>
      <c r="Q297" s="17" t="s">
        <v>851</v>
      </c>
      <c r="R297" s="17" t="s">
        <v>762</v>
      </c>
      <c r="S297" s="17" t="s">
        <v>762</v>
      </c>
      <c r="T297" s="17" t="s">
        <v>762</v>
      </c>
      <c r="U297" s="17" t="s">
        <v>464</v>
      </c>
      <c r="V297" s="17" t="s">
        <v>36</v>
      </c>
      <c r="X297" s="17" t="s">
        <v>38</v>
      </c>
      <c r="Y297" s="17" t="s">
        <v>39</v>
      </c>
      <c r="AA297" s="17" t="s">
        <v>465</v>
      </c>
      <c r="AB297" s="17" t="s">
        <v>220</v>
      </c>
      <c r="AC297" s="17">
        <v>0</v>
      </c>
      <c r="AD297" s="17">
        <v>0</v>
      </c>
      <c r="AE297" s="17">
        <v>0</v>
      </c>
      <c r="AF297" s="17">
        <v>0</v>
      </c>
      <c r="AG297" s="17">
        <v>0</v>
      </c>
      <c r="AH297" s="17">
        <v>0</v>
      </c>
      <c r="AI297" s="17">
        <v>0</v>
      </c>
      <c r="AJ297" s="17" t="s">
        <v>43</v>
      </c>
      <c r="AK297" s="17">
        <v>7</v>
      </c>
      <c r="AL297" s="17">
        <v>1</v>
      </c>
      <c r="AM297" s="19">
        <v>0</v>
      </c>
      <c r="AN297" s="20">
        <v>43518</v>
      </c>
      <c r="AO297" s="21">
        <v>43497</v>
      </c>
      <c r="AP297" s="22">
        <v>2019</v>
      </c>
      <c r="AQ297" s="22">
        <v>2</v>
      </c>
      <c r="AR297" s="22">
        <v>1</v>
      </c>
      <c r="AS297" s="20">
        <v>43187</v>
      </c>
      <c r="AT297" s="22">
        <v>2018</v>
      </c>
      <c r="AU297" s="22">
        <v>3</v>
      </c>
      <c r="AV297" s="22">
        <v>1</v>
      </c>
      <c r="AW297" s="17" t="s">
        <v>221</v>
      </c>
      <c r="AX297" s="22">
        <v>0</v>
      </c>
      <c r="AY297" s="22">
        <v>0</v>
      </c>
      <c r="AZ297" s="22">
        <v>1</v>
      </c>
      <c r="BA297" s="22">
        <v>0</v>
      </c>
      <c r="BB297" s="23">
        <v>0</v>
      </c>
      <c r="BC297" s="23">
        <v>0</v>
      </c>
      <c r="BD297" s="23">
        <v>0</v>
      </c>
      <c r="BE297" s="23">
        <v>0</v>
      </c>
      <c r="BF297" s="19">
        <v>1</v>
      </c>
      <c r="BG297" s="17" t="s">
        <v>623</v>
      </c>
      <c r="BI297" s="17" t="s">
        <v>616</v>
      </c>
      <c r="BJ297" s="22">
        <v>1</v>
      </c>
      <c r="BK297" s="22">
        <v>0</v>
      </c>
      <c r="BL297" s="22">
        <v>0</v>
      </c>
      <c r="BM297" s="22">
        <v>0</v>
      </c>
      <c r="BN297" s="22">
        <v>1</v>
      </c>
      <c r="BO297" s="22">
        <v>0</v>
      </c>
      <c r="BP297" s="23">
        <v>1120</v>
      </c>
      <c r="BQ297" s="23">
        <v>1120</v>
      </c>
      <c r="BR297" s="17">
        <v>1</v>
      </c>
      <c r="BS297" s="17" t="s">
        <v>272</v>
      </c>
      <c r="BT297" s="17" t="s">
        <v>28</v>
      </c>
      <c r="BU297" s="17">
        <v>53</v>
      </c>
      <c r="BV297" s="17" t="s">
        <v>272</v>
      </c>
      <c r="BW297" s="17" t="s">
        <v>52</v>
      </c>
      <c r="BX297" s="17" t="s">
        <v>52</v>
      </c>
      <c r="BY297" s="17" t="s">
        <v>52</v>
      </c>
      <c r="BZ297" s="17" t="s">
        <v>52</v>
      </c>
      <c r="CA297" s="17" t="s">
        <v>28</v>
      </c>
      <c r="CB297" s="17" t="s">
        <v>52</v>
      </c>
      <c r="CC297" s="17" t="s">
        <v>52</v>
      </c>
      <c r="CD297" s="17" t="s">
        <v>52</v>
      </c>
      <c r="CE297" s="17" t="s">
        <v>52</v>
      </c>
      <c r="CF297" s="17" t="s">
        <v>833</v>
      </c>
      <c r="CG297" s="17" t="s">
        <v>835</v>
      </c>
      <c r="CH297" s="17" t="s">
        <v>698</v>
      </c>
    </row>
    <row r="298" spans="1:86" s="17" customFormat="1" x14ac:dyDescent="0.25">
      <c r="A298" s="17" t="s">
        <v>460</v>
      </c>
      <c r="B298" s="17" t="s">
        <v>461</v>
      </c>
      <c r="C298" s="17" t="s">
        <v>462</v>
      </c>
      <c r="D298" s="17" t="s">
        <v>272</v>
      </c>
      <c r="E298" s="17" t="s">
        <v>28</v>
      </c>
      <c r="F298" s="17" t="s">
        <v>29</v>
      </c>
      <c r="G298" s="17" t="s">
        <v>30</v>
      </c>
      <c r="H298" s="17" t="s">
        <v>31</v>
      </c>
      <c r="O298" s="17">
        <v>0</v>
      </c>
      <c r="P298" s="17" t="s">
        <v>467</v>
      </c>
      <c r="Q298" s="17" t="s">
        <v>851</v>
      </c>
      <c r="R298" s="17" t="s">
        <v>762</v>
      </c>
      <c r="S298" s="17" t="s">
        <v>762</v>
      </c>
      <c r="T298" s="17" t="s">
        <v>762</v>
      </c>
      <c r="U298" s="17" t="s">
        <v>464</v>
      </c>
      <c r="V298" s="17" t="s">
        <v>36</v>
      </c>
      <c r="X298" s="17" t="s">
        <v>38</v>
      </c>
      <c r="Y298" s="17" t="s">
        <v>39</v>
      </c>
      <c r="AA298" s="17" t="s">
        <v>465</v>
      </c>
      <c r="AB298" s="17" t="s">
        <v>220</v>
      </c>
      <c r="AC298" s="17">
        <v>0</v>
      </c>
      <c r="AD298" s="17">
        <v>0</v>
      </c>
      <c r="AE298" s="17">
        <v>0</v>
      </c>
      <c r="AF298" s="17">
        <v>0</v>
      </c>
      <c r="AG298" s="17">
        <v>0</v>
      </c>
      <c r="AH298" s="17">
        <v>0</v>
      </c>
      <c r="AI298" s="17">
        <v>0</v>
      </c>
      <c r="AJ298" s="17" t="s">
        <v>43</v>
      </c>
      <c r="AK298" s="17">
        <v>7</v>
      </c>
      <c r="AL298" s="17">
        <v>1</v>
      </c>
      <c r="AM298" s="19">
        <v>0</v>
      </c>
      <c r="AN298" s="20">
        <v>43518</v>
      </c>
      <c r="AO298" s="21">
        <v>43497</v>
      </c>
      <c r="AP298" s="22">
        <v>2019</v>
      </c>
      <c r="AQ298" s="22">
        <v>2</v>
      </c>
      <c r="AR298" s="22">
        <v>1</v>
      </c>
      <c r="AS298" s="20">
        <v>43189</v>
      </c>
      <c r="AT298" s="22">
        <v>2018</v>
      </c>
      <c r="AU298" s="22">
        <v>3</v>
      </c>
      <c r="AV298" s="22">
        <v>1</v>
      </c>
      <c r="AW298" s="17" t="s">
        <v>221</v>
      </c>
      <c r="AX298" s="22">
        <v>0</v>
      </c>
      <c r="AY298" s="22">
        <v>0</v>
      </c>
      <c r="AZ298" s="22">
        <v>1</v>
      </c>
      <c r="BA298" s="22">
        <v>0</v>
      </c>
      <c r="BB298" s="23">
        <v>0</v>
      </c>
      <c r="BC298" s="23">
        <v>0</v>
      </c>
      <c r="BD298" s="23">
        <v>0</v>
      </c>
      <c r="BE298" s="23">
        <v>0</v>
      </c>
      <c r="BF298" s="19">
        <v>1</v>
      </c>
      <c r="BG298" s="17" t="s">
        <v>623</v>
      </c>
      <c r="BI298" s="17" t="s">
        <v>616</v>
      </c>
      <c r="BJ298" s="22">
        <v>1</v>
      </c>
      <c r="BK298" s="22">
        <v>0</v>
      </c>
      <c r="BL298" s="22">
        <v>0</v>
      </c>
      <c r="BM298" s="22">
        <v>0</v>
      </c>
      <c r="BN298" s="22">
        <v>1</v>
      </c>
      <c r="BO298" s="22">
        <v>0</v>
      </c>
      <c r="BP298" s="23">
        <v>930</v>
      </c>
      <c r="BQ298" s="23">
        <v>930</v>
      </c>
      <c r="BR298" s="17">
        <v>1</v>
      </c>
      <c r="BS298" s="17" t="s">
        <v>272</v>
      </c>
      <c r="BT298" s="17" t="s">
        <v>28</v>
      </c>
      <c r="BU298" s="17">
        <v>53</v>
      </c>
      <c r="BV298" s="17" t="s">
        <v>272</v>
      </c>
      <c r="BW298" s="17" t="s">
        <v>52</v>
      </c>
      <c r="BX298" s="17" t="s">
        <v>52</v>
      </c>
      <c r="BY298" s="17" t="s">
        <v>52</v>
      </c>
      <c r="BZ298" s="17" t="s">
        <v>52</v>
      </c>
      <c r="CA298" s="17" t="s">
        <v>28</v>
      </c>
      <c r="CB298" s="17" t="s">
        <v>52</v>
      </c>
      <c r="CC298" s="17" t="s">
        <v>52</v>
      </c>
      <c r="CD298" s="17" t="s">
        <v>52</v>
      </c>
      <c r="CE298" s="17" t="s">
        <v>52</v>
      </c>
      <c r="CF298" s="17" t="s">
        <v>833</v>
      </c>
      <c r="CG298" s="17" t="s">
        <v>835</v>
      </c>
      <c r="CH298" s="17" t="s">
        <v>698</v>
      </c>
    </row>
    <row r="299" spans="1:86" s="17" customFormat="1" x14ac:dyDescent="0.25">
      <c r="A299" s="17" t="s">
        <v>460</v>
      </c>
      <c r="B299" s="17" t="s">
        <v>461</v>
      </c>
      <c r="C299" s="17" t="s">
        <v>462</v>
      </c>
      <c r="D299" s="17" t="s">
        <v>272</v>
      </c>
      <c r="E299" s="17" t="s">
        <v>28</v>
      </c>
      <c r="F299" s="17" t="s">
        <v>29</v>
      </c>
      <c r="G299" s="17" t="s">
        <v>30</v>
      </c>
      <c r="H299" s="17" t="s">
        <v>31</v>
      </c>
      <c r="O299" s="17">
        <v>0</v>
      </c>
      <c r="P299" s="17" t="s">
        <v>467</v>
      </c>
      <c r="Q299" s="17" t="s">
        <v>851</v>
      </c>
      <c r="R299" s="17" t="s">
        <v>762</v>
      </c>
      <c r="S299" s="17" t="s">
        <v>762</v>
      </c>
      <c r="T299" s="17" t="s">
        <v>762</v>
      </c>
      <c r="U299" s="17" t="s">
        <v>464</v>
      </c>
      <c r="V299" s="17" t="s">
        <v>36</v>
      </c>
      <c r="X299" s="17" t="s">
        <v>38</v>
      </c>
      <c r="Y299" s="17" t="s">
        <v>39</v>
      </c>
      <c r="AA299" s="17" t="s">
        <v>465</v>
      </c>
      <c r="AB299" s="17" t="s">
        <v>220</v>
      </c>
      <c r="AC299" s="17">
        <v>0</v>
      </c>
      <c r="AD299" s="17">
        <v>0</v>
      </c>
      <c r="AE299" s="17">
        <v>0</v>
      </c>
      <c r="AF299" s="17">
        <v>0</v>
      </c>
      <c r="AG299" s="17">
        <v>0</v>
      </c>
      <c r="AH299" s="17">
        <v>0</v>
      </c>
      <c r="AI299" s="17">
        <v>0</v>
      </c>
      <c r="AJ299" s="17" t="s">
        <v>43</v>
      </c>
      <c r="AK299" s="17">
        <v>7</v>
      </c>
      <c r="AL299" s="17">
        <v>1</v>
      </c>
      <c r="AM299" s="19">
        <v>0</v>
      </c>
      <c r="AN299" s="20">
        <v>43518</v>
      </c>
      <c r="AO299" s="21">
        <v>43497</v>
      </c>
      <c r="AP299" s="22">
        <v>2019</v>
      </c>
      <c r="AQ299" s="22">
        <v>2</v>
      </c>
      <c r="AR299" s="22">
        <v>1</v>
      </c>
      <c r="AS299" s="20">
        <v>43280</v>
      </c>
      <c r="AT299" s="22">
        <v>2018</v>
      </c>
      <c r="AU299" s="22">
        <v>6</v>
      </c>
      <c r="AV299" s="22">
        <v>0</v>
      </c>
      <c r="AW299" s="17" t="s">
        <v>221</v>
      </c>
      <c r="AX299" s="22">
        <v>0</v>
      </c>
      <c r="AY299" s="22">
        <v>0</v>
      </c>
      <c r="AZ299" s="22">
        <v>1</v>
      </c>
      <c r="BA299" s="22">
        <v>0</v>
      </c>
      <c r="BB299" s="23">
        <v>0</v>
      </c>
      <c r="BC299" s="23">
        <v>0</v>
      </c>
      <c r="BD299" s="23">
        <v>0</v>
      </c>
      <c r="BE299" s="23">
        <v>0</v>
      </c>
      <c r="BF299" s="19">
        <v>1</v>
      </c>
      <c r="BG299" s="17" t="s">
        <v>623</v>
      </c>
      <c r="BI299" s="17" t="s">
        <v>616</v>
      </c>
      <c r="BJ299" s="22">
        <v>1</v>
      </c>
      <c r="BK299" s="22">
        <v>0</v>
      </c>
      <c r="BL299" s="22">
        <v>0</v>
      </c>
      <c r="BM299" s="22">
        <v>0</v>
      </c>
      <c r="BN299" s="22">
        <v>1</v>
      </c>
      <c r="BO299" s="22">
        <v>0</v>
      </c>
      <c r="BP299" s="23">
        <v>1714</v>
      </c>
      <c r="BQ299" s="23">
        <v>1714</v>
      </c>
      <c r="BR299" s="17">
        <v>1</v>
      </c>
      <c r="BS299" s="17" t="s">
        <v>272</v>
      </c>
      <c r="BT299" s="17" t="s">
        <v>28</v>
      </c>
      <c r="BU299" s="17">
        <v>53</v>
      </c>
      <c r="BV299" s="17" t="s">
        <v>272</v>
      </c>
      <c r="BW299" s="17" t="s">
        <v>52</v>
      </c>
      <c r="BX299" s="17" t="s">
        <v>52</v>
      </c>
      <c r="BY299" s="17" t="s">
        <v>52</v>
      </c>
      <c r="BZ299" s="17" t="s">
        <v>52</v>
      </c>
      <c r="CA299" s="17" t="s">
        <v>28</v>
      </c>
      <c r="CB299" s="17" t="s">
        <v>52</v>
      </c>
      <c r="CC299" s="17" t="s">
        <v>52</v>
      </c>
      <c r="CD299" s="17" t="s">
        <v>52</v>
      </c>
      <c r="CE299" s="17" t="s">
        <v>52</v>
      </c>
      <c r="CF299" s="17" t="s">
        <v>833</v>
      </c>
      <c r="CG299" s="17" t="s">
        <v>835</v>
      </c>
      <c r="CH299" s="17" t="s">
        <v>698</v>
      </c>
    </row>
    <row r="300" spans="1:86" s="17" customFormat="1" x14ac:dyDescent="0.25">
      <c r="A300" s="17" t="s">
        <v>460</v>
      </c>
      <c r="B300" s="17" t="s">
        <v>461</v>
      </c>
      <c r="C300" s="17" t="s">
        <v>462</v>
      </c>
      <c r="D300" s="17" t="s">
        <v>272</v>
      </c>
      <c r="E300" s="17" t="s">
        <v>28</v>
      </c>
      <c r="F300" s="17" t="s">
        <v>29</v>
      </c>
      <c r="G300" s="17" t="s">
        <v>30</v>
      </c>
      <c r="H300" s="17" t="s">
        <v>31</v>
      </c>
      <c r="O300" s="17">
        <v>0</v>
      </c>
      <c r="P300" s="17" t="s">
        <v>467</v>
      </c>
      <c r="Q300" s="17" t="s">
        <v>851</v>
      </c>
      <c r="R300" s="17" t="s">
        <v>762</v>
      </c>
      <c r="S300" s="17" t="s">
        <v>762</v>
      </c>
      <c r="T300" s="17" t="s">
        <v>762</v>
      </c>
      <c r="U300" s="17" t="s">
        <v>464</v>
      </c>
      <c r="V300" s="17" t="s">
        <v>36</v>
      </c>
      <c r="X300" s="17" t="s">
        <v>38</v>
      </c>
      <c r="Y300" s="17" t="s">
        <v>39</v>
      </c>
      <c r="AA300" s="17" t="s">
        <v>465</v>
      </c>
      <c r="AB300" s="17" t="s">
        <v>220</v>
      </c>
      <c r="AC300" s="17">
        <v>0</v>
      </c>
      <c r="AD300" s="17">
        <v>0</v>
      </c>
      <c r="AE300" s="17">
        <v>0</v>
      </c>
      <c r="AF300" s="17">
        <v>0</v>
      </c>
      <c r="AG300" s="17">
        <v>0</v>
      </c>
      <c r="AH300" s="17">
        <v>0</v>
      </c>
      <c r="AI300" s="17">
        <v>0</v>
      </c>
      <c r="AJ300" s="17" t="s">
        <v>43</v>
      </c>
      <c r="AK300" s="17">
        <v>7</v>
      </c>
      <c r="AL300" s="17">
        <v>1</v>
      </c>
      <c r="AM300" s="19">
        <v>0</v>
      </c>
      <c r="AN300" s="20">
        <v>43518</v>
      </c>
      <c r="AO300" s="21">
        <v>43497</v>
      </c>
      <c r="AP300" s="22">
        <v>2019</v>
      </c>
      <c r="AQ300" s="22">
        <v>2</v>
      </c>
      <c r="AR300" s="22">
        <v>1</v>
      </c>
      <c r="AS300" s="20">
        <v>43187</v>
      </c>
      <c r="AT300" s="22">
        <v>2018</v>
      </c>
      <c r="AU300" s="22">
        <v>3</v>
      </c>
      <c r="AV300" s="22">
        <v>1</v>
      </c>
      <c r="AW300" s="17" t="s">
        <v>221</v>
      </c>
      <c r="AX300" s="22">
        <v>0</v>
      </c>
      <c r="AY300" s="22">
        <v>0</v>
      </c>
      <c r="AZ300" s="22">
        <v>1</v>
      </c>
      <c r="BA300" s="22">
        <v>0</v>
      </c>
      <c r="BB300" s="23">
        <v>0</v>
      </c>
      <c r="BC300" s="23">
        <v>0</v>
      </c>
      <c r="BD300" s="23">
        <v>0</v>
      </c>
      <c r="BE300" s="23">
        <v>0</v>
      </c>
      <c r="BF300" s="19">
        <v>1</v>
      </c>
      <c r="BG300" s="17" t="s">
        <v>623</v>
      </c>
      <c r="BI300" s="17" t="s">
        <v>616</v>
      </c>
      <c r="BJ300" s="22">
        <v>1</v>
      </c>
      <c r="BK300" s="22">
        <v>0</v>
      </c>
      <c r="BL300" s="22">
        <v>0</v>
      </c>
      <c r="BM300" s="22">
        <v>0</v>
      </c>
      <c r="BN300" s="22">
        <v>1</v>
      </c>
      <c r="BO300" s="22">
        <v>0</v>
      </c>
      <c r="BP300" s="23">
        <v>3548</v>
      </c>
      <c r="BQ300" s="23">
        <v>3548</v>
      </c>
      <c r="BR300" s="17">
        <v>1</v>
      </c>
      <c r="BS300" s="17" t="s">
        <v>272</v>
      </c>
      <c r="BT300" s="17" t="s">
        <v>28</v>
      </c>
      <c r="BU300" s="17">
        <v>53</v>
      </c>
      <c r="BV300" s="17" t="s">
        <v>272</v>
      </c>
      <c r="BW300" s="17" t="s">
        <v>52</v>
      </c>
      <c r="BX300" s="17" t="s">
        <v>52</v>
      </c>
      <c r="BY300" s="17" t="s">
        <v>52</v>
      </c>
      <c r="BZ300" s="17" t="s">
        <v>52</v>
      </c>
      <c r="CA300" s="17" t="s">
        <v>28</v>
      </c>
      <c r="CB300" s="17" t="s">
        <v>52</v>
      </c>
      <c r="CC300" s="17" t="s">
        <v>52</v>
      </c>
      <c r="CD300" s="17" t="s">
        <v>52</v>
      </c>
      <c r="CE300" s="17" t="s">
        <v>52</v>
      </c>
      <c r="CF300" s="17" t="s">
        <v>833</v>
      </c>
      <c r="CG300" s="17" t="s">
        <v>835</v>
      </c>
      <c r="CH300" s="17" t="s">
        <v>698</v>
      </c>
    </row>
    <row r="301" spans="1:86" s="17" customFormat="1" x14ac:dyDescent="0.25">
      <c r="A301" s="17" t="s">
        <v>460</v>
      </c>
      <c r="B301" s="17" t="s">
        <v>461</v>
      </c>
      <c r="C301" s="17" t="s">
        <v>462</v>
      </c>
      <c r="D301" s="17" t="s">
        <v>272</v>
      </c>
      <c r="E301" s="17" t="s">
        <v>28</v>
      </c>
      <c r="F301" s="17" t="s">
        <v>29</v>
      </c>
      <c r="G301" s="17" t="s">
        <v>30</v>
      </c>
      <c r="H301" s="17" t="s">
        <v>31</v>
      </c>
      <c r="O301" s="17">
        <v>0</v>
      </c>
      <c r="P301" s="17" t="s">
        <v>467</v>
      </c>
      <c r="Q301" s="17" t="s">
        <v>851</v>
      </c>
      <c r="R301" s="17" t="s">
        <v>762</v>
      </c>
      <c r="S301" s="17" t="s">
        <v>762</v>
      </c>
      <c r="T301" s="17" t="s">
        <v>762</v>
      </c>
      <c r="U301" s="17" t="s">
        <v>464</v>
      </c>
      <c r="V301" s="17" t="s">
        <v>36</v>
      </c>
      <c r="X301" s="17" t="s">
        <v>38</v>
      </c>
      <c r="Y301" s="17" t="s">
        <v>39</v>
      </c>
      <c r="AA301" s="17" t="s">
        <v>465</v>
      </c>
      <c r="AB301" s="17" t="s">
        <v>220</v>
      </c>
      <c r="AC301" s="17">
        <v>0</v>
      </c>
      <c r="AD301" s="17">
        <v>0</v>
      </c>
      <c r="AE301" s="17">
        <v>0</v>
      </c>
      <c r="AF301" s="17">
        <v>0</v>
      </c>
      <c r="AG301" s="17">
        <v>0</v>
      </c>
      <c r="AH301" s="17">
        <v>0</v>
      </c>
      <c r="AI301" s="17">
        <v>0</v>
      </c>
      <c r="AJ301" s="17" t="s">
        <v>43</v>
      </c>
      <c r="AK301" s="17">
        <v>7</v>
      </c>
      <c r="AL301" s="17">
        <v>1</v>
      </c>
      <c r="AM301" s="19">
        <v>0</v>
      </c>
      <c r="AN301" s="20">
        <v>43518</v>
      </c>
      <c r="AO301" s="21">
        <v>43497</v>
      </c>
      <c r="AP301" s="22">
        <v>2019</v>
      </c>
      <c r="AQ301" s="22">
        <v>2</v>
      </c>
      <c r="AR301" s="22">
        <v>1</v>
      </c>
      <c r="AS301" s="20">
        <v>43189</v>
      </c>
      <c r="AT301" s="22">
        <v>2018</v>
      </c>
      <c r="AU301" s="22">
        <v>3</v>
      </c>
      <c r="AV301" s="22">
        <v>1</v>
      </c>
      <c r="AW301" s="17" t="s">
        <v>221</v>
      </c>
      <c r="AX301" s="22">
        <v>0</v>
      </c>
      <c r="AY301" s="22">
        <v>0</v>
      </c>
      <c r="AZ301" s="22">
        <v>1</v>
      </c>
      <c r="BA301" s="22">
        <v>0</v>
      </c>
      <c r="BB301" s="23">
        <v>0</v>
      </c>
      <c r="BC301" s="23">
        <v>0</v>
      </c>
      <c r="BD301" s="23">
        <v>0</v>
      </c>
      <c r="BE301" s="23">
        <v>0</v>
      </c>
      <c r="BF301" s="19">
        <v>1</v>
      </c>
      <c r="BG301" s="17" t="s">
        <v>623</v>
      </c>
      <c r="BI301" s="17" t="s">
        <v>616</v>
      </c>
      <c r="BJ301" s="22">
        <v>1</v>
      </c>
      <c r="BK301" s="22">
        <v>0</v>
      </c>
      <c r="BL301" s="22">
        <v>0</v>
      </c>
      <c r="BM301" s="22">
        <v>0</v>
      </c>
      <c r="BN301" s="22">
        <v>1</v>
      </c>
      <c r="BO301" s="22">
        <v>0</v>
      </c>
      <c r="BP301" s="23">
        <v>284.02999999999997</v>
      </c>
      <c r="BQ301" s="23">
        <v>284.02999999999997</v>
      </c>
      <c r="BR301" s="17">
        <v>1</v>
      </c>
      <c r="BS301" s="17" t="s">
        <v>272</v>
      </c>
      <c r="BT301" s="17" t="s">
        <v>28</v>
      </c>
      <c r="BU301" s="17">
        <v>53</v>
      </c>
      <c r="BV301" s="17" t="s">
        <v>272</v>
      </c>
      <c r="BW301" s="17" t="s">
        <v>52</v>
      </c>
      <c r="BX301" s="17" t="s">
        <v>52</v>
      </c>
      <c r="BY301" s="17" t="s">
        <v>52</v>
      </c>
      <c r="BZ301" s="17" t="s">
        <v>52</v>
      </c>
      <c r="CA301" s="17" t="s">
        <v>28</v>
      </c>
      <c r="CB301" s="17" t="s">
        <v>52</v>
      </c>
      <c r="CC301" s="17" t="s">
        <v>52</v>
      </c>
      <c r="CD301" s="17" t="s">
        <v>52</v>
      </c>
      <c r="CE301" s="17" t="s">
        <v>52</v>
      </c>
      <c r="CF301" s="17" t="s">
        <v>833</v>
      </c>
      <c r="CG301" s="17" t="s">
        <v>836</v>
      </c>
      <c r="CH301" s="17" t="s">
        <v>698</v>
      </c>
    </row>
    <row r="302" spans="1:86" s="17" customFormat="1" x14ac:dyDescent="0.25">
      <c r="A302" s="17" t="s">
        <v>460</v>
      </c>
      <c r="B302" s="17" t="s">
        <v>461</v>
      </c>
      <c r="C302" s="17" t="s">
        <v>462</v>
      </c>
      <c r="D302" s="17" t="s">
        <v>272</v>
      </c>
      <c r="E302" s="17" t="s">
        <v>28</v>
      </c>
      <c r="F302" s="17" t="s">
        <v>29</v>
      </c>
      <c r="G302" s="17" t="s">
        <v>30</v>
      </c>
      <c r="H302" s="17" t="s">
        <v>31</v>
      </c>
      <c r="O302" s="17">
        <v>0</v>
      </c>
      <c r="P302" s="17" t="s">
        <v>335</v>
      </c>
      <c r="Q302" s="17" t="s">
        <v>798</v>
      </c>
      <c r="R302" s="17" t="s">
        <v>762</v>
      </c>
      <c r="S302" s="17" t="s">
        <v>762</v>
      </c>
      <c r="T302" s="17" t="s">
        <v>762</v>
      </c>
      <c r="U302" s="17" t="s">
        <v>464</v>
      </c>
      <c r="V302" s="17" t="s">
        <v>36</v>
      </c>
      <c r="X302" s="17" t="s">
        <v>38</v>
      </c>
      <c r="Y302" s="17" t="s">
        <v>39</v>
      </c>
      <c r="AA302" s="17" t="s">
        <v>465</v>
      </c>
      <c r="AB302" s="17" t="s">
        <v>220</v>
      </c>
      <c r="AC302" s="17">
        <v>0</v>
      </c>
      <c r="AD302" s="17">
        <v>0</v>
      </c>
      <c r="AE302" s="17">
        <v>0</v>
      </c>
      <c r="AF302" s="17">
        <v>0</v>
      </c>
      <c r="AG302" s="17">
        <v>0</v>
      </c>
      <c r="AH302" s="17">
        <v>0</v>
      </c>
      <c r="AI302" s="17">
        <v>0</v>
      </c>
      <c r="AJ302" s="17" t="s">
        <v>43</v>
      </c>
      <c r="AK302" s="17">
        <v>7</v>
      </c>
      <c r="AL302" s="17">
        <v>1</v>
      </c>
      <c r="AM302" s="19">
        <v>0</v>
      </c>
      <c r="AN302" s="20">
        <v>43518</v>
      </c>
      <c r="AO302" s="21">
        <v>43497</v>
      </c>
      <c r="AP302" s="22">
        <v>2019</v>
      </c>
      <c r="AQ302" s="22">
        <v>2</v>
      </c>
      <c r="AR302" s="22">
        <v>1</v>
      </c>
      <c r="AS302" s="20">
        <v>43189</v>
      </c>
      <c r="AT302" s="22">
        <v>2018</v>
      </c>
      <c r="AU302" s="22">
        <v>3</v>
      </c>
      <c r="AV302" s="22">
        <v>1</v>
      </c>
      <c r="AW302" s="17" t="s">
        <v>221</v>
      </c>
      <c r="AX302" s="22">
        <v>0</v>
      </c>
      <c r="AY302" s="22">
        <v>0</v>
      </c>
      <c r="AZ302" s="22">
        <v>1</v>
      </c>
      <c r="BA302" s="22">
        <v>0</v>
      </c>
      <c r="BB302" s="23">
        <v>0</v>
      </c>
      <c r="BC302" s="23">
        <v>0</v>
      </c>
      <c r="BD302" s="23">
        <v>0</v>
      </c>
      <c r="BE302" s="23">
        <v>0</v>
      </c>
      <c r="BF302" s="19">
        <v>1</v>
      </c>
      <c r="BG302" s="17" t="s">
        <v>623</v>
      </c>
      <c r="BI302" s="17" t="s">
        <v>616</v>
      </c>
      <c r="BJ302" s="22">
        <v>1</v>
      </c>
      <c r="BK302" s="22">
        <v>0</v>
      </c>
      <c r="BL302" s="22">
        <v>0</v>
      </c>
      <c r="BM302" s="22">
        <v>0</v>
      </c>
      <c r="BN302" s="22">
        <v>1</v>
      </c>
      <c r="BO302" s="22">
        <v>0</v>
      </c>
      <c r="BP302" s="23">
        <v>530</v>
      </c>
      <c r="BQ302" s="23">
        <v>530</v>
      </c>
      <c r="BR302" s="17">
        <v>1</v>
      </c>
      <c r="BS302" s="17" t="s">
        <v>272</v>
      </c>
      <c r="BT302" s="17" t="s">
        <v>28</v>
      </c>
      <c r="BU302" s="17">
        <v>53</v>
      </c>
      <c r="BV302" s="17" t="s">
        <v>272</v>
      </c>
      <c r="BW302" s="17" t="s">
        <v>52</v>
      </c>
      <c r="BX302" s="17" t="s">
        <v>52</v>
      </c>
      <c r="BY302" s="17" t="s">
        <v>52</v>
      </c>
      <c r="BZ302" s="17" t="s">
        <v>52</v>
      </c>
      <c r="CA302" s="17" t="s">
        <v>28</v>
      </c>
      <c r="CB302" s="17" t="s">
        <v>52</v>
      </c>
      <c r="CC302" s="17" t="s">
        <v>52</v>
      </c>
      <c r="CD302" s="17" t="s">
        <v>52</v>
      </c>
      <c r="CE302" s="17" t="s">
        <v>52</v>
      </c>
      <c r="CF302" s="17" t="s">
        <v>837</v>
      </c>
      <c r="CG302" s="17" t="s">
        <v>838</v>
      </c>
      <c r="CH302" s="17" t="s">
        <v>698</v>
      </c>
    </row>
    <row r="303" spans="1:86" s="17" customFormat="1" x14ac:dyDescent="0.25">
      <c r="A303" s="17" t="s">
        <v>460</v>
      </c>
      <c r="B303" s="17" t="s">
        <v>461</v>
      </c>
      <c r="C303" s="17" t="s">
        <v>462</v>
      </c>
      <c r="D303" s="17" t="s">
        <v>272</v>
      </c>
      <c r="E303" s="17" t="s">
        <v>28</v>
      </c>
      <c r="F303" s="17" t="s">
        <v>29</v>
      </c>
      <c r="G303" s="17" t="s">
        <v>30</v>
      </c>
      <c r="H303" s="17" t="s">
        <v>31</v>
      </c>
      <c r="O303" s="17">
        <v>0</v>
      </c>
      <c r="P303" s="17" t="s">
        <v>335</v>
      </c>
      <c r="Q303" s="17" t="s">
        <v>798</v>
      </c>
      <c r="R303" s="17" t="s">
        <v>762</v>
      </c>
      <c r="S303" s="17" t="s">
        <v>762</v>
      </c>
      <c r="T303" s="17" t="s">
        <v>762</v>
      </c>
      <c r="U303" s="17" t="s">
        <v>464</v>
      </c>
      <c r="V303" s="17" t="s">
        <v>36</v>
      </c>
      <c r="X303" s="17" t="s">
        <v>38</v>
      </c>
      <c r="Y303" s="17" t="s">
        <v>39</v>
      </c>
      <c r="AA303" s="17" t="s">
        <v>465</v>
      </c>
      <c r="AB303" s="17" t="s">
        <v>220</v>
      </c>
      <c r="AC303" s="17">
        <v>0</v>
      </c>
      <c r="AD303" s="17">
        <v>0</v>
      </c>
      <c r="AE303" s="17">
        <v>0</v>
      </c>
      <c r="AF303" s="17">
        <v>0</v>
      </c>
      <c r="AG303" s="17">
        <v>0</v>
      </c>
      <c r="AH303" s="17">
        <v>0</v>
      </c>
      <c r="AI303" s="17">
        <v>0</v>
      </c>
      <c r="AJ303" s="17" t="s">
        <v>43</v>
      </c>
      <c r="AK303" s="17">
        <v>7</v>
      </c>
      <c r="AL303" s="17">
        <v>1</v>
      </c>
      <c r="AM303" s="19">
        <v>0</v>
      </c>
      <c r="AN303" s="20">
        <v>43518</v>
      </c>
      <c r="AO303" s="21">
        <v>43497</v>
      </c>
      <c r="AP303" s="22">
        <v>2019</v>
      </c>
      <c r="AQ303" s="22">
        <v>2</v>
      </c>
      <c r="AR303" s="22">
        <v>1</v>
      </c>
      <c r="AS303" s="20">
        <v>43189</v>
      </c>
      <c r="AT303" s="22">
        <v>2018</v>
      </c>
      <c r="AU303" s="22">
        <v>3</v>
      </c>
      <c r="AV303" s="22">
        <v>1</v>
      </c>
      <c r="AW303" s="17" t="s">
        <v>221</v>
      </c>
      <c r="AX303" s="22">
        <v>0</v>
      </c>
      <c r="AY303" s="22">
        <v>0</v>
      </c>
      <c r="AZ303" s="22">
        <v>1</v>
      </c>
      <c r="BA303" s="22">
        <v>0</v>
      </c>
      <c r="BB303" s="23">
        <v>0</v>
      </c>
      <c r="BC303" s="23">
        <v>0</v>
      </c>
      <c r="BD303" s="23">
        <v>0</v>
      </c>
      <c r="BE303" s="23">
        <v>0</v>
      </c>
      <c r="BF303" s="19">
        <v>1</v>
      </c>
      <c r="BG303" s="17" t="s">
        <v>623</v>
      </c>
      <c r="BI303" s="17" t="s">
        <v>616</v>
      </c>
      <c r="BJ303" s="22">
        <v>1</v>
      </c>
      <c r="BK303" s="22">
        <v>0</v>
      </c>
      <c r="BL303" s="22">
        <v>0</v>
      </c>
      <c r="BM303" s="22">
        <v>0</v>
      </c>
      <c r="BN303" s="22">
        <v>1</v>
      </c>
      <c r="BO303" s="22">
        <v>0</v>
      </c>
      <c r="BP303" s="23">
        <v>2056</v>
      </c>
      <c r="BQ303" s="23">
        <v>2056</v>
      </c>
      <c r="BR303" s="17">
        <v>1</v>
      </c>
      <c r="BS303" s="17" t="s">
        <v>272</v>
      </c>
      <c r="BT303" s="17" t="s">
        <v>28</v>
      </c>
      <c r="BU303" s="17">
        <v>53</v>
      </c>
      <c r="BV303" s="17" t="s">
        <v>272</v>
      </c>
      <c r="BW303" s="17" t="s">
        <v>52</v>
      </c>
      <c r="BX303" s="17" t="s">
        <v>52</v>
      </c>
      <c r="BY303" s="17" t="s">
        <v>52</v>
      </c>
      <c r="BZ303" s="17" t="s">
        <v>52</v>
      </c>
      <c r="CA303" s="17" t="s">
        <v>28</v>
      </c>
      <c r="CB303" s="17" t="s">
        <v>52</v>
      </c>
      <c r="CC303" s="17" t="s">
        <v>52</v>
      </c>
      <c r="CD303" s="17" t="s">
        <v>52</v>
      </c>
      <c r="CE303" s="17" t="s">
        <v>52</v>
      </c>
      <c r="CF303" s="17" t="s">
        <v>837</v>
      </c>
      <c r="CG303" s="17" t="s">
        <v>838</v>
      </c>
      <c r="CH303" s="17" t="s">
        <v>698</v>
      </c>
    </row>
    <row r="304" spans="1:86" s="17" customFormat="1" x14ac:dyDescent="0.25">
      <c r="A304" s="17" t="s">
        <v>460</v>
      </c>
      <c r="B304" s="17" t="s">
        <v>461</v>
      </c>
      <c r="C304" s="17" t="s">
        <v>462</v>
      </c>
      <c r="D304" s="17" t="s">
        <v>272</v>
      </c>
      <c r="E304" s="17" t="s">
        <v>28</v>
      </c>
      <c r="F304" s="17" t="s">
        <v>29</v>
      </c>
      <c r="G304" s="17" t="s">
        <v>30</v>
      </c>
      <c r="H304" s="17" t="s">
        <v>31</v>
      </c>
      <c r="O304" s="17">
        <v>0</v>
      </c>
      <c r="P304" s="17" t="s">
        <v>335</v>
      </c>
      <c r="Q304" s="17" t="s">
        <v>798</v>
      </c>
      <c r="R304" s="17" t="s">
        <v>762</v>
      </c>
      <c r="S304" s="17" t="s">
        <v>762</v>
      </c>
      <c r="T304" s="17" t="s">
        <v>762</v>
      </c>
      <c r="U304" s="17" t="s">
        <v>464</v>
      </c>
      <c r="V304" s="17" t="s">
        <v>36</v>
      </c>
      <c r="X304" s="17" t="s">
        <v>38</v>
      </c>
      <c r="Y304" s="17" t="s">
        <v>39</v>
      </c>
      <c r="AA304" s="17" t="s">
        <v>465</v>
      </c>
      <c r="AB304" s="17" t="s">
        <v>220</v>
      </c>
      <c r="AC304" s="17">
        <v>0</v>
      </c>
      <c r="AD304" s="17">
        <v>0</v>
      </c>
      <c r="AE304" s="17">
        <v>0</v>
      </c>
      <c r="AF304" s="17">
        <v>0</v>
      </c>
      <c r="AG304" s="17">
        <v>0</v>
      </c>
      <c r="AH304" s="17">
        <v>0</v>
      </c>
      <c r="AI304" s="17">
        <v>0</v>
      </c>
      <c r="AJ304" s="17" t="s">
        <v>43</v>
      </c>
      <c r="AK304" s="17">
        <v>7</v>
      </c>
      <c r="AL304" s="17">
        <v>1</v>
      </c>
      <c r="AM304" s="19">
        <v>0</v>
      </c>
      <c r="AN304" s="20">
        <v>43518</v>
      </c>
      <c r="AO304" s="21">
        <v>43497</v>
      </c>
      <c r="AP304" s="22">
        <v>2019</v>
      </c>
      <c r="AQ304" s="22">
        <v>2</v>
      </c>
      <c r="AR304" s="22">
        <v>1</v>
      </c>
      <c r="AS304" s="20">
        <v>43181</v>
      </c>
      <c r="AT304" s="22">
        <v>2018</v>
      </c>
      <c r="AU304" s="22">
        <v>3</v>
      </c>
      <c r="AV304" s="22">
        <v>1</v>
      </c>
      <c r="AW304" s="17" t="s">
        <v>270</v>
      </c>
      <c r="AX304" s="22">
        <v>0</v>
      </c>
      <c r="AY304" s="22">
        <v>0</v>
      </c>
      <c r="AZ304" s="22">
        <v>1</v>
      </c>
      <c r="BA304" s="22">
        <v>0</v>
      </c>
      <c r="BB304" s="23">
        <v>0</v>
      </c>
      <c r="BC304" s="23">
        <v>0</v>
      </c>
      <c r="BD304" s="23">
        <v>0</v>
      </c>
      <c r="BE304" s="23">
        <v>0</v>
      </c>
      <c r="BF304" s="19">
        <v>1</v>
      </c>
      <c r="BG304" s="17" t="s">
        <v>623</v>
      </c>
      <c r="BI304" s="17" t="s">
        <v>616</v>
      </c>
      <c r="BJ304" s="22">
        <v>1</v>
      </c>
      <c r="BK304" s="22">
        <v>0</v>
      </c>
      <c r="BL304" s="22">
        <v>0</v>
      </c>
      <c r="BM304" s="22">
        <v>0</v>
      </c>
      <c r="BN304" s="22">
        <v>1</v>
      </c>
      <c r="BO304" s="22">
        <v>0</v>
      </c>
      <c r="BP304" s="23">
        <v>0</v>
      </c>
      <c r="BQ304" s="23">
        <v>0</v>
      </c>
      <c r="BR304" s="17">
        <v>1</v>
      </c>
      <c r="BS304" s="17" t="s">
        <v>272</v>
      </c>
      <c r="BT304" s="17" t="s">
        <v>28</v>
      </c>
      <c r="BU304" s="17">
        <v>53</v>
      </c>
      <c r="BV304" s="17" t="s">
        <v>272</v>
      </c>
      <c r="BW304" s="17" t="s">
        <v>52</v>
      </c>
      <c r="BX304" s="17" t="s">
        <v>52</v>
      </c>
      <c r="BY304" s="17" t="s">
        <v>52</v>
      </c>
      <c r="BZ304" s="17" t="s">
        <v>52</v>
      </c>
      <c r="CA304" s="17" t="s">
        <v>28</v>
      </c>
      <c r="CB304" s="17" t="s">
        <v>52</v>
      </c>
      <c r="CC304" s="17" t="s">
        <v>52</v>
      </c>
      <c r="CD304" s="17" t="s">
        <v>52</v>
      </c>
      <c r="CE304" s="17" t="s">
        <v>52</v>
      </c>
      <c r="CF304" s="17" t="s">
        <v>837</v>
      </c>
      <c r="CG304" s="17" t="s">
        <v>839</v>
      </c>
      <c r="CH304" s="17" t="s">
        <v>706</v>
      </c>
    </row>
    <row r="305" spans="1:86" s="17" customFormat="1" x14ac:dyDescent="0.25">
      <c r="A305" s="17" t="s">
        <v>460</v>
      </c>
      <c r="B305" s="17" t="s">
        <v>461</v>
      </c>
      <c r="C305" s="17" t="s">
        <v>462</v>
      </c>
      <c r="D305" s="17" t="s">
        <v>272</v>
      </c>
      <c r="E305" s="17" t="s">
        <v>28</v>
      </c>
      <c r="F305" s="17" t="s">
        <v>29</v>
      </c>
      <c r="G305" s="17" t="s">
        <v>30</v>
      </c>
      <c r="H305" s="17" t="s">
        <v>31</v>
      </c>
      <c r="O305" s="17">
        <v>0</v>
      </c>
      <c r="P305" s="17" t="s">
        <v>335</v>
      </c>
      <c r="Q305" s="17" t="s">
        <v>798</v>
      </c>
      <c r="R305" s="17" t="s">
        <v>762</v>
      </c>
      <c r="S305" s="17" t="s">
        <v>762</v>
      </c>
      <c r="T305" s="17" t="s">
        <v>762</v>
      </c>
      <c r="U305" s="17" t="s">
        <v>464</v>
      </c>
      <c r="V305" s="17" t="s">
        <v>36</v>
      </c>
      <c r="X305" s="17" t="s">
        <v>38</v>
      </c>
      <c r="Y305" s="17" t="s">
        <v>39</v>
      </c>
      <c r="AA305" s="17" t="s">
        <v>465</v>
      </c>
      <c r="AB305" s="17" t="s">
        <v>220</v>
      </c>
      <c r="AC305" s="17">
        <v>0</v>
      </c>
      <c r="AD305" s="17">
        <v>0</v>
      </c>
      <c r="AE305" s="17">
        <v>0</v>
      </c>
      <c r="AF305" s="17">
        <v>0</v>
      </c>
      <c r="AG305" s="17">
        <v>0</v>
      </c>
      <c r="AH305" s="17">
        <v>0</v>
      </c>
      <c r="AI305" s="17">
        <v>0</v>
      </c>
      <c r="AJ305" s="17" t="s">
        <v>43</v>
      </c>
      <c r="AK305" s="17">
        <v>7</v>
      </c>
      <c r="AL305" s="17">
        <v>1</v>
      </c>
      <c r="AM305" s="19">
        <v>0</v>
      </c>
      <c r="AN305" s="20">
        <v>43518</v>
      </c>
      <c r="AO305" s="21">
        <v>43497</v>
      </c>
      <c r="AP305" s="22">
        <v>2019</v>
      </c>
      <c r="AQ305" s="22">
        <v>2</v>
      </c>
      <c r="AR305" s="22">
        <v>1</v>
      </c>
      <c r="AS305" s="20">
        <v>43179</v>
      </c>
      <c r="AT305" s="22">
        <v>2018</v>
      </c>
      <c r="AU305" s="22">
        <v>3</v>
      </c>
      <c r="AV305" s="22">
        <v>1</v>
      </c>
      <c r="AW305" s="17" t="s">
        <v>221</v>
      </c>
      <c r="AX305" s="22">
        <v>0</v>
      </c>
      <c r="AY305" s="22">
        <v>0</v>
      </c>
      <c r="AZ305" s="22">
        <v>1</v>
      </c>
      <c r="BA305" s="22">
        <v>0</v>
      </c>
      <c r="BB305" s="23">
        <v>0</v>
      </c>
      <c r="BC305" s="23">
        <v>0</v>
      </c>
      <c r="BD305" s="23">
        <v>0</v>
      </c>
      <c r="BE305" s="23">
        <v>0</v>
      </c>
      <c r="BF305" s="19">
        <v>1</v>
      </c>
      <c r="BG305" s="17" t="s">
        <v>623</v>
      </c>
      <c r="BI305" s="17" t="s">
        <v>616</v>
      </c>
      <c r="BJ305" s="22">
        <v>1</v>
      </c>
      <c r="BK305" s="22">
        <v>0</v>
      </c>
      <c r="BL305" s="22">
        <v>0</v>
      </c>
      <c r="BM305" s="22">
        <v>0</v>
      </c>
      <c r="BN305" s="22">
        <v>1</v>
      </c>
      <c r="BO305" s="22">
        <v>0</v>
      </c>
      <c r="BP305" s="23">
        <v>8960</v>
      </c>
      <c r="BQ305" s="23">
        <v>8960</v>
      </c>
      <c r="BR305" s="17">
        <v>1</v>
      </c>
      <c r="BS305" s="17" t="s">
        <v>272</v>
      </c>
      <c r="BT305" s="17" t="s">
        <v>28</v>
      </c>
      <c r="BU305" s="17">
        <v>53</v>
      </c>
      <c r="BV305" s="17" t="s">
        <v>272</v>
      </c>
      <c r="BW305" s="17" t="s">
        <v>52</v>
      </c>
      <c r="BX305" s="17" t="s">
        <v>52</v>
      </c>
      <c r="BY305" s="17" t="s">
        <v>52</v>
      </c>
      <c r="BZ305" s="17" t="s">
        <v>52</v>
      </c>
      <c r="CA305" s="17" t="s">
        <v>28</v>
      </c>
      <c r="CB305" s="17" t="s">
        <v>52</v>
      </c>
      <c r="CC305" s="17" t="s">
        <v>52</v>
      </c>
      <c r="CD305" s="17" t="s">
        <v>52</v>
      </c>
      <c r="CE305" s="17" t="s">
        <v>52</v>
      </c>
      <c r="CF305" s="17" t="s">
        <v>837</v>
      </c>
      <c r="CG305" s="17" t="s">
        <v>839</v>
      </c>
      <c r="CH305" s="17" t="s">
        <v>706</v>
      </c>
    </row>
    <row r="306" spans="1:86" s="17" customFormat="1" x14ac:dyDescent="0.25">
      <c r="A306" s="17" t="s">
        <v>460</v>
      </c>
      <c r="B306" s="17" t="s">
        <v>461</v>
      </c>
      <c r="C306" s="17" t="s">
        <v>462</v>
      </c>
      <c r="D306" s="17" t="s">
        <v>272</v>
      </c>
      <c r="E306" s="17" t="s">
        <v>28</v>
      </c>
      <c r="F306" s="17" t="s">
        <v>29</v>
      </c>
      <c r="G306" s="17" t="s">
        <v>30</v>
      </c>
      <c r="H306" s="17" t="s">
        <v>31</v>
      </c>
      <c r="O306" s="17">
        <v>0</v>
      </c>
      <c r="P306" s="17" t="s">
        <v>335</v>
      </c>
      <c r="Q306" s="17" t="s">
        <v>798</v>
      </c>
      <c r="R306" s="17" t="s">
        <v>762</v>
      </c>
      <c r="S306" s="17" t="s">
        <v>762</v>
      </c>
      <c r="T306" s="17" t="s">
        <v>762</v>
      </c>
      <c r="U306" s="17" t="s">
        <v>464</v>
      </c>
      <c r="V306" s="17" t="s">
        <v>36</v>
      </c>
      <c r="X306" s="17" t="s">
        <v>38</v>
      </c>
      <c r="Y306" s="17" t="s">
        <v>39</v>
      </c>
      <c r="AA306" s="17" t="s">
        <v>465</v>
      </c>
      <c r="AB306" s="17" t="s">
        <v>220</v>
      </c>
      <c r="AC306" s="17">
        <v>0</v>
      </c>
      <c r="AD306" s="17">
        <v>0</v>
      </c>
      <c r="AE306" s="17">
        <v>0</v>
      </c>
      <c r="AF306" s="17">
        <v>0</v>
      </c>
      <c r="AG306" s="17">
        <v>0</v>
      </c>
      <c r="AH306" s="17">
        <v>0</v>
      </c>
      <c r="AI306" s="17">
        <v>0</v>
      </c>
      <c r="AJ306" s="17" t="s">
        <v>43</v>
      </c>
      <c r="AK306" s="17">
        <v>7</v>
      </c>
      <c r="AL306" s="17">
        <v>1</v>
      </c>
      <c r="AM306" s="19">
        <v>0</v>
      </c>
      <c r="AN306" s="20">
        <v>43518</v>
      </c>
      <c r="AO306" s="21">
        <v>43497</v>
      </c>
      <c r="AP306" s="22">
        <v>2019</v>
      </c>
      <c r="AQ306" s="22">
        <v>2</v>
      </c>
      <c r="AR306" s="22">
        <v>1</v>
      </c>
      <c r="AS306" s="20">
        <v>43189</v>
      </c>
      <c r="AT306" s="22">
        <v>2018</v>
      </c>
      <c r="AU306" s="22">
        <v>3</v>
      </c>
      <c r="AV306" s="22">
        <v>1</v>
      </c>
      <c r="AW306" s="17" t="s">
        <v>221</v>
      </c>
      <c r="AX306" s="22">
        <v>0</v>
      </c>
      <c r="AY306" s="22">
        <v>0</v>
      </c>
      <c r="AZ306" s="22">
        <v>1</v>
      </c>
      <c r="BA306" s="22">
        <v>0</v>
      </c>
      <c r="BB306" s="23">
        <v>0</v>
      </c>
      <c r="BC306" s="23">
        <v>0</v>
      </c>
      <c r="BD306" s="23">
        <v>0</v>
      </c>
      <c r="BE306" s="23">
        <v>0</v>
      </c>
      <c r="BF306" s="19">
        <v>1</v>
      </c>
      <c r="BG306" s="17" t="s">
        <v>623</v>
      </c>
      <c r="BI306" s="17" t="s">
        <v>616</v>
      </c>
      <c r="BJ306" s="22">
        <v>1</v>
      </c>
      <c r="BK306" s="22">
        <v>0</v>
      </c>
      <c r="BL306" s="22">
        <v>0</v>
      </c>
      <c r="BM306" s="22">
        <v>0</v>
      </c>
      <c r="BN306" s="22">
        <v>1</v>
      </c>
      <c r="BO306" s="22">
        <v>0</v>
      </c>
      <c r="BP306" s="23">
        <v>6304</v>
      </c>
      <c r="BQ306" s="23">
        <v>6304</v>
      </c>
      <c r="BR306" s="17">
        <v>1</v>
      </c>
      <c r="BS306" s="17" t="s">
        <v>272</v>
      </c>
      <c r="BT306" s="17" t="s">
        <v>28</v>
      </c>
      <c r="BU306" s="17">
        <v>53</v>
      </c>
      <c r="BV306" s="17" t="s">
        <v>272</v>
      </c>
      <c r="BW306" s="17" t="s">
        <v>52</v>
      </c>
      <c r="BX306" s="17" t="s">
        <v>52</v>
      </c>
      <c r="BY306" s="17" t="s">
        <v>52</v>
      </c>
      <c r="BZ306" s="17" t="s">
        <v>52</v>
      </c>
      <c r="CA306" s="17" t="s">
        <v>28</v>
      </c>
      <c r="CB306" s="17" t="s">
        <v>52</v>
      </c>
      <c r="CC306" s="17" t="s">
        <v>52</v>
      </c>
      <c r="CD306" s="17" t="s">
        <v>52</v>
      </c>
      <c r="CE306" s="17" t="s">
        <v>52</v>
      </c>
      <c r="CF306" s="17" t="s">
        <v>840</v>
      </c>
      <c r="CG306" s="17" t="s">
        <v>841</v>
      </c>
      <c r="CH306" s="17" t="s">
        <v>706</v>
      </c>
    </row>
    <row r="307" spans="1:86" s="17" customFormat="1" x14ac:dyDescent="0.25">
      <c r="A307" s="17" t="s">
        <v>460</v>
      </c>
      <c r="B307" s="17" t="s">
        <v>461</v>
      </c>
      <c r="C307" s="17" t="s">
        <v>462</v>
      </c>
      <c r="D307" s="17" t="s">
        <v>272</v>
      </c>
      <c r="E307" s="17" t="s">
        <v>28</v>
      </c>
      <c r="F307" s="17" t="s">
        <v>29</v>
      </c>
      <c r="G307" s="17" t="s">
        <v>30</v>
      </c>
      <c r="H307" s="17" t="s">
        <v>31</v>
      </c>
      <c r="O307" s="17">
        <v>0</v>
      </c>
      <c r="P307" s="17" t="s">
        <v>335</v>
      </c>
      <c r="Q307" s="17" t="s">
        <v>798</v>
      </c>
      <c r="R307" s="17" t="s">
        <v>762</v>
      </c>
      <c r="S307" s="17" t="s">
        <v>762</v>
      </c>
      <c r="T307" s="17" t="s">
        <v>762</v>
      </c>
      <c r="U307" s="17" t="s">
        <v>464</v>
      </c>
      <c r="V307" s="17" t="s">
        <v>36</v>
      </c>
      <c r="X307" s="17" t="s">
        <v>38</v>
      </c>
      <c r="Y307" s="17" t="s">
        <v>39</v>
      </c>
      <c r="AA307" s="17" t="s">
        <v>465</v>
      </c>
      <c r="AB307" s="17" t="s">
        <v>220</v>
      </c>
      <c r="AC307" s="17">
        <v>0</v>
      </c>
      <c r="AD307" s="17">
        <v>0</v>
      </c>
      <c r="AE307" s="17">
        <v>0</v>
      </c>
      <c r="AF307" s="17">
        <v>0</v>
      </c>
      <c r="AG307" s="17">
        <v>0</v>
      </c>
      <c r="AH307" s="17">
        <v>0</v>
      </c>
      <c r="AI307" s="17">
        <v>0</v>
      </c>
      <c r="AJ307" s="17" t="s">
        <v>43</v>
      </c>
      <c r="AK307" s="17">
        <v>7</v>
      </c>
      <c r="AL307" s="17">
        <v>1</v>
      </c>
      <c r="AM307" s="19">
        <v>0</v>
      </c>
      <c r="AN307" s="20">
        <v>43518</v>
      </c>
      <c r="AO307" s="21">
        <v>43497</v>
      </c>
      <c r="AP307" s="22">
        <v>2019</v>
      </c>
      <c r="AQ307" s="22">
        <v>2</v>
      </c>
      <c r="AR307" s="22">
        <v>1</v>
      </c>
      <c r="AS307" s="20">
        <v>43201</v>
      </c>
      <c r="AT307" s="22">
        <v>2018</v>
      </c>
      <c r="AU307" s="22">
        <v>4</v>
      </c>
      <c r="AV307" s="22">
        <v>0</v>
      </c>
      <c r="AW307" s="17" t="s">
        <v>221</v>
      </c>
      <c r="AX307" s="22">
        <v>0</v>
      </c>
      <c r="AY307" s="22">
        <v>0</v>
      </c>
      <c r="AZ307" s="22">
        <v>1</v>
      </c>
      <c r="BA307" s="22">
        <v>0</v>
      </c>
      <c r="BB307" s="23">
        <v>0</v>
      </c>
      <c r="BC307" s="23">
        <v>0</v>
      </c>
      <c r="BD307" s="23">
        <v>0</v>
      </c>
      <c r="BE307" s="23">
        <v>0</v>
      </c>
      <c r="BF307" s="19">
        <v>1</v>
      </c>
      <c r="BG307" s="17" t="s">
        <v>623</v>
      </c>
      <c r="BI307" s="17" t="s">
        <v>616</v>
      </c>
      <c r="BJ307" s="22">
        <v>1</v>
      </c>
      <c r="BK307" s="22">
        <v>0</v>
      </c>
      <c r="BL307" s="22">
        <v>0</v>
      </c>
      <c r="BM307" s="22">
        <v>0</v>
      </c>
      <c r="BN307" s="22">
        <v>1</v>
      </c>
      <c r="BO307" s="22">
        <v>0</v>
      </c>
      <c r="BP307" s="23">
        <v>1820</v>
      </c>
      <c r="BQ307" s="23">
        <v>1820</v>
      </c>
      <c r="BR307" s="17">
        <v>1</v>
      </c>
      <c r="BS307" s="17" t="s">
        <v>272</v>
      </c>
      <c r="BT307" s="17" t="s">
        <v>28</v>
      </c>
      <c r="BU307" s="17">
        <v>53</v>
      </c>
      <c r="BV307" s="17" t="s">
        <v>272</v>
      </c>
      <c r="BW307" s="17" t="s">
        <v>52</v>
      </c>
      <c r="BX307" s="17" t="s">
        <v>52</v>
      </c>
      <c r="BY307" s="17" t="s">
        <v>52</v>
      </c>
      <c r="BZ307" s="17" t="s">
        <v>52</v>
      </c>
      <c r="CA307" s="17" t="s">
        <v>28</v>
      </c>
      <c r="CB307" s="17" t="s">
        <v>52</v>
      </c>
      <c r="CC307" s="17" t="s">
        <v>52</v>
      </c>
      <c r="CD307" s="17" t="s">
        <v>52</v>
      </c>
      <c r="CE307" s="17" t="s">
        <v>52</v>
      </c>
      <c r="CF307" s="17" t="s">
        <v>840</v>
      </c>
      <c r="CG307" s="17" t="s">
        <v>841</v>
      </c>
      <c r="CH307" s="17" t="s">
        <v>706</v>
      </c>
    </row>
    <row r="308" spans="1:86" s="17" customFormat="1" x14ac:dyDescent="0.25">
      <c r="A308" s="17" t="s">
        <v>460</v>
      </c>
      <c r="B308" s="17" t="s">
        <v>461</v>
      </c>
      <c r="C308" s="17" t="s">
        <v>462</v>
      </c>
      <c r="D308" s="17" t="s">
        <v>272</v>
      </c>
      <c r="E308" s="17" t="s">
        <v>28</v>
      </c>
      <c r="F308" s="17" t="s">
        <v>29</v>
      </c>
      <c r="G308" s="17" t="s">
        <v>30</v>
      </c>
      <c r="H308" s="17" t="s">
        <v>31</v>
      </c>
      <c r="O308" s="17">
        <v>0</v>
      </c>
      <c r="P308" s="17" t="s">
        <v>335</v>
      </c>
      <c r="Q308" s="17" t="s">
        <v>798</v>
      </c>
      <c r="R308" s="17" t="s">
        <v>762</v>
      </c>
      <c r="S308" s="17" t="s">
        <v>762</v>
      </c>
      <c r="T308" s="17" t="s">
        <v>762</v>
      </c>
      <c r="U308" s="17" t="s">
        <v>464</v>
      </c>
      <c r="V308" s="17" t="s">
        <v>36</v>
      </c>
      <c r="X308" s="17" t="s">
        <v>38</v>
      </c>
      <c r="Y308" s="17" t="s">
        <v>39</v>
      </c>
      <c r="AA308" s="17" t="s">
        <v>465</v>
      </c>
      <c r="AB308" s="17" t="s">
        <v>220</v>
      </c>
      <c r="AC308" s="17">
        <v>0</v>
      </c>
      <c r="AD308" s="17">
        <v>0</v>
      </c>
      <c r="AE308" s="17">
        <v>0</v>
      </c>
      <c r="AF308" s="17">
        <v>0</v>
      </c>
      <c r="AG308" s="17">
        <v>0</v>
      </c>
      <c r="AH308" s="17">
        <v>0</v>
      </c>
      <c r="AI308" s="17">
        <v>0</v>
      </c>
      <c r="AJ308" s="17" t="s">
        <v>43</v>
      </c>
      <c r="AK308" s="17">
        <v>7</v>
      </c>
      <c r="AL308" s="17">
        <v>1</v>
      </c>
      <c r="AM308" s="19">
        <v>0</v>
      </c>
      <c r="AN308" s="20">
        <v>43518</v>
      </c>
      <c r="AO308" s="21">
        <v>43497</v>
      </c>
      <c r="AP308" s="22">
        <v>2019</v>
      </c>
      <c r="AQ308" s="22">
        <v>2</v>
      </c>
      <c r="AR308" s="22">
        <v>1</v>
      </c>
      <c r="AS308" s="20">
        <v>43152</v>
      </c>
      <c r="AT308" s="22">
        <v>2018</v>
      </c>
      <c r="AU308" s="22">
        <v>2</v>
      </c>
      <c r="AV308" s="22">
        <v>1</v>
      </c>
      <c r="AW308" s="17" t="s">
        <v>270</v>
      </c>
      <c r="AX308" s="22">
        <v>0</v>
      </c>
      <c r="AY308" s="22">
        <v>0</v>
      </c>
      <c r="AZ308" s="22">
        <v>1</v>
      </c>
      <c r="BA308" s="22">
        <v>0</v>
      </c>
      <c r="BB308" s="23">
        <v>0</v>
      </c>
      <c r="BC308" s="23">
        <v>0</v>
      </c>
      <c r="BD308" s="23">
        <v>0</v>
      </c>
      <c r="BE308" s="23">
        <v>0</v>
      </c>
      <c r="BF308" s="19">
        <v>1</v>
      </c>
      <c r="BG308" s="17" t="s">
        <v>623</v>
      </c>
      <c r="BI308" s="17" t="s">
        <v>616</v>
      </c>
      <c r="BJ308" s="22">
        <v>1</v>
      </c>
      <c r="BK308" s="22">
        <v>0</v>
      </c>
      <c r="BL308" s="22">
        <v>0</v>
      </c>
      <c r="BM308" s="22">
        <v>0</v>
      </c>
      <c r="BN308" s="22">
        <v>1</v>
      </c>
      <c r="BO308" s="22">
        <v>0</v>
      </c>
      <c r="BP308" s="23">
        <v>0</v>
      </c>
      <c r="BQ308" s="23">
        <v>0</v>
      </c>
      <c r="BR308" s="17">
        <v>1</v>
      </c>
      <c r="BS308" s="17" t="s">
        <v>272</v>
      </c>
      <c r="BT308" s="17" t="s">
        <v>28</v>
      </c>
      <c r="BU308" s="17">
        <v>53</v>
      </c>
      <c r="BV308" s="17" t="s">
        <v>272</v>
      </c>
      <c r="BW308" s="17" t="s">
        <v>52</v>
      </c>
      <c r="BX308" s="17" t="s">
        <v>52</v>
      </c>
      <c r="BY308" s="17" t="s">
        <v>52</v>
      </c>
      <c r="BZ308" s="17" t="s">
        <v>52</v>
      </c>
      <c r="CA308" s="17" t="s">
        <v>28</v>
      </c>
      <c r="CB308" s="17" t="s">
        <v>52</v>
      </c>
      <c r="CC308" s="17" t="s">
        <v>52</v>
      </c>
      <c r="CD308" s="17" t="s">
        <v>52</v>
      </c>
      <c r="CE308" s="17" t="s">
        <v>52</v>
      </c>
      <c r="CF308" s="17" t="s">
        <v>840</v>
      </c>
      <c r="CG308" s="17" t="s">
        <v>841</v>
      </c>
      <c r="CH308" s="17" t="s">
        <v>706</v>
      </c>
    </row>
    <row r="309" spans="1:86" s="17" customFormat="1" x14ac:dyDescent="0.25">
      <c r="A309" s="17" t="s">
        <v>460</v>
      </c>
      <c r="B309" s="17" t="s">
        <v>461</v>
      </c>
      <c r="C309" s="17" t="s">
        <v>462</v>
      </c>
      <c r="D309" s="17" t="s">
        <v>272</v>
      </c>
      <c r="E309" s="17" t="s">
        <v>28</v>
      </c>
      <c r="F309" s="17" t="s">
        <v>29</v>
      </c>
      <c r="G309" s="17" t="s">
        <v>30</v>
      </c>
      <c r="H309" s="17" t="s">
        <v>31</v>
      </c>
      <c r="O309" s="17">
        <v>0</v>
      </c>
      <c r="P309" s="17" t="s">
        <v>216</v>
      </c>
      <c r="Q309" s="17" t="s">
        <v>621</v>
      </c>
      <c r="R309" s="17" t="s">
        <v>622</v>
      </c>
      <c r="S309" s="17" t="s">
        <v>622</v>
      </c>
      <c r="T309" s="17" t="s">
        <v>622</v>
      </c>
      <c r="U309" s="17" t="s">
        <v>464</v>
      </c>
      <c r="V309" s="17" t="s">
        <v>36</v>
      </c>
      <c r="X309" s="17" t="s">
        <v>38</v>
      </c>
      <c r="Y309" s="17" t="s">
        <v>39</v>
      </c>
      <c r="AA309" s="17" t="s">
        <v>465</v>
      </c>
      <c r="AB309" s="17" t="s">
        <v>220</v>
      </c>
      <c r="AC309" s="17">
        <v>0</v>
      </c>
      <c r="AD309" s="17">
        <v>0</v>
      </c>
      <c r="AE309" s="17">
        <v>0</v>
      </c>
      <c r="AF309" s="17">
        <v>0</v>
      </c>
      <c r="AG309" s="17">
        <v>0</v>
      </c>
      <c r="AH309" s="17">
        <v>0</v>
      </c>
      <c r="AI309" s="17">
        <v>0</v>
      </c>
      <c r="AJ309" s="17" t="s">
        <v>43</v>
      </c>
      <c r="AK309" s="17">
        <v>7</v>
      </c>
      <c r="AL309" s="17">
        <v>1</v>
      </c>
      <c r="AM309" s="19">
        <v>0</v>
      </c>
      <c r="AN309" s="20">
        <v>43518</v>
      </c>
      <c r="AO309" s="21">
        <v>43497</v>
      </c>
      <c r="AP309" s="22">
        <v>2019</v>
      </c>
      <c r="AQ309" s="22">
        <v>2</v>
      </c>
      <c r="AR309" s="22">
        <v>1</v>
      </c>
      <c r="AS309" s="20">
        <v>43173</v>
      </c>
      <c r="AT309" s="22">
        <v>2018</v>
      </c>
      <c r="AU309" s="22">
        <v>3</v>
      </c>
      <c r="AV309" s="22">
        <v>1</v>
      </c>
      <c r="AW309" s="17" t="s">
        <v>221</v>
      </c>
      <c r="AX309" s="22">
        <v>0</v>
      </c>
      <c r="AY309" s="22">
        <v>0</v>
      </c>
      <c r="AZ309" s="22">
        <v>1</v>
      </c>
      <c r="BA309" s="22">
        <v>0</v>
      </c>
      <c r="BB309" s="23">
        <v>0</v>
      </c>
      <c r="BC309" s="23">
        <v>0</v>
      </c>
      <c r="BD309" s="23">
        <v>0</v>
      </c>
      <c r="BE309" s="23">
        <v>0</v>
      </c>
      <c r="BF309" s="19">
        <v>1</v>
      </c>
      <c r="BG309" s="17" t="s">
        <v>623</v>
      </c>
      <c r="BI309" s="17" t="s">
        <v>616</v>
      </c>
      <c r="BJ309" s="22">
        <v>1</v>
      </c>
      <c r="BK309" s="22">
        <v>0</v>
      </c>
      <c r="BL309" s="22">
        <v>0</v>
      </c>
      <c r="BM309" s="22">
        <v>0</v>
      </c>
      <c r="BN309" s="22">
        <v>1</v>
      </c>
      <c r="BO309" s="22">
        <v>0</v>
      </c>
      <c r="BP309" s="23">
        <v>11000</v>
      </c>
      <c r="BQ309" s="23">
        <v>11000</v>
      </c>
      <c r="BR309" s="17">
        <v>1</v>
      </c>
      <c r="BS309" s="17" t="s">
        <v>272</v>
      </c>
      <c r="BT309" s="17" t="s">
        <v>28</v>
      </c>
      <c r="BU309" s="17">
        <v>53</v>
      </c>
      <c r="BV309" s="17" t="s">
        <v>272</v>
      </c>
      <c r="BW309" s="17" t="s">
        <v>52</v>
      </c>
      <c r="BX309" s="17" t="s">
        <v>52</v>
      </c>
      <c r="BY309" s="17" t="s">
        <v>52</v>
      </c>
      <c r="BZ309" s="17" t="s">
        <v>52</v>
      </c>
      <c r="CA309" s="17" t="s">
        <v>28</v>
      </c>
      <c r="CB309" s="17" t="s">
        <v>52</v>
      </c>
      <c r="CC309" s="17" t="s">
        <v>52</v>
      </c>
      <c r="CD309" s="17" t="s">
        <v>52</v>
      </c>
      <c r="CE309" s="17" t="s">
        <v>52</v>
      </c>
      <c r="CF309" s="17" t="s">
        <v>840</v>
      </c>
      <c r="CG309" s="17" t="s">
        <v>841</v>
      </c>
      <c r="CH309" s="17" t="s">
        <v>698</v>
      </c>
    </row>
    <row r="310" spans="1:86" s="17" customFormat="1" x14ac:dyDescent="0.25">
      <c r="A310" s="17" t="s">
        <v>460</v>
      </c>
      <c r="B310" s="17" t="s">
        <v>461</v>
      </c>
      <c r="C310" s="17" t="s">
        <v>462</v>
      </c>
      <c r="D310" s="17" t="s">
        <v>272</v>
      </c>
      <c r="E310" s="17" t="s">
        <v>28</v>
      </c>
      <c r="F310" s="17" t="s">
        <v>29</v>
      </c>
      <c r="G310" s="17" t="s">
        <v>30</v>
      </c>
      <c r="H310" s="17" t="s">
        <v>31</v>
      </c>
      <c r="O310" s="17">
        <v>0</v>
      </c>
      <c r="P310" s="17" t="s">
        <v>216</v>
      </c>
      <c r="Q310" s="17" t="s">
        <v>621</v>
      </c>
      <c r="R310" s="17" t="s">
        <v>622</v>
      </c>
      <c r="S310" s="17" t="s">
        <v>622</v>
      </c>
      <c r="T310" s="17" t="s">
        <v>622</v>
      </c>
      <c r="U310" s="17" t="s">
        <v>464</v>
      </c>
      <c r="V310" s="17" t="s">
        <v>36</v>
      </c>
      <c r="X310" s="17" t="s">
        <v>38</v>
      </c>
      <c r="Y310" s="17" t="s">
        <v>39</v>
      </c>
      <c r="AA310" s="17" t="s">
        <v>465</v>
      </c>
      <c r="AB310" s="17" t="s">
        <v>220</v>
      </c>
      <c r="AC310" s="17">
        <v>0</v>
      </c>
      <c r="AD310" s="17">
        <v>0</v>
      </c>
      <c r="AE310" s="17">
        <v>0</v>
      </c>
      <c r="AF310" s="17">
        <v>0</v>
      </c>
      <c r="AG310" s="17">
        <v>0</v>
      </c>
      <c r="AH310" s="17">
        <v>0</v>
      </c>
      <c r="AI310" s="17">
        <v>0</v>
      </c>
      <c r="AJ310" s="17" t="s">
        <v>43</v>
      </c>
      <c r="AK310" s="17">
        <v>7</v>
      </c>
      <c r="AL310" s="17">
        <v>1</v>
      </c>
      <c r="AM310" s="19">
        <v>0</v>
      </c>
      <c r="AN310" s="20">
        <v>43518</v>
      </c>
      <c r="AO310" s="21">
        <v>43497</v>
      </c>
      <c r="AP310" s="22">
        <v>2019</v>
      </c>
      <c r="AQ310" s="22">
        <v>2</v>
      </c>
      <c r="AR310" s="22">
        <v>1</v>
      </c>
      <c r="AS310" s="20">
        <v>43189</v>
      </c>
      <c r="AT310" s="22">
        <v>2018</v>
      </c>
      <c r="AU310" s="22">
        <v>3</v>
      </c>
      <c r="AV310" s="22">
        <v>1</v>
      </c>
      <c r="AW310" s="17" t="s">
        <v>221</v>
      </c>
      <c r="AX310" s="22">
        <v>0</v>
      </c>
      <c r="AY310" s="22">
        <v>0</v>
      </c>
      <c r="AZ310" s="22">
        <v>1</v>
      </c>
      <c r="BA310" s="22">
        <v>0</v>
      </c>
      <c r="BB310" s="23">
        <v>0</v>
      </c>
      <c r="BC310" s="23">
        <v>0</v>
      </c>
      <c r="BD310" s="23">
        <v>0</v>
      </c>
      <c r="BE310" s="23">
        <v>0</v>
      </c>
      <c r="BF310" s="19">
        <v>1</v>
      </c>
      <c r="BG310" s="17" t="s">
        <v>623</v>
      </c>
      <c r="BI310" s="17" t="s">
        <v>616</v>
      </c>
      <c r="BJ310" s="22">
        <v>1</v>
      </c>
      <c r="BK310" s="22">
        <v>0</v>
      </c>
      <c r="BL310" s="22">
        <v>0</v>
      </c>
      <c r="BM310" s="22">
        <v>0</v>
      </c>
      <c r="BN310" s="22">
        <v>1</v>
      </c>
      <c r="BO310" s="22">
        <v>0</v>
      </c>
      <c r="BP310" s="23">
        <v>34637.160000000003</v>
      </c>
      <c r="BQ310" s="23">
        <v>34637.160000000003</v>
      </c>
      <c r="BR310" s="17">
        <v>1</v>
      </c>
      <c r="BS310" s="17" t="s">
        <v>272</v>
      </c>
      <c r="BT310" s="17" t="s">
        <v>28</v>
      </c>
      <c r="BU310" s="17">
        <v>53</v>
      </c>
      <c r="BV310" s="17" t="s">
        <v>272</v>
      </c>
      <c r="BW310" s="17" t="s">
        <v>52</v>
      </c>
      <c r="BX310" s="17" t="s">
        <v>52</v>
      </c>
      <c r="BY310" s="17" t="s">
        <v>52</v>
      </c>
      <c r="BZ310" s="17" t="s">
        <v>52</v>
      </c>
      <c r="CA310" s="17" t="s">
        <v>28</v>
      </c>
      <c r="CB310" s="17" t="s">
        <v>52</v>
      </c>
      <c r="CC310" s="17" t="s">
        <v>52</v>
      </c>
      <c r="CD310" s="17" t="s">
        <v>52</v>
      </c>
      <c r="CE310" s="17" t="s">
        <v>52</v>
      </c>
      <c r="CF310" s="17" t="s">
        <v>840</v>
      </c>
      <c r="CG310" s="17" t="s">
        <v>841</v>
      </c>
      <c r="CH310" s="17" t="s">
        <v>698</v>
      </c>
    </row>
    <row r="311" spans="1:86" s="17" customFormat="1" x14ac:dyDescent="0.25">
      <c r="A311" s="17" t="s">
        <v>460</v>
      </c>
      <c r="B311" s="17" t="s">
        <v>461</v>
      </c>
      <c r="C311" s="17" t="s">
        <v>462</v>
      </c>
      <c r="D311" s="17" t="s">
        <v>272</v>
      </c>
      <c r="E311" s="17" t="s">
        <v>28</v>
      </c>
      <c r="F311" s="17" t="s">
        <v>29</v>
      </c>
      <c r="G311" s="17" t="s">
        <v>30</v>
      </c>
      <c r="H311" s="17" t="s">
        <v>31</v>
      </c>
      <c r="O311" s="17">
        <v>0</v>
      </c>
      <c r="P311" s="17" t="s">
        <v>216</v>
      </c>
      <c r="Q311" s="17" t="s">
        <v>621</v>
      </c>
      <c r="R311" s="17" t="s">
        <v>622</v>
      </c>
      <c r="S311" s="17" t="s">
        <v>622</v>
      </c>
      <c r="T311" s="17" t="s">
        <v>622</v>
      </c>
      <c r="U311" s="17" t="s">
        <v>464</v>
      </c>
      <c r="V311" s="17" t="s">
        <v>36</v>
      </c>
      <c r="X311" s="17" t="s">
        <v>38</v>
      </c>
      <c r="Y311" s="17" t="s">
        <v>39</v>
      </c>
      <c r="AA311" s="17" t="s">
        <v>465</v>
      </c>
      <c r="AB311" s="17" t="s">
        <v>220</v>
      </c>
      <c r="AC311" s="17">
        <v>0</v>
      </c>
      <c r="AD311" s="17">
        <v>0</v>
      </c>
      <c r="AE311" s="17">
        <v>0</v>
      </c>
      <c r="AF311" s="17">
        <v>0</v>
      </c>
      <c r="AG311" s="17">
        <v>0</v>
      </c>
      <c r="AH311" s="17">
        <v>0</v>
      </c>
      <c r="AI311" s="17">
        <v>0</v>
      </c>
      <c r="AJ311" s="17" t="s">
        <v>43</v>
      </c>
      <c r="AK311" s="17">
        <v>7</v>
      </c>
      <c r="AL311" s="17">
        <v>1</v>
      </c>
      <c r="AM311" s="19">
        <v>0</v>
      </c>
      <c r="AN311" s="20">
        <v>43518</v>
      </c>
      <c r="AO311" s="21">
        <v>43497</v>
      </c>
      <c r="AP311" s="22">
        <v>2019</v>
      </c>
      <c r="AQ311" s="22">
        <v>2</v>
      </c>
      <c r="AR311" s="22">
        <v>1</v>
      </c>
      <c r="AS311" s="20">
        <v>43291</v>
      </c>
      <c r="AT311" s="22">
        <v>2018</v>
      </c>
      <c r="AU311" s="22">
        <v>7</v>
      </c>
      <c r="AV311" s="22">
        <v>0</v>
      </c>
      <c r="AW311" s="17" t="s">
        <v>221</v>
      </c>
      <c r="AX311" s="22">
        <v>0</v>
      </c>
      <c r="AY311" s="22">
        <v>0</v>
      </c>
      <c r="AZ311" s="22">
        <v>1</v>
      </c>
      <c r="BA311" s="22">
        <v>0</v>
      </c>
      <c r="BB311" s="23">
        <v>0</v>
      </c>
      <c r="BC311" s="23">
        <v>0</v>
      </c>
      <c r="BD311" s="23">
        <v>0</v>
      </c>
      <c r="BE311" s="23">
        <v>0</v>
      </c>
      <c r="BF311" s="19">
        <v>1</v>
      </c>
      <c r="BG311" s="17" t="s">
        <v>623</v>
      </c>
      <c r="BI311" s="17" t="s">
        <v>616</v>
      </c>
      <c r="BJ311" s="22">
        <v>1</v>
      </c>
      <c r="BK311" s="22">
        <v>0</v>
      </c>
      <c r="BL311" s="22">
        <v>0</v>
      </c>
      <c r="BM311" s="22">
        <v>0</v>
      </c>
      <c r="BN311" s="22">
        <v>1</v>
      </c>
      <c r="BO311" s="22">
        <v>0</v>
      </c>
      <c r="BP311" s="23">
        <v>3495</v>
      </c>
      <c r="BQ311" s="23">
        <v>3495</v>
      </c>
      <c r="BR311" s="17">
        <v>1</v>
      </c>
      <c r="BS311" s="17" t="s">
        <v>272</v>
      </c>
      <c r="BT311" s="17" t="s">
        <v>28</v>
      </c>
      <c r="BU311" s="17">
        <v>53</v>
      </c>
      <c r="BV311" s="17" t="s">
        <v>272</v>
      </c>
      <c r="BW311" s="17" t="s">
        <v>52</v>
      </c>
      <c r="BX311" s="17" t="s">
        <v>52</v>
      </c>
      <c r="BY311" s="17" t="s">
        <v>52</v>
      </c>
      <c r="BZ311" s="17" t="s">
        <v>52</v>
      </c>
      <c r="CA311" s="17" t="s">
        <v>28</v>
      </c>
      <c r="CB311" s="17" t="s">
        <v>52</v>
      </c>
      <c r="CC311" s="17" t="s">
        <v>52</v>
      </c>
      <c r="CD311" s="17" t="s">
        <v>52</v>
      </c>
      <c r="CE311" s="17" t="s">
        <v>52</v>
      </c>
      <c r="CF311" s="17" t="s">
        <v>840</v>
      </c>
      <c r="CG311" s="17" t="s">
        <v>841</v>
      </c>
      <c r="CH311" s="17" t="s">
        <v>698</v>
      </c>
    </row>
    <row r="312" spans="1:86" s="17" customFormat="1" x14ac:dyDescent="0.25">
      <c r="A312" s="17" t="s">
        <v>460</v>
      </c>
      <c r="B312" s="17" t="s">
        <v>461</v>
      </c>
      <c r="C312" s="17" t="s">
        <v>462</v>
      </c>
      <c r="D312" s="17" t="s">
        <v>272</v>
      </c>
      <c r="E312" s="17" t="s">
        <v>28</v>
      </c>
      <c r="F312" s="17" t="s">
        <v>29</v>
      </c>
      <c r="G312" s="17" t="s">
        <v>30</v>
      </c>
      <c r="H312" s="17" t="s">
        <v>31</v>
      </c>
      <c r="O312" s="17">
        <v>0</v>
      </c>
      <c r="P312" s="17" t="s">
        <v>466</v>
      </c>
      <c r="Q312" s="17" t="s">
        <v>852</v>
      </c>
      <c r="R312" s="17" t="s">
        <v>622</v>
      </c>
      <c r="S312" s="17" t="s">
        <v>622</v>
      </c>
      <c r="T312" s="17" t="s">
        <v>622</v>
      </c>
      <c r="U312" s="17" t="s">
        <v>464</v>
      </c>
      <c r="V312" s="17" t="s">
        <v>36</v>
      </c>
      <c r="X312" s="17" t="s">
        <v>38</v>
      </c>
      <c r="Y312" s="17" t="s">
        <v>39</v>
      </c>
      <c r="AA312" s="17" t="s">
        <v>465</v>
      </c>
      <c r="AB312" s="17" t="s">
        <v>220</v>
      </c>
      <c r="AC312" s="17">
        <v>0</v>
      </c>
      <c r="AD312" s="17">
        <v>0</v>
      </c>
      <c r="AE312" s="17">
        <v>0</v>
      </c>
      <c r="AF312" s="17">
        <v>0</v>
      </c>
      <c r="AG312" s="17">
        <v>0</v>
      </c>
      <c r="AH312" s="17">
        <v>0</v>
      </c>
      <c r="AI312" s="17">
        <v>0</v>
      </c>
      <c r="AJ312" s="17" t="s">
        <v>43</v>
      </c>
      <c r="AK312" s="17">
        <v>7</v>
      </c>
      <c r="AL312" s="17">
        <v>1</v>
      </c>
      <c r="AM312" s="19">
        <v>0</v>
      </c>
      <c r="AN312" s="20">
        <v>43518</v>
      </c>
      <c r="AO312" s="21">
        <v>43497</v>
      </c>
      <c r="AP312" s="22">
        <v>2019</v>
      </c>
      <c r="AQ312" s="22">
        <v>2</v>
      </c>
      <c r="AR312" s="22">
        <v>1</v>
      </c>
      <c r="AS312" s="20">
        <v>43201</v>
      </c>
      <c r="AT312" s="22">
        <v>2018</v>
      </c>
      <c r="AU312" s="22">
        <v>4</v>
      </c>
      <c r="AV312" s="22">
        <v>0</v>
      </c>
      <c r="AW312" s="17" t="s">
        <v>221</v>
      </c>
      <c r="AX312" s="22">
        <v>0</v>
      </c>
      <c r="AY312" s="22">
        <v>0</v>
      </c>
      <c r="AZ312" s="22">
        <v>1</v>
      </c>
      <c r="BA312" s="22">
        <v>0</v>
      </c>
      <c r="BB312" s="23">
        <v>0</v>
      </c>
      <c r="BC312" s="23">
        <v>0</v>
      </c>
      <c r="BD312" s="23">
        <v>0</v>
      </c>
      <c r="BE312" s="23">
        <v>0</v>
      </c>
      <c r="BF312" s="19">
        <v>1</v>
      </c>
      <c r="BG312" s="17" t="s">
        <v>623</v>
      </c>
      <c r="BI312" s="17" t="s">
        <v>616</v>
      </c>
      <c r="BJ312" s="22">
        <v>1</v>
      </c>
      <c r="BK312" s="22">
        <v>0</v>
      </c>
      <c r="BL312" s="22">
        <v>0</v>
      </c>
      <c r="BM312" s="22">
        <v>0</v>
      </c>
      <c r="BN312" s="22">
        <v>1</v>
      </c>
      <c r="BO312" s="22">
        <v>0</v>
      </c>
      <c r="BP312" s="23">
        <v>478</v>
      </c>
      <c r="BQ312" s="23">
        <v>478</v>
      </c>
      <c r="BR312" s="17">
        <v>1</v>
      </c>
      <c r="BS312" s="17" t="s">
        <v>272</v>
      </c>
      <c r="BT312" s="17" t="s">
        <v>28</v>
      </c>
      <c r="BU312" s="17">
        <v>53</v>
      </c>
      <c r="BV312" s="17" t="s">
        <v>272</v>
      </c>
      <c r="BW312" s="17" t="s">
        <v>52</v>
      </c>
      <c r="BX312" s="17" t="s">
        <v>52</v>
      </c>
      <c r="BY312" s="17" t="s">
        <v>52</v>
      </c>
      <c r="BZ312" s="17" t="s">
        <v>52</v>
      </c>
      <c r="CA312" s="17" t="s">
        <v>28</v>
      </c>
      <c r="CB312" s="17" t="s">
        <v>52</v>
      </c>
      <c r="CC312" s="17" t="s">
        <v>52</v>
      </c>
      <c r="CD312" s="17" t="s">
        <v>52</v>
      </c>
      <c r="CE312" s="17" t="s">
        <v>52</v>
      </c>
      <c r="CF312" s="17" t="s">
        <v>840</v>
      </c>
      <c r="CG312" s="17" t="s">
        <v>841</v>
      </c>
      <c r="CH312" s="17" t="s">
        <v>698</v>
      </c>
    </row>
    <row r="313" spans="1:86" s="17" customFormat="1" x14ac:dyDescent="0.25">
      <c r="A313" s="17" t="s">
        <v>460</v>
      </c>
      <c r="B313" s="17" t="s">
        <v>461</v>
      </c>
      <c r="C313" s="17" t="s">
        <v>462</v>
      </c>
      <c r="D313" s="17" t="s">
        <v>272</v>
      </c>
      <c r="E313" s="17" t="s">
        <v>28</v>
      </c>
      <c r="F313" s="17" t="s">
        <v>29</v>
      </c>
      <c r="G313" s="17" t="s">
        <v>30</v>
      </c>
      <c r="H313" s="17" t="s">
        <v>31</v>
      </c>
      <c r="O313" s="17">
        <v>0</v>
      </c>
      <c r="P313" s="17" t="s">
        <v>333</v>
      </c>
      <c r="Q313" s="17" t="s">
        <v>796</v>
      </c>
      <c r="R313" s="17" t="s">
        <v>622</v>
      </c>
      <c r="S313" s="17" t="s">
        <v>622</v>
      </c>
      <c r="T313" s="17" t="s">
        <v>622</v>
      </c>
      <c r="U313" s="17" t="s">
        <v>464</v>
      </c>
      <c r="V313" s="17" t="s">
        <v>36</v>
      </c>
      <c r="X313" s="17" t="s">
        <v>38</v>
      </c>
      <c r="Y313" s="17" t="s">
        <v>39</v>
      </c>
      <c r="AA313" s="17" t="s">
        <v>465</v>
      </c>
      <c r="AB313" s="17" t="s">
        <v>220</v>
      </c>
      <c r="AC313" s="17">
        <v>0</v>
      </c>
      <c r="AD313" s="17">
        <v>0</v>
      </c>
      <c r="AE313" s="17">
        <v>0</v>
      </c>
      <c r="AF313" s="17">
        <v>0</v>
      </c>
      <c r="AG313" s="17">
        <v>1</v>
      </c>
      <c r="AH313" s="17">
        <v>1</v>
      </c>
      <c r="AI313" s="17" t="s">
        <v>797</v>
      </c>
      <c r="AJ313" s="17" t="s">
        <v>43</v>
      </c>
      <c r="AK313" s="17">
        <v>7</v>
      </c>
      <c r="AL313" s="17">
        <v>1</v>
      </c>
      <c r="AM313" s="19">
        <v>0</v>
      </c>
      <c r="AN313" s="20">
        <v>43518</v>
      </c>
      <c r="AO313" s="21">
        <v>43497</v>
      </c>
      <c r="AP313" s="22">
        <v>2019</v>
      </c>
      <c r="AQ313" s="22">
        <v>2</v>
      </c>
      <c r="AR313" s="22">
        <v>1</v>
      </c>
      <c r="AS313" s="20">
        <v>43179</v>
      </c>
      <c r="AT313" s="22">
        <v>2018</v>
      </c>
      <c r="AU313" s="22">
        <v>3</v>
      </c>
      <c r="AV313" s="22">
        <v>1</v>
      </c>
      <c r="AW313" s="17" t="s">
        <v>221</v>
      </c>
      <c r="AX313" s="22">
        <v>0</v>
      </c>
      <c r="AY313" s="22">
        <v>0</v>
      </c>
      <c r="AZ313" s="22">
        <v>1</v>
      </c>
      <c r="BA313" s="22">
        <v>0</v>
      </c>
      <c r="BB313" s="23">
        <v>0</v>
      </c>
      <c r="BC313" s="23">
        <v>0</v>
      </c>
      <c r="BD313" s="23">
        <v>0</v>
      </c>
      <c r="BE313" s="23">
        <v>0</v>
      </c>
      <c r="BF313" s="19">
        <v>1</v>
      </c>
      <c r="BG313" s="17" t="s">
        <v>623</v>
      </c>
      <c r="BI313" s="17" t="s">
        <v>616</v>
      </c>
      <c r="BJ313" s="22">
        <v>1</v>
      </c>
      <c r="BK313" s="22">
        <v>0</v>
      </c>
      <c r="BL313" s="22">
        <v>0</v>
      </c>
      <c r="BM313" s="22">
        <v>0</v>
      </c>
      <c r="BN313" s="22">
        <v>1</v>
      </c>
      <c r="BO313" s="22">
        <v>0</v>
      </c>
      <c r="BP313" s="23">
        <v>213</v>
      </c>
      <c r="BQ313" s="23">
        <v>213</v>
      </c>
      <c r="BR313" s="17">
        <v>1</v>
      </c>
      <c r="BS313" s="17" t="s">
        <v>272</v>
      </c>
      <c r="BT313" s="17" t="s">
        <v>28</v>
      </c>
      <c r="BU313" s="17">
        <v>53</v>
      </c>
      <c r="BV313" s="17" t="s">
        <v>272</v>
      </c>
      <c r="BW313" s="17" t="s">
        <v>52</v>
      </c>
      <c r="BX313" s="17" t="s">
        <v>52</v>
      </c>
      <c r="BY313" s="17" t="s">
        <v>52</v>
      </c>
      <c r="BZ313" s="17" t="s">
        <v>52</v>
      </c>
      <c r="CA313" s="17" t="s">
        <v>28</v>
      </c>
      <c r="CB313" s="17" t="s">
        <v>52</v>
      </c>
      <c r="CC313" s="17" t="s">
        <v>52</v>
      </c>
      <c r="CD313" s="17" t="s">
        <v>52</v>
      </c>
      <c r="CE313" s="17" t="s">
        <v>52</v>
      </c>
      <c r="CF313" s="17" t="s">
        <v>840</v>
      </c>
      <c r="CG313" s="17" t="s">
        <v>841</v>
      </c>
      <c r="CH313" s="17" t="s">
        <v>698</v>
      </c>
    </row>
    <row r="314" spans="1:86" s="17" customFormat="1" x14ac:dyDescent="0.25">
      <c r="A314" s="17" t="s">
        <v>460</v>
      </c>
      <c r="B314" s="17" t="s">
        <v>461</v>
      </c>
      <c r="C314" s="17" t="s">
        <v>462</v>
      </c>
      <c r="D314" s="17" t="s">
        <v>272</v>
      </c>
      <c r="E314" s="17" t="s">
        <v>28</v>
      </c>
      <c r="F314" s="17" t="s">
        <v>29</v>
      </c>
      <c r="G314" s="17" t="s">
        <v>30</v>
      </c>
      <c r="H314" s="17" t="s">
        <v>31</v>
      </c>
      <c r="O314" s="17">
        <v>0</v>
      </c>
      <c r="P314" s="17" t="s">
        <v>355</v>
      </c>
      <c r="Q314" s="17" t="s">
        <v>802</v>
      </c>
      <c r="R314" s="17" t="s">
        <v>777</v>
      </c>
      <c r="S314" s="17" t="s">
        <v>777</v>
      </c>
      <c r="T314" s="17" t="s">
        <v>777</v>
      </c>
      <c r="U314" s="17" t="s">
        <v>464</v>
      </c>
      <c r="V314" s="17" t="s">
        <v>36</v>
      </c>
      <c r="X314" s="17" t="s">
        <v>38</v>
      </c>
      <c r="Y314" s="17" t="s">
        <v>39</v>
      </c>
      <c r="AA314" s="17" t="s">
        <v>465</v>
      </c>
      <c r="AB314" s="17" t="s">
        <v>220</v>
      </c>
      <c r="AC314" s="17">
        <v>0</v>
      </c>
      <c r="AD314" s="17">
        <v>0</v>
      </c>
      <c r="AE314" s="17">
        <v>0</v>
      </c>
      <c r="AF314" s="17">
        <v>0</v>
      </c>
      <c r="AG314" s="17">
        <v>0</v>
      </c>
      <c r="AH314" s="17">
        <v>0</v>
      </c>
      <c r="AI314" s="17">
        <v>0</v>
      </c>
      <c r="AJ314" s="17" t="s">
        <v>43</v>
      </c>
      <c r="AK314" s="17">
        <v>7</v>
      </c>
      <c r="AL314" s="17">
        <v>1</v>
      </c>
      <c r="AM314" s="19">
        <v>0</v>
      </c>
      <c r="AN314" s="20">
        <v>43518</v>
      </c>
      <c r="AO314" s="21">
        <v>43497</v>
      </c>
      <c r="AP314" s="22">
        <v>2019</v>
      </c>
      <c r="AQ314" s="22">
        <v>2</v>
      </c>
      <c r="AR314" s="22">
        <v>1</v>
      </c>
      <c r="AS314" s="20">
        <v>43189</v>
      </c>
      <c r="AT314" s="22">
        <v>2018</v>
      </c>
      <c r="AU314" s="22">
        <v>3</v>
      </c>
      <c r="AV314" s="22">
        <v>1</v>
      </c>
      <c r="AW314" s="17" t="s">
        <v>221</v>
      </c>
      <c r="AX314" s="22">
        <v>0</v>
      </c>
      <c r="AY314" s="22">
        <v>0</v>
      </c>
      <c r="AZ314" s="22">
        <v>1</v>
      </c>
      <c r="BA314" s="22">
        <v>0</v>
      </c>
      <c r="BB314" s="23">
        <v>0</v>
      </c>
      <c r="BC314" s="23">
        <v>0</v>
      </c>
      <c r="BD314" s="23">
        <v>0</v>
      </c>
      <c r="BE314" s="23">
        <v>0</v>
      </c>
      <c r="BF314" s="19">
        <v>1</v>
      </c>
      <c r="BG314" s="17" t="s">
        <v>623</v>
      </c>
      <c r="BI314" s="17" t="s">
        <v>616</v>
      </c>
      <c r="BJ314" s="22">
        <v>1</v>
      </c>
      <c r="BK314" s="22">
        <v>0</v>
      </c>
      <c r="BL314" s="22">
        <v>0</v>
      </c>
      <c r="BM314" s="22">
        <v>0</v>
      </c>
      <c r="BN314" s="22">
        <v>1</v>
      </c>
      <c r="BO314" s="22">
        <v>0</v>
      </c>
      <c r="BP314" s="23">
        <v>889</v>
      </c>
      <c r="BQ314" s="23">
        <v>889</v>
      </c>
      <c r="BR314" s="17">
        <v>1</v>
      </c>
      <c r="BS314" s="17" t="s">
        <v>272</v>
      </c>
      <c r="BT314" s="17" t="s">
        <v>28</v>
      </c>
      <c r="BU314" s="17">
        <v>53</v>
      </c>
      <c r="BV314" s="17" t="s">
        <v>272</v>
      </c>
      <c r="BW314" s="17" t="s">
        <v>52</v>
      </c>
      <c r="BX314" s="17" t="s">
        <v>52</v>
      </c>
      <c r="BY314" s="17" t="s">
        <v>52</v>
      </c>
      <c r="BZ314" s="17" t="s">
        <v>52</v>
      </c>
      <c r="CA314" s="17" t="s">
        <v>28</v>
      </c>
      <c r="CB314" s="17" t="s">
        <v>52</v>
      </c>
      <c r="CC314" s="17" t="s">
        <v>52</v>
      </c>
      <c r="CD314" s="17" t="s">
        <v>52</v>
      </c>
      <c r="CE314" s="17" t="s">
        <v>52</v>
      </c>
      <c r="CF314" s="17" t="s">
        <v>840</v>
      </c>
      <c r="CG314" s="17" t="s">
        <v>841</v>
      </c>
      <c r="CH314" s="17" t="s">
        <v>698</v>
      </c>
    </row>
    <row r="315" spans="1:86" s="17" customFormat="1" x14ac:dyDescent="0.25">
      <c r="A315" s="17" t="s">
        <v>460</v>
      </c>
      <c r="B315" s="17" t="s">
        <v>461</v>
      </c>
      <c r="C315" s="17" t="s">
        <v>462</v>
      </c>
      <c r="D315" s="17" t="s">
        <v>272</v>
      </c>
      <c r="E315" s="17" t="s">
        <v>28</v>
      </c>
      <c r="F315" s="17" t="s">
        <v>29</v>
      </c>
      <c r="G315" s="17" t="s">
        <v>30</v>
      </c>
      <c r="H315" s="17" t="s">
        <v>31</v>
      </c>
      <c r="O315" s="17">
        <v>0</v>
      </c>
      <c r="P315" s="17" t="s">
        <v>355</v>
      </c>
      <c r="Q315" s="17" t="s">
        <v>802</v>
      </c>
      <c r="R315" s="17" t="s">
        <v>777</v>
      </c>
      <c r="S315" s="17" t="s">
        <v>777</v>
      </c>
      <c r="T315" s="17" t="s">
        <v>777</v>
      </c>
      <c r="U315" s="17" t="s">
        <v>464</v>
      </c>
      <c r="V315" s="17" t="s">
        <v>36</v>
      </c>
      <c r="X315" s="17" t="s">
        <v>38</v>
      </c>
      <c r="Y315" s="17" t="s">
        <v>39</v>
      </c>
      <c r="AA315" s="17" t="s">
        <v>465</v>
      </c>
      <c r="AB315" s="17" t="s">
        <v>220</v>
      </c>
      <c r="AC315" s="17">
        <v>0</v>
      </c>
      <c r="AD315" s="17">
        <v>0</v>
      </c>
      <c r="AE315" s="17">
        <v>0</v>
      </c>
      <c r="AF315" s="17">
        <v>0</v>
      </c>
      <c r="AG315" s="17">
        <v>0</v>
      </c>
      <c r="AH315" s="17">
        <v>0</v>
      </c>
      <c r="AI315" s="17">
        <v>0</v>
      </c>
      <c r="AJ315" s="17" t="s">
        <v>43</v>
      </c>
      <c r="AK315" s="17">
        <v>7</v>
      </c>
      <c r="AL315" s="17">
        <v>1</v>
      </c>
      <c r="AM315" s="19">
        <v>0</v>
      </c>
      <c r="AN315" s="20">
        <v>43518</v>
      </c>
      <c r="AO315" s="21">
        <v>43497</v>
      </c>
      <c r="AP315" s="22">
        <v>2019</v>
      </c>
      <c r="AQ315" s="22">
        <v>2</v>
      </c>
      <c r="AR315" s="22">
        <v>1</v>
      </c>
      <c r="AS315" s="20">
        <v>43189</v>
      </c>
      <c r="AT315" s="22">
        <v>2018</v>
      </c>
      <c r="AU315" s="22">
        <v>3</v>
      </c>
      <c r="AV315" s="22">
        <v>1</v>
      </c>
      <c r="AW315" s="17" t="s">
        <v>221</v>
      </c>
      <c r="AX315" s="22">
        <v>0</v>
      </c>
      <c r="AY315" s="22">
        <v>0</v>
      </c>
      <c r="AZ315" s="22">
        <v>1</v>
      </c>
      <c r="BA315" s="22">
        <v>0</v>
      </c>
      <c r="BB315" s="23">
        <v>0</v>
      </c>
      <c r="BC315" s="23">
        <v>0</v>
      </c>
      <c r="BD315" s="23">
        <v>0</v>
      </c>
      <c r="BE315" s="23">
        <v>0</v>
      </c>
      <c r="BF315" s="19">
        <v>1</v>
      </c>
      <c r="BG315" s="17" t="s">
        <v>623</v>
      </c>
      <c r="BI315" s="17" t="s">
        <v>616</v>
      </c>
      <c r="BJ315" s="22">
        <v>1</v>
      </c>
      <c r="BK315" s="22">
        <v>0</v>
      </c>
      <c r="BL315" s="22">
        <v>0</v>
      </c>
      <c r="BM315" s="22">
        <v>0</v>
      </c>
      <c r="BN315" s="22">
        <v>1</v>
      </c>
      <c r="BO315" s="22">
        <v>0</v>
      </c>
      <c r="BP315" s="23">
        <v>3848.5</v>
      </c>
      <c r="BQ315" s="23">
        <v>3848.5</v>
      </c>
      <c r="BR315" s="17">
        <v>1</v>
      </c>
      <c r="BS315" s="17" t="s">
        <v>272</v>
      </c>
      <c r="BT315" s="17" t="s">
        <v>28</v>
      </c>
      <c r="BU315" s="17">
        <v>53</v>
      </c>
      <c r="BV315" s="17" t="s">
        <v>272</v>
      </c>
      <c r="BW315" s="17" t="s">
        <v>52</v>
      </c>
      <c r="BX315" s="17" t="s">
        <v>52</v>
      </c>
      <c r="BY315" s="17" t="s">
        <v>52</v>
      </c>
      <c r="BZ315" s="17" t="s">
        <v>52</v>
      </c>
      <c r="CA315" s="17" t="s">
        <v>28</v>
      </c>
      <c r="CB315" s="17" t="s">
        <v>52</v>
      </c>
      <c r="CC315" s="17" t="s">
        <v>52</v>
      </c>
      <c r="CD315" s="17" t="s">
        <v>52</v>
      </c>
      <c r="CE315" s="17" t="s">
        <v>52</v>
      </c>
      <c r="CF315" s="17" t="s">
        <v>840</v>
      </c>
      <c r="CG315" s="17" t="s">
        <v>841</v>
      </c>
      <c r="CH315" s="17" t="s">
        <v>698</v>
      </c>
    </row>
    <row r="316" spans="1:86" s="17" customFormat="1" x14ac:dyDescent="0.25">
      <c r="A316" s="17" t="s">
        <v>460</v>
      </c>
      <c r="B316" s="17" t="s">
        <v>461</v>
      </c>
      <c r="C316" s="17" t="s">
        <v>462</v>
      </c>
      <c r="D316" s="17" t="s">
        <v>272</v>
      </c>
      <c r="E316" s="17" t="s">
        <v>28</v>
      </c>
      <c r="F316" s="17" t="s">
        <v>29</v>
      </c>
      <c r="G316" s="17" t="s">
        <v>30</v>
      </c>
      <c r="H316" s="17" t="s">
        <v>31</v>
      </c>
      <c r="O316" s="17">
        <v>0</v>
      </c>
      <c r="P316" s="17" t="s">
        <v>355</v>
      </c>
      <c r="Q316" s="17" t="s">
        <v>802</v>
      </c>
      <c r="R316" s="17" t="s">
        <v>777</v>
      </c>
      <c r="S316" s="17" t="s">
        <v>777</v>
      </c>
      <c r="T316" s="17" t="s">
        <v>777</v>
      </c>
      <c r="U316" s="17" t="s">
        <v>464</v>
      </c>
      <c r="V316" s="17" t="s">
        <v>36</v>
      </c>
      <c r="X316" s="17" t="s">
        <v>38</v>
      </c>
      <c r="Y316" s="17" t="s">
        <v>39</v>
      </c>
      <c r="AA316" s="17" t="s">
        <v>465</v>
      </c>
      <c r="AB316" s="17" t="s">
        <v>220</v>
      </c>
      <c r="AC316" s="17">
        <v>0</v>
      </c>
      <c r="AD316" s="17">
        <v>0</v>
      </c>
      <c r="AE316" s="17">
        <v>0</v>
      </c>
      <c r="AF316" s="17">
        <v>0</v>
      </c>
      <c r="AG316" s="17">
        <v>0</v>
      </c>
      <c r="AH316" s="17">
        <v>0</v>
      </c>
      <c r="AI316" s="17">
        <v>0</v>
      </c>
      <c r="AJ316" s="17" t="s">
        <v>43</v>
      </c>
      <c r="AK316" s="17">
        <v>7</v>
      </c>
      <c r="AL316" s="17">
        <v>1</v>
      </c>
      <c r="AM316" s="19">
        <v>0</v>
      </c>
      <c r="AN316" s="20">
        <v>43518</v>
      </c>
      <c r="AO316" s="21">
        <v>43497</v>
      </c>
      <c r="AP316" s="22">
        <v>2019</v>
      </c>
      <c r="AQ316" s="22">
        <v>2</v>
      </c>
      <c r="AR316" s="22">
        <v>1</v>
      </c>
      <c r="AS316" s="20">
        <v>43179</v>
      </c>
      <c r="AT316" s="22">
        <v>2018</v>
      </c>
      <c r="AU316" s="22">
        <v>3</v>
      </c>
      <c r="AV316" s="22">
        <v>1</v>
      </c>
      <c r="AW316" s="17" t="s">
        <v>221</v>
      </c>
      <c r="AX316" s="22">
        <v>0</v>
      </c>
      <c r="AY316" s="22">
        <v>0</v>
      </c>
      <c r="AZ316" s="22">
        <v>1</v>
      </c>
      <c r="BA316" s="22">
        <v>0</v>
      </c>
      <c r="BB316" s="23">
        <v>0</v>
      </c>
      <c r="BC316" s="23">
        <v>0</v>
      </c>
      <c r="BD316" s="23">
        <v>0</v>
      </c>
      <c r="BE316" s="23">
        <v>0</v>
      </c>
      <c r="BF316" s="19">
        <v>1</v>
      </c>
      <c r="BG316" s="17" t="s">
        <v>623</v>
      </c>
      <c r="BI316" s="17" t="s">
        <v>616</v>
      </c>
      <c r="BJ316" s="22">
        <v>1</v>
      </c>
      <c r="BK316" s="22">
        <v>0</v>
      </c>
      <c r="BL316" s="22">
        <v>0</v>
      </c>
      <c r="BM316" s="22">
        <v>0</v>
      </c>
      <c r="BN316" s="22">
        <v>1</v>
      </c>
      <c r="BO316" s="22">
        <v>0</v>
      </c>
      <c r="BP316" s="23">
        <v>2538</v>
      </c>
      <c r="BQ316" s="23">
        <v>2538</v>
      </c>
      <c r="BR316" s="17">
        <v>1</v>
      </c>
      <c r="BS316" s="17" t="s">
        <v>272</v>
      </c>
      <c r="BT316" s="17" t="s">
        <v>28</v>
      </c>
      <c r="BU316" s="17">
        <v>53</v>
      </c>
      <c r="BV316" s="17" t="s">
        <v>272</v>
      </c>
      <c r="BW316" s="17" t="s">
        <v>52</v>
      </c>
      <c r="BX316" s="17" t="s">
        <v>52</v>
      </c>
      <c r="BY316" s="17" t="s">
        <v>52</v>
      </c>
      <c r="BZ316" s="17" t="s">
        <v>52</v>
      </c>
      <c r="CA316" s="17" t="s">
        <v>28</v>
      </c>
      <c r="CB316" s="17" t="s">
        <v>52</v>
      </c>
      <c r="CC316" s="17" t="s">
        <v>52</v>
      </c>
      <c r="CD316" s="17" t="s">
        <v>52</v>
      </c>
      <c r="CE316" s="17" t="s">
        <v>52</v>
      </c>
      <c r="CF316" s="17" t="s">
        <v>840</v>
      </c>
      <c r="CG316" s="17" t="s">
        <v>841</v>
      </c>
      <c r="CH316" s="17" t="s">
        <v>698</v>
      </c>
    </row>
    <row r="317" spans="1:86" s="17" customFormat="1" x14ac:dyDescent="0.25">
      <c r="A317" s="17" t="s">
        <v>460</v>
      </c>
      <c r="B317" s="17" t="s">
        <v>461</v>
      </c>
      <c r="C317" s="17" t="s">
        <v>462</v>
      </c>
      <c r="D317" s="17" t="s">
        <v>272</v>
      </c>
      <c r="E317" s="17" t="s">
        <v>28</v>
      </c>
      <c r="F317" s="17" t="s">
        <v>29</v>
      </c>
      <c r="G317" s="17" t="s">
        <v>30</v>
      </c>
      <c r="H317" s="17" t="s">
        <v>31</v>
      </c>
      <c r="O317" s="17">
        <v>0</v>
      </c>
      <c r="P317" s="17" t="s">
        <v>355</v>
      </c>
      <c r="Q317" s="17" t="s">
        <v>802</v>
      </c>
      <c r="R317" s="17" t="s">
        <v>777</v>
      </c>
      <c r="S317" s="17" t="s">
        <v>777</v>
      </c>
      <c r="T317" s="17" t="s">
        <v>777</v>
      </c>
      <c r="U317" s="17" t="s">
        <v>464</v>
      </c>
      <c r="V317" s="17" t="s">
        <v>36</v>
      </c>
      <c r="X317" s="17" t="s">
        <v>38</v>
      </c>
      <c r="Y317" s="17" t="s">
        <v>39</v>
      </c>
      <c r="AA317" s="17" t="s">
        <v>465</v>
      </c>
      <c r="AB317" s="17" t="s">
        <v>220</v>
      </c>
      <c r="AC317" s="17">
        <v>0</v>
      </c>
      <c r="AD317" s="17">
        <v>0</v>
      </c>
      <c r="AE317" s="17">
        <v>0</v>
      </c>
      <c r="AF317" s="17">
        <v>0</v>
      </c>
      <c r="AG317" s="17">
        <v>0</v>
      </c>
      <c r="AH317" s="17">
        <v>0</v>
      </c>
      <c r="AI317" s="17">
        <v>0</v>
      </c>
      <c r="AJ317" s="17" t="s">
        <v>43</v>
      </c>
      <c r="AK317" s="17">
        <v>7</v>
      </c>
      <c r="AL317" s="17">
        <v>1</v>
      </c>
      <c r="AM317" s="19">
        <v>0</v>
      </c>
      <c r="AN317" s="20">
        <v>43518</v>
      </c>
      <c r="AO317" s="21">
        <v>43497</v>
      </c>
      <c r="AP317" s="22">
        <v>2019</v>
      </c>
      <c r="AQ317" s="22">
        <v>2</v>
      </c>
      <c r="AR317" s="22">
        <v>1</v>
      </c>
      <c r="AS317" s="20">
        <v>43179</v>
      </c>
      <c r="AT317" s="22">
        <v>2018</v>
      </c>
      <c r="AU317" s="22">
        <v>3</v>
      </c>
      <c r="AV317" s="22">
        <v>1</v>
      </c>
      <c r="AW317" s="17" t="s">
        <v>221</v>
      </c>
      <c r="AX317" s="22">
        <v>0</v>
      </c>
      <c r="AY317" s="22">
        <v>0</v>
      </c>
      <c r="AZ317" s="22">
        <v>1</v>
      </c>
      <c r="BA317" s="22">
        <v>0</v>
      </c>
      <c r="BB317" s="23">
        <v>0</v>
      </c>
      <c r="BC317" s="23">
        <v>0</v>
      </c>
      <c r="BD317" s="23">
        <v>0</v>
      </c>
      <c r="BE317" s="23">
        <v>0</v>
      </c>
      <c r="BF317" s="19">
        <v>1</v>
      </c>
      <c r="BG317" s="17" t="s">
        <v>623</v>
      </c>
      <c r="BI317" s="17" t="s">
        <v>616</v>
      </c>
      <c r="BJ317" s="22">
        <v>1</v>
      </c>
      <c r="BK317" s="22">
        <v>0</v>
      </c>
      <c r="BL317" s="22">
        <v>0</v>
      </c>
      <c r="BM317" s="22">
        <v>0</v>
      </c>
      <c r="BN317" s="22">
        <v>1</v>
      </c>
      <c r="BO317" s="22">
        <v>0</v>
      </c>
      <c r="BP317" s="23">
        <v>3525</v>
      </c>
      <c r="BQ317" s="23">
        <v>3525</v>
      </c>
      <c r="BR317" s="17">
        <v>1</v>
      </c>
      <c r="BS317" s="17" t="s">
        <v>272</v>
      </c>
      <c r="BT317" s="17" t="s">
        <v>28</v>
      </c>
      <c r="BU317" s="17">
        <v>53</v>
      </c>
      <c r="BV317" s="17" t="s">
        <v>272</v>
      </c>
      <c r="BW317" s="17" t="s">
        <v>52</v>
      </c>
      <c r="BX317" s="17" t="s">
        <v>52</v>
      </c>
      <c r="BY317" s="17" t="s">
        <v>52</v>
      </c>
      <c r="BZ317" s="17" t="s">
        <v>52</v>
      </c>
      <c r="CA317" s="17" t="s">
        <v>28</v>
      </c>
      <c r="CB317" s="17" t="s">
        <v>52</v>
      </c>
      <c r="CC317" s="17" t="s">
        <v>52</v>
      </c>
      <c r="CD317" s="17" t="s">
        <v>52</v>
      </c>
      <c r="CE317" s="17" t="s">
        <v>52</v>
      </c>
      <c r="CF317" s="17" t="s">
        <v>840</v>
      </c>
      <c r="CG317" s="17" t="s">
        <v>841</v>
      </c>
      <c r="CH317" s="17" t="s">
        <v>698</v>
      </c>
    </row>
    <row r="318" spans="1:86" s="17" customFormat="1" x14ac:dyDescent="0.25">
      <c r="A318" s="17" t="s">
        <v>460</v>
      </c>
      <c r="B318" s="17" t="s">
        <v>461</v>
      </c>
      <c r="C318" s="17" t="s">
        <v>462</v>
      </c>
      <c r="D318" s="17" t="s">
        <v>272</v>
      </c>
      <c r="E318" s="17" t="s">
        <v>28</v>
      </c>
      <c r="F318" s="17" t="s">
        <v>29</v>
      </c>
      <c r="G318" s="17" t="s">
        <v>30</v>
      </c>
      <c r="H318" s="17" t="s">
        <v>31</v>
      </c>
      <c r="O318" s="17">
        <v>0</v>
      </c>
      <c r="P318" s="17" t="s">
        <v>355</v>
      </c>
      <c r="Q318" s="17" t="s">
        <v>802</v>
      </c>
      <c r="R318" s="17" t="s">
        <v>777</v>
      </c>
      <c r="S318" s="17" t="s">
        <v>777</v>
      </c>
      <c r="T318" s="17" t="s">
        <v>777</v>
      </c>
      <c r="U318" s="17" t="s">
        <v>464</v>
      </c>
      <c r="V318" s="17" t="s">
        <v>36</v>
      </c>
      <c r="X318" s="17" t="s">
        <v>38</v>
      </c>
      <c r="Y318" s="17" t="s">
        <v>39</v>
      </c>
      <c r="AA318" s="17" t="s">
        <v>465</v>
      </c>
      <c r="AB318" s="17" t="s">
        <v>220</v>
      </c>
      <c r="AC318" s="17">
        <v>0</v>
      </c>
      <c r="AD318" s="17">
        <v>0</v>
      </c>
      <c r="AE318" s="17">
        <v>0</v>
      </c>
      <c r="AF318" s="17">
        <v>0</v>
      </c>
      <c r="AG318" s="17">
        <v>0</v>
      </c>
      <c r="AH318" s="17">
        <v>0</v>
      </c>
      <c r="AI318" s="17">
        <v>0</v>
      </c>
      <c r="AJ318" s="17" t="s">
        <v>43</v>
      </c>
      <c r="AK318" s="17">
        <v>7</v>
      </c>
      <c r="AL318" s="17">
        <v>1</v>
      </c>
      <c r="AM318" s="19">
        <v>0</v>
      </c>
      <c r="AN318" s="20">
        <v>43518</v>
      </c>
      <c r="AO318" s="21">
        <v>43497</v>
      </c>
      <c r="AP318" s="22">
        <v>2019</v>
      </c>
      <c r="AQ318" s="22">
        <v>2</v>
      </c>
      <c r="AR318" s="22">
        <v>1</v>
      </c>
      <c r="AS318" s="20">
        <v>43280</v>
      </c>
      <c r="AT318" s="22">
        <v>2018</v>
      </c>
      <c r="AU318" s="22">
        <v>6</v>
      </c>
      <c r="AV318" s="22">
        <v>0</v>
      </c>
      <c r="AW318" s="17" t="s">
        <v>221</v>
      </c>
      <c r="AX318" s="22">
        <v>0</v>
      </c>
      <c r="AY318" s="22">
        <v>0</v>
      </c>
      <c r="AZ318" s="22">
        <v>1</v>
      </c>
      <c r="BA318" s="22">
        <v>0</v>
      </c>
      <c r="BB318" s="23">
        <v>0</v>
      </c>
      <c r="BC318" s="23">
        <v>0</v>
      </c>
      <c r="BD318" s="23">
        <v>0</v>
      </c>
      <c r="BE318" s="23">
        <v>0</v>
      </c>
      <c r="BF318" s="19">
        <v>1</v>
      </c>
      <c r="BG318" s="17" t="s">
        <v>623</v>
      </c>
      <c r="BI318" s="17" t="s">
        <v>616</v>
      </c>
      <c r="BJ318" s="22">
        <v>1</v>
      </c>
      <c r="BK318" s="22">
        <v>0</v>
      </c>
      <c r="BL318" s="22">
        <v>0</v>
      </c>
      <c r="BM318" s="22">
        <v>0</v>
      </c>
      <c r="BN318" s="22">
        <v>1</v>
      </c>
      <c r="BO318" s="22">
        <v>0</v>
      </c>
      <c r="BP318" s="23">
        <v>5085</v>
      </c>
      <c r="BQ318" s="23">
        <v>5085</v>
      </c>
      <c r="BR318" s="17">
        <v>1</v>
      </c>
      <c r="BS318" s="17" t="s">
        <v>272</v>
      </c>
      <c r="BT318" s="17" t="s">
        <v>28</v>
      </c>
      <c r="BU318" s="17">
        <v>53</v>
      </c>
      <c r="BV318" s="17" t="s">
        <v>272</v>
      </c>
      <c r="BW318" s="17" t="s">
        <v>52</v>
      </c>
      <c r="BX318" s="17" t="s">
        <v>52</v>
      </c>
      <c r="BY318" s="17" t="s">
        <v>52</v>
      </c>
      <c r="BZ318" s="17" t="s">
        <v>52</v>
      </c>
      <c r="CA318" s="17" t="s">
        <v>28</v>
      </c>
      <c r="CB318" s="17" t="s">
        <v>52</v>
      </c>
      <c r="CC318" s="17" t="s">
        <v>52</v>
      </c>
      <c r="CD318" s="17" t="s">
        <v>52</v>
      </c>
      <c r="CE318" s="17" t="s">
        <v>52</v>
      </c>
      <c r="CF318" s="17" t="s">
        <v>710</v>
      </c>
      <c r="CH318" s="17" t="s">
        <v>698</v>
      </c>
    </row>
    <row r="319" spans="1:86" s="17" customFormat="1" x14ac:dyDescent="0.25">
      <c r="A319" s="17" t="s">
        <v>460</v>
      </c>
      <c r="B319" s="17" t="s">
        <v>461</v>
      </c>
      <c r="C319" s="17" t="s">
        <v>462</v>
      </c>
      <c r="D319" s="17" t="s">
        <v>272</v>
      </c>
      <c r="E319" s="17" t="s">
        <v>28</v>
      </c>
      <c r="F319" s="17" t="s">
        <v>29</v>
      </c>
      <c r="G319" s="17" t="s">
        <v>30</v>
      </c>
      <c r="H319" s="17" t="s">
        <v>31</v>
      </c>
      <c r="O319" s="17">
        <v>0</v>
      </c>
      <c r="P319" s="17" t="s">
        <v>355</v>
      </c>
      <c r="Q319" s="17" t="s">
        <v>802</v>
      </c>
      <c r="R319" s="17" t="s">
        <v>777</v>
      </c>
      <c r="S319" s="17" t="s">
        <v>777</v>
      </c>
      <c r="T319" s="17" t="s">
        <v>777</v>
      </c>
      <c r="U319" s="17" t="s">
        <v>464</v>
      </c>
      <c r="V319" s="17" t="s">
        <v>36</v>
      </c>
      <c r="X319" s="17" t="s">
        <v>38</v>
      </c>
      <c r="Y319" s="17" t="s">
        <v>39</v>
      </c>
      <c r="AA319" s="17" t="s">
        <v>465</v>
      </c>
      <c r="AB319" s="17" t="s">
        <v>220</v>
      </c>
      <c r="AC319" s="17">
        <v>0</v>
      </c>
      <c r="AD319" s="17">
        <v>0</v>
      </c>
      <c r="AE319" s="17">
        <v>0</v>
      </c>
      <c r="AF319" s="17">
        <v>0</v>
      </c>
      <c r="AG319" s="17">
        <v>0</v>
      </c>
      <c r="AH319" s="17">
        <v>0</v>
      </c>
      <c r="AI319" s="17">
        <v>0</v>
      </c>
      <c r="AJ319" s="17" t="s">
        <v>43</v>
      </c>
      <c r="AK319" s="17">
        <v>7</v>
      </c>
      <c r="AL319" s="17">
        <v>1</v>
      </c>
      <c r="AM319" s="19">
        <v>0</v>
      </c>
      <c r="AN319" s="20">
        <v>43518</v>
      </c>
      <c r="AO319" s="21">
        <v>43497</v>
      </c>
      <c r="AP319" s="22">
        <v>2019</v>
      </c>
      <c r="AQ319" s="22">
        <v>2</v>
      </c>
      <c r="AR319" s="22">
        <v>1</v>
      </c>
      <c r="AS319" s="20">
        <v>43189</v>
      </c>
      <c r="AT319" s="22">
        <v>2018</v>
      </c>
      <c r="AU319" s="22">
        <v>3</v>
      </c>
      <c r="AV319" s="22">
        <v>1</v>
      </c>
      <c r="AW319" s="17" t="s">
        <v>221</v>
      </c>
      <c r="AX319" s="22">
        <v>0</v>
      </c>
      <c r="AY319" s="22">
        <v>0</v>
      </c>
      <c r="AZ319" s="22">
        <v>1</v>
      </c>
      <c r="BA319" s="22">
        <v>0</v>
      </c>
      <c r="BB319" s="23">
        <v>0</v>
      </c>
      <c r="BC319" s="23">
        <v>0</v>
      </c>
      <c r="BD319" s="23">
        <v>0</v>
      </c>
      <c r="BE319" s="23">
        <v>0</v>
      </c>
      <c r="BF319" s="19">
        <v>1</v>
      </c>
      <c r="BG319" s="17" t="s">
        <v>623</v>
      </c>
      <c r="BI319" s="17" t="s">
        <v>616</v>
      </c>
      <c r="BJ319" s="22">
        <v>1</v>
      </c>
      <c r="BK319" s="22">
        <v>0</v>
      </c>
      <c r="BL319" s="22">
        <v>0</v>
      </c>
      <c r="BM319" s="22">
        <v>0</v>
      </c>
      <c r="BN319" s="22">
        <v>1</v>
      </c>
      <c r="BO319" s="22">
        <v>0</v>
      </c>
      <c r="BP319" s="23">
        <v>2865</v>
      </c>
      <c r="BQ319" s="23">
        <v>2865</v>
      </c>
      <c r="BR319" s="17">
        <v>1</v>
      </c>
      <c r="BS319" s="17" t="s">
        <v>272</v>
      </c>
      <c r="BT319" s="17" t="s">
        <v>28</v>
      </c>
      <c r="BU319" s="17">
        <v>53</v>
      </c>
      <c r="BV319" s="17" t="s">
        <v>272</v>
      </c>
      <c r="BW319" s="17" t="s">
        <v>52</v>
      </c>
      <c r="BX319" s="17" t="s">
        <v>52</v>
      </c>
      <c r="BY319" s="17" t="s">
        <v>52</v>
      </c>
      <c r="BZ319" s="17" t="s">
        <v>52</v>
      </c>
      <c r="CA319" s="17" t="s">
        <v>28</v>
      </c>
      <c r="CB319" s="17" t="s">
        <v>52</v>
      </c>
      <c r="CC319" s="17" t="s">
        <v>52</v>
      </c>
      <c r="CD319" s="17" t="s">
        <v>52</v>
      </c>
      <c r="CE319" s="17" t="s">
        <v>52</v>
      </c>
      <c r="CF319" s="17" t="s">
        <v>710</v>
      </c>
      <c r="CG319" s="17" t="s">
        <v>842</v>
      </c>
      <c r="CH319" s="17" t="s">
        <v>698</v>
      </c>
    </row>
    <row r="320" spans="1:86" s="17" customFormat="1" x14ac:dyDescent="0.25">
      <c r="A320" s="17" t="s">
        <v>460</v>
      </c>
      <c r="B320" s="17" t="s">
        <v>461</v>
      </c>
      <c r="C320" s="17" t="s">
        <v>462</v>
      </c>
      <c r="D320" s="17" t="s">
        <v>272</v>
      </c>
      <c r="E320" s="17" t="s">
        <v>28</v>
      </c>
      <c r="F320" s="17" t="s">
        <v>29</v>
      </c>
      <c r="G320" s="17" t="s">
        <v>30</v>
      </c>
      <c r="H320" s="17" t="s">
        <v>31</v>
      </c>
      <c r="O320" s="17">
        <v>0</v>
      </c>
      <c r="P320" s="17" t="s">
        <v>355</v>
      </c>
      <c r="Q320" s="17" t="s">
        <v>802</v>
      </c>
      <c r="R320" s="17" t="s">
        <v>777</v>
      </c>
      <c r="S320" s="17" t="s">
        <v>777</v>
      </c>
      <c r="T320" s="17" t="s">
        <v>777</v>
      </c>
      <c r="U320" s="17" t="s">
        <v>464</v>
      </c>
      <c r="V320" s="17" t="s">
        <v>36</v>
      </c>
      <c r="X320" s="17" t="s">
        <v>38</v>
      </c>
      <c r="Y320" s="17" t="s">
        <v>39</v>
      </c>
      <c r="AA320" s="17" t="s">
        <v>465</v>
      </c>
      <c r="AB320" s="17" t="s">
        <v>220</v>
      </c>
      <c r="AC320" s="17">
        <v>0</v>
      </c>
      <c r="AD320" s="17">
        <v>0</v>
      </c>
      <c r="AE320" s="17">
        <v>0</v>
      </c>
      <c r="AF320" s="17">
        <v>0</v>
      </c>
      <c r="AG320" s="17">
        <v>0</v>
      </c>
      <c r="AH320" s="17">
        <v>0</v>
      </c>
      <c r="AI320" s="17">
        <v>0</v>
      </c>
      <c r="AJ320" s="17" t="s">
        <v>43</v>
      </c>
      <c r="AK320" s="17">
        <v>7</v>
      </c>
      <c r="AL320" s="17">
        <v>1</v>
      </c>
      <c r="AM320" s="19">
        <v>0</v>
      </c>
      <c r="AN320" s="20">
        <v>43518</v>
      </c>
      <c r="AO320" s="21">
        <v>43497</v>
      </c>
      <c r="AP320" s="22">
        <v>2019</v>
      </c>
      <c r="AQ320" s="22">
        <v>2</v>
      </c>
      <c r="AR320" s="22">
        <v>1</v>
      </c>
      <c r="AS320" s="20">
        <v>43179</v>
      </c>
      <c r="AT320" s="22">
        <v>2018</v>
      </c>
      <c r="AU320" s="22">
        <v>3</v>
      </c>
      <c r="AV320" s="22">
        <v>1</v>
      </c>
      <c r="AW320" s="17" t="s">
        <v>221</v>
      </c>
      <c r="AX320" s="22">
        <v>0</v>
      </c>
      <c r="AY320" s="22">
        <v>0</v>
      </c>
      <c r="AZ320" s="22">
        <v>1</v>
      </c>
      <c r="BA320" s="22">
        <v>0</v>
      </c>
      <c r="BB320" s="23">
        <v>0</v>
      </c>
      <c r="BC320" s="23">
        <v>0</v>
      </c>
      <c r="BD320" s="23">
        <v>0</v>
      </c>
      <c r="BE320" s="23">
        <v>0</v>
      </c>
      <c r="BF320" s="19">
        <v>1</v>
      </c>
      <c r="BG320" s="17" t="s">
        <v>623</v>
      </c>
      <c r="BI320" s="17" t="s">
        <v>616</v>
      </c>
      <c r="BJ320" s="22">
        <v>1</v>
      </c>
      <c r="BK320" s="22">
        <v>0</v>
      </c>
      <c r="BL320" s="22">
        <v>0</v>
      </c>
      <c r="BM320" s="22">
        <v>0</v>
      </c>
      <c r="BN320" s="22">
        <v>1</v>
      </c>
      <c r="BO320" s="22">
        <v>0</v>
      </c>
      <c r="BP320" s="23">
        <v>391</v>
      </c>
      <c r="BQ320" s="23">
        <v>391</v>
      </c>
      <c r="BR320" s="17">
        <v>1</v>
      </c>
      <c r="BS320" s="17" t="s">
        <v>272</v>
      </c>
      <c r="BT320" s="17" t="s">
        <v>28</v>
      </c>
      <c r="BU320" s="17">
        <v>53</v>
      </c>
      <c r="BV320" s="17" t="s">
        <v>272</v>
      </c>
      <c r="BW320" s="17" t="s">
        <v>52</v>
      </c>
      <c r="BX320" s="17" t="s">
        <v>52</v>
      </c>
      <c r="BY320" s="17" t="s">
        <v>52</v>
      </c>
      <c r="BZ320" s="17" t="s">
        <v>52</v>
      </c>
      <c r="CA320" s="17" t="s">
        <v>28</v>
      </c>
      <c r="CB320" s="17" t="s">
        <v>52</v>
      </c>
      <c r="CC320" s="17" t="s">
        <v>52</v>
      </c>
      <c r="CD320" s="17" t="s">
        <v>52</v>
      </c>
      <c r="CE320" s="17" t="s">
        <v>52</v>
      </c>
      <c r="CF320" s="17" t="s">
        <v>710</v>
      </c>
      <c r="CG320" s="17" t="s">
        <v>842</v>
      </c>
      <c r="CH320" s="17" t="s">
        <v>698</v>
      </c>
    </row>
    <row r="321" spans="1:86" s="17" customFormat="1" x14ac:dyDescent="0.25">
      <c r="A321" s="17" t="s">
        <v>460</v>
      </c>
      <c r="B321" s="17" t="s">
        <v>461</v>
      </c>
      <c r="C321" s="17" t="s">
        <v>462</v>
      </c>
      <c r="D321" s="17" t="s">
        <v>272</v>
      </c>
      <c r="E321" s="17" t="s">
        <v>28</v>
      </c>
      <c r="F321" s="17" t="s">
        <v>29</v>
      </c>
      <c r="G321" s="17" t="s">
        <v>30</v>
      </c>
      <c r="H321" s="17" t="s">
        <v>31</v>
      </c>
      <c r="O321" s="17">
        <v>0</v>
      </c>
      <c r="P321" s="17" t="s">
        <v>355</v>
      </c>
      <c r="Q321" s="17" t="s">
        <v>802</v>
      </c>
      <c r="R321" s="17" t="s">
        <v>777</v>
      </c>
      <c r="S321" s="17" t="s">
        <v>777</v>
      </c>
      <c r="T321" s="17" t="s">
        <v>777</v>
      </c>
      <c r="U321" s="17" t="s">
        <v>464</v>
      </c>
      <c r="V321" s="17" t="s">
        <v>36</v>
      </c>
      <c r="X321" s="17" t="s">
        <v>38</v>
      </c>
      <c r="Y321" s="17" t="s">
        <v>39</v>
      </c>
      <c r="AA321" s="17" t="s">
        <v>465</v>
      </c>
      <c r="AB321" s="17" t="s">
        <v>220</v>
      </c>
      <c r="AC321" s="17">
        <v>0</v>
      </c>
      <c r="AD321" s="17">
        <v>0</v>
      </c>
      <c r="AE321" s="17">
        <v>0</v>
      </c>
      <c r="AF321" s="17">
        <v>0</v>
      </c>
      <c r="AG321" s="17">
        <v>0</v>
      </c>
      <c r="AH321" s="17">
        <v>0</v>
      </c>
      <c r="AI321" s="17">
        <v>0</v>
      </c>
      <c r="AJ321" s="17" t="s">
        <v>43</v>
      </c>
      <c r="AK321" s="17">
        <v>7</v>
      </c>
      <c r="AL321" s="17">
        <v>1</v>
      </c>
      <c r="AM321" s="19">
        <v>0</v>
      </c>
      <c r="AN321" s="20">
        <v>43518</v>
      </c>
      <c r="AO321" s="21">
        <v>43497</v>
      </c>
      <c r="AP321" s="22">
        <v>2019</v>
      </c>
      <c r="AQ321" s="22">
        <v>2</v>
      </c>
      <c r="AR321" s="22">
        <v>1</v>
      </c>
      <c r="AS321" s="20">
        <v>43179</v>
      </c>
      <c r="AT321" s="22">
        <v>2018</v>
      </c>
      <c r="AU321" s="22">
        <v>3</v>
      </c>
      <c r="AV321" s="22">
        <v>1</v>
      </c>
      <c r="AW321" s="17" t="s">
        <v>221</v>
      </c>
      <c r="AX321" s="22">
        <v>0</v>
      </c>
      <c r="AY321" s="22">
        <v>0</v>
      </c>
      <c r="AZ321" s="22">
        <v>1</v>
      </c>
      <c r="BA321" s="22">
        <v>0</v>
      </c>
      <c r="BB321" s="23">
        <v>0</v>
      </c>
      <c r="BC321" s="23">
        <v>0</v>
      </c>
      <c r="BD321" s="23">
        <v>0</v>
      </c>
      <c r="BE321" s="23">
        <v>0</v>
      </c>
      <c r="BF321" s="19">
        <v>1</v>
      </c>
      <c r="BG321" s="17" t="s">
        <v>623</v>
      </c>
      <c r="BI321" s="17" t="s">
        <v>616</v>
      </c>
      <c r="BJ321" s="22">
        <v>1</v>
      </c>
      <c r="BK321" s="22">
        <v>0</v>
      </c>
      <c r="BL321" s="22">
        <v>0</v>
      </c>
      <c r="BM321" s="22">
        <v>0</v>
      </c>
      <c r="BN321" s="22">
        <v>1</v>
      </c>
      <c r="BO321" s="22">
        <v>0</v>
      </c>
      <c r="BP321" s="23">
        <v>388</v>
      </c>
      <c r="BQ321" s="23">
        <v>388</v>
      </c>
      <c r="BR321" s="17">
        <v>1</v>
      </c>
      <c r="BS321" s="17" t="s">
        <v>272</v>
      </c>
      <c r="BT321" s="17" t="s">
        <v>28</v>
      </c>
      <c r="BU321" s="17">
        <v>53</v>
      </c>
      <c r="BV321" s="17" t="s">
        <v>272</v>
      </c>
      <c r="BW321" s="17" t="s">
        <v>52</v>
      </c>
      <c r="BX321" s="17" t="s">
        <v>52</v>
      </c>
      <c r="BY321" s="17" t="s">
        <v>52</v>
      </c>
      <c r="BZ321" s="17" t="s">
        <v>52</v>
      </c>
      <c r="CA321" s="17" t="s">
        <v>28</v>
      </c>
      <c r="CB321" s="17" t="s">
        <v>52</v>
      </c>
      <c r="CC321" s="17" t="s">
        <v>52</v>
      </c>
      <c r="CD321" s="17" t="s">
        <v>52</v>
      </c>
      <c r="CE321" s="17" t="s">
        <v>52</v>
      </c>
      <c r="CF321" s="17" t="s">
        <v>710</v>
      </c>
      <c r="CG321" s="17" t="s">
        <v>711</v>
      </c>
      <c r="CH321" s="17" t="s">
        <v>706</v>
      </c>
    </row>
    <row r="322" spans="1:86" s="17" customFormat="1" x14ac:dyDescent="0.25">
      <c r="A322" s="17" t="s">
        <v>452</v>
      </c>
      <c r="B322" s="17" t="s">
        <v>453</v>
      </c>
      <c r="C322" s="17" t="s">
        <v>468</v>
      </c>
      <c r="D322" s="17" t="s">
        <v>286</v>
      </c>
      <c r="E322" s="17" t="s">
        <v>50</v>
      </c>
      <c r="F322" s="17" t="s">
        <v>233</v>
      </c>
      <c r="G322" s="17" t="s">
        <v>251</v>
      </c>
      <c r="H322" s="17" t="s">
        <v>31</v>
      </c>
      <c r="O322" s="17">
        <v>0</v>
      </c>
      <c r="P322" s="17" t="s">
        <v>342</v>
      </c>
      <c r="Q322" s="17" t="s">
        <v>695</v>
      </c>
      <c r="R322" s="17" t="s">
        <v>655</v>
      </c>
      <c r="S322" s="17" t="s">
        <v>655</v>
      </c>
      <c r="T322" s="17" t="s">
        <v>655</v>
      </c>
      <c r="U322" s="17" t="s">
        <v>469</v>
      </c>
      <c r="V322" s="17" t="s">
        <v>36</v>
      </c>
      <c r="X322" s="17" t="s">
        <v>344</v>
      </c>
      <c r="Y322" s="17" t="s">
        <v>39</v>
      </c>
      <c r="AC322" s="17">
        <v>0</v>
      </c>
      <c r="AD322" s="17">
        <v>0</v>
      </c>
      <c r="AE322" s="17">
        <v>0</v>
      </c>
      <c r="AF322" s="17">
        <v>0</v>
      </c>
      <c r="AG322" s="17">
        <v>1</v>
      </c>
      <c r="AH322" s="17">
        <v>1</v>
      </c>
      <c r="AI322" s="17" t="s">
        <v>656</v>
      </c>
      <c r="AJ322" s="17" t="s">
        <v>43</v>
      </c>
      <c r="AK322" s="17">
        <v>7</v>
      </c>
      <c r="AL322" s="17">
        <v>1</v>
      </c>
      <c r="AM322" s="19">
        <v>0</v>
      </c>
      <c r="AN322" s="20">
        <v>43524</v>
      </c>
      <c r="AO322" s="21">
        <v>43497</v>
      </c>
      <c r="AP322" s="22">
        <v>2019</v>
      </c>
      <c r="AQ322" s="22">
        <v>2</v>
      </c>
      <c r="AR322" s="22">
        <v>1</v>
      </c>
      <c r="AS322" s="20">
        <v>43524</v>
      </c>
      <c r="AT322" s="22">
        <v>2019</v>
      </c>
      <c r="AU322" s="22">
        <v>2</v>
      </c>
      <c r="AV322" s="22">
        <v>1</v>
      </c>
      <c r="AW322" s="17" t="s">
        <v>44</v>
      </c>
      <c r="AX322" s="22">
        <v>1</v>
      </c>
      <c r="AY322" s="22">
        <v>0</v>
      </c>
      <c r="AZ322" s="22">
        <v>0</v>
      </c>
      <c r="BA322" s="22">
        <v>0</v>
      </c>
      <c r="BB322" s="23">
        <v>0</v>
      </c>
      <c r="BC322" s="23">
        <v>0</v>
      </c>
      <c r="BD322" s="23">
        <v>0</v>
      </c>
      <c r="BE322" s="23">
        <v>0</v>
      </c>
      <c r="BF322" s="19">
        <v>1</v>
      </c>
      <c r="BG322" s="17" t="s">
        <v>623</v>
      </c>
      <c r="BI322" s="17" t="s">
        <v>617</v>
      </c>
      <c r="BJ322" s="22">
        <v>1</v>
      </c>
      <c r="BK322" s="22">
        <v>0</v>
      </c>
      <c r="BL322" s="22">
        <v>0</v>
      </c>
      <c r="BM322" s="22">
        <v>0</v>
      </c>
      <c r="BN322" s="22">
        <v>1</v>
      </c>
      <c r="BO322" s="22">
        <v>0</v>
      </c>
      <c r="BP322" s="23">
        <v>142991</v>
      </c>
      <c r="BQ322" s="23">
        <v>142991</v>
      </c>
      <c r="BR322" s="17">
        <v>1</v>
      </c>
      <c r="BS322" s="17" t="s">
        <v>286</v>
      </c>
      <c r="BT322" s="17" t="s">
        <v>50</v>
      </c>
      <c r="BU322" s="17">
        <v>1</v>
      </c>
      <c r="BV322" s="17" t="s">
        <v>286</v>
      </c>
      <c r="BW322" s="17" t="s">
        <v>52</v>
      </c>
      <c r="BX322" s="17" t="s">
        <v>52</v>
      </c>
      <c r="BY322" s="17" t="s">
        <v>52</v>
      </c>
      <c r="BZ322" s="17" t="s">
        <v>52</v>
      </c>
      <c r="CA322" s="17" t="s">
        <v>50</v>
      </c>
      <c r="CB322" s="17" t="s">
        <v>52</v>
      </c>
      <c r="CC322" s="17" t="s">
        <v>52</v>
      </c>
      <c r="CD322" s="17" t="s">
        <v>52</v>
      </c>
      <c r="CE322" s="17" t="s">
        <v>52</v>
      </c>
      <c r="CF322" s="17" t="s">
        <v>843</v>
      </c>
      <c r="CG322" s="17" t="s">
        <v>844</v>
      </c>
      <c r="CH322" s="17" t="s">
        <v>698</v>
      </c>
    </row>
    <row r="323" spans="1:86" s="17" customFormat="1" x14ac:dyDescent="0.25">
      <c r="A323" s="17" t="s">
        <v>456</v>
      </c>
      <c r="B323" s="17" t="s">
        <v>457</v>
      </c>
      <c r="C323" s="17" t="s">
        <v>735</v>
      </c>
      <c r="D323" s="17" t="s">
        <v>286</v>
      </c>
      <c r="E323" s="17" t="s">
        <v>50</v>
      </c>
      <c r="F323" s="17" t="s">
        <v>233</v>
      </c>
      <c r="G323" s="17" t="s">
        <v>251</v>
      </c>
      <c r="H323" s="17" t="s">
        <v>31</v>
      </c>
      <c r="O323" s="17">
        <v>0</v>
      </c>
      <c r="P323" s="17" t="s">
        <v>342</v>
      </c>
      <c r="Q323" s="17" t="s">
        <v>695</v>
      </c>
      <c r="R323" s="17" t="s">
        <v>655</v>
      </c>
      <c r="S323" s="17" t="s">
        <v>655</v>
      </c>
      <c r="T323" s="17" t="s">
        <v>655</v>
      </c>
      <c r="U323" s="17" t="s">
        <v>469</v>
      </c>
      <c r="V323" s="17" t="s">
        <v>36</v>
      </c>
      <c r="X323" s="17" t="s">
        <v>38</v>
      </c>
      <c r="Y323" s="17" t="s">
        <v>39</v>
      </c>
      <c r="AC323" s="17">
        <v>0</v>
      </c>
      <c r="AD323" s="17">
        <v>0</v>
      </c>
      <c r="AE323" s="17">
        <v>0</v>
      </c>
      <c r="AF323" s="17">
        <v>0</v>
      </c>
      <c r="AG323" s="17">
        <v>1</v>
      </c>
      <c r="AH323" s="17">
        <v>1</v>
      </c>
      <c r="AI323" s="17" t="s">
        <v>656</v>
      </c>
      <c r="AJ323" s="17" t="s">
        <v>43</v>
      </c>
      <c r="AK323" s="17">
        <v>7</v>
      </c>
      <c r="AL323" s="17">
        <v>1</v>
      </c>
      <c r="AM323" s="19">
        <v>0</v>
      </c>
      <c r="AN323" s="20">
        <v>43524</v>
      </c>
      <c r="AO323" s="21">
        <v>43497</v>
      </c>
      <c r="AP323" s="22">
        <v>2019</v>
      </c>
      <c r="AQ323" s="22">
        <v>2</v>
      </c>
      <c r="AR323" s="22">
        <v>1</v>
      </c>
      <c r="AS323" s="20">
        <v>43524</v>
      </c>
      <c r="AT323" s="22">
        <v>2019</v>
      </c>
      <c r="AU323" s="22">
        <v>2</v>
      </c>
      <c r="AV323" s="22">
        <v>1</v>
      </c>
      <c r="AW323" s="17" t="s">
        <v>44</v>
      </c>
      <c r="AX323" s="22">
        <v>1</v>
      </c>
      <c r="AY323" s="22">
        <v>0</v>
      </c>
      <c r="AZ323" s="22">
        <v>0</v>
      </c>
      <c r="BA323" s="22">
        <v>0</v>
      </c>
      <c r="BB323" s="23">
        <v>0</v>
      </c>
      <c r="BC323" s="23">
        <v>0</v>
      </c>
      <c r="BD323" s="23">
        <v>0</v>
      </c>
      <c r="BE323" s="23">
        <v>0</v>
      </c>
      <c r="BF323" s="19">
        <v>1</v>
      </c>
      <c r="BG323" s="17" t="s">
        <v>623</v>
      </c>
      <c r="BI323" s="17" t="s">
        <v>617</v>
      </c>
      <c r="BJ323" s="22">
        <v>1</v>
      </c>
      <c r="BK323" s="22">
        <v>0</v>
      </c>
      <c r="BL323" s="22">
        <v>0</v>
      </c>
      <c r="BM323" s="22">
        <v>0</v>
      </c>
      <c r="BN323" s="22">
        <v>1</v>
      </c>
      <c r="BO323" s="22">
        <v>0</v>
      </c>
      <c r="BP323" s="23">
        <v>1402176</v>
      </c>
      <c r="BQ323" s="23">
        <v>1402176</v>
      </c>
      <c r="BR323" s="17">
        <v>1</v>
      </c>
      <c r="BS323" s="17" t="s">
        <v>286</v>
      </c>
      <c r="BT323" s="17" t="s">
        <v>50</v>
      </c>
      <c r="BU323" s="17">
        <v>1</v>
      </c>
      <c r="BV323" s="17" t="s">
        <v>286</v>
      </c>
      <c r="BW323" s="17" t="s">
        <v>52</v>
      </c>
      <c r="BX323" s="17" t="s">
        <v>52</v>
      </c>
      <c r="BY323" s="17" t="s">
        <v>52</v>
      </c>
      <c r="BZ323" s="17" t="s">
        <v>52</v>
      </c>
      <c r="CA323" s="17" t="s">
        <v>50</v>
      </c>
      <c r="CB323" s="17" t="s">
        <v>52</v>
      </c>
      <c r="CC323" s="17" t="s">
        <v>52</v>
      </c>
      <c r="CD323" s="17" t="s">
        <v>52</v>
      </c>
      <c r="CE323" s="17" t="s">
        <v>52</v>
      </c>
      <c r="CF323" s="17" t="s">
        <v>829</v>
      </c>
      <c r="CG323" s="17" t="s">
        <v>845</v>
      </c>
      <c r="CH323" s="17" t="s">
        <v>698</v>
      </c>
    </row>
    <row r="324" spans="1:86" s="17" customFormat="1" x14ac:dyDescent="0.25">
      <c r="A324" s="17" t="s">
        <v>454</v>
      </c>
      <c r="B324" s="17" t="s">
        <v>455</v>
      </c>
      <c r="C324" s="17" t="s">
        <v>735</v>
      </c>
      <c r="D324" s="17" t="s">
        <v>286</v>
      </c>
      <c r="E324" s="17" t="s">
        <v>50</v>
      </c>
      <c r="F324" s="17" t="s">
        <v>233</v>
      </c>
      <c r="G324" s="17" t="s">
        <v>251</v>
      </c>
      <c r="H324" s="17" t="s">
        <v>31</v>
      </c>
      <c r="O324" s="17">
        <v>0</v>
      </c>
      <c r="P324" s="17" t="s">
        <v>342</v>
      </c>
      <c r="Q324" s="17" t="s">
        <v>695</v>
      </c>
      <c r="R324" s="17" t="s">
        <v>655</v>
      </c>
      <c r="S324" s="17" t="s">
        <v>655</v>
      </c>
      <c r="T324" s="17" t="s">
        <v>655</v>
      </c>
      <c r="U324" s="17" t="s">
        <v>469</v>
      </c>
      <c r="V324" s="17" t="s">
        <v>36</v>
      </c>
      <c r="X324" s="17" t="s">
        <v>38</v>
      </c>
      <c r="Y324" s="17" t="s">
        <v>39</v>
      </c>
      <c r="AC324" s="17">
        <v>0</v>
      </c>
      <c r="AD324" s="17">
        <v>0</v>
      </c>
      <c r="AE324" s="17">
        <v>0</v>
      </c>
      <c r="AF324" s="17">
        <v>0</v>
      </c>
      <c r="AG324" s="17">
        <v>1</v>
      </c>
      <c r="AH324" s="17">
        <v>1</v>
      </c>
      <c r="AI324" s="17" t="s">
        <v>656</v>
      </c>
      <c r="AJ324" s="17" t="s">
        <v>43</v>
      </c>
      <c r="AK324" s="17">
        <v>7</v>
      </c>
      <c r="AL324" s="17">
        <v>1</v>
      </c>
      <c r="AM324" s="19">
        <v>0</v>
      </c>
      <c r="AN324" s="20">
        <v>43524</v>
      </c>
      <c r="AO324" s="21">
        <v>43497</v>
      </c>
      <c r="AP324" s="22">
        <v>2019</v>
      </c>
      <c r="AQ324" s="22">
        <v>2</v>
      </c>
      <c r="AR324" s="22">
        <v>1</v>
      </c>
      <c r="AS324" s="20">
        <v>43524</v>
      </c>
      <c r="AT324" s="22">
        <v>2019</v>
      </c>
      <c r="AU324" s="22">
        <v>2</v>
      </c>
      <c r="AV324" s="22">
        <v>1</v>
      </c>
      <c r="AW324" s="17" t="s">
        <v>44</v>
      </c>
      <c r="AX324" s="22">
        <v>1</v>
      </c>
      <c r="AY324" s="22">
        <v>0</v>
      </c>
      <c r="AZ324" s="22">
        <v>0</v>
      </c>
      <c r="BA324" s="22">
        <v>0</v>
      </c>
      <c r="BB324" s="23">
        <v>0</v>
      </c>
      <c r="BC324" s="23">
        <v>0</v>
      </c>
      <c r="BD324" s="23">
        <v>0</v>
      </c>
      <c r="BE324" s="23">
        <v>0</v>
      </c>
      <c r="BF324" s="19">
        <v>1</v>
      </c>
      <c r="BG324" s="17" t="s">
        <v>623</v>
      </c>
      <c r="BI324" s="17" t="s">
        <v>617</v>
      </c>
      <c r="BJ324" s="22">
        <v>1</v>
      </c>
      <c r="BK324" s="22">
        <v>0</v>
      </c>
      <c r="BL324" s="22">
        <v>0</v>
      </c>
      <c r="BM324" s="22">
        <v>0</v>
      </c>
      <c r="BN324" s="22">
        <v>1</v>
      </c>
      <c r="BO324" s="22">
        <v>0</v>
      </c>
      <c r="BP324" s="23">
        <v>1103254</v>
      </c>
      <c r="BQ324" s="23">
        <v>1103254</v>
      </c>
      <c r="BR324" s="17">
        <v>1</v>
      </c>
      <c r="BS324" s="17" t="s">
        <v>286</v>
      </c>
      <c r="BT324" s="17" t="s">
        <v>50</v>
      </c>
      <c r="BU324" s="17">
        <v>1</v>
      </c>
      <c r="BV324" s="17" t="s">
        <v>286</v>
      </c>
      <c r="BW324" s="17" t="s">
        <v>52</v>
      </c>
      <c r="BX324" s="17" t="s">
        <v>52</v>
      </c>
      <c r="BY324" s="17" t="s">
        <v>52</v>
      </c>
      <c r="BZ324" s="17" t="s">
        <v>52</v>
      </c>
      <c r="CA324" s="17" t="s">
        <v>50</v>
      </c>
      <c r="CB324" s="17" t="s">
        <v>52</v>
      </c>
      <c r="CC324" s="17" t="s">
        <v>52</v>
      </c>
      <c r="CD324" s="17" t="s">
        <v>52</v>
      </c>
      <c r="CE324" s="17" t="s">
        <v>52</v>
      </c>
      <c r="CF324" s="17" t="s">
        <v>829</v>
      </c>
      <c r="CG324" s="17" t="s">
        <v>845</v>
      </c>
      <c r="CH324" s="17" t="s">
        <v>698</v>
      </c>
    </row>
    <row r="325" spans="1:86" s="17" customFormat="1" x14ac:dyDescent="0.25">
      <c r="A325" s="17" t="s">
        <v>458</v>
      </c>
      <c r="B325" s="17" t="s">
        <v>459</v>
      </c>
      <c r="C325" s="17" t="s">
        <v>735</v>
      </c>
      <c r="D325" s="17" t="s">
        <v>286</v>
      </c>
      <c r="E325" s="17" t="s">
        <v>50</v>
      </c>
      <c r="F325" s="17" t="s">
        <v>233</v>
      </c>
      <c r="G325" s="17" t="s">
        <v>251</v>
      </c>
      <c r="H325" s="17" t="s">
        <v>31</v>
      </c>
      <c r="O325" s="17">
        <v>0</v>
      </c>
      <c r="P325" s="17" t="s">
        <v>342</v>
      </c>
      <c r="Q325" s="17" t="s">
        <v>695</v>
      </c>
      <c r="R325" s="17" t="s">
        <v>655</v>
      </c>
      <c r="S325" s="17" t="s">
        <v>655</v>
      </c>
      <c r="T325" s="17" t="s">
        <v>655</v>
      </c>
      <c r="U325" s="17" t="s">
        <v>469</v>
      </c>
      <c r="V325" s="17" t="s">
        <v>36</v>
      </c>
      <c r="Y325" s="17" t="s">
        <v>39</v>
      </c>
      <c r="AC325" s="17">
        <v>0</v>
      </c>
      <c r="AD325" s="17">
        <v>0</v>
      </c>
      <c r="AE325" s="17">
        <v>0</v>
      </c>
      <c r="AF325" s="17">
        <v>0</v>
      </c>
      <c r="AG325" s="17">
        <v>1</v>
      </c>
      <c r="AH325" s="17">
        <v>1</v>
      </c>
      <c r="AI325" s="17" t="s">
        <v>656</v>
      </c>
      <c r="AJ325" s="17" t="s">
        <v>43</v>
      </c>
      <c r="AK325" s="17">
        <v>7</v>
      </c>
      <c r="AL325" s="17">
        <v>1</v>
      </c>
      <c r="AM325" s="19">
        <v>0</v>
      </c>
      <c r="AN325" s="20">
        <v>43524</v>
      </c>
      <c r="AO325" s="21">
        <v>43497</v>
      </c>
      <c r="AP325" s="22">
        <v>2019</v>
      </c>
      <c r="AQ325" s="22">
        <v>2</v>
      </c>
      <c r="AR325" s="22">
        <v>1</v>
      </c>
      <c r="AS325" s="20">
        <v>43524</v>
      </c>
      <c r="AT325" s="22">
        <v>2019</v>
      </c>
      <c r="AU325" s="22">
        <v>2</v>
      </c>
      <c r="AV325" s="22">
        <v>1</v>
      </c>
      <c r="AW325" s="17" t="s">
        <v>44</v>
      </c>
      <c r="AX325" s="22">
        <v>1</v>
      </c>
      <c r="AY325" s="22">
        <v>0</v>
      </c>
      <c r="AZ325" s="22">
        <v>0</v>
      </c>
      <c r="BA325" s="22">
        <v>0</v>
      </c>
      <c r="BB325" s="23">
        <v>0</v>
      </c>
      <c r="BC325" s="23">
        <v>0</v>
      </c>
      <c r="BD325" s="23">
        <v>0</v>
      </c>
      <c r="BE325" s="23">
        <v>0</v>
      </c>
      <c r="BF325" s="19">
        <v>1</v>
      </c>
      <c r="BG325" s="17" t="s">
        <v>623</v>
      </c>
      <c r="BI325" s="17" t="s">
        <v>617</v>
      </c>
      <c r="BJ325" s="22">
        <v>1</v>
      </c>
      <c r="BK325" s="22">
        <v>0</v>
      </c>
      <c r="BL325" s="22">
        <v>0</v>
      </c>
      <c r="BM325" s="22">
        <v>0</v>
      </c>
      <c r="BN325" s="22">
        <v>1</v>
      </c>
      <c r="BO325" s="22">
        <v>0</v>
      </c>
      <c r="BP325" s="23">
        <v>375000</v>
      </c>
      <c r="BQ325" s="23">
        <v>375000</v>
      </c>
      <c r="BR325" s="17">
        <v>1</v>
      </c>
      <c r="BS325" s="17" t="s">
        <v>286</v>
      </c>
      <c r="BT325" s="17" t="s">
        <v>50</v>
      </c>
      <c r="BU325" s="17">
        <v>1</v>
      </c>
      <c r="BV325" s="17" t="s">
        <v>286</v>
      </c>
      <c r="BW325" s="17" t="s">
        <v>52</v>
      </c>
      <c r="BX325" s="17" t="s">
        <v>52</v>
      </c>
      <c r="BY325" s="17" t="s">
        <v>52</v>
      </c>
      <c r="BZ325" s="17" t="s">
        <v>52</v>
      </c>
      <c r="CA325" s="17" t="s">
        <v>50</v>
      </c>
      <c r="CB325" s="17" t="s">
        <v>52</v>
      </c>
      <c r="CC325" s="17" t="s">
        <v>52</v>
      </c>
      <c r="CD325" s="17" t="s">
        <v>52</v>
      </c>
      <c r="CE325" s="17" t="s">
        <v>52</v>
      </c>
      <c r="CF325" s="17" t="s">
        <v>829</v>
      </c>
      <c r="CG325" s="17" t="s">
        <v>845</v>
      </c>
      <c r="CH325" s="17" t="s">
        <v>698</v>
      </c>
    </row>
    <row r="326" spans="1:86" x14ac:dyDescent="0.25">
      <c r="A326" t="s">
        <v>476</v>
      </c>
      <c r="B326" t="s">
        <v>477</v>
      </c>
      <c r="C326" t="s">
        <v>352</v>
      </c>
      <c r="D326" t="s">
        <v>352</v>
      </c>
      <c r="E326" t="s">
        <v>28</v>
      </c>
      <c r="G326" t="s">
        <v>30</v>
      </c>
      <c r="H326" t="s">
        <v>31</v>
      </c>
      <c r="O326">
        <v>0</v>
      </c>
      <c r="Q326" t="s">
        <v>52</v>
      </c>
      <c r="T326" t="s">
        <v>858</v>
      </c>
      <c r="Y326" t="s">
        <v>39</v>
      </c>
      <c r="AC326">
        <v>0</v>
      </c>
      <c r="AD326">
        <v>0</v>
      </c>
      <c r="AE326">
        <v>0</v>
      </c>
      <c r="AF326">
        <v>0</v>
      </c>
      <c r="AG326">
        <v>0</v>
      </c>
      <c r="AH326">
        <v>0</v>
      </c>
      <c r="AI326">
        <v>0</v>
      </c>
      <c r="AJ326" t="s">
        <v>43</v>
      </c>
      <c r="AK326">
        <v>7</v>
      </c>
      <c r="AL326">
        <v>1</v>
      </c>
      <c r="AM326" s="13">
        <v>1</v>
      </c>
      <c r="AN326" s="9">
        <v>43584</v>
      </c>
      <c r="AO326" s="10">
        <v>43584</v>
      </c>
      <c r="AP326">
        <v>2019</v>
      </c>
      <c r="AQ326">
        <v>4</v>
      </c>
      <c r="AR326">
        <v>1</v>
      </c>
      <c r="AS326" s="9">
        <v>43584</v>
      </c>
      <c r="AT326">
        <v>2019</v>
      </c>
      <c r="AU326">
        <v>4</v>
      </c>
      <c r="AV326">
        <v>1</v>
      </c>
      <c r="AW326" t="s">
        <v>44</v>
      </c>
      <c r="AX326">
        <v>1</v>
      </c>
      <c r="AY326">
        <v>0</v>
      </c>
      <c r="AZ326">
        <v>0</v>
      </c>
      <c r="BA326">
        <v>0</v>
      </c>
      <c r="BB326" s="3">
        <v>300000</v>
      </c>
      <c r="BC326" s="3">
        <v>300000</v>
      </c>
      <c r="BD326" s="3">
        <v>300000</v>
      </c>
      <c r="BE326" s="3">
        <v>300000</v>
      </c>
      <c r="BF326" s="13">
        <v>1</v>
      </c>
      <c r="BJ326">
        <v>1</v>
      </c>
      <c r="BK326">
        <v>0</v>
      </c>
      <c r="BL326">
        <v>0</v>
      </c>
      <c r="BM326">
        <v>0</v>
      </c>
      <c r="BN326">
        <v>1</v>
      </c>
      <c r="BO326">
        <v>0</v>
      </c>
    </row>
    <row r="327" spans="1:86" x14ac:dyDescent="0.25">
      <c r="A327" t="s">
        <v>478</v>
      </c>
      <c r="B327" t="s">
        <v>479</v>
      </c>
      <c r="C327" t="s">
        <v>27</v>
      </c>
      <c r="D327" t="s">
        <v>27</v>
      </c>
      <c r="E327" t="s">
        <v>28</v>
      </c>
      <c r="G327" t="s">
        <v>30</v>
      </c>
      <c r="H327" t="s">
        <v>31</v>
      </c>
      <c r="O327">
        <v>0</v>
      </c>
      <c r="Q327" t="s">
        <v>52</v>
      </c>
      <c r="T327" t="s">
        <v>858</v>
      </c>
      <c r="Y327" t="s">
        <v>39</v>
      </c>
      <c r="AC327">
        <v>0</v>
      </c>
      <c r="AD327">
        <v>0</v>
      </c>
      <c r="AE327">
        <v>0</v>
      </c>
      <c r="AF327">
        <v>0</v>
      </c>
      <c r="AG327">
        <v>0</v>
      </c>
      <c r="AH327">
        <v>0</v>
      </c>
      <c r="AI327">
        <v>0</v>
      </c>
      <c r="AJ327" t="s">
        <v>43</v>
      </c>
      <c r="AK327">
        <v>7</v>
      </c>
      <c r="AL327">
        <v>1</v>
      </c>
      <c r="AM327" s="13">
        <v>1</v>
      </c>
      <c r="AN327" s="9">
        <v>43522</v>
      </c>
      <c r="AO327" s="10">
        <v>43522</v>
      </c>
      <c r="AP327">
        <v>2019</v>
      </c>
      <c r="AQ327">
        <v>2</v>
      </c>
      <c r="AR327">
        <v>1</v>
      </c>
      <c r="AS327" s="9">
        <v>43522</v>
      </c>
      <c r="AT327">
        <v>2019</v>
      </c>
      <c r="AU327">
        <v>2</v>
      </c>
      <c r="AV327">
        <v>1</v>
      </c>
      <c r="AW327" t="s">
        <v>44</v>
      </c>
      <c r="AX327">
        <v>1</v>
      </c>
      <c r="AY327">
        <v>0</v>
      </c>
      <c r="AZ327">
        <v>0</v>
      </c>
      <c r="BA327">
        <v>0</v>
      </c>
      <c r="BB327" s="3">
        <v>4687.5</v>
      </c>
      <c r="BC327" s="3">
        <v>4687.5</v>
      </c>
      <c r="BD327" s="3">
        <v>4687.5</v>
      </c>
      <c r="BE327" s="3">
        <v>4687.5</v>
      </c>
      <c r="BF327" s="13">
        <v>1</v>
      </c>
      <c r="BJ327">
        <v>1</v>
      </c>
      <c r="BK327">
        <v>0</v>
      </c>
      <c r="BL327">
        <v>0</v>
      </c>
      <c r="BM327">
        <v>0</v>
      </c>
      <c r="BN327">
        <v>1</v>
      </c>
      <c r="BO327">
        <v>0</v>
      </c>
    </row>
    <row r="328" spans="1:86" x14ac:dyDescent="0.25">
      <c r="A328" t="s">
        <v>478</v>
      </c>
      <c r="B328" t="s">
        <v>479</v>
      </c>
      <c r="C328" t="s">
        <v>27</v>
      </c>
      <c r="D328" t="s">
        <v>27</v>
      </c>
      <c r="E328" t="s">
        <v>28</v>
      </c>
      <c r="G328" t="s">
        <v>30</v>
      </c>
      <c r="H328" t="s">
        <v>31</v>
      </c>
      <c r="O328">
        <v>0</v>
      </c>
      <c r="Q328" t="s">
        <v>52</v>
      </c>
      <c r="T328" t="s">
        <v>858</v>
      </c>
      <c r="Y328" t="s">
        <v>39</v>
      </c>
      <c r="AC328">
        <v>0</v>
      </c>
      <c r="AD328">
        <v>0</v>
      </c>
      <c r="AE328">
        <v>0</v>
      </c>
      <c r="AF328">
        <v>0</v>
      </c>
      <c r="AG328">
        <v>0</v>
      </c>
      <c r="AH328">
        <v>0</v>
      </c>
      <c r="AI328">
        <v>0</v>
      </c>
      <c r="AJ328" t="s">
        <v>43</v>
      </c>
      <c r="AK328">
        <v>7</v>
      </c>
      <c r="AL328">
        <v>1</v>
      </c>
      <c r="AM328" s="13">
        <v>1</v>
      </c>
      <c r="AN328" s="9">
        <v>43640</v>
      </c>
      <c r="AO328" s="10">
        <v>43640</v>
      </c>
      <c r="AP328">
        <v>2019</v>
      </c>
      <c r="AQ328">
        <v>6</v>
      </c>
      <c r="AR328">
        <v>0</v>
      </c>
      <c r="AS328" s="9">
        <v>43640</v>
      </c>
      <c r="AT328">
        <v>2019</v>
      </c>
      <c r="AU328">
        <v>6</v>
      </c>
      <c r="AV328">
        <v>0</v>
      </c>
      <c r="AW328" t="s">
        <v>44</v>
      </c>
      <c r="AX328">
        <v>1</v>
      </c>
      <c r="AY328">
        <v>0</v>
      </c>
      <c r="AZ328">
        <v>0</v>
      </c>
      <c r="BA328">
        <v>0</v>
      </c>
      <c r="BB328" s="3">
        <v>1423.4</v>
      </c>
      <c r="BC328" s="3">
        <v>1423.4</v>
      </c>
      <c r="BD328" s="3">
        <v>1423.4</v>
      </c>
      <c r="BE328" s="3">
        <v>1423.4</v>
      </c>
      <c r="BF328" s="13">
        <v>1</v>
      </c>
      <c r="BJ328">
        <v>1</v>
      </c>
      <c r="BK328">
        <v>0</v>
      </c>
      <c r="BL328">
        <v>0</v>
      </c>
      <c r="BM328">
        <v>0</v>
      </c>
      <c r="BN328">
        <v>1</v>
      </c>
      <c r="BO328">
        <v>0</v>
      </c>
    </row>
    <row r="329" spans="1:86" x14ac:dyDescent="0.25">
      <c r="A329" t="s">
        <v>478</v>
      </c>
      <c r="B329" t="s">
        <v>479</v>
      </c>
      <c r="C329" t="s">
        <v>27</v>
      </c>
      <c r="D329" t="s">
        <v>27</v>
      </c>
      <c r="E329" t="s">
        <v>28</v>
      </c>
      <c r="G329" t="s">
        <v>30</v>
      </c>
      <c r="H329" t="s">
        <v>31</v>
      </c>
      <c r="O329">
        <v>0</v>
      </c>
      <c r="Q329" t="s">
        <v>52</v>
      </c>
      <c r="T329" t="s">
        <v>858</v>
      </c>
      <c r="Y329" t="s">
        <v>39</v>
      </c>
      <c r="AC329">
        <v>0</v>
      </c>
      <c r="AD329">
        <v>0</v>
      </c>
      <c r="AE329">
        <v>0</v>
      </c>
      <c r="AF329">
        <v>0</v>
      </c>
      <c r="AG329">
        <v>0</v>
      </c>
      <c r="AH329">
        <v>0</v>
      </c>
      <c r="AI329">
        <v>0</v>
      </c>
      <c r="AJ329" t="s">
        <v>43</v>
      </c>
      <c r="AK329">
        <v>7</v>
      </c>
      <c r="AL329">
        <v>1</v>
      </c>
      <c r="AM329" s="13">
        <v>1</v>
      </c>
      <c r="AN329" s="9">
        <v>43738</v>
      </c>
      <c r="AO329" s="10">
        <v>43738</v>
      </c>
      <c r="AP329">
        <v>2019</v>
      </c>
      <c r="AQ329">
        <v>9</v>
      </c>
      <c r="AR329">
        <v>0</v>
      </c>
      <c r="AS329" s="9">
        <v>43738</v>
      </c>
      <c r="AT329">
        <v>2019</v>
      </c>
      <c r="AU329">
        <v>9</v>
      </c>
      <c r="AV329">
        <v>0</v>
      </c>
      <c r="AW329" t="s">
        <v>44</v>
      </c>
      <c r="AX329">
        <v>1</v>
      </c>
      <c r="AY329">
        <v>0</v>
      </c>
      <c r="AZ329">
        <v>0</v>
      </c>
      <c r="BA329">
        <v>0</v>
      </c>
      <c r="BB329" s="3">
        <v>1075.96</v>
      </c>
      <c r="BC329" s="3">
        <v>1075.96</v>
      </c>
      <c r="BD329" s="3">
        <v>1075.96</v>
      </c>
      <c r="BE329" s="3">
        <v>1075.96</v>
      </c>
      <c r="BF329" s="13">
        <v>1</v>
      </c>
      <c r="BJ329">
        <v>1</v>
      </c>
      <c r="BK329">
        <v>0</v>
      </c>
      <c r="BL329">
        <v>0</v>
      </c>
      <c r="BM329">
        <v>0</v>
      </c>
      <c r="BN329">
        <v>1</v>
      </c>
      <c r="BO329">
        <v>0</v>
      </c>
    </row>
    <row r="330" spans="1:86" x14ac:dyDescent="0.25">
      <c r="A330" t="s">
        <v>478</v>
      </c>
      <c r="B330" t="s">
        <v>479</v>
      </c>
      <c r="C330" t="s">
        <v>27</v>
      </c>
      <c r="D330" t="s">
        <v>27</v>
      </c>
      <c r="E330" t="s">
        <v>28</v>
      </c>
      <c r="G330" t="s">
        <v>30</v>
      </c>
      <c r="H330" t="s">
        <v>31</v>
      </c>
      <c r="O330">
        <v>0</v>
      </c>
      <c r="Q330" t="s">
        <v>52</v>
      </c>
      <c r="T330" t="s">
        <v>858</v>
      </c>
      <c r="Y330" t="s">
        <v>39</v>
      </c>
      <c r="AC330">
        <v>0</v>
      </c>
      <c r="AD330">
        <v>0</v>
      </c>
      <c r="AE330">
        <v>0</v>
      </c>
      <c r="AF330">
        <v>0</v>
      </c>
      <c r="AG330">
        <v>0</v>
      </c>
      <c r="AH330">
        <v>0</v>
      </c>
      <c r="AI330">
        <v>0</v>
      </c>
      <c r="AJ330" t="s">
        <v>43</v>
      </c>
      <c r="AK330">
        <v>7</v>
      </c>
      <c r="AL330">
        <v>1</v>
      </c>
      <c r="AM330" s="13">
        <v>1</v>
      </c>
      <c r="AN330" s="9">
        <v>43640</v>
      </c>
      <c r="AO330" s="10">
        <v>43640</v>
      </c>
      <c r="AP330">
        <v>2019</v>
      </c>
      <c r="AQ330">
        <v>6</v>
      </c>
      <c r="AR330">
        <v>0</v>
      </c>
      <c r="AS330" s="9">
        <v>43640</v>
      </c>
      <c r="AT330">
        <v>2019</v>
      </c>
      <c r="AU330">
        <v>6</v>
      </c>
      <c r="AV330">
        <v>0</v>
      </c>
      <c r="AW330" t="s">
        <v>44</v>
      </c>
      <c r="AX330">
        <v>1</v>
      </c>
      <c r="AY330">
        <v>0</v>
      </c>
      <c r="AZ330">
        <v>0</v>
      </c>
      <c r="BA330">
        <v>0</v>
      </c>
      <c r="BB330" s="3">
        <v>388.16</v>
      </c>
      <c r="BC330" s="3">
        <v>388.16</v>
      </c>
      <c r="BD330" s="3">
        <v>388.16</v>
      </c>
      <c r="BE330" s="3">
        <v>388.16</v>
      </c>
      <c r="BF330" s="13">
        <v>1</v>
      </c>
      <c r="BJ330">
        <v>1</v>
      </c>
      <c r="BK330">
        <v>0</v>
      </c>
      <c r="BL330">
        <v>0</v>
      </c>
      <c r="BM330">
        <v>0</v>
      </c>
      <c r="BN330">
        <v>1</v>
      </c>
      <c r="BO330">
        <v>0</v>
      </c>
    </row>
    <row r="331" spans="1:86" x14ac:dyDescent="0.25">
      <c r="A331" t="s">
        <v>478</v>
      </c>
      <c r="B331" t="s">
        <v>479</v>
      </c>
      <c r="C331" t="s">
        <v>27</v>
      </c>
      <c r="D331" t="s">
        <v>27</v>
      </c>
      <c r="E331" t="s">
        <v>28</v>
      </c>
      <c r="G331" t="s">
        <v>30</v>
      </c>
      <c r="H331" t="s">
        <v>31</v>
      </c>
      <c r="O331">
        <v>0</v>
      </c>
      <c r="Q331" t="s">
        <v>52</v>
      </c>
      <c r="T331" t="s">
        <v>858</v>
      </c>
      <c r="Y331" t="s">
        <v>39</v>
      </c>
      <c r="AC331">
        <v>0</v>
      </c>
      <c r="AD331">
        <v>0</v>
      </c>
      <c r="AE331">
        <v>0</v>
      </c>
      <c r="AF331">
        <v>0</v>
      </c>
      <c r="AG331">
        <v>0</v>
      </c>
      <c r="AH331">
        <v>0</v>
      </c>
      <c r="AI331">
        <v>0</v>
      </c>
      <c r="AJ331" t="s">
        <v>43</v>
      </c>
      <c r="AK331">
        <v>7</v>
      </c>
      <c r="AL331">
        <v>1</v>
      </c>
      <c r="AM331" s="13">
        <v>1</v>
      </c>
      <c r="AN331" s="9">
        <v>43738</v>
      </c>
      <c r="AO331" s="10">
        <v>43738</v>
      </c>
      <c r="AP331">
        <v>2019</v>
      </c>
      <c r="AQ331">
        <v>9</v>
      </c>
      <c r="AR331">
        <v>0</v>
      </c>
      <c r="AS331" s="9">
        <v>43738</v>
      </c>
      <c r="AT331">
        <v>2019</v>
      </c>
      <c r="AU331">
        <v>9</v>
      </c>
      <c r="AV331">
        <v>0</v>
      </c>
      <c r="AW331" t="s">
        <v>44</v>
      </c>
      <c r="AX331">
        <v>1</v>
      </c>
      <c r="AY331">
        <v>0</v>
      </c>
      <c r="AZ331">
        <v>0</v>
      </c>
      <c r="BA331">
        <v>0</v>
      </c>
      <c r="BB331" s="3">
        <v>93.74</v>
      </c>
      <c r="BC331" s="3">
        <v>93.74</v>
      </c>
      <c r="BD331" s="3">
        <v>93.74</v>
      </c>
      <c r="BE331" s="3">
        <v>93.74</v>
      </c>
      <c r="BF331" s="13">
        <v>1</v>
      </c>
      <c r="BJ331">
        <v>1</v>
      </c>
      <c r="BK331">
        <v>0</v>
      </c>
      <c r="BL331">
        <v>0</v>
      </c>
      <c r="BM331">
        <v>0</v>
      </c>
      <c r="BN331">
        <v>1</v>
      </c>
      <c r="BO331">
        <v>0</v>
      </c>
    </row>
    <row r="332" spans="1:86" x14ac:dyDescent="0.25">
      <c r="A332" t="s">
        <v>480</v>
      </c>
      <c r="B332" t="s">
        <v>481</v>
      </c>
      <c r="C332" t="s">
        <v>272</v>
      </c>
      <c r="D332" t="s">
        <v>272</v>
      </c>
      <c r="E332" t="s">
        <v>28</v>
      </c>
      <c r="G332" t="s">
        <v>30</v>
      </c>
      <c r="H332" t="s">
        <v>31</v>
      </c>
      <c r="O332">
        <v>0</v>
      </c>
      <c r="Q332" t="s">
        <v>52</v>
      </c>
      <c r="T332" t="s">
        <v>858</v>
      </c>
      <c r="Y332" t="s">
        <v>39</v>
      </c>
      <c r="AC332">
        <v>0</v>
      </c>
      <c r="AD332">
        <v>0</v>
      </c>
      <c r="AE332">
        <v>0</v>
      </c>
      <c r="AF332">
        <v>0</v>
      </c>
      <c r="AG332">
        <v>0</v>
      </c>
      <c r="AH332">
        <v>0</v>
      </c>
      <c r="AI332">
        <v>0</v>
      </c>
      <c r="AJ332" t="s">
        <v>43</v>
      </c>
      <c r="AK332">
        <v>7</v>
      </c>
      <c r="AL332">
        <v>1</v>
      </c>
      <c r="AM332" s="13">
        <v>1</v>
      </c>
      <c r="AN332" s="9">
        <v>43543</v>
      </c>
      <c r="AO332" s="10">
        <v>43543</v>
      </c>
      <c r="AP332">
        <v>2019</v>
      </c>
      <c r="AQ332">
        <v>3</v>
      </c>
      <c r="AR332">
        <v>1</v>
      </c>
      <c r="AS332" s="9">
        <v>43543</v>
      </c>
      <c r="AT332">
        <v>2019</v>
      </c>
      <c r="AU332">
        <v>3</v>
      </c>
      <c r="AV332">
        <v>1</v>
      </c>
      <c r="AW332" t="s">
        <v>44</v>
      </c>
      <c r="AX332">
        <v>1</v>
      </c>
      <c r="AY332">
        <v>0</v>
      </c>
      <c r="AZ332">
        <v>0</v>
      </c>
      <c r="BA332">
        <v>0</v>
      </c>
      <c r="BB332" s="3">
        <v>564428</v>
      </c>
      <c r="BC332" s="3">
        <v>564428</v>
      </c>
      <c r="BD332" s="3">
        <v>564428</v>
      </c>
      <c r="BE332" s="3">
        <v>564428</v>
      </c>
      <c r="BF332" s="13">
        <v>1</v>
      </c>
      <c r="BJ332">
        <v>1</v>
      </c>
      <c r="BK332">
        <v>0</v>
      </c>
      <c r="BL332">
        <v>0</v>
      </c>
      <c r="BM332">
        <v>0</v>
      </c>
      <c r="BN332">
        <v>1</v>
      </c>
      <c r="BO332">
        <v>0</v>
      </c>
    </row>
    <row r="333" spans="1:86" x14ac:dyDescent="0.25">
      <c r="A333" t="s">
        <v>482</v>
      </c>
      <c r="B333" t="s">
        <v>483</v>
      </c>
      <c r="C333" t="s">
        <v>27</v>
      </c>
      <c r="D333" t="s">
        <v>27</v>
      </c>
      <c r="E333" t="s">
        <v>28</v>
      </c>
      <c r="G333" t="s">
        <v>30</v>
      </c>
      <c r="H333" t="s">
        <v>31</v>
      </c>
      <c r="O333">
        <v>0</v>
      </c>
      <c r="Q333" t="s">
        <v>52</v>
      </c>
      <c r="T333" t="s">
        <v>858</v>
      </c>
      <c r="Y333" t="s">
        <v>39</v>
      </c>
      <c r="AC333">
        <v>0</v>
      </c>
      <c r="AD333">
        <v>0</v>
      </c>
      <c r="AE333">
        <v>0</v>
      </c>
      <c r="AF333">
        <v>0</v>
      </c>
      <c r="AG333">
        <v>0</v>
      </c>
      <c r="AH333">
        <v>0</v>
      </c>
      <c r="AI333">
        <v>0</v>
      </c>
      <c r="AJ333" t="s">
        <v>43</v>
      </c>
      <c r="AK333">
        <v>7</v>
      </c>
      <c r="AL333">
        <v>1</v>
      </c>
      <c r="AM333" s="13">
        <v>1</v>
      </c>
      <c r="AN333" s="9">
        <v>43678</v>
      </c>
      <c r="AO333" s="10">
        <v>43678</v>
      </c>
      <c r="AP333">
        <v>2019</v>
      </c>
      <c r="AQ333">
        <v>8</v>
      </c>
      <c r="AR333">
        <v>0</v>
      </c>
      <c r="AS333" s="9">
        <v>43678</v>
      </c>
      <c r="AT333">
        <v>2019</v>
      </c>
      <c r="AU333">
        <v>8</v>
      </c>
      <c r="AV333">
        <v>0</v>
      </c>
      <c r="AW333" t="s">
        <v>44</v>
      </c>
      <c r="AX333">
        <v>1</v>
      </c>
      <c r="AY333">
        <v>0</v>
      </c>
      <c r="AZ333">
        <v>0</v>
      </c>
      <c r="BA333">
        <v>0</v>
      </c>
      <c r="BB333" s="3">
        <v>13634</v>
      </c>
      <c r="BC333" s="3">
        <v>13634</v>
      </c>
      <c r="BD333" s="3">
        <v>13634</v>
      </c>
      <c r="BE333" s="3">
        <v>13634</v>
      </c>
      <c r="BF333" s="13">
        <v>1</v>
      </c>
      <c r="BJ333">
        <v>1</v>
      </c>
      <c r="BK333">
        <v>0</v>
      </c>
      <c r="BL333">
        <v>0</v>
      </c>
      <c r="BM333">
        <v>0</v>
      </c>
      <c r="BN333">
        <v>1</v>
      </c>
      <c r="BO333">
        <v>0</v>
      </c>
    </row>
    <row r="334" spans="1:86" x14ac:dyDescent="0.25">
      <c r="A334" t="s">
        <v>484</v>
      </c>
      <c r="B334" t="s">
        <v>485</v>
      </c>
      <c r="C334" t="s">
        <v>486</v>
      </c>
      <c r="D334" t="s">
        <v>486</v>
      </c>
      <c r="E334" t="s">
        <v>650</v>
      </c>
      <c r="G334" t="s">
        <v>30</v>
      </c>
      <c r="H334" t="s">
        <v>31</v>
      </c>
      <c r="O334">
        <v>0</v>
      </c>
      <c r="Q334" t="s">
        <v>52</v>
      </c>
      <c r="T334" t="s">
        <v>858</v>
      </c>
      <c r="Y334" t="s">
        <v>39</v>
      </c>
      <c r="AC334">
        <v>0</v>
      </c>
      <c r="AD334">
        <v>0</v>
      </c>
      <c r="AE334">
        <v>0</v>
      </c>
      <c r="AF334">
        <v>0</v>
      </c>
      <c r="AG334">
        <v>0</v>
      </c>
      <c r="AH334">
        <v>0</v>
      </c>
      <c r="AI334">
        <v>0</v>
      </c>
      <c r="AJ334" t="s">
        <v>43</v>
      </c>
      <c r="AK334">
        <v>7</v>
      </c>
      <c r="AL334">
        <v>1</v>
      </c>
      <c r="AM334" s="13">
        <v>1</v>
      </c>
      <c r="AN334" s="9">
        <v>43553</v>
      </c>
      <c r="AO334" s="10">
        <v>43553</v>
      </c>
      <c r="AP334">
        <v>2019</v>
      </c>
      <c r="AQ334">
        <v>3</v>
      </c>
      <c r="AR334">
        <v>1</v>
      </c>
      <c r="AS334" s="9">
        <v>43553</v>
      </c>
      <c r="AT334">
        <v>2019</v>
      </c>
      <c r="AU334">
        <v>3</v>
      </c>
      <c r="AV334">
        <v>1</v>
      </c>
      <c r="AW334" t="s">
        <v>44</v>
      </c>
      <c r="AX334">
        <v>1</v>
      </c>
      <c r="AY334">
        <v>0</v>
      </c>
      <c r="AZ334">
        <v>0</v>
      </c>
      <c r="BA334">
        <v>0</v>
      </c>
      <c r="BB334" s="3">
        <v>33330.79</v>
      </c>
      <c r="BC334" s="3">
        <v>33330.79</v>
      </c>
      <c r="BD334" s="3">
        <v>33330.79</v>
      </c>
      <c r="BE334" s="3">
        <v>33330.79</v>
      </c>
      <c r="BF334" s="13">
        <v>1</v>
      </c>
      <c r="BJ334">
        <v>1</v>
      </c>
      <c r="BK334">
        <v>0</v>
      </c>
      <c r="BL334">
        <v>0</v>
      </c>
      <c r="BM334">
        <v>0</v>
      </c>
      <c r="BN334">
        <v>1</v>
      </c>
      <c r="BO334">
        <v>0</v>
      </c>
    </row>
    <row r="335" spans="1:86" x14ac:dyDescent="0.25">
      <c r="A335" t="s">
        <v>487</v>
      </c>
      <c r="B335" t="s">
        <v>488</v>
      </c>
      <c r="C335" t="s">
        <v>489</v>
      </c>
      <c r="D335" t="s">
        <v>489</v>
      </c>
      <c r="E335" t="s">
        <v>249</v>
      </c>
      <c r="G335" t="s">
        <v>251</v>
      </c>
      <c r="H335" t="s">
        <v>31</v>
      </c>
      <c r="O335">
        <v>0</v>
      </c>
      <c r="Q335" t="s">
        <v>52</v>
      </c>
      <c r="T335" t="s">
        <v>858</v>
      </c>
      <c r="Y335" t="s">
        <v>39</v>
      </c>
      <c r="AC335">
        <v>0</v>
      </c>
      <c r="AD335">
        <v>0</v>
      </c>
      <c r="AE335">
        <v>0</v>
      </c>
      <c r="AF335">
        <v>0</v>
      </c>
      <c r="AG335">
        <v>0</v>
      </c>
      <c r="AH335">
        <v>0</v>
      </c>
      <c r="AI335">
        <v>0</v>
      </c>
      <c r="AJ335" t="s">
        <v>43</v>
      </c>
      <c r="AK335">
        <v>7</v>
      </c>
      <c r="AL335">
        <v>1</v>
      </c>
      <c r="AM335" s="13">
        <v>1</v>
      </c>
      <c r="AN335" s="9">
        <v>43628</v>
      </c>
      <c r="AO335" s="10">
        <v>43628</v>
      </c>
      <c r="AP335">
        <v>2019</v>
      </c>
      <c r="AQ335">
        <v>6</v>
      </c>
      <c r="AR335">
        <v>0</v>
      </c>
      <c r="AS335" s="9">
        <v>43628</v>
      </c>
      <c r="AT335">
        <v>2019</v>
      </c>
      <c r="AU335">
        <v>6</v>
      </c>
      <c r="AV335">
        <v>0</v>
      </c>
      <c r="AW335" t="s">
        <v>44</v>
      </c>
      <c r="AX335">
        <v>1</v>
      </c>
      <c r="AY335">
        <v>0</v>
      </c>
      <c r="AZ335">
        <v>0</v>
      </c>
      <c r="BA335">
        <v>0</v>
      </c>
      <c r="BB335" s="3">
        <v>7275</v>
      </c>
      <c r="BC335" s="3">
        <v>7275</v>
      </c>
      <c r="BD335" s="3">
        <v>7275</v>
      </c>
      <c r="BE335" s="3">
        <v>7275</v>
      </c>
      <c r="BF335" s="13">
        <v>1</v>
      </c>
      <c r="BJ335">
        <v>1</v>
      </c>
      <c r="BK335">
        <v>0</v>
      </c>
      <c r="BL335">
        <v>0</v>
      </c>
      <c r="BM335">
        <v>0</v>
      </c>
      <c r="BN335">
        <v>1</v>
      </c>
      <c r="BO335">
        <v>0</v>
      </c>
    </row>
    <row r="336" spans="1:86" x14ac:dyDescent="0.25">
      <c r="A336" t="s">
        <v>490</v>
      </c>
      <c r="B336" t="s">
        <v>491</v>
      </c>
      <c r="C336" t="s">
        <v>352</v>
      </c>
      <c r="D336" t="s">
        <v>352</v>
      </c>
      <c r="E336" t="s">
        <v>28</v>
      </c>
      <c r="G336" t="s">
        <v>30</v>
      </c>
      <c r="H336" t="s">
        <v>31</v>
      </c>
      <c r="O336">
        <v>0</v>
      </c>
      <c r="Q336" t="s">
        <v>52</v>
      </c>
      <c r="T336" t="s">
        <v>858</v>
      </c>
      <c r="Y336" t="s">
        <v>39</v>
      </c>
      <c r="AC336">
        <v>0</v>
      </c>
      <c r="AD336">
        <v>0</v>
      </c>
      <c r="AE336">
        <v>0</v>
      </c>
      <c r="AF336">
        <v>0</v>
      </c>
      <c r="AG336">
        <v>0</v>
      </c>
      <c r="AH336">
        <v>0</v>
      </c>
      <c r="AI336">
        <v>0</v>
      </c>
      <c r="AJ336" t="s">
        <v>43</v>
      </c>
      <c r="AK336">
        <v>7</v>
      </c>
      <c r="AL336">
        <v>1</v>
      </c>
      <c r="AM336" s="13">
        <v>1</v>
      </c>
      <c r="AN336" s="9">
        <v>43576</v>
      </c>
      <c r="AO336" s="10">
        <v>43576</v>
      </c>
      <c r="AP336">
        <v>2019</v>
      </c>
      <c r="AQ336">
        <v>4</v>
      </c>
      <c r="AR336">
        <v>1</v>
      </c>
      <c r="AS336" s="9">
        <v>43576</v>
      </c>
      <c r="AT336">
        <v>2019</v>
      </c>
      <c r="AU336">
        <v>4</v>
      </c>
      <c r="AV336">
        <v>1</v>
      </c>
      <c r="AW336" t="s">
        <v>44</v>
      </c>
      <c r="AX336">
        <v>1</v>
      </c>
      <c r="AY336">
        <v>0</v>
      </c>
      <c r="AZ336">
        <v>0</v>
      </c>
      <c r="BA336">
        <v>0</v>
      </c>
      <c r="BB336" s="3">
        <v>67709.350000000006</v>
      </c>
      <c r="BC336" s="3">
        <v>67709.350000000006</v>
      </c>
      <c r="BD336" s="3">
        <v>67709.350000000006</v>
      </c>
      <c r="BE336" s="3">
        <v>67709.350000000006</v>
      </c>
      <c r="BF336" s="13">
        <v>1</v>
      </c>
      <c r="BJ336">
        <v>1</v>
      </c>
      <c r="BK336">
        <v>0</v>
      </c>
      <c r="BL336">
        <v>0</v>
      </c>
      <c r="BM336">
        <v>0</v>
      </c>
      <c r="BN336">
        <v>1</v>
      </c>
      <c r="BO336">
        <v>0</v>
      </c>
    </row>
    <row r="337" spans="1:67" x14ac:dyDescent="0.25">
      <c r="A337" t="s">
        <v>492</v>
      </c>
      <c r="B337" t="s">
        <v>493</v>
      </c>
      <c r="C337" t="s">
        <v>494</v>
      </c>
      <c r="D337" t="s">
        <v>494</v>
      </c>
      <c r="E337" t="s">
        <v>372</v>
      </c>
      <c r="G337" t="s">
        <v>649</v>
      </c>
      <c r="H337" t="s">
        <v>31</v>
      </c>
      <c r="O337">
        <v>0</v>
      </c>
      <c r="Q337" t="s">
        <v>52</v>
      </c>
      <c r="T337" t="s">
        <v>858</v>
      </c>
      <c r="Y337" t="s">
        <v>39</v>
      </c>
      <c r="AC337">
        <v>0</v>
      </c>
      <c r="AD337">
        <v>0</v>
      </c>
      <c r="AE337">
        <v>0</v>
      </c>
      <c r="AF337">
        <v>0</v>
      </c>
      <c r="AG337">
        <v>0</v>
      </c>
      <c r="AH337">
        <v>0</v>
      </c>
      <c r="AI337">
        <v>0</v>
      </c>
      <c r="AJ337" t="s">
        <v>43</v>
      </c>
      <c r="AK337">
        <v>7</v>
      </c>
      <c r="AL337">
        <v>1</v>
      </c>
      <c r="AM337" s="13">
        <v>1</v>
      </c>
      <c r="AN337" s="9">
        <v>43559</v>
      </c>
      <c r="AO337" s="10">
        <v>43559</v>
      </c>
      <c r="AP337">
        <v>2019</v>
      </c>
      <c r="AQ337">
        <v>4</v>
      </c>
      <c r="AR337">
        <v>1</v>
      </c>
      <c r="AS337" s="9">
        <v>43559</v>
      </c>
      <c r="AT337">
        <v>2019</v>
      </c>
      <c r="AU337">
        <v>4</v>
      </c>
      <c r="AV337">
        <v>1</v>
      </c>
      <c r="AW337" t="s">
        <v>44</v>
      </c>
      <c r="AX337">
        <v>1</v>
      </c>
      <c r="AY337">
        <v>0</v>
      </c>
      <c r="AZ337">
        <v>0</v>
      </c>
      <c r="BA337">
        <v>0</v>
      </c>
      <c r="BB337" s="3">
        <v>1000</v>
      </c>
      <c r="BC337" s="3">
        <v>1000</v>
      </c>
      <c r="BD337" s="3">
        <v>1000</v>
      </c>
      <c r="BE337" s="3">
        <v>1000</v>
      </c>
      <c r="BF337" s="13">
        <v>1</v>
      </c>
      <c r="BJ337">
        <v>1</v>
      </c>
      <c r="BK337">
        <v>0</v>
      </c>
      <c r="BL337">
        <v>0</v>
      </c>
      <c r="BM337">
        <v>0</v>
      </c>
      <c r="BN337">
        <v>1</v>
      </c>
      <c r="BO337">
        <v>0</v>
      </c>
    </row>
    <row r="338" spans="1:67" x14ac:dyDescent="0.25">
      <c r="A338" t="s">
        <v>495</v>
      </c>
      <c r="B338" t="s">
        <v>496</v>
      </c>
      <c r="C338" t="s">
        <v>286</v>
      </c>
      <c r="D338" t="s">
        <v>286</v>
      </c>
      <c r="E338" t="s">
        <v>50</v>
      </c>
      <c r="G338" t="s">
        <v>251</v>
      </c>
      <c r="H338" t="s">
        <v>31</v>
      </c>
      <c r="O338">
        <v>0</v>
      </c>
      <c r="Q338" t="s">
        <v>52</v>
      </c>
      <c r="T338" t="s">
        <v>858</v>
      </c>
      <c r="Y338" t="s">
        <v>39</v>
      </c>
      <c r="AC338">
        <v>0</v>
      </c>
      <c r="AD338">
        <v>0</v>
      </c>
      <c r="AE338">
        <v>0</v>
      </c>
      <c r="AF338">
        <v>0</v>
      </c>
      <c r="AG338">
        <v>0</v>
      </c>
      <c r="AH338">
        <v>0</v>
      </c>
      <c r="AI338">
        <v>0</v>
      </c>
      <c r="AJ338" t="s">
        <v>43</v>
      </c>
      <c r="AK338">
        <v>7</v>
      </c>
      <c r="AL338">
        <v>1</v>
      </c>
      <c r="AM338" s="13">
        <v>1</v>
      </c>
      <c r="AN338" s="9">
        <v>43528</v>
      </c>
      <c r="AO338" s="10">
        <v>43528</v>
      </c>
      <c r="AP338">
        <v>2019</v>
      </c>
      <c r="AQ338">
        <v>3</v>
      </c>
      <c r="AR338">
        <v>1</v>
      </c>
      <c r="AS338" s="9">
        <v>43528</v>
      </c>
      <c r="AT338">
        <v>2019</v>
      </c>
      <c r="AU338">
        <v>3</v>
      </c>
      <c r="AV338">
        <v>1</v>
      </c>
      <c r="AW338" t="s">
        <v>44</v>
      </c>
      <c r="AX338">
        <v>1</v>
      </c>
      <c r="AY338">
        <v>0</v>
      </c>
      <c r="AZ338">
        <v>0</v>
      </c>
      <c r="BA338">
        <v>0</v>
      </c>
      <c r="BB338" s="3">
        <v>88027.61</v>
      </c>
      <c r="BC338" s="3">
        <v>88027.61</v>
      </c>
      <c r="BD338" s="3">
        <v>88027.61</v>
      </c>
      <c r="BE338" s="3">
        <v>88027.61</v>
      </c>
      <c r="BF338" s="13">
        <v>1</v>
      </c>
      <c r="BJ338">
        <v>1</v>
      </c>
      <c r="BK338">
        <v>0</v>
      </c>
      <c r="BL338">
        <v>0</v>
      </c>
      <c r="BM338">
        <v>0</v>
      </c>
      <c r="BN338">
        <v>1</v>
      </c>
      <c r="BO338">
        <v>0</v>
      </c>
    </row>
    <row r="339" spans="1:67" x14ac:dyDescent="0.25">
      <c r="A339" t="s">
        <v>497</v>
      </c>
      <c r="B339" t="s">
        <v>498</v>
      </c>
      <c r="C339" t="s">
        <v>213</v>
      </c>
      <c r="D339" t="s">
        <v>213</v>
      </c>
      <c r="E339" t="s">
        <v>28</v>
      </c>
      <c r="G339" t="s">
        <v>30</v>
      </c>
      <c r="H339" t="s">
        <v>31</v>
      </c>
      <c r="O339">
        <v>0</v>
      </c>
      <c r="Q339" t="s">
        <v>52</v>
      </c>
      <c r="T339" t="s">
        <v>858</v>
      </c>
      <c r="Y339" t="s">
        <v>39</v>
      </c>
      <c r="AC339">
        <v>0</v>
      </c>
      <c r="AD339">
        <v>0</v>
      </c>
      <c r="AE339">
        <v>0</v>
      </c>
      <c r="AF339">
        <v>0</v>
      </c>
      <c r="AG339">
        <v>0</v>
      </c>
      <c r="AH339">
        <v>0</v>
      </c>
      <c r="AI339">
        <v>0</v>
      </c>
      <c r="AJ339" t="s">
        <v>43</v>
      </c>
      <c r="AK339">
        <v>7</v>
      </c>
      <c r="AL339">
        <v>1</v>
      </c>
      <c r="AM339" s="13">
        <v>1</v>
      </c>
      <c r="AN339" s="9">
        <v>43646</v>
      </c>
      <c r="AO339" s="10">
        <v>43646</v>
      </c>
      <c r="AP339">
        <v>2019</v>
      </c>
      <c r="AQ339">
        <v>6</v>
      </c>
      <c r="AR339">
        <v>0</v>
      </c>
      <c r="AS339" s="9">
        <v>43646</v>
      </c>
      <c r="AT339">
        <v>2019</v>
      </c>
      <c r="AU339">
        <v>6</v>
      </c>
      <c r="AV339">
        <v>0</v>
      </c>
      <c r="AW339" t="s">
        <v>44</v>
      </c>
      <c r="AX339">
        <v>1</v>
      </c>
      <c r="AY339">
        <v>0</v>
      </c>
      <c r="AZ339">
        <v>0</v>
      </c>
      <c r="BA339">
        <v>0</v>
      </c>
      <c r="BB339" s="3">
        <v>1082</v>
      </c>
      <c r="BC339" s="3">
        <v>1082</v>
      </c>
      <c r="BD339" s="3">
        <v>1082</v>
      </c>
      <c r="BE339" s="3">
        <v>1082</v>
      </c>
      <c r="BF339" s="13">
        <v>1</v>
      </c>
      <c r="BJ339">
        <v>1</v>
      </c>
      <c r="BK339">
        <v>0</v>
      </c>
      <c r="BL339">
        <v>0</v>
      </c>
      <c r="BM339">
        <v>0</v>
      </c>
      <c r="BN339">
        <v>1</v>
      </c>
      <c r="BO339">
        <v>0</v>
      </c>
    </row>
    <row r="340" spans="1:67" x14ac:dyDescent="0.25">
      <c r="A340" t="s">
        <v>499</v>
      </c>
      <c r="B340" t="s">
        <v>500</v>
      </c>
      <c r="C340" t="s">
        <v>329</v>
      </c>
      <c r="D340" t="s">
        <v>329</v>
      </c>
      <c r="E340" t="s">
        <v>646</v>
      </c>
      <c r="G340" t="s">
        <v>30</v>
      </c>
      <c r="H340" t="s">
        <v>31</v>
      </c>
      <c r="O340">
        <v>0</v>
      </c>
      <c r="Q340" t="s">
        <v>52</v>
      </c>
      <c r="T340" t="s">
        <v>858</v>
      </c>
      <c r="Y340" t="s">
        <v>39</v>
      </c>
      <c r="AC340">
        <v>0</v>
      </c>
      <c r="AD340">
        <v>0</v>
      </c>
      <c r="AE340">
        <v>0</v>
      </c>
      <c r="AF340">
        <v>0</v>
      </c>
      <c r="AG340">
        <v>0</v>
      </c>
      <c r="AH340">
        <v>0</v>
      </c>
      <c r="AI340">
        <v>0</v>
      </c>
      <c r="AJ340" t="s">
        <v>43</v>
      </c>
      <c r="AK340">
        <v>7</v>
      </c>
      <c r="AL340">
        <v>1</v>
      </c>
      <c r="AM340" s="13">
        <v>1</v>
      </c>
      <c r="AN340" s="9">
        <v>43563</v>
      </c>
      <c r="AO340" s="10">
        <v>43563</v>
      </c>
      <c r="AP340">
        <v>2019</v>
      </c>
      <c r="AQ340">
        <v>4</v>
      </c>
      <c r="AR340">
        <v>1</v>
      </c>
      <c r="AS340" s="9">
        <v>43563</v>
      </c>
      <c r="AT340">
        <v>2019</v>
      </c>
      <c r="AU340">
        <v>4</v>
      </c>
      <c r="AV340">
        <v>1</v>
      </c>
      <c r="AW340" t="s">
        <v>44</v>
      </c>
      <c r="AX340">
        <v>1</v>
      </c>
      <c r="AY340">
        <v>0</v>
      </c>
      <c r="AZ340">
        <v>0</v>
      </c>
      <c r="BA340">
        <v>0</v>
      </c>
      <c r="BB340" s="3">
        <v>9800</v>
      </c>
      <c r="BC340" s="3">
        <v>9800</v>
      </c>
      <c r="BD340" s="3">
        <v>9800</v>
      </c>
      <c r="BE340" s="3">
        <v>9800</v>
      </c>
      <c r="BF340" s="13">
        <v>1</v>
      </c>
      <c r="BJ340">
        <v>1</v>
      </c>
      <c r="BK340">
        <v>0</v>
      </c>
      <c r="BL340">
        <v>0</v>
      </c>
      <c r="BM340">
        <v>0</v>
      </c>
      <c r="BN340">
        <v>1</v>
      </c>
      <c r="BO340">
        <v>0</v>
      </c>
    </row>
    <row r="341" spans="1:67" x14ac:dyDescent="0.25">
      <c r="A341" t="s">
        <v>501</v>
      </c>
      <c r="B341" t="s">
        <v>502</v>
      </c>
      <c r="C341" t="s">
        <v>503</v>
      </c>
      <c r="D341" t="s">
        <v>503</v>
      </c>
      <c r="E341" t="s">
        <v>372</v>
      </c>
      <c r="G341" t="s">
        <v>251</v>
      </c>
      <c r="H341" t="s">
        <v>31</v>
      </c>
      <c r="O341">
        <v>0</v>
      </c>
      <c r="Q341" t="s">
        <v>52</v>
      </c>
      <c r="T341" t="s">
        <v>858</v>
      </c>
      <c r="Y341" t="s">
        <v>39</v>
      </c>
      <c r="AC341">
        <v>0</v>
      </c>
      <c r="AD341">
        <v>0</v>
      </c>
      <c r="AE341">
        <v>0</v>
      </c>
      <c r="AF341">
        <v>0</v>
      </c>
      <c r="AG341">
        <v>0</v>
      </c>
      <c r="AH341">
        <v>0</v>
      </c>
      <c r="AI341">
        <v>0</v>
      </c>
      <c r="AJ341" t="s">
        <v>43</v>
      </c>
      <c r="AK341">
        <v>7</v>
      </c>
      <c r="AL341">
        <v>1</v>
      </c>
      <c r="AM341" s="13">
        <v>1</v>
      </c>
      <c r="AN341" s="9">
        <v>43523</v>
      </c>
      <c r="AO341" s="10">
        <v>43523</v>
      </c>
      <c r="AP341">
        <v>2019</v>
      </c>
      <c r="AQ341">
        <v>2</v>
      </c>
      <c r="AR341">
        <v>1</v>
      </c>
      <c r="AS341" s="9">
        <v>43523</v>
      </c>
      <c r="AT341">
        <v>2019</v>
      </c>
      <c r="AU341">
        <v>2</v>
      </c>
      <c r="AV341">
        <v>1</v>
      </c>
      <c r="AW341" t="s">
        <v>44</v>
      </c>
      <c r="AX341">
        <v>1</v>
      </c>
      <c r="AY341">
        <v>0</v>
      </c>
      <c r="AZ341">
        <v>0</v>
      </c>
      <c r="BA341">
        <v>0</v>
      </c>
      <c r="BB341" s="3">
        <v>1500</v>
      </c>
      <c r="BC341" s="3">
        <v>1500</v>
      </c>
      <c r="BD341" s="3">
        <v>1500</v>
      </c>
      <c r="BE341" s="3">
        <v>1500</v>
      </c>
      <c r="BF341" s="13">
        <v>1</v>
      </c>
      <c r="BJ341">
        <v>1</v>
      </c>
      <c r="BK341">
        <v>0</v>
      </c>
      <c r="BL341">
        <v>0</v>
      </c>
      <c r="BM341">
        <v>0</v>
      </c>
      <c r="BN341">
        <v>1</v>
      </c>
      <c r="BO341">
        <v>0</v>
      </c>
    </row>
    <row r="342" spans="1:67" x14ac:dyDescent="0.25">
      <c r="A342" t="s">
        <v>504</v>
      </c>
      <c r="B342" t="s">
        <v>505</v>
      </c>
      <c r="C342" t="s">
        <v>506</v>
      </c>
      <c r="D342" t="s">
        <v>506</v>
      </c>
      <c r="E342" t="s">
        <v>28</v>
      </c>
      <c r="G342" t="s">
        <v>30</v>
      </c>
      <c r="H342" t="s">
        <v>31</v>
      </c>
      <c r="O342">
        <v>0</v>
      </c>
      <c r="Q342" t="s">
        <v>52</v>
      </c>
      <c r="T342" t="s">
        <v>858</v>
      </c>
      <c r="Y342" t="s">
        <v>39</v>
      </c>
      <c r="AC342">
        <v>0</v>
      </c>
      <c r="AD342">
        <v>0</v>
      </c>
      <c r="AE342">
        <v>0</v>
      </c>
      <c r="AF342">
        <v>0</v>
      </c>
      <c r="AG342">
        <v>0</v>
      </c>
      <c r="AH342">
        <v>0</v>
      </c>
      <c r="AI342">
        <v>0</v>
      </c>
      <c r="AJ342" t="s">
        <v>43</v>
      </c>
      <c r="AK342">
        <v>7</v>
      </c>
      <c r="AL342">
        <v>1</v>
      </c>
      <c r="AM342" s="13">
        <v>1</v>
      </c>
      <c r="AN342" s="9">
        <v>43553</v>
      </c>
      <c r="AO342" s="10">
        <v>43553</v>
      </c>
      <c r="AP342">
        <v>2019</v>
      </c>
      <c r="AQ342">
        <v>3</v>
      </c>
      <c r="AR342">
        <v>1</v>
      </c>
      <c r="AS342" s="9">
        <v>43553</v>
      </c>
      <c r="AT342">
        <v>2019</v>
      </c>
      <c r="AU342">
        <v>3</v>
      </c>
      <c r="AV342">
        <v>1</v>
      </c>
      <c r="AW342" t="s">
        <v>44</v>
      </c>
      <c r="AX342">
        <v>1</v>
      </c>
      <c r="AY342">
        <v>0</v>
      </c>
      <c r="AZ342">
        <v>0</v>
      </c>
      <c r="BA342">
        <v>0</v>
      </c>
      <c r="BB342" s="3">
        <v>14100</v>
      </c>
      <c r="BC342" s="3">
        <v>14100</v>
      </c>
      <c r="BD342" s="3">
        <v>14100</v>
      </c>
      <c r="BE342" s="3">
        <v>14100</v>
      </c>
      <c r="BF342" s="13">
        <v>1</v>
      </c>
      <c r="BJ342">
        <v>1</v>
      </c>
      <c r="BK342">
        <v>0</v>
      </c>
      <c r="BL342">
        <v>0</v>
      </c>
      <c r="BM342">
        <v>0</v>
      </c>
      <c r="BN342">
        <v>1</v>
      </c>
      <c r="BO342">
        <v>0</v>
      </c>
    </row>
    <row r="343" spans="1:67" x14ac:dyDescent="0.25">
      <c r="A343" t="s">
        <v>504</v>
      </c>
      <c r="B343" t="s">
        <v>505</v>
      </c>
      <c r="C343" t="s">
        <v>506</v>
      </c>
      <c r="D343" t="s">
        <v>506</v>
      </c>
      <c r="E343" t="s">
        <v>28</v>
      </c>
      <c r="G343" t="s">
        <v>30</v>
      </c>
      <c r="H343" t="s">
        <v>31</v>
      </c>
      <c r="O343">
        <v>0</v>
      </c>
      <c r="Q343" t="s">
        <v>52</v>
      </c>
      <c r="T343" t="s">
        <v>858</v>
      </c>
      <c r="Y343" t="s">
        <v>39</v>
      </c>
      <c r="AC343">
        <v>0</v>
      </c>
      <c r="AD343">
        <v>0</v>
      </c>
      <c r="AE343">
        <v>0</v>
      </c>
      <c r="AF343">
        <v>0</v>
      </c>
      <c r="AG343">
        <v>0</v>
      </c>
      <c r="AH343">
        <v>0</v>
      </c>
      <c r="AI343">
        <v>0</v>
      </c>
      <c r="AJ343" t="s">
        <v>43</v>
      </c>
      <c r="AK343">
        <v>7</v>
      </c>
      <c r="AL343">
        <v>1</v>
      </c>
      <c r="AM343" s="13">
        <v>1</v>
      </c>
      <c r="AN343" s="9">
        <v>43566</v>
      </c>
      <c r="AO343" s="10">
        <v>43566</v>
      </c>
      <c r="AP343">
        <v>2019</v>
      </c>
      <c r="AQ343">
        <v>4</v>
      </c>
      <c r="AR343">
        <v>1</v>
      </c>
      <c r="AS343" s="9">
        <v>43566</v>
      </c>
      <c r="AT343">
        <v>2019</v>
      </c>
      <c r="AU343">
        <v>4</v>
      </c>
      <c r="AV343">
        <v>1</v>
      </c>
      <c r="AW343" t="s">
        <v>44</v>
      </c>
      <c r="AX343">
        <v>1</v>
      </c>
      <c r="AY343">
        <v>0</v>
      </c>
      <c r="AZ343">
        <v>0</v>
      </c>
      <c r="BA343">
        <v>0</v>
      </c>
      <c r="BB343" s="3">
        <v>1942.65</v>
      </c>
      <c r="BC343" s="3">
        <v>1942.65</v>
      </c>
      <c r="BD343" s="3">
        <v>1942.65</v>
      </c>
      <c r="BE343" s="3">
        <v>1942.65</v>
      </c>
      <c r="BF343" s="13">
        <v>1</v>
      </c>
      <c r="BJ343">
        <v>1</v>
      </c>
      <c r="BK343">
        <v>0</v>
      </c>
      <c r="BL343">
        <v>0</v>
      </c>
      <c r="BM343">
        <v>0</v>
      </c>
      <c r="BN343">
        <v>1</v>
      </c>
      <c r="BO343">
        <v>0</v>
      </c>
    </row>
    <row r="344" spans="1:67" x14ac:dyDescent="0.25">
      <c r="A344" t="s">
        <v>507</v>
      </c>
      <c r="B344" t="s">
        <v>508</v>
      </c>
      <c r="C344" t="s">
        <v>509</v>
      </c>
      <c r="D344" t="s">
        <v>509</v>
      </c>
      <c r="E344" t="s">
        <v>651</v>
      </c>
      <c r="G344" t="s">
        <v>30</v>
      </c>
      <c r="H344" t="s">
        <v>31</v>
      </c>
      <c r="O344">
        <v>0</v>
      </c>
      <c r="Q344" t="s">
        <v>52</v>
      </c>
      <c r="T344" t="s">
        <v>858</v>
      </c>
      <c r="Y344" t="s">
        <v>39</v>
      </c>
      <c r="AC344">
        <v>0</v>
      </c>
      <c r="AD344">
        <v>0</v>
      </c>
      <c r="AE344">
        <v>0</v>
      </c>
      <c r="AF344">
        <v>0</v>
      </c>
      <c r="AG344">
        <v>0</v>
      </c>
      <c r="AH344">
        <v>0</v>
      </c>
      <c r="AI344">
        <v>0</v>
      </c>
      <c r="AJ344" t="s">
        <v>43</v>
      </c>
      <c r="AK344">
        <v>7</v>
      </c>
      <c r="AL344">
        <v>1</v>
      </c>
      <c r="AM344" s="13">
        <v>1</v>
      </c>
      <c r="AN344" s="9">
        <v>43693</v>
      </c>
      <c r="AO344" s="10">
        <v>43693</v>
      </c>
      <c r="AP344">
        <v>2019</v>
      </c>
      <c r="AQ344">
        <v>8</v>
      </c>
      <c r="AR344">
        <v>0</v>
      </c>
      <c r="AS344" s="9">
        <v>43693</v>
      </c>
      <c r="AT344">
        <v>2019</v>
      </c>
      <c r="AU344">
        <v>8</v>
      </c>
      <c r="AV344">
        <v>0</v>
      </c>
      <c r="AW344" t="s">
        <v>44</v>
      </c>
      <c r="AX344">
        <v>1</v>
      </c>
      <c r="AY344">
        <v>0</v>
      </c>
      <c r="AZ344">
        <v>0</v>
      </c>
      <c r="BA344">
        <v>0</v>
      </c>
      <c r="BB344" s="3">
        <v>57601</v>
      </c>
      <c r="BC344" s="3">
        <v>57601</v>
      </c>
      <c r="BD344" s="3">
        <v>57601</v>
      </c>
      <c r="BE344" s="3">
        <v>57601</v>
      </c>
      <c r="BF344" s="13">
        <v>1</v>
      </c>
      <c r="BJ344">
        <v>1</v>
      </c>
      <c r="BK344">
        <v>0</v>
      </c>
      <c r="BL344">
        <v>0</v>
      </c>
      <c r="BM344">
        <v>0</v>
      </c>
      <c r="BN344">
        <v>1</v>
      </c>
      <c r="BO344">
        <v>0</v>
      </c>
    </row>
    <row r="345" spans="1:67" x14ac:dyDescent="0.25">
      <c r="A345" t="s">
        <v>510</v>
      </c>
      <c r="B345" t="s">
        <v>511</v>
      </c>
      <c r="C345" t="s">
        <v>272</v>
      </c>
      <c r="D345" t="s">
        <v>272</v>
      </c>
      <c r="E345" t="s">
        <v>28</v>
      </c>
      <c r="G345" t="s">
        <v>30</v>
      </c>
      <c r="H345" t="s">
        <v>31</v>
      </c>
      <c r="O345">
        <v>0</v>
      </c>
      <c r="Q345" t="s">
        <v>52</v>
      </c>
      <c r="T345" t="s">
        <v>858</v>
      </c>
      <c r="Y345" t="s">
        <v>39</v>
      </c>
      <c r="AC345">
        <v>0</v>
      </c>
      <c r="AD345">
        <v>0</v>
      </c>
      <c r="AE345">
        <v>0</v>
      </c>
      <c r="AF345">
        <v>0</v>
      </c>
      <c r="AG345">
        <v>0</v>
      </c>
      <c r="AH345">
        <v>0</v>
      </c>
      <c r="AI345">
        <v>0</v>
      </c>
      <c r="AJ345" t="s">
        <v>43</v>
      </c>
      <c r="AK345">
        <v>7</v>
      </c>
      <c r="AL345">
        <v>1</v>
      </c>
      <c r="AM345" s="13">
        <v>1</v>
      </c>
      <c r="AN345" s="9">
        <v>43738</v>
      </c>
      <c r="AO345" s="10">
        <v>43738</v>
      </c>
      <c r="AP345">
        <v>2019</v>
      </c>
      <c r="AQ345">
        <v>9</v>
      </c>
      <c r="AR345">
        <v>0</v>
      </c>
      <c r="AS345" s="9">
        <v>43738</v>
      </c>
      <c r="AT345">
        <v>2019</v>
      </c>
      <c r="AU345">
        <v>9</v>
      </c>
      <c r="AV345">
        <v>0</v>
      </c>
      <c r="AW345" t="s">
        <v>44</v>
      </c>
      <c r="AX345">
        <v>1</v>
      </c>
      <c r="AY345">
        <v>0</v>
      </c>
      <c r="AZ345">
        <v>0</v>
      </c>
      <c r="BA345">
        <v>0</v>
      </c>
      <c r="BB345" s="3">
        <v>30697.4</v>
      </c>
      <c r="BC345" s="3">
        <v>30697.4</v>
      </c>
      <c r="BD345" s="3">
        <v>30697.4</v>
      </c>
      <c r="BE345" s="3">
        <v>30697.4</v>
      </c>
      <c r="BF345" s="13">
        <v>1</v>
      </c>
      <c r="BJ345">
        <v>1</v>
      </c>
      <c r="BK345">
        <v>0</v>
      </c>
      <c r="BL345">
        <v>0</v>
      </c>
      <c r="BM345">
        <v>0</v>
      </c>
      <c r="BN345">
        <v>1</v>
      </c>
      <c r="BO345">
        <v>0</v>
      </c>
    </row>
    <row r="346" spans="1:67" x14ac:dyDescent="0.25">
      <c r="A346" t="s">
        <v>510</v>
      </c>
      <c r="B346" t="s">
        <v>511</v>
      </c>
      <c r="C346" t="s">
        <v>272</v>
      </c>
      <c r="D346" t="s">
        <v>272</v>
      </c>
      <c r="E346" t="s">
        <v>28</v>
      </c>
      <c r="G346" t="s">
        <v>30</v>
      </c>
      <c r="H346" t="s">
        <v>31</v>
      </c>
      <c r="O346">
        <v>0</v>
      </c>
      <c r="Q346" t="s">
        <v>52</v>
      </c>
      <c r="T346" t="s">
        <v>858</v>
      </c>
      <c r="Y346" t="s">
        <v>39</v>
      </c>
      <c r="AC346">
        <v>0</v>
      </c>
      <c r="AD346">
        <v>0</v>
      </c>
      <c r="AE346">
        <v>0</v>
      </c>
      <c r="AF346">
        <v>0</v>
      </c>
      <c r="AG346">
        <v>0</v>
      </c>
      <c r="AH346">
        <v>0</v>
      </c>
      <c r="AI346">
        <v>0</v>
      </c>
      <c r="AJ346" t="s">
        <v>43</v>
      </c>
      <c r="AK346">
        <v>7</v>
      </c>
      <c r="AL346">
        <v>1</v>
      </c>
      <c r="AM346" s="13">
        <v>1</v>
      </c>
      <c r="AN346" s="9">
        <v>43646</v>
      </c>
      <c r="AO346" s="10">
        <v>43646</v>
      </c>
      <c r="AP346">
        <v>2019</v>
      </c>
      <c r="AQ346">
        <v>6</v>
      </c>
      <c r="AR346">
        <v>0</v>
      </c>
      <c r="AS346" s="9">
        <v>43646</v>
      </c>
      <c r="AT346">
        <v>2019</v>
      </c>
      <c r="AU346">
        <v>6</v>
      </c>
      <c r="AV346">
        <v>0</v>
      </c>
      <c r="AW346" t="s">
        <v>44</v>
      </c>
      <c r="AX346">
        <v>1</v>
      </c>
      <c r="AY346">
        <v>0</v>
      </c>
      <c r="AZ346">
        <v>0</v>
      </c>
      <c r="BA346">
        <v>0</v>
      </c>
      <c r="BB346" s="3">
        <v>18528.400000000001</v>
      </c>
      <c r="BC346" s="3">
        <v>18528.400000000001</v>
      </c>
      <c r="BD346" s="3">
        <v>18528.400000000001</v>
      </c>
      <c r="BE346" s="3">
        <v>18528.400000000001</v>
      </c>
      <c r="BF346" s="13">
        <v>1</v>
      </c>
      <c r="BJ346">
        <v>1</v>
      </c>
      <c r="BK346">
        <v>0</v>
      </c>
      <c r="BL346">
        <v>0</v>
      </c>
      <c r="BM346">
        <v>0</v>
      </c>
      <c r="BN346">
        <v>1</v>
      </c>
      <c r="BO346">
        <v>0</v>
      </c>
    </row>
    <row r="347" spans="1:67" x14ac:dyDescent="0.25">
      <c r="A347" t="s">
        <v>510</v>
      </c>
      <c r="B347" t="s">
        <v>511</v>
      </c>
      <c r="C347" t="s">
        <v>272</v>
      </c>
      <c r="D347" t="s">
        <v>272</v>
      </c>
      <c r="E347" t="s">
        <v>28</v>
      </c>
      <c r="G347" t="s">
        <v>30</v>
      </c>
      <c r="H347" t="s">
        <v>31</v>
      </c>
      <c r="O347">
        <v>0</v>
      </c>
      <c r="Q347" t="s">
        <v>52</v>
      </c>
      <c r="T347" t="s">
        <v>858</v>
      </c>
      <c r="Y347" t="s">
        <v>39</v>
      </c>
      <c r="AC347">
        <v>0</v>
      </c>
      <c r="AD347">
        <v>0</v>
      </c>
      <c r="AE347">
        <v>0</v>
      </c>
      <c r="AF347">
        <v>0</v>
      </c>
      <c r="AG347">
        <v>0</v>
      </c>
      <c r="AH347">
        <v>0</v>
      </c>
      <c r="AI347">
        <v>0</v>
      </c>
      <c r="AJ347" t="s">
        <v>43</v>
      </c>
      <c r="AK347">
        <v>7</v>
      </c>
      <c r="AL347">
        <v>1</v>
      </c>
      <c r="AM347" s="13">
        <v>1</v>
      </c>
      <c r="AN347" s="9">
        <v>43738</v>
      </c>
      <c r="AO347" s="10">
        <v>43738</v>
      </c>
      <c r="AP347">
        <v>2019</v>
      </c>
      <c r="AQ347">
        <v>9</v>
      </c>
      <c r="AR347">
        <v>0</v>
      </c>
      <c r="AS347" s="9">
        <v>43738</v>
      </c>
      <c r="AT347">
        <v>2019</v>
      </c>
      <c r="AU347">
        <v>9</v>
      </c>
      <c r="AV347">
        <v>0</v>
      </c>
      <c r="AW347" t="s">
        <v>44</v>
      </c>
      <c r="AX347">
        <v>1</v>
      </c>
      <c r="AY347">
        <v>0</v>
      </c>
      <c r="AZ347">
        <v>0</v>
      </c>
      <c r="BA347">
        <v>0</v>
      </c>
      <c r="BB347" s="3">
        <v>7144.22</v>
      </c>
      <c r="BC347" s="3">
        <v>7144.22</v>
      </c>
      <c r="BD347" s="3">
        <v>7144.22</v>
      </c>
      <c r="BE347" s="3">
        <v>7144.22</v>
      </c>
      <c r="BF347" s="13">
        <v>1</v>
      </c>
      <c r="BJ347">
        <v>1</v>
      </c>
      <c r="BK347">
        <v>0</v>
      </c>
      <c r="BL347">
        <v>0</v>
      </c>
      <c r="BM347">
        <v>0</v>
      </c>
      <c r="BN347">
        <v>1</v>
      </c>
      <c r="BO347">
        <v>0</v>
      </c>
    </row>
    <row r="348" spans="1:67" x14ac:dyDescent="0.25">
      <c r="A348" t="s">
        <v>510</v>
      </c>
      <c r="B348" t="s">
        <v>511</v>
      </c>
      <c r="C348" t="s">
        <v>272</v>
      </c>
      <c r="D348" t="s">
        <v>272</v>
      </c>
      <c r="E348" t="s">
        <v>28</v>
      </c>
      <c r="G348" t="s">
        <v>30</v>
      </c>
      <c r="H348" t="s">
        <v>31</v>
      </c>
      <c r="O348">
        <v>0</v>
      </c>
      <c r="Q348" t="s">
        <v>52</v>
      </c>
      <c r="T348" t="s">
        <v>858</v>
      </c>
      <c r="Y348" t="s">
        <v>39</v>
      </c>
      <c r="AC348">
        <v>0</v>
      </c>
      <c r="AD348">
        <v>0</v>
      </c>
      <c r="AE348">
        <v>0</v>
      </c>
      <c r="AF348">
        <v>0</v>
      </c>
      <c r="AG348">
        <v>0</v>
      </c>
      <c r="AH348">
        <v>0</v>
      </c>
      <c r="AI348">
        <v>0</v>
      </c>
      <c r="AJ348" t="s">
        <v>43</v>
      </c>
      <c r="AK348">
        <v>7</v>
      </c>
      <c r="AL348">
        <v>1</v>
      </c>
      <c r="AM348" s="13">
        <v>1</v>
      </c>
      <c r="AN348" s="9">
        <v>43534</v>
      </c>
      <c r="AO348" s="10">
        <v>43534</v>
      </c>
      <c r="AP348">
        <v>2019</v>
      </c>
      <c r="AQ348">
        <v>3</v>
      </c>
      <c r="AR348">
        <v>1</v>
      </c>
      <c r="AS348" s="9">
        <v>43534</v>
      </c>
      <c r="AT348">
        <v>2019</v>
      </c>
      <c r="AU348">
        <v>3</v>
      </c>
      <c r="AV348">
        <v>1</v>
      </c>
      <c r="AW348" t="s">
        <v>44</v>
      </c>
      <c r="AX348">
        <v>1</v>
      </c>
      <c r="AY348">
        <v>0</v>
      </c>
      <c r="AZ348">
        <v>0</v>
      </c>
      <c r="BA348">
        <v>0</v>
      </c>
      <c r="BB348" s="3">
        <v>1072</v>
      </c>
      <c r="BC348" s="3">
        <v>1072</v>
      </c>
      <c r="BD348" s="3">
        <v>1072</v>
      </c>
      <c r="BE348" s="3">
        <v>1072</v>
      </c>
      <c r="BF348" s="13">
        <v>1</v>
      </c>
      <c r="BJ348">
        <v>1</v>
      </c>
      <c r="BK348">
        <v>0</v>
      </c>
      <c r="BL348">
        <v>0</v>
      </c>
      <c r="BM348">
        <v>0</v>
      </c>
      <c r="BN348">
        <v>1</v>
      </c>
      <c r="BO348">
        <v>0</v>
      </c>
    </row>
    <row r="349" spans="1:67" x14ac:dyDescent="0.25">
      <c r="A349" t="s">
        <v>510</v>
      </c>
      <c r="B349" t="s">
        <v>511</v>
      </c>
      <c r="C349" t="s">
        <v>272</v>
      </c>
      <c r="D349" t="s">
        <v>272</v>
      </c>
      <c r="E349" t="s">
        <v>28</v>
      </c>
      <c r="G349" t="s">
        <v>30</v>
      </c>
      <c r="H349" t="s">
        <v>31</v>
      </c>
      <c r="O349">
        <v>0</v>
      </c>
      <c r="Q349" t="s">
        <v>52</v>
      </c>
      <c r="T349" t="s">
        <v>858</v>
      </c>
      <c r="Y349" t="s">
        <v>39</v>
      </c>
      <c r="AC349">
        <v>0</v>
      </c>
      <c r="AD349">
        <v>0</v>
      </c>
      <c r="AE349">
        <v>0</v>
      </c>
      <c r="AF349">
        <v>0</v>
      </c>
      <c r="AG349">
        <v>0</v>
      </c>
      <c r="AH349">
        <v>0</v>
      </c>
      <c r="AI349">
        <v>0</v>
      </c>
      <c r="AJ349" t="s">
        <v>43</v>
      </c>
      <c r="AK349">
        <v>7</v>
      </c>
      <c r="AL349">
        <v>1</v>
      </c>
      <c r="AM349" s="13">
        <v>1</v>
      </c>
      <c r="AN349" s="9">
        <v>43658</v>
      </c>
      <c r="AO349" s="10">
        <v>43658</v>
      </c>
      <c r="AP349">
        <v>2019</v>
      </c>
      <c r="AQ349">
        <v>7</v>
      </c>
      <c r="AR349">
        <v>0</v>
      </c>
      <c r="AS349" s="9">
        <v>43658</v>
      </c>
      <c r="AT349">
        <v>2019</v>
      </c>
      <c r="AU349">
        <v>7</v>
      </c>
      <c r="AV349">
        <v>0</v>
      </c>
      <c r="AW349" t="s">
        <v>44</v>
      </c>
      <c r="AX349">
        <v>1</v>
      </c>
      <c r="AY349">
        <v>0</v>
      </c>
      <c r="AZ349">
        <v>0</v>
      </c>
      <c r="BA349">
        <v>0</v>
      </c>
      <c r="BB349" s="3">
        <v>1017.04</v>
      </c>
      <c r="BC349" s="3">
        <v>1017.04</v>
      </c>
      <c r="BD349" s="3">
        <v>1017.04</v>
      </c>
      <c r="BE349" s="3">
        <v>1017.04</v>
      </c>
      <c r="BF349" s="13">
        <v>1</v>
      </c>
      <c r="BJ349">
        <v>1</v>
      </c>
      <c r="BK349">
        <v>0</v>
      </c>
      <c r="BL349">
        <v>0</v>
      </c>
      <c r="BM349">
        <v>0</v>
      </c>
      <c r="BN349">
        <v>1</v>
      </c>
      <c r="BO349">
        <v>0</v>
      </c>
    </row>
    <row r="350" spans="1:67" x14ac:dyDescent="0.25">
      <c r="A350" t="s">
        <v>510</v>
      </c>
      <c r="B350" t="s">
        <v>511</v>
      </c>
      <c r="C350" t="s">
        <v>272</v>
      </c>
      <c r="D350" t="s">
        <v>272</v>
      </c>
      <c r="E350" t="s">
        <v>28</v>
      </c>
      <c r="G350" t="s">
        <v>30</v>
      </c>
      <c r="H350" t="s">
        <v>31</v>
      </c>
      <c r="O350">
        <v>0</v>
      </c>
      <c r="Q350" t="s">
        <v>52</v>
      </c>
      <c r="T350" t="s">
        <v>858</v>
      </c>
      <c r="Y350" t="s">
        <v>39</v>
      </c>
      <c r="AC350">
        <v>0</v>
      </c>
      <c r="AD350">
        <v>0</v>
      </c>
      <c r="AE350">
        <v>0</v>
      </c>
      <c r="AF350">
        <v>0</v>
      </c>
      <c r="AG350">
        <v>0</v>
      </c>
      <c r="AH350">
        <v>0</v>
      </c>
      <c r="AI350">
        <v>0</v>
      </c>
      <c r="AJ350" t="s">
        <v>43</v>
      </c>
      <c r="AK350">
        <v>7</v>
      </c>
      <c r="AL350">
        <v>1</v>
      </c>
      <c r="AM350" s="13">
        <v>1</v>
      </c>
      <c r="AN350" s="9">
        <v>43652</v>
      </c>
      <c r="AO350" s="10">
        <v>43652</v>
      </c>
      <c r="AP350">
        <v>2019</v>
      </c>
      <c r="AQ350">
        <v>7</v>
      </c>
      <c r="AR350">
        <v>0</v>
      </c>
      <c r="AS350" s="9">
        <v>43652</v>
      </c>
      <c r="AT350">
        <v>2019</v>
      </c>
      <c r="AU350">
        <v>7</v>
      </c>
      <c r="AV350">
        <v>0</v>
      </c>
      <c r="AW350" t="s">
        <v>44</v>
      </c>
      <c r="AX350">
        <v>1</v>
      </c>
      <c r="AY350">
        <v>0</v>
      </c>
      <c r="AZ350">
        <v>0</v>
      </c>
      <c r="BA350">
        <v>0</v>
      </c>
      <c r="BB350" s="3">
        <v>916</v>
      </c>
      <c r="BC350" s="3">
        <v>916</v>
      </c>
      <c r="BD350" s="3">
        <v>916</v>
      </c>
      <c r="BE350" s="3">
        <v>916</v>
      </c>
      <c r="BF350" s="13">
        <v>1</v>
      </c>
      <c r="BJ350">
        <v>1</v>
      </c>
      <c r="BK350">
        <v>0</v>
      </c>
      <c r="BL350">
        <v>0</v>
      </c>
      <c r="BM350">
        <v>0</v>
      </c>
      <c r="BN350">
        <v>1</v>
      </c>
      <c r="BO350">
        <v>0</v>
      </c>
    </row>
    <row r="351" spans="1:67" x14ac:dyDescent="0.25">
      <c r="A351" t="s">
        <v>510</v>
      </c>
      <c r="B351" t="s">
        <v>511</v>
      </c>
      <c r="C351" t="s">
        <v>272</v>
      </c>
      <c r="D351" t="s">
        <v>272</v>
      </c>
      <c r="E351" t="s">
        <v>28</v>
      </c>
      <c r="G351" t="s">
        <v>30</v>
      </c>
      <c r="H351" t="s">
        <v>31</v>
      </c>
      <c r="O351">
        <v>0</v>
      </c>
      <c r="Q351" t="s">
        <v>52</v>
      </c>
      <c r="T351" t="s">
        <v>858</v>
      </c>
      <c r="Y351" t="s">
        <v>39</v>
      </c>
      <c r="AC351">
        <v>0</v>
      </c>
      <c r="AD351">
        <v>0</v>
      </c>
      <c r="AE351">
        <v>0</v>
      </c>
      <c r="AF351">
        <v>0</v>
      </c>
      <c r="AG351">
        <v>0</v>
      </c>
      <c r="AH351">
        <v>0</v>
      </c>
      <c r="AI351">
        <v>0</v>
      </c>
      <c r="AJ351" t="s">
        <v>43</v>
      </c>
      <c r="AK351">
        <v>7</v>
      </c>
      <c r="AL351">
        <v>1</v>
      </c>
      <c r="AM351" s="13">
        <v>1</v>
      </c>
      <c r="AN351" s="9">
        <v>43646</v>
      </c>
      <c r="AO351" s="10">
        <v>43646</v>
      </c>
      <c r="AP351">
        <v>2019</v>
      </c>
      <c r="AQ351">
        <v>6</v>
      </c>
      <c r="AR351">
        <v>0</v>
      </c>
      <c r="AS351" s="9">
        <v>43646</v>
      </c>
      <c r="AT351">
        <v>2019</v>
      </c>
      <c r="AU351">
        <v>6</v>
      </c>
      <c r="AV351">
        <v>0</v>
      </c>
      <c r="AW351" t="s">
        <v>44</v>
      </c>
      <c r="AX351">
        <v>1</v>
      </c>
      <c r="AY351">
        <v>0</v>
      </c>
      <c r="AZ351">
        <v>0</v>
      </c>
      <c r="BA351">
        <v>0</v>
      </c>
      <c r="BB351" s="3">
        <v>97.04</v>
      </c>
      <c r="BC351" s="3">
        <v>97.04</v>
      </c>
      <c r="BD351" s="3">
        <v>97.04</v>
      </c>
      <c r="BE351" s="3">
        <v>97.04</v>
      </c>
      <c r="BF351" s="13">
        <v>1</v>
      </c>
      <c r="BJ351">
        <v>1</v>
      </c>
      <c r="BK351">
        <v>0</v>
      </c>
      <c r="BL351">
        <v>0</v>
      </c>
      <c r="BM351">
        <v>0</v>
      </c>
      <c r="BN351">
        <v>1</v>
      </c>
      <c r="BO351">
        <v>0</v>
      </c>
    </row>
    <row r="352" spans="1:67" x14ac:dyDescent="0.25">
      <c r="A352" t="s">
        <v>510</v>
      </c>
      <c r="B352" t="s">
        <v>511</v>
      </c>
      <c r="C352" t="s">
        <v>272</v>
      </c>
      <c r="D352" t="s">
        <v>272</v>
      </c>
      <c r="E352" t="s">
        <v>28</v>
      </c>
      <c r="G352" t="s">
        <v>30</v>
      </c>
      <c r="H352" t="s">
        <v>31</v>
      </c>
      <c r="O352">
        <v>0</v>
      </c>
      <c r="Q352" t="s">
        <v>52</v>
      </c>
      <c r="T352" t="s">
        <v>858</v>
      </c>
      <c r="Y352" t="s">
        <v>39</v>
      </c>
      <c r="AC352">
        <v>0</v>
      </c>
      <c r="AD352">
        <v>0</v>
      </c>
      <c r="AE352">
        <v>0</v>
      </c>
      <c r="AF352">
        <v>0</v>
      </c>
      <c r="AG352">
        <v>0</v>
      </c>
      <c r="AH352">
        <v>0</v>
      </c>
      <c r="AI352">
        <v>0</v>
      </c>
      <c r="AJ352" t="s">
        <v>43</v>
      </c>
      <c r="AK352">
        <v>7</v>
      </c>
      <c r="AL352">
        <v>1</v>
      </c>
      <c r="AM352" s="13">
        <v>1</v>
      </c>
      <c r="AN352" s="9">
        <v>43652</v>
      </c>
      <c r="AO352" s="10">
        <v>43652</v>
      </c>
      <c r="AP352">
        <v>2019</v>
      </c>
      <c r="AQ352">
        <v>7</v>
      </c>
      <c r="AR352">
        <v>0</v>
      </c>
      <c r="AS352" s="9">
        <v>43652</v>
      </c>
      <c r="AT352">
        <v>2019</v>
      </c>
      <c r="AU352">
        <v>7</v>
      </c>
      <c r="AV352">
        <v>0</v>
      </c>
      <c r="AW352" t="s">
        <v>44</v>
      </c>
      <c r="AX352">
        <v>1</v>
      </c>
      <c r="AY352">
        <v>0</v>
      </c>
      <c r="AZ352">
        <v>0</v>
      </c>
      <c r="BA352">
        <v>0</v>
      </c>
      <c r="BB352" s="3">
        <v>97</v>
      </c>
      <c r="BC352" s="3">
        <v>97</v>
      </c>
      <c r="BD352" s="3">
        <v>97</v>
      </c>
      <c r="BE352" s="3">
        <v>97</v>
      </c>
      <c r="BF352" s="13">
        <v>1</v>
      </c>
      <c r="BJ352">
        <v>1</v>
      </c>
      <c r="BK352">
        <v>0</v>
      </c>
      <c r="BL352">
        <v>0</v>
      </c>
      <c r="BM352">
        <v>0</v>
      </c>
      <c r="BN352">
        <v>1</v>
      </c>
      <c r="BO352">
        <v>0</v>
      </c>
    </row>
    <row r="353" spans="1:67" x14ac:dyDescent="0.25">
      <c r="A353" t="s">
        <v>512</v>
      </c>
      <c r="B353" t="s">
        <v>513</v>
      </c>
      <c r="C353" t="s">
        <v>272</v>
      </c>
      <c r="D353" t="s">
        <v>272</v>
      </c>
      <c r="E353" t="s">
        <v>28</v>
      </c>
      <c r="G353" t="s">
        <v>30</v>
      </c>
      <c r="H353" t="s">
        <v>31</v>
      </c>
      <c r="O353">
        <v>0</v>
      </c>
      <c r="Q353" t="s">
        <v>52</v>
      </c>
      <c r="T353" t="s">
        <v>858</v>
      </c>
      <c r="Y353" t="s">
        <v>39</v>
      </c>
      <c r="AC353">
        <v>0</v>
      </c>
      <c r="AD353">
        <v>0</v>
      </c>
      <c r="AE353">
        <v>0</v>
      </c>
      <c r="AF353">
        <v>0</v>
      </c>
      <c r="AG353">
        <v>0</v>
      </c>
      <c r="AH353">
        <v>0</v>
      </c>
      <c r="AI353">
        <v>0</v>
      </c>
      <c r="AJ353" t="s">
        <v>43</v>
      </c>
      <c r="AK353">
        <v>7</v>
      </c>
      <c r="AL353">
        <v>1</v>
      </c>
      <c r="AM353" s="13">
        <v>1</v>
      </c>
      <c r="AN353" s="9">
        <v>43646</v>
      </c>
      <c r="AO353" s="10">
        <v>43646</v>
      </c>
      <c r="AP353">
        <v>2019</v>
      </c>
      <c r="AQ353">
        <v>6</v>
      </c>
      <c r="AR353">
        <v>0</v>
      </c>
      <c r="AS353" s="9">
        <v>43646</v>
      </c>
      <c r="AT353">
        <v>2019</v>
      </c>
      <c r="AU353">
        <v>6</v>
      </c>
      <c r="AV353">
        <v>0</v>
      </c>
      <c r="AW353" t="s">
        <v>44</v>
      </c>
      <c r="AX353">
        <v>1</v>
      </c>
      <c r="AY353">
        <v>0</v>
      </c>
      <c r="AZ353">
        <v>0</v>
      </c>
      <c r="BA353">
        <v>0</v>
      </c>
      <c r="BB353" s="3">
        <v>19710</v>
      </c>
      <c r="BC353" s="3">
        <v>19710</v>
      </c>
      <c r="BD353" s="3">
        <v>19710</v>
      </c>
      <c r="BE353" s="3">
        <v>19710</v>
      </c>
      <c r="BF353" s="13">
        <v>1</v>
      </c>
      <c r="BJ353">
        <v>1</v>
      </c>
      <c r="BK353">
        <v>0</v>
      </c>
      <c r="BL353">
        <v>0</v>
      </c>
      <c r="BM353">
        <v>0</v>
      </c>
      <c r="BN353">
        <v>1</v>
      </c>
      <c r="BO353">
        <v>0</v>
      </c>
    </row>
    <row r="354" spans="1:67" x14ac:dyDescent="0.25">
      <c r="A354" t="s">
        <v>514</v>
      </c>
      <c r="B354" t="s">
        <v>515</v>
      </c>
      <c r="C354" t="s">
        <v>272</v>
      </c>
      <c r="D354" t="s">
        <v>272</v>
      </c>
      <c r="E354" t="s">
        <v>28</v>
      </c>
      <c r="G354" t="s">
        <v>30</v>
      </c>
      <c r="H354" t="s">
        <v>31</v>
      </c>
      <c r="O354">
        <v>0</v>
      </c>
      <c r="Q354" t="s">
        <v>52</v>
      </c>
      <c r="T354" t="s">
        <v>858</v>
      </c>
      <c r="Y354" t="s">
        <v>39</v>
      </c>
      <c r="AC354">
        <v>0</v>
      </c>
      <c r="AD354">
        <v>0</v>
      </c>
      <c r="AE354">
        <v>0</v>
      </c>
      <c r="AF354">
        <v>0</v>
      </c>
      <c r="AG354">
        <v>0</v>
      </c>
      <c r="AH354">
        <v>0</v>
      </c>
      <c r="AI354">
        <v>0</v>
      </c>
      <c r="AJ354" t="s">
        <v>43</v>
      </c>
      <c r="AK354">
        <v>7</v>
      </c>
      <c r="AL354">
        <v>1</v>
      </c>
      <c r="AM354" s="13">
        <v>1</v>
      </c>
      <c r="AN354" s="9">
        <v>43518</v>
      </c>
      <c r="AO354" s="10">
        <v>43518</v>
      </c>
      <c r="AP354">
        <v>2019</v>
      </c>
      <c r="AQ354">
        <v>2</v>
      </c>
      <c r="AR354">
        <v>1</v>
      </c>
      <c r="AS354" s="9">
        <v>43518</v>
      </c>
      <c r="AT354">
        <v>2019</v>
      </c>
      <c r="AU354">
        <v>2</v>
      </c>
      <c r="AV354">
        <v>1</v>
      </c>
      <c r="AW354" t="s">
        <v>44</v>
      </c>
      <c r="AX354">
        <v>1</v>
      </c>
      <c r="AY354">
        <v>0</v>
      </c>
      <c r="AZ354">
        <v>0</v>
      </c>
      <c r="BA354">
        <v>0</v>
      </c>
      <c r="BB354" s="3">
        <v>4200</v>
      </c>
      <c r="BC354" s="3">
        <v>4200</v>
      </c>
      <c r="BD354" s="3">
        <v>4200</v>
      </c>
      <c r="BE354" s="3">
        <v>4200</v>
      </c>
      <c r="BF354" s="13">
        <v>1</v>
      </c>
      <c r="BJ354">
        <v>1</v>
      </c>
      <c r="BK354">
        <v>0</v>
      </c>
      <c r="BL354">
        <v>0</v>
      </c>
      <c r="BM354">
        <v>0</v>
      </c>
      <c r="BN354">
        <v>1</v>
      </c>
      <c r="BO354">
        <v>0</v>
      </c>
    </row>
    <row r="355" spans="1:67" x14ac:dyDescent="0.25">
      <c r="A355" t="s">
        <v>516</v>
      </c>
      <c r="B355" t="s">
        <v>517</v>
      </c>
      <c r="C355" t="s">
        <v>506</v>
      </c>
      <c r="D355" t="s">
        <v>506</v>
      </c>
      <c r="E355" t="s">
        <v>28</v>
      </c>
      <c r="G355" t="s">
        <v>30</v>
      </c>
      <c r="H355" t="s">
        <v>31</v>
      </c>
      <c r="O355">
        <v>0</v>
      </c>
      <c r="Q355" t="s">
        <v>52</v>
      </c>
      <c r="T355" t="s">
        <v>858</v>
      </c>
      <c r="Y355" t="s">
        <v>39</v>
      </c>
      <c r="AC355">
        <v>0</v>
      </c>
      <c r="AD355">
        <v>0</v>
      </c>
      <c r="AE355">
        <v>0</v>
      </c>
      <c r="AF355">
        <v>0</v>
      </c>
      <c r="AG355">
        <v>0</v>
      </c>
      <c r="AH355">
        <v>0</v>
      </c>
      <c r="AI355">
        <v>0</v>
      </c>
      <c r="AJ355" t="s">
        <v>43</v>
      </c>
      <c r="AK355">
        <v>7</v>
      </c>
      <c r="AL355">
        <v>1</v>
      </c>
      <c r="AM355" s="13">
        <v>1</v>
      </c>
      <c r="AN355" s="9">
        <v>43534</v>
      </c>
      <c r="AO355" s="10">
        <v>43534</v>
      </c>
      <c r="AP355">
        <v>2019</v>
      </c>
      <c r="AQ355">
        <v>3</v>
      </c>
      <c r="AR355">
        <v>1</v>
      </c>
      <c r="AS355" s="9">
        <v>43534</v>
      </c>
      <c r="AT355">
        <v>2019</v>
      </c>
      <c r="AU355">
        <v>3</v>
      </c>
      <c r="AV355">
        <v>1</v>
      </c>
      <c r="AW355" t="s">
        <v>44</v>
      </c>
      <c r="AX355">
        <v>1</v>
      </c>
      <c r="AY355">
        <v>0</v>
      </c>
      <c r="AZ355">
        <v>0</v>
      </c>
      <c r="BA355">
        <v>0</v>
      </c>
      <c r="BB355" s="3">
        <v>2176</v>
      </c>
      <c r="BC355" s="3">
        <v>2176</v>
      </c>
      <c r="BD355" s="3">
        <v>2176</v>
      </c>
      <c r="BE355" s="3">
        <v>2176</v>
      </c>
      <c r="BF355" s="13">
        <v>1</v>
      </c>
      <c r="BJ355">
        <v>1</v>
      </c>
      <c r="BK355">
        <v>0</v>
      </c>
      <c r="BL355">
        <v>0</v>
      </c>
      <c r="BM355">
        <v>0</v>
      </c>
      <c r="BN355">
        <v>1</v>
      </c>
      <c r="BO355">
        <v>0</v>
      </c>
    </row>
    <row r="356" spans="1:67" x14ac:dyDescent="0.25">
      <c r="A356" t="s">
        <v>518</v>
      </c>
      <c r="B356" t="s">
        <v>519</v>
      </c>
      <c r="C356" t="s">
        <v>506</v>
      </c>
      <c r="D356" t="s">
        <v>506</v>
      </c>
      <c r="E356" t="s">
        <v>28</v>
      </c>
      <c r="G356" t="s">
        <v>30</v>
      </c>
      <c r="H356" t="s">
        <v>31</v>
      </c>
      <c r="O356">
        <v>0</v>
      </c>
      <c r="Q356" t="s">
        <v>52</v>
      </c>
      <c r="T356" t="s">
        <v>858</v>
      </c>
      <c r="Y356" t="s">
        <v>39</v>
      </c>
      <c r="AC356">
        <v>0</v>
      </c>
      <c r="AD356">
        <v>0</v>
      </c>
      <c r="AE356">
        <v>0</v>
      </c>
      <c r="AF356">
        <v>0</v>
      </c>
      <c r="AG356">
        <v>0</v>
      </c>
      <c r="AH356">
        <v>0</v>
      </c>
      <c r="AI356">
        <v>0</v>
      </c>
      <c r="AJ356" t="s">
        <v>43</v>
      </c>
      <c r="AK356">
        <v>7</v>
      </c>
      <c r="AL356">
        <v>1</v>
      </c>
      <c r="AM356" s="13">
        <v>1</v>
      </c>
      <c r="AN356" s="9">
        <v>43556</v>
      </c>
      <c r="AO356" s="10">
        <v>43556</v>
      </c>
      <c r="AP356">
        <v>2019</v>
      </c>
      <c r="AQ356">
        <v>4</v>
      </c>
      <c r="AR356">
        <v>1</v>
      </c>
      <c r="AS356" s="9">
        <v>43556</v>
      </c>
      <c r="AT356">
        <v>2019</v>
      </c>
      <c r="AU356">
        <v>4</v>
      </c>
      <c r="AV356">
        <v>1</v>
      </c>
      <c r="AW356" t="s">
        <v>44</v>
      </c>
      <c r="AX356">
        <v>1</v>
      </c>
      <c r="AY356">
        <v>0</v>
      </c>
      <c r="AZ356">
        <v>0</v>
      </c>
      <c r="BA356">
        <v>0</v>
      </c>
      <c r="BB356" s="3">
        <v>19992</v>
      </c>
      <c r="BC356" s="3">
        <v>19992</v>
      </c>
      <c r="BD356" s="3">
        <v>19992</v>
      </c>
      <c r="BE356" s="3">
        <v>19992</v>
      </c>
      <c r="BF356" s="13">
        <v>1</v>
      </c>
      <c r="BJ356">
        <v>1</v>
      </c>
      <c r="BK356">
        <v>0</v>
      </c>
      <c r="BL356">
        <v>0</v>
      </c>
      <c r="BM356">
        <v>0</v>
      </c>
      <c r="BN356">
        <v>1</v>
      </c>
      <c r="BO356">
        <v>0</v>
      </c>
    </row>
    <row r="357" spans="1:67" x14ac:dyDescent="0.25">
      <c r="A357" t="s">
        <v>518</v>
      </c>
      <c r="B357" t="s">
        <v>519</v>
      </c>
      <c r="C357" t="s">
        <v>506</v>
      </c>
      <c r="D357" t="s">
        <v>506</v>
      </c>
      <c r="E357" t="s">
        <v>28</v>
      </c>
      <c r="G357" t="s">
        <v>30</v>
      </c>
      <c r="H357" t="s">
        <v>31</v>
      </c>
      <c r="O357">
        <v>0</v>
      </c>
      <c r="Q357" t="s">
        <v>52</v>
      </c>
      <c r="T357" t="s">
        <v>858</v>
      </c>
      <c r="Y357" t="s">
        <v>39</v>
      </c>
      <c r="AC357">
        <v>0</v>
      </c>
      <c r="AD357">
        <v>0</v>
      </c>
      <c r="AE357">
        <v>0</v>
      </c>
      <c r="AF357">
        <v>0</v>
      </c>
      <c r="AG357">
        <v>0</v>
      </c>
      <c r="AH357">
        <v>0</v>
      </c>
      <c r="AI357">
        <v>0</v>
      </c>
      <c r="AJ357" t="s">
        <v>43</v>
      </c>
      <c r="AK357">
        <v>7</v>
      </c>
      <c r="AL357">
        <v>1</v>
      </c>
      <c r="AM357" s="13">
        <v>1</v>
      </c>
      <c r="AN357" s="9">
        <v>43657</v>
      </c>
      <c r="AO357" s="10">
        <v>43657</v>
      </c>
      <c r="AP357">
        <v>2019</v>
      </c>
      <c r="AQ357">
        <v>7</v>
      </c>
      <c r="AR357">
        <v>0</v>
      </c>
      <c r="AS357" s="9">
        <v>43657</v>
      </c>
      <c r="AT357">
        <v>2019</v>
      </c>
      <c r="AU357">
        <v>7</v>
      </c>
      <c r="AV357">
        <v>0</v>
      </c>
      <c r="AW357" t="s">
        <v>44</v>
      </c>
      <c r="AX357">
        <v>1</v>
      </c>
      <c r="AY357">
        <v>0</v>
      </c>
      <c r="AZ357">
        <v>0</v>
      </c>
      <c r="BA357">
        <v>0</v>
      </c>
      <c r="BB357" s="3">
        <v>220.53</v>
      </c>
      <c r="BC357" s="3">
        <v>220.53</v>
      </c>
      <c r="BD357" s="3">
        <v>220.53</v>
      </c>
      <c r="BE357" s="3">
        <v>220.53</v>
      </c>
      <c r="BF357" s="13">
        <v>1</v>
      </c>
      <c r="BJ357">
        <v>1</v>
      </c>
      <c r="BK357">
        <v>0</v>
      </c>
      <c r="BL357">
        <v>0</v>
      </c>
      <c r="BM357">
        <v>0</v>
      </c>
      <c r="BN357">
        <v>1</v>
      </c>
      <c r="BO357">
        <v>0</v>
      </c>
    </row>
    <row r="358" spans="1:67" x14ac:dyDescent="0.25">
      <c r="A358" t="s">
        <v>518</v>
      </c>
      <c r="B358" t="s">
        <v>519</v>
      </c>
      <c r="C358" t="s">
        <v>506</v>
      </c>
      <c r="D358" t="s">
        <v>506</v>
      </c>
      <c r="E358" t="s">
        <v>28</v>
      </c>
      <c r="G358" t="s">
        <v>30</v>
      </c>
      <c r="H358" t="s">
        <v>31</v>
      </c>
      <c r="O358">
        <v>0</v>
      </c>
      <c r="Q358" t="s">
        <v>52</v>
      </c>
      <c r="T358" t="s">
        <v>858</v>
      </c>
      <c r="Y358" t="s">
        <v>39</v>
      </c>
      <c r="AC358">
        <v>0</v>
      </c>
      <c r="AD358">
        <v>0</v>
      </c>
      <c r="AE358">
        <v>0</v>
      </c>
      <c r="AF358">
        <v>0</v>
      </c>
      <c r="AG358">
        <v>0</v>
      </c>
      <c r="AH358">
        <v>0</v>
      </c>
      <c r="AI358">
        <v>0</v>
      </c>
      <c r="AJ358" t="s">
        <v>43</v>
      </c>
      <c r="AK358">
        <v>7</v>
      </c>
      <c r="AL358">
        <v>1</v>
      </c>
      <c r="AM358" s="13">
        <v>1</v>
      </c>
      <c r="AN358" s="9">
        <v>43657</v>
      </c>
      <c r="AO358" s="10">
        <v>43657</v>
      </c>
      <c r="AP358">
        <v>2019</v>
      </c>
      <c r="AQ358">
        <v>7</v>
      </c>
      <c r="AR358">
        <v>0</v>
      </c>
      <c r="AS358" s="9">
        <v>43657</v>
      </c>
      <c r="AT358">
        <v>2019</v>
      </c>
      <c r="AU358">
        <v>7</v>
      </c>
      <c r="AV358">
        <v>0</v>
      </c>
      <c r="AW358" t="s">
        <v>44</v>
      </c>
      <c r="AX358">
        <v>1</v>
      </c>
      <c r="AY358">
        <v>0</v>
      </c>
      <c r="AZ358">
        <v>0</v>
      </c>
      <c r="BA358">
        <v>0</v>
      </c>
      <c r="BB358" s="3">
        <v>57</v>
      </c>
      <c r="BC358" s="3">
        <v>57</v>
      </c>
      <c r="BD358" s="3">
        <v>57</v>
      </c>
      <c r="BE358" s="3">
        <v>57</v>
      </c>
      <c r="BF358" s="13">
        <v>1</v>
      </c>
      <c r="BJ358">
        <v>1</v>
      </c>
      <c r="BK358">
        <v>0</v>
      </c>
      <c r="BL358">
        <v>0</v>
      </c>
      <c r="BM358">
        <v>0</v>
      </c>
      <c r="BN358">
        <v>1</v>
      </c>
      <c r="BO358">
        <v>0</v>
      </c>
    </row>
    <row r="359" spans="1:67" x14ac:dyDescent="0.25">
      <c r="A359" t="s">
        <v>518</v>
      </c>
      <c r="B359" t="s">
        <v>519</v>
      </c>
      <c r="C359" t="s">
        <v>506</v>
      </c>
      <c r="D359" t="s">
        <v>506</v>
      </c>
      <c r="E359" t="s">
        <v>28</v>
      </c>
      <c r="G359" t="s">
        <v>30</v>
      </c>
      <c r="H359" t="s">
        <v>31</v>
      </c>
      <c r="O359">
        <v>0</v>
      </c>
      <c r="Q359" t="s">
        <v>52</v>
      </c>
      <c r="T359" t="s">
        <v>858</v>
      </c>
      <c r="Y359" t="s">
        <v>39</v>
      </c>
      <c r="AC359">
        <v>0</v>
      </c>
      <c r="AD359">
        <v>0</v>
      </c>
      <c r="AE359">
        <v>0</v>
      </c>
      <c r="AF359">
        <v>0</v>
      </c>
      <c r="AG359">
        <v>0</v>
      </c>
      <c r="AH359">
        <v>0</v>
      </c>
      <c r="AI359">
        <v>0</v>
      </c>
      <c r="AJ359" t="s">
        <v>43</v>
      </c>
      <c r="AK359">
        <v>7</v>
      </c>
      <c r="AL359">
        <v>1</v>
      </c>
      <c r="AM359" s="13">
        <v>1</v>
      </c>
      <c r="AN359" s="9">
        <v>43556</v>
      </c>
      <c r="AO359" s="10">
        <v>43556</v>
      </c>
      <c r="AP359">
        <v>2019</v>
      </c>
      <c r="AQ359">
        <v>4</v>
      </c>
      <c r="AR359">
        <v>1</v>
      </c>
      <c r="AS359" s="9">
        <v>43556</v>
      </c>
      <c r="AT359">
        <v>2019</v>
      </c>
      <c r="AU359">
        <v>4</v>
      </c>
      <c r="AV359">
        <v>1</v>
      </c>
      <c r="AW359" t="s">
        <v>44</v>
      </c>
      <c r="AX359">
        <v>1</v>
      </c>
      <c r="AY359">
        <v>0</v>
      </c>
      <c r="AZ359">
        <v>0</v>
      </c>
      <c r="BA359">
        <v>0</v>
      </c>
      <c r="BB359" s="3">
        <v>15</v>
      </c>
      <c r="BC359" s="3">
        <v>15</v>
      </c>
      <c r="BD359" s="3">
        <v>15</v>
      </c>
      <c r="BE359" s="3">
        <v>15</v>
      </c>
      <c r="BF359" s="13">
        <v>1</v>
      </c>
      <c r="BJ359">
        <v>1</v>
      </c>
      <c r="BK359">
        <v>0</v>
      </c>
      <c r="BL359">
        <v>0</v>
      </c>
      <c r="BM359">
        <v>0</v>
      </c>
      <c r="BN359">
        <v>1</v>
      </c>
      <c r="BO359">
        <v>0</v>
      </c>
    </row>
    <row r="360" spans="1:67" x14ac:dyDescent="0.25">
      <c r="A360" t="s">
        <v>520</v>
      </c>
      <c r="B360" t="s">
        <v>521</v>
      </c>
      <c r="C360" t="s">
        <v>506</v>
      </c>
      <c r="D360" t="s">
        <v>506</v>
      </c>
      <c r="E360" t="s">
        <v>28</v>
      </c>
      <c r="G360" t="s">
        <v>30</v>
      </c>
      <c r="H360" t="s">
        <v>31</v>
      </c>
      <c r="O360">
        <v>0</v>
      </c>
      <c r="Q360" t="s">
        <v>52</v>
      </c>
      <c r="T360" t="s">
        <v>858</v>
      </c>
      <c r="Y360" t="s">
        <v>39</v>
      </c>
      <c r="AC360">
        <v>0</v>
      </c>
      <c r="AD360">
        <v>0</v>
      </c>
      <c r="AE360">
        <v>0</v>
      </c>
      <c r="AF360">
        <v>0</v>
      </c>
      <c r="AG360">
        <v>0</v>
      </c>
      <c r="AH360">
        <v>0</v>
      </c>
      <c r="AI360">
        <v>0</v>
      </c>
      <c r="AJ360" t="s">
        <v>43</v>
      </c>
      <c r="AK360">
        <v>7</v>
      </c>
      <c r="AL360">
        <v>1</v>
      </c>
      <c r="AM360" s="13">
        <v>1</v>
      </c>
      <c r="AN360" s="9">
        <v>43546</v>
      </c>
      <c r="AO360" s="10">
        <v>43546</v>
      </c>
      <c r="AP360">
        <v>2019</v>
      </c>
      <c r="AQ360">
        <v>3</v>
      </c>
      <c r="AR360">
        <v>1</v>
      </c>
      <c r="AS360" s="9">
        <v>43546</v>
      </c>
      <c r="AT360">
        <v>2019</v>
      </c>
      <c r="AU360">
        <v>3</v>
      </c>
      <c r="AV360">
        <v>1</v>
      </c>
      <c r="AW360" t="s">
        <v>44</v>
      </c>
      <c r="AX360">
        <v>1</v>
      </c>
      <c r="AY360">
        <v>0</v>
      </c>
      <c r="AZ360">
        <v>0</v>
      </c>
      <c r="BA360">
        <v>0</v>
      </c>
      <c r="BB360" s="3">
        <v>210557.91</v>
      </c>
      <c r="BC360" s="3">
        <v>210557.91</v>
      </c>
      <c r="BD360" s="3">
        <v>210557.91</v>
      </c>
      <c r="BE360" s="3">
        <v>210557.91</v>
      </c>
      <c r="BF360" s="13">
        <v>1</v>
      </c>
      <c r="BJ360">
        <v>1</v>
      </c>
      <c r="BK360">
        <v>0</v>
      </c>
      <c r="BL360">
        <v>0</v>
      </c>
      <c r="BM360">
        <v>0</v>
      </c>
      <c r="BN360">
        <v>1</v>
      </c>
      <c r="BO360">
        <v>0</v>
      </c>
    </row>
    <row r="361" spans="1:67" x14ac:dyDescent="0.25">
      <c r="A361" t="s">
        <v>522</v>
      </c>
      <c r="B361" t="s">
        <v>523</v>
      </c>
      <c r="C361" t="s">
        <v>27</v>
      </c>
      <c r="D361" t="s">
        <v>27</v>
      </c>
      <c r="E361" t="s">
        <v>28</v>
      </c>
      <c r="G361" t="s">
        <v>30</v>
      </c>
      <c r="H361" t="s">
        <v>31</v>
      </c>
      <c r="O361">
        <v>0</v>
      </c>
      <c r="Q361" t="s">
        <v>52</v>
      </c>
      <c r="T361" t="s">
        <v>858</v>
      </c>
      <c r="Y361" t="s">
        <v>39</v>
      </c>
      <c r="AC361">
        <v>0</v>
      </c>
      <c r="AD361">
        <v>0</v>
      </c>
      <c r="AE361">
        <v>0</v>
      </c>
      <c r="AF361">
        <v>0</v>
      </c>
      <c r="AG361">
        <v>0</v>
      </c>
      <c r="AH361">
        <v>0</v>
      </c>
      <c r="AI361">
        <v>0</v>
      </c>
      <c r="AJ361" t="s">
        <v>43</v>
      </c>
      <c r="AK361">
        <v>7</v>
      </c>
      <c r="AL361">
        <v>1</v>
      </c>
      <c r="AM361" s="13">
        <v>1</v>
      </c>
      <c r="AN361" s="9">
        <v>43525</v>
      </c>
      <c r="AO361" s="10">
        <v>43525</v>
      </c>
      <c r="AP361">
        <v>2019</v>
      </c>
      <c r="AQ361">
        <v>3</v>
      </c>
      <c r="AR361">
        <v>1</v>
      </c>
      <c r="AS361" s="9">
        <v>43525</v>
      </c>
      <c r="AT361">
        <v>2019</v>
      </c>
      <c r="AU361">
        <v>3</v>
      </c>
      <c r="AV361">
        <v>1</v>
      </c>
      <c r="AW361" t="s">
        <v>44</v>
      </c>
      <c r="AX361">
        <v>1</v>
      </c>
      <c r="AY361">
        <v>0</v>
      </c>
      <c r="AZ361">
        <v>0</v>
      </c>
      <c r="BA361">
        <v>0</v>
      </c>
      <c r="BB361" s="3">
        <v>29322</v>
      </c>
      <c r="BC361" s="3">
        <v>29322</v>
      </c>
      <c r="BD361" s="3">
        <v>29322</v>
      </c>
      <c r="BE361" s="3">
        <v>29322</v>
      </c>
      <c r="BF361" s="13">
        <v>1</v>
      </c>
      <c r="BJ361">
        <v>1</v>
      </c>
      <c r="BK361">
        <v>0</v>
      </c>
      <c r="BL361">
        <v>0</v>
      </c>
      <c r="BM361">
        <v>0</v>
      </c>
      <c r="BN361">
        <v>1</v>
      </c>
      <c r="BO361">
        <v>0</v>
      </c>
    </row>
    <row r="362" spans="1:67" x14ac:dyDescent="0.25">
      <c r="A362" t="s">
        <v>524</v>
      </c>
      <c r="B362" t="s">
        <v>525</v>
      </c>
      <c r="C362" t="s">
        <v>486</v>
      </c>
      <c r="D362" t="s">
        <v>486</v>
      </c>
      <c r="E362" t="s">
        <v>650</v>
      </c>
      <c r="G362" t="s">
        <v>30</v>
      </c>
      <c r="H362" t="s">
        <v>31</v>
      </c>
      <c r="O362">
        <v>0</v>
      </c>
      <c r="Q362" t="s">
        <v>52</v>
      </c>
      <c r="T362" t="s">
        <v>858</v>
      </c>
      <c r="Y362" t="s">
        <v>39</v>
      </c>
      <c r="AC362">
        <v>0</v>
      </c>
      <c r="AD362">
        <v>0</v>
      </c>
      <c r="AE362">
        <v>0</v>
      </c>
      <c r="AF362">
        <v>0</v>
      </c>
      <c r="AG362">
        <v>0</v>
      </c>
      <c r="AH362">
        <v>0</v>
      </c>
      <c r="AI362">
        <v>0</v>
      </c>
      <c r="AJ362" t="s">
        <v>43</v>
      </c>
      <c r="AK362">
        <v>7</v>
      </c>
      <c r="AL362">
        <v>1</v>
      </c>
      <c r="AM362" s="13">
        <v>1</v>
      </c>
      <c r="AN362" s="9">
        <v>43646</v>
      </c>
      <c r="AO362" s="10">
        <v>43646</v>
      </c>
      <c r="AP362">
        <v>2019</v>
      </c>
      <c r="AQ362">
        <v>6</v>
      </c>
      <c r="AR362">
        <v>0</v>
      </c>
      <c r="AS362" s="9">
        <v>43646</v>
      </c>
      <c r="AT362">
        <v>2019</v>
      </c>
      <c r="AU362">
        <v>6</v>
      </c>
      <c r="AV362">
        <v>0</v>
      </c>
      <c r="AW362" t="s">
        <v>44</v>
      </c>
      <c r="AX362">
        <v>1</v>
      </c>
      <c r="AY362">
        <v>0</v>
      </c>
      <c r="AZ362">
        <v>0</v>
      </c>
      <c r="BA362">
        <v>0</v>
      </c>
      <c r="BB362" s="3">
        <v>48952.35</v>
      </c>
      <c r="BC362" s="3">
        <v>48952.35</v>
      </c>
      <c r="BD362" s="3">
        <v>48952.35</v>
      </c>
      <c r="BE362" s="3">
        <v>48952.35</v>
      </c>
      <c r="BF362" s="13">
        <v>1</v>
      </c>
      <c r="BJ362">
        <v>1</v>
      </c>
      <c r="BK362">
        <v>0</v>
      </c>
      <c r="BL362">
        <v>0</v>
      </c>
      <c r="BM362">
        <v>0</v>
      </c>
      <c r="BN362">
        <v>1</v>
      </c>
      <c r="BO362">
        <v>0</v>
      </c>
    </row>
    <row r="363" spans="1:67" x14ac:dyDescent="0.25">
      <c r="A363" t="s">
        <v>524</v>
      </c>
      <c r="B363" t="s">
        <v>525</v>
      </c>
      <c r="C363" t="s">
        <v>486</v>
      </c>
      <c r="D363" t="s">
        <v>486</v>
      </c>
      <c r="E363" t="s">
        <v>650</v>
      </c>
      <c r="G363" t="s">
        <v>30</v>
      </c>
      <c r="H363" t="s">
        <v>31</v>
      </c>
      <c r="O363">
        <v>0</v>
      </c>
      <c r="Q363" t="s">
        <v>52</v>
      </c>
      <c r="T363" t="s">
        <v>858</v>
      </c>
      <c r="Y363" t="s">
        <v>39</v>
      </c>
      <c r="AC363">
        <v>0</v>
      </c>
      <c r="AD363">
        <v>0</v>
      </c>
      <c r="AE363">
        <v>0</v>
      </c>
      <c r="AF363">
        <v>0</v>
      </c>
      <c r="AG363">
        <v>0</v>
      </c>
      <c r="AH363">
        <v>0</v>
      </c>
      <c r="AI363">
        <v>0</v>
      </c>
      <c r="AJ363" t="s">
        <v>43</v>
      </c>
      <c r="AK363">
        <v>7</v>
      </c>
      <c r="AL363">
        <v>1</v>
      </c>
      <c r="AM363" s="13">
        <v>1</v>
      </c>
      <c r="AN363" s="9">
        <v>43599</v>
      </c>
      <c r="AO363" s="10">
        <v>43599</v>
      </c>
      <c r="AP363">
        <v>2019</v>
      </c>
      <c r="AQ363">
        <v>5</v>
      </c>
      <c r="AR363">
        <v>0</v>
      </c>
      <c r="AS363" s="9">
        <v>43599</v>
      </c>
      <c r="AT363">
        <v>2019</v>
      </c>
      <c r="AU363">
        <v>5</v>
      </c>
      <c r="AV363">
        <v>0</v>
      </c>
      <c r="AW363" t="s">
        <v>44</v>
      </c>
      <c r="AX363">
        <v>1</v>
      </c>
      <c r="AY363">
        <v>0</v>
      </c>
      <c r="AZ363">
        <v>0</v>
      </c>
      <c r="BA363">
        <v>0</v>
      </c>
      <c r="BB363" s="3">
        <v>9564.2000000000007</v>
      </c>
      <c r="BC363" s="3">
        <v>9564.2000000000007</v>
      </c>
      <c r="BD363" s="3">
        <v>9564.2000000000007</v>
      </c>
      <c r="BE363" s="3">
        <v>9564.2000000000007</v>
      </c>
      <c r="BF363" s="13">
        <v>1</v>
      </c>
      <c r="BJ363">
        <v>1</v>
      </c>
      <c r="BK363">
        <v>0</v>
      </c>
      <c r="BL363">
        <v>0</v>
      </c>
      <c r="BM363">
        <v>0</v>
      </c>
      <c r="BN363">
        <v>1</v>
      </c>
      <c r="BO363">
        <v>0</v>
      </c>
    </row>
    <row r="364" spans="1:67" x14ac:dyDescent="0.25">
      <c r="A364" t="s">
        <v>526</v>
      </c>
      <c r="B364" t="s">
        <v>527</v>
      </c>
      <c r="C364" t="s">
        <v>506</v>
      </c>
      <c r="D364" t="s">
        <v>506</v>
      </c>
      <c r="E364" t="s">
        <v>28</v>
      </c>
      <c r="G364" t="s">
        <v>30</v>
      </c>
      <c r="H364" t="s">
        <v>31</v>
      </c>
      <c r="O364">
        <v>0</v>
      </c>
      <c r="Q364" t="s">
        <v>52</v>
      </c>
      <c r="T364" t="s">
        <v>858</v>
      </c>
      <c r="Y364" t="s">
        <v>39</v>
      </c>
      <c r="AC364">
        <v>0</v>
      </c>
      <c r="AD364">
        <v>0</v>
      </c>
      <c r="AE364">
        <v>0</v>
      </c>
      <c r="AF364">
        <v>0</v>
      </c>
      <c r="AG364">
        <v>0</v>
      </c>
      <c r="AH364">
        <v>0</v>
      </c>
      <c r="AI364">
        <v>0</v>
      </c>
      <c r="AJ364" t="s">
        <v>43</v>
      </c>
      <c r="AK364">
        <v>7</v>
      </c>
      <c r="AL364">
        <v>1</v>
      </c>
      <c r="AM364" s="13">
        <v>1</v>
      </c>
      <c r="AN364" s="9">
        <v>43685</v>
      </c>
      <c r="AO364" s="10">
        <v>43685</v>
      </c>
      <c r="AP364">
        <v>2019</v>
      </c>
      <c r="AQ364">
        <v>8</v>
      </c>
      <c r="AR364">
        <v>0</v>
      </c>
      <c r="AS364" s="9">
        <v>43685</v>
      </c>
      <c r="AT364">
        <v>2019</v>
      </c>
      <c r="AU364">
        <v>8</v>
      </c>
      <c r="AV364">
        <v>0</v>
      </c>
      <c r="AW364" t="s">
        <v>44</v>
      </c>
      <c r="AX364">
        <v>1</v>
      </c>
      <c r="AY364">
        <v>0</v>
      </c>
      <c r="AZ364">
        <v>0</v>
      </c>
      <c r="BA364">
        <v>0</v>
      </c>
      <c r="BB364" s="3">
        <v>572658.38</v>
      </c>
      <c r="BC364" s="3">
        <v>572658.38</v>
      </c>
      <c r="BD364" s="3">
        <v>572658.38</v>
      </c>
      <c r="BE364" s="3">
        <v>572658.38</v>
      </c>
      <c r="BF364" s="13">
        <v>1</v>
      </c>
      <c r="BJ364">
        <v>1</v>
      </c>
      <c r="BK364">
        <v>0</v>
      </c>
      <c r="BL364">
        <v>0</v>
      </c>
      <c r="BM364">
        <v>0</v>
      </c>
      <c r="BN364">
        <v>1</v>
      </c>
      <c r="BO364">
        <v>0</v>
      </c>
    </row>
    <row r="365" spans="1:67" x14ac:dyDescent="0.25">
      <c r="A365" t="s">
        <v>526</v>
      </c>
      <c r="B365" t="s">
        <v>527</v>
      </c>
      <c r="C365" t="s">
        <v>506</v>
      </c>
      <c r="D365" t="s">
        <v>506</v>
      </c>
      <c r="E365" t="s">
        <v>28</v>
      </c>
      <c r="G365" t="s">
        <v>30</v>
      </c>
      <c r="H365" t="s">
        <v>31</v>
      </c>
      <c r="O365">
        <v>0</v>
      </c>
      <c r="Q365" t="s">
        <v>52</v>
      </c>
      <c r="T365" t="s">
        <v>858</v>
      </c>
      <c r="Y365" t="s">
        <v>39</v>
      </c>
      <c r="AC365">
        <v>0</v>
      </c>
      <c r="AD365">
        <v>0</v>
      </c>
      <c r="AE365">
        <v>0</v>
      </c>
      <c r="AF365">
        <v>0</v>
      </c>
      <c r="AG365">
        <v>0</v>
      </c>
      <c r="AH365">
        <v>0</v>
      </c>
      <c r="AI365">
        <v>0</v>
      </c>
      <c r="AJ365" t="s">
        <v>43</v>
      </c>
      <c r="AK365">
        <v>7</v>
      </c>
      <c r="AL365">
        <v>1</v>
      </c>
      <c r="AM365" s="13">
        <v>1</v>
      </c>
      <c r="AN365" s="9">
        <v>43699</v>
      </c>
      <c r="AO365" s="10">
        <v>43699</v>
      </c>
      <c r="AP365">
        <v>2019</v>
      </c>
      <c r="AQ365">
        <v>8</v>
      </c>
      <c r="AR365">
        <v>0</v>
      </c>
      <c r="AS365" s="9">
        <v>43699</v>
      </c>
      <c r="AT365">
        <v>2019</v>
      </c>
      <c r="AU365">
        <v>8</v>
      </c>
      <c r="AV365">
        <v>0</v>
      </c>
      <c r="AW365" t="s">
        <v>44</v>
      </c>
      <c r="AX365">
        <v>1</v>
      </c>
      <c r="AY365">
        <v>0</v>
      </c>
      <c r="AZ365">
        <v>0</v>
      </c>
      <c r="BA365">
        <v>0</v>
      </c>
      <c r="BB365" s="3">
        <v>11300</v>
      </c>
      <c r="BC365" s="3">
        <v>11300</v>
      </c>
      <c r="BD365" s="3">
        <v>11300</v>
      </c>
      <c r="BE365" s="3">
        <v>11300</v>
      </c>
      <c r="BF365" s="13">
        <v>1</v>
      </c>
      <c r="BJ365">
        <v>1</v>
      </c>
      <c r="BK365">
        <v>0</v>
      </c>
      <c r="BL365">
        <v>0</v>
      </c>
      <c r="BM365">
        <v>0</v>
      </c>
      <c r="BN365">
        <v>1</v>
      </c>
      <c r="BO365">
        <v>0</v>
      </c>
    </row>
    <row r="366" spans="1:67" x14ac:dyDescent="0.25">
      <c r="A366" t="s">
        <v>526</v>
      </c>
      <c r="B366" t="s">
        <v>527</v>
      </c>
      <c r="C366" t="s">
        <v>506</v>
      </c>
      <c r="D366" t="s">
        <v>506</v>
      </c>
      <c r="E366" t="s">
        <v>28</v>
      </c>
      <c r="G366" t="s">
        <v>30</v>
      </c>
      <c r="H366" t="s">
        <v>31</v>
      </c>
      <c r="O366">
        <v>0</v>
      </c>
      <c r="Q366" t="s">
        <v>52</v>
      </c>
      <c r="T366" t="s">
        <v>858</v>
      </c>
      <c r="Y366" t="s">
        <v>39</v>
      </c>
      <c r="AC366">
        <v>0</v>
      </c>
      <c r="AD366">
        <v>0</v>
      </c>
      <c r="AE366">
        <v>0</v>
      </c>
      <c r="AF366">
        <v>0</v>
      </c>
      <c r="AG366">
        <v>0</v>
      </c>
      <c r="AH366">
        <v>0</v>
      </c>
      <c r="AI366">
        <v>0</v>
      </c>
      <c r="AJ366" t="s">
        <v>43</v>
      </c>
      <c r="AK366">
        <v>7</v>
      </c>
      <c r="AL366">
        <v>1</v>
      </c>
      <c r="AM366" s="13">
        <v>1</v>
      </c>
      <c r="AN366" s="9">
        <v>43699</v>
      </c>
      <c r="AO366" s="10">
        <v>43699</v>
      </c>
      <c r="AP366">
        <v>2019</v>
      </c>
      <c r="AQ366">
        <v>8</v>
      </c>
      <c r="AR366">
        <v>0</v>
      </c>
      <c r="AS366" s="9">
        <v>43699</v>
      </c>
      <c r="AT366">
        <v>2019</v>
      </c>
      <c r="AU366">
        <v>8</v>
      </c>
      <c r="AV366">
        <v>0</v>
      </c>
      <c r="AW366" t="s">
        <v>44</v>
      </c>
      <c r="AX366">
        <v>1</v>
      </c>
      <c r="AY366">
        <v>0</v>
      </c>
      <c r="AZ366">
        <v>0</v>
      </c>
      <c r="BA366">
        <v>0</v>
      </c>
      <c r="BB366" s="3">
        <v>6120.3</v>
      </c>
      <c r="BC366" s="3">
        <v>6120.3</v>
      </c>
      <c r="BD366" s="3">
        <v>6120.3</v>
      </c>
      <c r="BE366" s="3">
        <v>6120.3</v>
      </c>
      <c r="BF366" s="13">
        <v>1</v>
      </c>
      <c r="BJ366">
        <v>1</v>
      </c>
      <c r="BK366">
        <v>0</v>
      </c>
      <c r="BL366">
        <v>0</v>
      </c>
      <c r="BM366">
        <v>0</v>
      </c>
      <c r="BN366">
        <v>1</v>
      </c>
      <c r="BO366">
        <v>0</v>
      </c>
    </row>
    <row r="367" spans="1:67" x14ac:dyDescent="0.25">
      <c r="A367" t="s">
        <v>526</v>
      </c>
      <c r="B367" t="s">
        <v>527</v>
      </c>
      <c r="C367" t="s">
        <v>506</v>
      </c>
      <c r="D367" t="s">
        <v>506</v>
      </c>
      <c r="E367" t="s">
        <v>28</v>
      </c>
      <c r="G367" t="s">
        <v>30</v>
      </c>
      <c r="H367" t="s">
        <v>31</v>
      </c>
      <c r="O367">
        <v>0</v>
      </c>
      <c r="Q367" t="s">
        <v>52</v>
      </c>
      <c r="T367" t="s">
        <v>858</v>
      </c>
      <c r="Y367" t="s">
        <v>39</v>
      </c>
      <c r="AC367">
        <v>0</v>
      </c>
      <c r="AD367">
        <v>0</v>
      </c>
      <c r="AE367">
        <v>0</v>
      </c>
      <c r="AF367">
        <v>0</v>
      </c>
      <c r="AG367">
        <v>0</v>
      </c>
      <c r="AH367">
        <v>0</v>
      </c>
      <c r="AI367">
        <v>0</v>
      </c>
      <c r="AJ367" t="s">
        <v>43</v>
      </c>
      <c r="AK367">
        <v>7</v>
      </c>
      <c r="AL367">
        <v>1</v>
      </c>
      <c r="AM367" s="13">
        <v>1</v>
      </c>
      <c r="AN367" s="9">
        <v>43699</v>
      </c>
      <c r="AO367" s="10">
        <v>43699</v>
      </c>
      <c r="AP367">
        <v>2019</v>
      </c>
      <c r="AQ367">
        <v>8</v>
      </c>
      <c r="AR367">
        <v>0</v>
      </c>
      <c r="AS367" s="9">
        <v>43699</v>
      </c>
      <c r="AT367">
        <v>2019</v>
      </c>
      <c r="AU367">
        <v>8</v>
      </c>
      <c r="AV367">
        <v>0</v>
      </c>
      <c r="AW367" t="s">
        <v>44</v>
      </c>
      <c r="AX367">
        <v>1</v>
      </c>
      <c r="AY367">
        <v>0</v>
      </c>
      <c r="AZ367">
        <v>0</v>
      </c>
      <c r="BA367">
        <v>0</v>
      </c>
      <c r="BB367" s="3">
        <v>27.88</v>
      </c>
      <c r="BC367" s="3">
        <v>27.88</v>
      </c>
      <c r="BD367" s="3">
        <v>27.88</v>
      </c>
      <c r="BE367" s="3">
        <v>27.88</v>
      </c>
      <c r="BF367" s="13">
        <v>1</v>
      </c>
      <c r="BJ367">
        <v>1</v>
      </c>
      <c r="BK367">
        <v>0</v>
      </c>
      <c r="BL367">
        <v>0</v>
      </c>
      <c r="BM367">
        <v>0</v>
      </c>
      <c r="BN367">
        <v>1</v>
      </c>
      <c r="BO367">
        <v>0</v>
      </c>
    </row>
    <row r="368" spans="1:67" x14ac:dyDescent="0.25">
      <c r="A368" t="s">
        <v>528</v>
      </c>
      <c r="B368" t="s">
        <v>529</v>
      </c>
      <c r="C368" t="s">
        <v>489</v>
      </c>
      <c r="D368" t="s">
        <v>489</v>
      </c>
      <c r="E368" t="s">
        <v>249</v>
      </c>
      <c r="G368" t="s">
        <v>251</v>
      </c>
      <c r="H368" t="s">
        <v>31</v>
      </c>
      <c r="O368">
        <v>0</v>
      </c>
      <c r="Q368" t="s">
        <v>52</v>
      </c>
      <c r="T368" t="s">
        <v>858</v>
      </c>
      <c r="Y368" t="s">
        <v>39</v>
      </c>
      <c r="AC368">
        <v>0</v>
      </c>
      <c r="AD368">
        <v>0</v>
      </c>
      <c r="AE368">
        <v>0</v>
      </c>
      <c r="AF368">
        <v>0</v>
      </c>
      <c r="AG368">
        <v>0</v>
      </c>
      <c r="AH368">
        <v>0</v>
      </c>
      <c r="AI368">
        <v>0</v>
      </c>
      <c r="AJ368" t="s">
        <v>43</v>
      </c>
      <c r="AK368">
        <v>7</v>
      </c>
      <c r="AL368">
        <v>1</v>
      </c>
      <c r="AM368" s="13">
        <v>1</v>
      </c>
      <c r="AN368" s="9">
        <v>43628</v>
      </c>
      <c r="AO368" s="10">
        <v>43628</v>
      </c>
      <c r="AP368">
        <v>2019</v>
      </c>
      <c r="AQ368">
        <v>6</v>
      </c>
      <c r="AR368">
        <v>0</v>
      </c>
      <c r="AS368" s="9">
        <v>43628</v>
      </c>
      <c r="AT368">
        <v>2019</v>
      </c>
      <c r="AU368">
        <v>6</v>
      </c>
      <c r="AV368">
        <v>0</v>
      </c>
      <c r="AW368" t="s">
        <v>44</v>
      </c>
      <c r="AX368">
        <v>1</v>
      </c>
      <c r="AY368">
        <v>0</v>
      </c>
      <c r="AZ368">
        <v>0</v>
      </c>
      <c r="BA368">
        <v>0</v>
      </c>
      <c r="BB368" s="3">
        <v>4512.5</v>
      </c>
      <c r="BC368" s="3">
        <v>4512.5</v>
      </c>
      <c r="BD368" s="3">
        <v>4512.5</v>
      </c>
      <c r="BE368" s="3">
        <v>4512.5</v>
      </c>
      <c r="BF368" s="13">
        <v>1</v>
      </c>
      <c r="BJ368">
        <v>1</v>
      </c>
      <c r="BK368">
        <v>0</v>
      </c>
      <c r="BL368">
        <v>0</v>
      </c>
      <c r="BM368">
        <v>0</v>
      </c>
      <c r="BN368">
        <v>1</v>
      </c>
      <c r="BO368">
        <v>0</v>
      </c>
    </row>
    <row r="369" spans="1:67" x14ac:dyDescent="0.25">
      <c r="A369" t="s">
        <v>530</v>
      </c>
      <c r="B369" t="s">
        <v>531</v>
      </c>
      <c r="C369" t="s">
        <v>486</v>
      </c>
      <c r="D369" t="s">
        <v>486</v>
      </c>
      <c r="E369" t="s">
        <v>650</v>
      </c>
      <c r="G369" t="s">
        <v>30</v>
      </c>
      <c r="H369" t="s">
        <v>31</v>
      </c>
      <c r="O369">
        <v>0</v>
      </c>
      <c r="Q369" t="s">
        <v>52</v>
      </c>
      <c r="T369" t="s">
        <v>858</v>
      </c>
      <c r="Y369" t="s">
        <v>39</v>
      </c>
      <c r="AC369">
        <v>0</v>
      </c>
      <c r="AD369">
        <v>0</v>
      </c>
      <c r="AE369">
        <v>0</v>
      </c>
      <c r="AF369">
        <v>0</v>
      </c>
      <c r="AG369">
        <v>0</v>
      </c>
      <c r="AH369">
        <v>0</v>
      </c>
      <c r="AI369">
        <v>0</v>
      </c>
      <c r="AJ369" t="s">
        <v>43</v>
      </c>
      <c r="AK369">
        <v>7</v>
      </c>
      <c r="AL369">
        <v>1</v>
      </c>
      <c r="AM369" s="13">
        <v>1</v>
      </c>
      <c r="AN369" s="9">
        <v>43665</v>
      </c>
      <c r="AO369" s="10">
        <v>43665</v>
      </c>
      <c r="AP369">
        <v>2019</v>
      </c>
      <c r="AQ369">
        <v>7</v>
      </c>
      <c r="AR369">
        <v>0</v>
      </c>
      <c r="AS369" s="9">
        <v>43665</v>
      </c>
      <c r="AT369">
        <v>2019</v>
      </c>
      <c r="AU369">
        <v>7</v>
      </c>
      <c r="AV369">
        <v>0</v>
      </c>
      <c r="AW369" t="s">
        <v>44</v>
      </c>
      <c r="AX369">
        <v>1</v>
      </c>
      <c r="AY369">
        <v>0</v>
      </c>
      <c r="AZ369">
        <v>0</v>
      </c>
      <c r="BA369">
        <v>0</v>
      </c>
      <c r="BB369" s="3">
        <v>5760</v>
      </c>
      <c r="BC369" s="3">
        <v>5760</v>
      </c>
      <c r="BD369" s="3">
        <v>5760</v>
      </c>
      <c r="BE369" s="3">
        <v>5760</v>
      </c>
      <c r="BF369" s="13">
        <v>1</v>
      </c>
      <c r="BJ369">
        <v>1</v>
      </c>
      <c r="BK369">
        <v>0</v>
      </c>
      <c r="BL369">
        <v>0</v>
      </c>
      <c r="BM369">
        <v>0</v>
      </c>
      <c r="BN369">
        <v>1</v>
      </c>
      <c r="BO369">
        <v>0</v>
      </c>
    </row>
    <row r="370" spans="1:67" x14ac:dyDescent="0.25">
      <c r="A370" t="s">
        <v>530</v>
      </c>
      <c r="B370" t="s">
        <v>531</v>
      </c>
      <c r="C370" t="s">
        <v>486</v>
      </c>
      <c r="D370" t="s">
        <v>486</v>
      </c>
      <c r="E370" t="s">
        <v>650</v>
      </c>
      <c r="G370" t="s">
        <v>30</v>
      </c>
      <c r="H370" t="s">
        <v>31</v>
      </c>
      <c r="O370">
        <v>0</v>
      </c>
      <c r="Q370" t="s">
        <v>52</v>
      </c>
      <c r="T370" t="s">
        <v>858</v>
      </c>
      <c r="Y370" t="s">
        <v>39</v>
      </c>
      <c r="AC370">
        <v>0</v>
      </c>
      <c r="AD370">
        <v>0</v>
      </c>
      <c r="AE370">
        <v>0</v>
      </c>
      <c r="AF370">
        <v>0</v>
      </c>
      <c r="AG370">
        <v>0</v>
      </c>
      <c r="AH370">
        <v>0</v>
      </c>
      <c r="AI370">
        <v>0</v>
      </c>
      <c r="AJ370" t="s">
        <v>43</v>
      </c>
      <c r="AK370">
        <v>7</v>
      </c>
      <c r="AL370">
        <v>1</v>
      </c>
      <c r="AM370" s="13">
        <v>1</v>
      </c>
      <c r="AN370" s="9">
        <v>43665</v>
      </c>
      <c r="AO370" s="10">
        <v>43665</v>
      </c>
      <c r="AP370">
        <v>2019</v>
      </c>
      <c r="AQ370">
        <v>7</v>
      </c>
      <c r="AR370">
        <v>0</v>
      </c>
      <c r="AS370" s="9">
        <v>43665</v>
      </c>
      <c r="AT370">
        <v>2019</v>
      </c>
      <c r="AU370">
        <v>7</v>
      </c>
      <c r="AV370">
        <v>0</v>
      </c>
      <c r="AW370" t="s">
        <v>44</v>
      </c>
      <c r="AX370">
        <v>1</v>
      </c>
      <c r="AY370">
        <v>0</v>
      </c>
      <c r="AZ370">
        <v>0</v>
      </c>
      <c r="BA370">
        <v>0</v>
      </c>
      <c r="BB370" s="3">
        <v>342</v>
      </c>
      <c r="BC370" s="3">
        <v>342</v>
      </c>
      <c r="BD370" s="3">
        <v>342</v>
      </c>
      <c r="BE370" s="3">
        <v>342</v>
      </c>
      <c r="BF370" s="13">
        <v>1</v>
      </c>
      <c r="BJ370">
        <v>1</v>
      </c>
      <c r="BK370">
        <v>0</v>
      </c>
      <c r="BL370">
        <v>0</v>
      </c>
      <c r="BM370">
        <v>0</v>
      </c>
      <c r="BN370">
        <v>1</v>
      </c>
      <c r="BO370">
        <v>0</v>
      </c>
    </row>
    <row r="371" spans="1:67" x14ac:dyDescent="0.25">
      <c r="A371" t="s">
        <v>530</v>
      </c>
      <c r="B371" t="s">
        <v>531</v>
      </c>
      <c r="C371" t="s">
        <v>486</v>
      </c>
      <c r="D371" t="s">
        <v>486</v>
      </c>
      <c r="E371" t="s">
        <v>650</v>
      </c>
      <c r="G371" t="s">
        <v>30</v>
      </c>
      <c r="H371" t="s">
        <v>31</v>
      </c>
      <c r="O371">
        <v>0</v>
      </c>
      <c r="Q371" t="s">
        <v>52</v>
      </c>
      <c r="T371" t="s">
        <v>858</v>
      </c>
      <c r="Y371" t="s">
        <v>39</v>
      </c>
      <c r="AC371">
        <v>0</v>
      </c>
      <c r="AD371">
        <v>0</v>
      </c>
      <c r="AE371">
        <v>0</v>
      </c>
      <c r="AF371">
        <v>0</v>
      </c>
      <c r="AG371">
        <v>0</v>
      </c>
      <c r="AH371">
        <v>0</v>
      </c>
      <c r="AI371">
        <v>0</v>
      </c>
      <c r="AJ371" t="s">
        <v>43</v>
      </c>
      <c r="AK371">
        <v>7</v>
      </c>
      <c r="AL371">
        <v>1</v>
      </c>
      <c r="AM371" s="13">
        <v>1</v>
      </c>
      <c r="AN371" s="9">
        <v>43665</v>
      </c>
      <c r="AO371" s="10">
        <v>43665</v>
      </c>
      <c r="AP371">
        <v>2019</v>
      </c>
      <c r="AQ371">
        <v>7</v>
      </c>
      <c r="AR371">
        <v>0</v>
      </c>
      <c r="AS371" s="9">
        <v>43665</v>
      </c>
      <c r="AT371">
        <v>2019</v>
      </c>
      <c r="AU371">
        <v>7</v>
      </c>
      <c r="AV371">
        <v>0</v>
      </c>
      <c r="AW371" t="s">
        <v>44</v>
      </c>
      <c r="AX371">
        <v>1</v>
      </c>
      <c r="AY371">
        <v>0</v>
      </c>
      <c r="AZ371">
        <v>0</v>
      </c>
      <c r="BA371">
        <v>0</v>
      </c>
      <c r="BB371" s="3">
        <v>254</v>
      </c>
      <c r="BC371" s="3">
        <v>254</v>
      </c>
      <c r="BD371" s="3">
        <v>254</v>
      </c>
      <c r="BE371" s="3">
        <v>254</v>
      </c>
      <c r="BF371" s="13">
        <v>1</v>
      </c>
      <c r="BJ371">
        <v>1</v>
      </c>
      <c r="BK371">
        <v>0</v>
      </c>
      <c r="BL371">
        <v>0</v>
      </c>
      <c r="BM371">
        <v>0</v>
      </c>
      <c r="BN371">
        <v>1</v>
      </c>
      <c r="BO371">
        <v>0</v>
      </c>
    </row>
    <row r="372" spans="1:67" x14ac:dyDescent="0.25">
      <c r="A372" t="s">
        <v>532</v>
      </c>
      <c r="B372" t="s">
        <v>533</v>
      </c>
      <c r="C372" t="s">
        <v>272</v>
      </c>
      <c r="D372" t="s">
        <v>272</v>
      </c>
      <c r="E372" t="s">
        <v>28</v>
      </c>
      <c r="G372" t="s">
        <v>30</v>
      </c>
      <c r="H372" t="s">
        <v>31</v>
      </c>
      <c r="O372">
        <v>0</v>
      </c>
      <c r="Q372" t="s">
        <v>52</v>
      </c>
      <c r="T372" t="s">
        <v>858</v>
      </c>
      <c r="Y372" t="s">
        <v>39</v>
      </c>
      <c r="AC372">
        <v>0</v>
      </c>
      <c r="AD372">
        <v>0</v>
      </c>
      <c r="AE372">
        <v>0</v>
      </c>
      <c r="AF372">
        <v>0</v>
      </c>
      <c r="AG372">
        <v>0</v>
      </c>
      <c r="AH372">
        <v>0</v>
      </c>
      <c r="AI372">
        <v>0</v>
      </c>
      <c r="AJ372" t="s">
        <v>43</v>
      </c>
      <c r="AK372">
        <v>7</v>
      </c>
      <c r="AL372">
        <v>1</v>
      </c>
      <c r="AM372" s="13">
        <v>1</v>
      </c>
      <c r="AN372" s="9">
        <v>43647</v>
      </c>
      <c r="AO372" s="10">
        <v>43647</v>
      </c>
      <c r="AP372">
        <v>2019</v>
      </c>
      <c r="AQ372">
        <v>7</v>
      </c>
      <c r="AR372">
        <v>0</v>
      </c>
      <c r="AS372" s="9">
        <v>43647</v>
      </c>
      <c r="AT372">
        <v>2019</v>
      </c>
      <c r="AU372">
        <v>7</v>
      </c>
      <c r="AV372">
        <v>0</v>
      </c>
      <c r="AW372" t="s">
        <v>44</v>
      </c>
      <c r="AX372">
        <v>1</v>
      </c>
      <c r="AY372">
        <v>0</v>
      </c>
      <c r="AZ372">
        <v>0</v>
      </c>
      <c r="BA372">
        <v>0</v>
      </c>
      <c r="BB372" s="3">
        <v>31745.200000000001</v>
      </c>
      <c r="BC372" s="3">
        <v>31745.200000000001</v>
      </c>
      <c r="BD372" s="3">
        <v>31745.200000000001</v>
      </c>
      <c r="BE372" s="3">
        <v>31745.200000000001</v>
      </c>
      <c r="BF372" s="13">
        <v>1</v>
      </c>
      <c r="BJ372">
        <v>1</v>
      </c>
      <c r="BK372">
        <v>0</v>
      </c>
      <c r="BL372">
        <v>0</v>
      </c>
      <c r="BM372">
        <v>0</v>
      </c>
      <c r="BN372">
        <v>1</v>
      </c>
      <c r="BO372">
        <v>0</v>
      </c>
    </row>
    <row r="373" spans="1:67" x14ac:dyDescent="0.25">
      <c r="A373" t="s">
        <v>534</v>
      </c>
      <c r="B373" t="s">
        <v>535</v>
      </c>
      <c r="C373" t="s">
        <v>213</v>
      </c>
      <c r="D373" t="s">
        <v>213</v>
      </c>
      <c r="E373" t="s">
        <v>28</v>
      </c>
      <c r="G373" t="s">
        <v>30</v>
      </c>
      <c r="H373" t="s">
        <v>31</v>
      </c>
      <c r="O373">
        <v>0</v>
      </c>
      <c r="Q373" t="s">
        <v>52</v>
      </c>
      <c r="T373" t="s">
        <v>858</v>
      </c>
      <c r="Y373" t="s">
        <v>39</v>
      </c>
      <c r="AC373">
        <v>0</v>
      </c>
      <c r="AD373">
        <v>0</v>
      </c>
      <c r="AE373">
        <v>0</v>
      </c>
      <c r="AF373">
        <v>0</v>
      </c>
      <c r="AG373">
        <v>0</v>
      </c>
      <c r="AH373">
        <v>0</v>
      </c>
      <c r="AI373">
        <v>0</v>
      </c>
      <c r="AJ373" t="s">
        <v>43</v>
      </c>
      <c r="AK373">
        <v>7</v>
      </c>
      <c r="AL373">
        <v>1</v>
      </c>
      <c r="AM373" s="13">
        <v>1</v>
      </c>
      <c r="AN373" s="9">
        <v>43555</v>
      </c>
      <c r="AO373" s="10">
        <v>43555</v>
      </c>
      <c r="AP373">
        <v>2019</v>
      </c>
      <c r="AQ373">
        <v>3</v>
      </c>
      <c r="AR373">
        <v>1</v>
      </c>
      <c r="AS373" s="9">
        <v>43555</v>
      </c>
      <c r="AT373">
        <v>2019</v>
      </c>
      <c r="AU373">
        <v>3</v>
      </c>
      <c r="AV373">
        <v>1</v>
      </c>
      <c r="AW373" t="s">
        <v>44</v>
      </c>
      <c r="AX373">
        <v>1</v>
      </c>
      <c r="AY373">
        <v>0</v>
      </c>
      <c r="AZ373">
        <v>0</v>
      </c>
      <c r="BA373">
        <v>0</v>
      </c>
      <c r="BB373" s="3">
        <v>192664</v>
      </c>
      <c r="BC373" s="3">
        <v>192664</v>
      </c>
      <c r="BD373" s="3">
        <v>192664</v>
      </c>
      <c r="BE373" s="3">
        <v>192664</v>
      </c>
      <c r="BF373" s="13">
        <v>1</v>
      </c>
      <c r="BJ373">
        <v>1</v>
      </c>
      <c r="BK373">
        <v>0</v>
      </c>
      <c r="BL373">
        <v>0</v>
      </c>
      <c r="BM373">
        <v>0</v>
      </c>
      <c r="BN373">
        <v>1</v>
      </c>
      <c r="BO373">
        <v>0</v>
      </c>
    </row>
    <row r="374" spans="1:67" x14ac:dyDescent="0.25">
      <c r="A374" t="s">
        <v>536</v>
      </c>
      <c r="B374" t="s">
        <v>537</v>
      </c>
      <c r="C374" t="s">
        <v>27</v>
      </c>
      <c r="D374" t="s">
        <v>27</v>
      </c>
      <c r="E374" t="s">
        <v>28</v>
      </c>
      <c r="G374" t="s">
        <v>30</v>
      </c>
      <c r="H374" t="s">
        <v>31</v>
      </c>
      <c r="O374">
        <v>0</v>
      </c>
      <c r="Q374" t="s">
        <v>52</v>
      </c>
      <c r="T374" t="s">
        <v>858</v>
      </c>
      <c r="Y374" t="s">
        <v>39</v>
      </c>
      <c r="AC374">
        <v>0</v>
      </c>
      <c r="AD374">
        <v>0</v>
      </c>
      <c r="AE374">
        <v>0</v>
      </c>
      <c r="AF374">
        <v>0</v>
      </c>
      <c r="AG374">
        <v>0</v>
      </c>
      <c r="AH374">
        <v>0</v>
      </c>
      <c r="AI374">
        <v>0</v>
      </c>
      <c r="AJ374" t="s">
        <v>43</v>
      </c>
      <c r="AK374">
        <v>7</v>
      </c>
      <c r="AL374">
        <v>1</v>
      </c>
      <c r="AM374" s="13">
        <v>1</v>
      </c>
      <c r="AN374" s="9">
        <v>43501</v>
      </c>
      <c r="AO374" s="10">
        <v>43501</v>
      </c>
      <c r="AP374">
        <v>2019</v>
      </c>
      <c r="AQ374">
        <v>2</v>
      </c>
      <c r="AR374">
        <v>1</v>
      </c>
      <c r="AS374" s="9">
        <v>43501</v>
      </c>
      <c r="AT374">
        <v>2019</v>
      </c>
      <c r="AU374">
        <v>2</v>
      </c>
      <c r="AV374">
        <v>1</v>
      </c>
      <c r="AW374" t="s">
        <v>44</v>
      </c>
      <c r="AX374">
        <v>1</v>
      </c>
      <c r="AY374">
        <v>0</v>
      </c>
      <c r="AZ374">
        <v>0</v>
      </c>
      <c r="BA374">
        <v>0</v>
      </c>
      <c r="BB374" s="3">
        <v>35336.25</v>
      </c>
      <c r="BC374" s="3">
        <v>35336.25</v>
      </c>
      <c r="BD374" s="3">
        <v>35336.25</v>
      </c>
      <c r="BE374" s="3">
        <v>35336.25</v>
      </c>
      <c r="BF374" s="13">
        <v>1</v>
      </c>
      <c r="BJ374">
        <v>1</v>
      </c>
      <c r="BK374">
        <v>0</v>
      </c>
      <c r="BL374">
        <v>0</v>
      </c>
      <c r="BM374">
        <v>0</v>
      </c>
      <c r="BN374">
        <v>1</v>
      </c>
      <c r="BO374">
        <v>0</v>
      </c>
    </row>
    <row r="375" spans="1:67" x14ac:dyDescent="0.25">
      <c r="A375" t="s">
        <v>536</v>
      </c>
      <c r="B375" t="s">
        <v>537</v>
      </c>
      <c r="C375" t="s">
        <v>27</v>
      </c>
      <c r="D375" t="s">
        <v>27</v>
      </c>
      <c r="E375" t="s">
        <v>28</v>
      </c>
      <c r="G375" t="s">
        <v>30</v>
      </c>
      <c r="H375" t="s">
        <v>31</v>
      </c>
      <c r="O375">
        <v>0</v>
      </c>
      <c r="Q375" t="s">
        <v>52</v>
      </c>
      <c r="T375" t="s">
        <v>858</v>
      </c>
      <c r="Y375" t="s">
        <v>39</v>
      </c>
      <c r="AC375">
        <v>0</v>
      </c>
      <c r="AD375">
        <v>0</v>
      </c>
      <c r="AE375">
        <v>0</v>
      </c>
      <c r="AF375">
        <v>0</v>
      </c>
      <c r="AG375">
        <v>0</v>
      </c>
      <c r="AH375">
        <v>0</v>
      </c>
      <c r="AI375">
        <v>0</v>
      </c>
      <c r="AJ375" t="s">
        <v>43</v>
      </c>
      <c r="AK375">
        <v>7</v>
      </c>
      <c r="AL375">
        <v>1</v>
      </c>
      <c r="AM375" s="13">
        <v>1</v>
      </c>
      <c r="AN375" s="9">
        <v>43537</v>
      </c>
      <c r="AO375" s="10">
        <v>43537</v>
      </c>
      <c r="AP375">
        <v>2019</v>
      </c>
      <c r="AQ375">
        <v>3</v>
      </c>
      <c r="AR375">
        <v>1</v>
      </c>
      <c r="AS375" s="9">
        <v>43537</v>
      </c>
      <c r="AT375">
        <v>2019</v>
      </c>
      <c r="AU375">
        <v>3</v>
      </c>
      <c r="AV375">
        <v>1</v>
      </c>
      <c r="AW375" t="s">
        <v>44</v>
      </c>
      <c r="AX375">
        <v>1</v>
      </c>
      <c r="AY375">
        <v>0</v>
      </c>
      <c r="AZ375">
        <v>0</v>
      </c>
      <c r="BA375">
        <v>0</v>
      </c>
      <c r="BB375" s="3">
        <v>34786.25</v>
      </c>
      <c r="BC375" s="3">
        <v>34786.25</v>
      </c>
      <c r="BD375" s="3">
        <v>34786.25</v>
      </c>
      <c r="BE375" s="3">
        <v>34786.25</v>
      </c>
      <c r="BF375" s="13">
        <v>1</v>
      </c>
      <c r="BJ375">
        <v>1</v>
      </c>
      <c r="BK375">
        <v>0</v>
      </c>
      <c r="BL375">
        <v>0</v>
      </c>
      <c r="BM375">
        <v>0</v>
      </c>
      <c r="BN375">
        <v>1</v>
      </c>
      <c r="BO375">
        <v>0</v>
      </c>
    </row>
    <row r="376" spans="1:67" x14ac:dyDescent="0.25">
      <c r="A376" t="s">
        <v>536</v>
      </c>
      <c r="B376" t="s">
        <v>537</v>
      </c>
      <c r="C376" t="s">
        <v>27</v>
      </c>
      <c r="D376" t="s">
        <v>27</v>
      </c>
      <c r="E376" t="s">
        <v>28</v>
      </c>
      <c r="G376" t="s">
        <v>30</v>
      </c>
      <c r="H376" t="s">
        <v>31</v>
      </c>
      <c r="O376">
        <v>0</v>
      </c>
      <c r="Q376" t="s">
        <v>52</v>
      </c>
      <c r="T376" t="s">
        <v>858</v>
      </c>
      <c r="Y376" t="s">
        <v>39</v>
      </c>
      <c r="AC376">
        <v>0</v>
      </c>
      <c r="AD376">
        <v>0</v>
      </c>
      <c r="AE376">
        <v>0</v>
      </c>
      <c r="AF376">
        <v>0</v>
      </c>
      <c r="AG376">
        <v>0</v>
      </c>
      <c r="AH376">
        <v>0</v>
      </c>
      <c r="AI376">
        <v>0</v>
      </c>
      <c r="AJ376" t="s">
        <v>43</v>
      </c>
      <c r="AK376">
        <v>7</v>
      </c>
      <c r="AL376">
        <v>1</v>
      </c>
      <c r="AM376" s="13">
        <v>1</v>
      </c>
      <c r="AN376" s="9">
        <v>43501</v>
      </c>
      <c r="AO376" s="10">
        <v>43501</v>
      </c>
      <c r="AP376">
        <v>2019</v>
      </c>
      <c r="AQ376">
        <v>2</v>
      </c>
      <c r="AR376">
        <v>1</v>
      </c>
      <c r="AS376" s="9">
        <v>43501</v>
      </c>
      <c r="AT376">
        <v>2019</v>
      </c>
      <c r="AU376">
        <v>2</v>
      </c>
      <c r="AV376">
        <v>1</v>
      </c>
      <c r="AW376" t="s">
        <v>44</v>
      </c>
      <c r="AX376">
        <v>1</v>
      </c>
      <c r="AY376">
        <v>0</v>
      </c>
      <c r="AZ376">
        <v>0</v>
      </c>
      <c r="BA376">
        <v>0</v>
      </c>
      <c r="BB376" s="3">
        <v>13200</v>
      </c>
      <c r="BC376" s="3">
        <v>13200</v>
      </c>
      <c r="BD376" s="3">
        <v>13200</v>
      </c>
      <c r="BE376" s="3">
        <v>13200</v>
      </c>
      <c r="BF376" s="13">
        <v>1</v>
      </c>
      <c r="BJ376">
        <v>1</v>
      </c>
      <c r="BK376">
        <v>0</v>
      </c>
      <c r="BL376">
        <v>0</v>
      </c>
      <c r="BM376">
        <v>0</v>
      </c>
      <c r="BN376">
        <v>1</v>
      </c>
      <c r="BO376">
        <v>0</v>
      </c>
    </row>
    <row r="377" spans="1:67" x14ac:dyDescent="0.25">
      <c r="A377" t="s">
        <v>536</v>
      </c>
      <c r="B377" t="s">
        <v>537</v>
      </c>
      <c r="C377" t="s">
        <v>27</v>
      </c>
      <c r="D377" t="s">
        <v>27</v>
      </c>
      <c r="E377" t="s">
        <v>28</v>
      </c>
      <c r="G377" t="s">
        <v>30</v>
      </c>
      <c r="H377" t="s">
        <v>31</v>
      </c>
      <c r="O377">
        <v>0</v>
      </c>
      <c r="Q377" t="s">
        <v>52</v>
      </c>
      <c r="T377" t="s">
        <v>858</v>
      </c>
      <c r="Y377" t="s">
        <v>39</v>
      </c>
      <c r="AC377">
        <v>0</v>
      </c>
      <c r="AD377">
        <v>0</v>
      </c>
      <c r="AE377">
        <v>0</v>
      </c>
      <c r="AF377">
        <v>0</v>
      </c>
      <c r="AG377">
        <v>0</v>
      </c>
      <c r="AH377">
        <v>0</v>
      </c>
      <c r="AI377">
        <v>0</v>
      </c>
      <c r="AJ377" t="s">
        <v>43</v>
      </c>
      <c r="AK377">
        <v>7</v>
      </c>
      <c r="AL377">
        <v>1</v>
      </c>
      <c r="AM377" s="13">
        <v>1</v>
      </c>
      <c r="AN377" s="9">
        <v>43537</v>
      </c>
      <c r="AO377" s="10">
        <v>43537</v>
      </c>
      <c r="AP377">
        <v>2019</v>
      </c>
      <c r="AQ377">
        <v>3</v>
      </c>
      <c r="AR377">
        <v>1</v>
      </c>
      <c r="AS377" s="9">
        <v>43537</v>
      </c>
      <c r="AT377">
        <v>2019</v>
      </c>
      <c r="AU377">
        <v>3</v>
      </c>
      <c r="AV377">
        <v>1</v>
      </c>
      <c r="AW377" t="s">
        <v>44</v>
      </c>
      <c r="AX377">
        <v>1</v>
      </c>
      <c r="AY377">
        <v>0</v>
      </c>
      <c r="AZ377">
        <v>0</v>
      </c>
      <c r="BA377">
        <v>0</v>
      </c>
      <c r="BB377" s="3">
        <v>13199</v>
      </c>
      <c r="BC377" s="3">
        <v>13199</v>
      </c>
      <c r="BD377" s="3">
        <v>13199</v>
      </c>
      <c r="BE377" s="3">
        <v>13199</v>
      </c>
      <c r="BF377" s="13">
        <v>1</v>
      </c>
      <c r="BJ377">
        <v>1</v>
      </c>
      <c r="BK377">
        <v>0</v>
      </c>
      <c r="BL377">
        <v>0</v>
      </c>
      <c r="BM377">
        <v>0</v>
      </c>
      <c r="BN377">
        <v>1</v>
      </c>
      <c r="BO377">
        <v>0</v>
      </c>
    </row>
    <row r="378" spans="1:67" x14ac:dyDescent="0.25">
      <c r="A378" t="s">
        <v>536</v>
      </c>
      <c r="B378" t="s">
        <v>537</v>
      </c>
      <c r="C378" t="s">
        <v>27</v>
      </c>
      <c r="D378" t="s">
        <v>27</v>
      </c>
      <c r="E378" t="s">
        <v>28</v>
      </c>
      <c r="G378" t="s">
        <v>30</v>
      </c>
      <c r="H378" t="s">
        <v>31</v>
      </c>
      <c r="O378">
        <v>0</v>
      </c>
      <c r="Q378" t="s">
        <v>52</v>
      </c>
      <c r="T378" t="s">
        <v>858</v>
      </c>
      <c r="Y378" t="s">
        <v>39</v>
      </c>
      <c r="AC378">
        <v>0</v>
      </c>
      <c r="AD378">
        <v>0</v>
      </c>
      <c r="AE378">
        <v>0</v>
      </c>
      <c r="AF378">
        <v>0</v>
      </c>
      <c r="AG378">
        <v>0</v>
      </c>
      <c r="AH378">
        <v>0</v>
      </c>
      <c r="AI378">
        <v>0</v>
      </c>
      <c r="AJ378" t="s">
        <v>43</v>
      </c>
      <c r="AK378">
        <v>7</v>
      </c>
      <c r="AL378">
        <v>1</v>
      </c>
      <c r="AM378" s="13">
        <v>1</v>
      </c>
      <c r="AN378" s="9">
        <v>43634</v>
      </c>
      <c r="AO378" s="10">
        <v>43634</v>
      </c>
      <c r="AP378">
        <v>2019</v>
      </c>
      <c r="AQ378">
        <v>6</v>
      </c>
      <c r="AR378">
        <v>0</v>
      </c>
      <c r="AS378" s="9">
        <v>43634</v>
      </c>
      <c r="AT378">
        <v>2019</v>
      </c>
      <c r="AU378">
        <v>6</v>
      </c>
      <c r="AV378">
        <v>0</v>
      </c>
      <c r="AW378" t="s">
        <v>44</v>
      </c>
      <c r="AX378">
        <v>1</v>
      </c>
      <c r="AY378">
        <v>0</v>
      </c>
      <c r="AZ378">
        <v>0</v>
      </c>
      <c r="BA378">
        <v>0</v>
      </c>
      <c r="BB378" s="3">
        <v>6957.25</v>
      </c>
      <c r="BC378" s="3">
        <v>6957.25</v>
      </c>
      <c r="BD378" s="3">
        <v>6957.25</v>
      </c>
      <c r="BE378" s="3">
        <v>6957.25</v>
      </c>
      <c r="BF378" s="13">
        <v>1</v>
      </c>
      <c r="BJ378">
        <v>1</v>
      </c>
      <c r="BK378">
        <v>0</v>
      </c>
      <c r="BL378">
        <v>0</v>
      </c>
      <c r="BM378">
        <v>0</v>
      </c>
      <c r="BN378">
        <v>1</v>
      </c>
      <c r="BO378">
        <v>0</v>
      </c>
    </row>
    <row r="379" spans="1:67" x14ac:dyDescent="0.25">
      <c r="A379" t="s">
        <v>536</v>
      </c>
      <c r="B379" t="s">
        <v>537</v>
      </c>
      <c r="C379" t="s">
        <v>27</v>
      </c>
      <c r="D379" t="s">
        <v>27</v>
      </c>
      <c r="E379" t="s">
        <v>28</v>
      </c>
      <c r="G379" t="s">
        <v>30</v>
      </c>
      <c r="H379" t="s">
        <v>31</v>
      </c>
      <c r="O379">
        <v>0</v>
      </c>
      <c r="Q379" t="s">
        <v>52</v>
      </c>
      <c r="T379" t="s">
        <v>858</v>
      </c>
      <c r="Y379" t="s">
        <v>39</v>
      </c>
      <c r="AC379">
        <v>0</v>
      </c>
      <c r="AD379">
        <v>0</v>
      </c>
      <c r="AE379">
        <v>0</v>
      </c>
      <c r="AF379">
        <v>0</v>
      </c>
      <c r="AG379">
        <v>0</v>
      </c>
      <c r="AH379">
        <v>0</v>
      </c>
      <c r="AI379">
        <v>0</v>
      </c>
      <c r="AJ379" t="s">
        <v>43</v>
      </c>
      <c r="AK379">
        <v>7</v>
      </c>
      <c r="AL379">
        <v>1</v>
      </c>
      <c r="AM379" s="13">
        <v>1</v>
      </c>
      <c r="AN379" s="9">
        <v>43525</v>
      </c>
      <c r="AO379" s="10">
        <v>43525</v>
      </c>
      <c r="AP379">
        <v>2019</v>
      </c>
      <c r="AQ379">
        <v>3</v>
      </c>
      <c r="AR379">
        <v>1</v>
      </c>
      <c r="AS379" s="9">
        <v>43525</v>
      </c>
      <c r="AT379">
        <v>2019</v>
      </c>
      <c r="AU379">
        <v>3</v>
      </c>
      <c r="AV379">
        <v>1</v>
      </c>
      <c r="AW379" t="s">
        <v>44</v>
      </c>
      <c r="AX379">
        <v>1</v>
      </c>
      <c r="AY379">
        <v>0</v>
      </c>
      <c r="AZ379">
        <v>0</v>
      </c>
      <c r="BA379">
        <v>0</v>
      </c>
      <c r="BB379" s="3">
        <v>5100</v>
      </c>
      <c r="BC379" s="3">
        <v>5100</v>
      </c>
      <c r="BD379" s="3">
        <v>5100</v>
      </c>
      <c r="BE379" s="3">
        <v>5100</v>
      </c>
      <c r="BF379" s="13">
        <v>1</v>
      </c>
      <c r="BJ379">
        <v>1</v>
      </c>
      <c r="BK379">
        <v>0</v>
      </c>
      <c r="BL379">
        <v>0</v>
      </c>
      <c r="BM379">
        <v>0</v>
      </c>
      <c r="BN379">
        <v>1</v>
      </c>
      <c r="BO379">
        <v>0</v>
      </c>
    </row>
    <row r="380" spans="1:67" x14ac:dyDescent="0.25">
      <c r="A380" t="s">
        <v>536</v>
      </c>
      <c r="B380" t="s">
        <v>537</v>
      </c>
      <c r="C380" t="s">
        <v>27</v>
      </c>
      <c r="D380" t="s">
        <v>27</v>
      </c>
      <c r="E380" t="s">
        <v>28</v>
      </c>
      <c r="G380" t="s">
        <v>30</v>
      </c>
      <c r="H380" t="s">
        <v>31</v>
      </c>
      <c r="O380">
        <v>0</v>
      </c>
      <c r="Q380" t="s">
        <v>52</v>
      </c>
      <c r="T380" t="s">
        <v>858</v>
      </c>
      <c r="Y380" t="s">
        <v>39</v>
      </c>
      <c r="AC380">
        <v>0</v>
      </c>
      <c r="AD380">
        <v>0</v>
      </c>
      <c r="AE380">
        <v>0</v>
      </c>
      <c r="AF380">
        <v>0</v>
      </c>
      <c r="AG380">
        <v>0</v>
      </c>
      <c r="AH380">
        <v>0</v>
      </c>
      <c r="AI380">
        <v>0</v>
      </c>
      <c r="AJ380" t="s">
        <v>43</v>
      </c>
      <c r="AK380">
        <v>7</v>
      </c>
      <c r="AL380">
        <v>1</v>
      </c>
      <c r="AM380" s="13">
        <v>1</v>
      </c>
      <c r="AN380" s="9">
        <v>43635</v>
      </c>
      <c r="AO380" s="10">
        <v>43635</v>
      </c>
      <c r="AP380">
        <v>2019</v>
      </c>
      <c r="AQ380">
        <v>6</v>
      </c>
      <c r="AR380">
        <v>0</v>
      </c>
      <c r="AS380" s="9">
        <v>43635</v>
      </c>
      <c r="AT380">
        <v>2019</v>
      </c>
      <c r="AU380">
        <v>6</v>
      </c>
      <c r="AV380">
        <v>0</v>
      </c>
      <c r="AW380" t="s">
        <v>44</v>
      </c>
      <c r="AX380">
        <v>1</v>
      </c>
      <c r="AY380">
        <v>0</v>
      </c>
      <c r="AZ380">
        <v>0</v>
      </c>
      <c r="BA380">
        <v>0</v>
      </c>
      <c r="BB380" s="3">
        <v>4161</v>
      </c>
      <c r="BC380" s="3">
        <v>4161</v>
      </c>
      <c r="BD380" s="3">
        <v>4161</v>
      </c>
      <c r="BE380" s="3">
        <v>4161</v>
      </c>
      <c r="BF380" s="13">
        <v>1</v>
      </c>
      <c r="BJ380">
        <v>1</v>
      </c>
      <c r="BK380">
        <v>0</v>
      </c>
      <c r="BL380">
        <v>0</v>
      </c>
      <c r="BM380">
        <v>0</v>
      </c>
      <c r="BN380">
        <v>1</v>
      </c>
      <c r="BO380">
        <v>0</v>
      </c>
    </row>
    <row r="381" spans="1:67" x14ac:dyDescent="0.25">
      <c r="A381" t="s">
        <v>536</v>
      </c>
      <c r="B381" t="s">
        <v>537</v>
      </c>
      <c r="C381" t="s">
        <v>27</v>
      </c>
      <c r="D381" t="s">
        <v>27</v>
      </c>
      <c r="E381" t="s">
        <v>28</v>
      </c>
      <c r="G381" t="s">
        <v>30</v>
      </c>
      <c r="H381" t="s">
        <v>31</v>
      </c>
      <c r="O381">
        <v>0</v>
      </c>
      <c r="Q381" t="s">
        <v>52</v>
      </c>
      <c r="T381" t="s">
        <v>858</v>
      </c>
      <c r="Y381" t="s">
        <v>39</v>
      </c>
      <c r="AC381">
        <v>0</v>
      </c>
      <c r="AD381">
        <v>0</v>
      </c>
      <c r="AE381">
        <v>0</v>
      </c>
      <c r="AF381">
        <v>0</v>
      </c>
      <c r="AG381">
        <v>0</v>
      </c>
      <c r="AH381">
        <v>0</v>
      </c>
      <c r="AI381">
        <v>0</v>
      </c>
      <c r="AJ381" t="s">
        <v>43</v>
      </c>
      <c r="AK381">
        <v>7</v>
      </c>
      <c r="AL381">
        <v>1</v>
      </c>
      <c r="AM381" s="13">
        <v>1</v>
      </c>
      <c r="AN381" s="9">
        <v>43634</v>
      </c>
      <c r="AO381" s="10">
        <v>43634</v>
      </c>
      <c r="AP381">
        <v>2019</v>
      </c>
      <c r="AQ381">
        <v>6</v>
      </c>
      <c r="AR381">
        <v>0</v>
      </c>
      <c r="AS381" s="9">
        <v>43634</v>
      </c>
      <c r="AT381">
        <v>2019</v>
      </c>
      <c r="AU381">
        <v>6</v>
      </c>
      <c r="AV381">
        <v>0</v>
      </c>
      <c r="AW381" t="s">
        <v>44</v>
      </c>
      <c r="AX381">
        <v>1</v>
      </c>
      <c r="AY381">
        <v>0</v>
      </c>
      <c r="AZ381">
        <v>0</v>
      </c>
      <c r="BA381">
        <v>0</v>
      </c>
      <c r="BB381" s="3">
        <v>2640</v>
      </c>
      <c r="BC381" s="3">
        <v>2640</v>
      </c>
      <c r="BD381" s="3">
        <v>2640</v>
      </c>
      <c r="BE381" s="3">
        <v>2640</v>
      </c>
      <c r="BF381" s="13">
        <v>1</v>
      </c>
      <c r="BJ381">
        <v>1</v>
      </c>
      <c r="BK381">
        <v>0</v>
      </c>
      <c r="BL381">
        <v>0</v>
      </c>
      <c r="BM381">
        <v>0</v>
      </c>
      <c r="BN381">
        <v>1</v>
      </c>
      <c r="BO381">
        <v>0</v>
      </c>
    </row>
    <row r="382" spans="1:67" x14ac:dyDescent="0.25">
      <c r="A382" t="s">
        <v>536</v>
      </c>
      <c r="B382" t="s">
        <v>537</v>
      </c>
      <c r="C382" t="s">
        <v>27</v>
      </c>
      <c r="D382" t="s">
        <v>27</v>
      </c>
      <c r="E382" t="s">
        <v>28</v>
      </c>
      <c r="G382" t="s">
        <v>30</v>
      </c>
      <c r="H382" t="s">
        <v>31</v>
      </c>
      <c r="O382">
        <v>0</v>
      </c>
      <c r="Q382" t="s">
        <v>52</v>
      </c>
      <c r="T382" t="s">
        <v>858</v>
      </c>
      <c r="Y382" t="s">
        <v>39</v>
      </c>
      <c r="AC382">
        <v>0</v>
      </c>
      <c r="AD382">
        <v>0</v>
      </c>
      <c r="AE382">
        <v>0</v>
      </c>
      <c r="AF382">
        <v>0</v>
      </c>
      <c r="AG382">
        <v>0</v>
      </c>
      <c r="AH382">
        <v>0</v>
      </c>
      <c r="AI382">
        <v>0</v>
      </c>
      <c r="AJ382" t="s">
        <v>43</v>
      </c>
      <c r="AK382">
        <v>7</v>
      </c>
      <c r="AL382">
        <v>1</v>
      </c>
      <c r="AM382" s="13">
        <v>1</v>
      </c>
      <c r="AN382" s="9">
        <v>43546</v>
      </c>
      <c r="AO382" s="10">
        <v>43546</v>
      </c>
      <c r="AP382">
        <v>2019</v>
      </c>
      <c r="AQ382">
        <v>3</v>
      </c>
      <c r="AR382">
        <v>1</v>
      </c>
      <c r="AS382" s="9">
        <v>43546</v>
      </c>
      <c r="AT382">
        <v>2019</v>
      </c>
      <c r="AU382">
        <v>3</v>
      </c>
      <c r="AV382">
        <v>1</v>
      </c>
      <c r="AW382" t="s">
        <v>44</v>
      </c>
      <c r="AX382">
        <v>1</v>
      </c>
      <c r="AY382">
        <v>0</v>
      </c>
      <c r="AZ382">
        <v>0</v>
      </c>
      <c r="BA382">
        <v>0</v>
      </c>
      <c r="BB382" s="3">
        <v>1482</v>
      </c>
      <c r="BC382" s="3">
        <v>1482</v>
      </c>
      <c r="BD382" s="3">
        <v>1482</v>
      </c>
      <c r="BE382" s="3">
        <v>1482</v>
      </c>
      <c r="BF382" s="13">
        <v>1</v>
      </c>
      <c r="BJ382">
        <v>1</v>
      </c>
      <c r="BK382">
        <v>0</v>
      </c>
      <c r="BL382">
        <v>0</v>
      </c>
      <c r="BM382">
        <v>0</v>
      </c>
      <c r="BN382">
        <v>1</v>
      </c>
      <c r="BO382">
        <v>0</v>
      </c>
    </row>
    <row r="383" spans="1:67" x14ac:dyDescent="0.25">
      <c r="A383" t="s">
        <v>536</v>
      </c>
      <c r="B383" t="s">
        <v>537</v>
      </c>
      <c r="C383" t="s">
        <v>27</v>
      </c>
      <c r="D383" t="s">
        <v>27</v>
      </c>
      <c r="E383" t="s">
        <v>28</v>
      </c>
      <c r="G383" t="s">
        <v>30</v>
      </c>
      <c r="H383" t="s">
        <v>31</v>
      </c>
      <c r="O383">
        <v>0</v>
      </c>
      <c r="Q383" t="s">
        <v>52</v>
      </c>
      <c r="T383" t="s">
        <v>858</v>
      </c>
      <c r="Y383" t="s">
        <v>39</v>
      </c>
      <c r="AC383">
        <v>0</v>
      </c>
      <c r="AD383">
        <v>0</v>
      </c>
      <c r="AE383">
        <v>0</v>
      </c>
      <c r="AF383">
        <v>0</v>
      </c>
      <c r="AG383">
        <v>0</v>
      </c>
      <c r="AH383">
        <v>0</v>
      </c>
      <c r="AI383">
        <v>0</v>
      </c>
      <c r="AJ383" t="s">
        <v>43</v>
      </c>
      <c r="AK383">
        <v>7</v>
      </c>
      <c r="AL383">
        <v>1</v>
      </c>
      <c r="AM383" s="13">
        <v>1</v>
      </c>
      <c r="AN383" s="9">
        <v>43634</v>
      </c>
      <c r="AO383" s="10">
        <v>43634</v>
      </c>
      <c r="AP383">
        <v>2019</v>
      </c>
      <c r="AQ383">
        <v>6</v>
      </c>
      <c r="AR383">
        <v>0</v>
      </c>
      <c r="AS383" s="9">
        <v>43634</v>
      </c>
      <c r="AT383">
        <v>2019</v>
      </c>
      <c r="AU383">
        <v>6</v>
      </c>
      <c r="AV383">
        <v>0</v>
      </c>
      <c r="AW383" t="s">
        <v>44</v>
      </c>
      <c r="AX383">
        <v>1</v>
      </c>
      <c r="AY383">
        <v>0</v>
      </c>
      <c r="AZ383">
        <v>0</v>
      </c>
      <c r="BA383">
        <v>0</v>
      </c>
      <c r="BB383" s="3">
        <v>1180.96</v>
      </c>
      <c r="BC383" s="3">
        <v>1180.96</v>
      </c>
      <c r="BD383" s="3">
        <v>1180.96</v>
      </c>
      <c r="BE383" s="3">
        <v>1180.96</v>
      </c>
      <c r="BF383" s="13">
        <v>1</v>
      </c>
      <c r="BJ383">
        <v>1</v>
      </c>
      <c r="BK383">
        <v>0</v>
      </c>
      <c r="BL383">
        <v>0</v>
      </c>
      <c r="BM383">
        <v>0</v>
      </c>
      <c r="BN383">
        <v>1</v>
      </c>
      <c r="BO383">
        <v>0</v>
      </c>
    </row>
    <row r="384" spans="1:67" x14ac:dyDescent="0.25">
      <c r="A384" t="s">
        <v>538</v>
      </c>
      <c r="B384" t="s">
        <v>539</v>
      </c>
      <c r="C384" t="s">
        <v>27</v>
      </c>
      <c r="D384" t="s">
        <v>27</v>
      </c>
      <c r="E384" t="s">
        <v>28</v>
      </c>
      <c r="G384" t="s">
        <v>30</v>
      </c>
      <c r="H384" t="s">
        <v>31</v>
      </c>
      <c r="O384">
        <v>0</v>
      </c>
      <c r="Q384" t="s">
        <v>52</v>
      </c>
      <c r="T384" t="s">
        <v>858</v>
      </c>
      <c r="Y384" t="s">
        <v>39</v>
      </c>
      <c r="AC384">
        <v>0</v>
      </c>
      <c r="AD384">
        <v>0</v>
      </c>
      <c r="AE384">
        <v>0</v>
      </c>
      <c r="AF384">
        <v>0</v>
      </c>
      <c r="AG384">
        <v>0</v>
      </c>
      <c r="AH384">
        <v>0</v>
      </c>
      <c r="AI384">
        <v>0</v>
      </c>
      <c r="AJ384" t="s">
        <v>43</v>
      </c>
      <c r="AK384">
        <v>7</v>
      </c>
      <c r="AL384">
        <v>1</v>
      </c>
      <c r="AM384" s="13">
        <v>1</v>
      </c>
      <c r="AN384" s="9">
        <v>43635</v>
      </c>
      <c r="AO384" s="10">
        <v>43635</v>
      </c>
      <c r="AP384">
        <v>2019</v>
      </c>
      <c r="AQ384">
        <v>6</v>
      </c>
      <c r="AR384">
        <v>0</v>
      </c>
      <c r="AS384" s="9">
        <v>43635</v>
      </c>
      <c r="AT384">
        <v>2019</v>
      </c>
      <c r="AU384">
        <v>6</v>
      </c>
      <c r="AV384">
        <v>0</v>
      </c>
      <c r="AW384" t="s">
        <v>44</v>
      </c>
      <c r="AX384">
        <v>1</v>
      </c>
      <c r="AY384">
        <v>0</v>
      </c>
      <c r="AZ384">
        <v>0</v>
      </c>
      <c r="BA384">
        <v>0</v>
      </c>
      <c r="BB384" s="3">
        <v>14894</v>
      </c>
      <c r="BC384" s="3">
        <v>14894</v>
      </c>
      <c r="BD384" s="3">
        <v>14894</v>
      </c>
      <c r="BE384" s="3">
        <v>14894</v>
      </c>
      <c r="BF384" s="13">
        <v>1</v>
      </c>
      <c r="BJ384">
        <v>1</v>
      </c>
      <c r="BK384">
        <v>0</v>
      </c>
      <c r="BL384">
        <v>0</v>
      </c>
      <c r="BM384">
        <v>0</v>
      </c>
      <c r="BN384">
        <v>1</v>
      </c>
      <c r="BO384">
        <v>0</v>
      </c>
    </row>
    <row r="385" spans="1:67" x14ac:dyDescent="0.25">
      <c r="A385" t="s">
        <v>540</v>
      </c>
      <c r="B385" t="s">
        <v>541</v>
      </c>
      <c r="C385" t="s">
        <v>278</v>
      </c>
      <c r="D385" t="s">
        <v>278</v>
      </c>
      <c r="E385" t="s">
        <v>249</v>
      </c>
      <c r="G385" t="s">
        <v>649</v>
      </c>
      <c r="H385" t="s">
        <v>31</v>
      </c>
      <c r="O385">
        <v>0</v>
      </c>
      <c r="Q385" t="s">
        <v>52</v>
      </c>
      <c r="T385" t="s">
        <v>858</v>
      </c>
      <c r="Y385" t="s">
        <v>39</v>
      </c>
      <c r="AC385">
        <v>0</v>
      </c>
      <c r="AD385">
        <v>0</v>
      </c>
      <c r="AE385">
        <v>0</v>
      </c>
      <c r="AF385">
        <v>0</v>
      </c>
      <c r="AG385">
        <v>0</v>
      </c>
      <c r="AH385">
        <v>0</v>
      </c>
      <c r="AI385">
        <v>0</v>
      </c>
      <c r="AJ385" t="s">
        <v>43</v>
      </c>
      <c r="AK385">
        <v>7</v>
      </c>
      <c r="AL385">
        <v>1</v>
      </c>
      <c r="AM385" s="13">
        <v>1</v>
      </c>
      <c r="AN385" s="9">
        <v>43622</v>
      </c>
      <c r="AO385" s="10">
        <v>43622</v>
      </c>
      <c r="AP385">
        <v>2019</v>
      </c>
      <c r="AQ385">
        <v>6</v>
      </c>
      <c r="AR385">
        <v>0</v>
      </c>
      <c r="AS385" s="9">
        <v>43622</v>
      </c>
      <c r="AT385">
        <v>2019</v>
      </c>
      <c r="AU385">
        <v>6</v>
      </c>
      <c r="AV385">
        <v>0</v>
      </c>
      <c r="AW385" t="s">
        <v>44</v>
      </c>
      <c r="AX385">
        <v>1</v>
      </c>
      <c r="AY385">
        <v>0</v>
      </c>
      <c r="AZ385">
        <v>0</v>
      </c>
      <c r="BA385">
        <v>0</v>
      </c>
      <c r="BB385" s="3">
        <v>1809.24</v>
      </c>
      <c r="BC385" s="3">
        <v>1809.24</v>
      </c>
      <c r="BD385" s="3">
        <v>1809.24</v>
      </c>
      <c r="BE385" s="3">
        <v>1809.24</v>
      </c>
      <c r="BF385" s="13">
        <v>1</v>
      </c>
      <c r="BJ385">
        <v>1</v>
      </c>
      <c r="BK385">
        <v>0</v>
      </c>
      <c r="BL385">
        <v>0</v>
      </c>
      <c r="BM385">
        <v>0</v>
      </c>
      <c r="BN385">
        <v>1</v>
      </c>
      <c r="BO385">
        <v>0</v>
      </c>
    </row>
    <row r="386" spans="1:67" x14ac:dyDescent="0.25">
      <c r="A386" t="s">
        <v>540</v>
      </c>
      <c r="B386" t="s">
        <v>541</v>
      </c>
      <c r="C386" t="s">
        <v>278</v>
      </c>
      <c r="D386" t="s">
        <v>278</v>
      </c>
      <c r="E386" t="s">
        <v>249</v>
      </c>
      <c r="G386" t="s">
        <v>649</v>
      </c>
      <c r="H386" t="s">
        <v>31</v>
      </c>
      <c r="O386">
        <v>0</v>
      </c>
      <c r="Q386" t="s">
        <v>52</v>
      </c>
      <c r="T386" t="s">
        <v>858</v>
      </c>
      <c r="Y386" t="s">
        <v>39</v>
      </c>
      <c r="AC386">
        <v>0</v>
      </c>
      <c r="AD386">
        <v>0</v>
      </c>
      <c r="AE386">
        <v>0</v>
      </c>
      <c r="AF386">
        <v>0</v>
      </c>
      <c r="AG386">
        <v>0</v>
      </c>
      <c r="AH386">
        <v>0</v>
      </c>
      <c r="AI386">
        <v>0</v>
      </c>
      <c r="AJ386" t="s">
        <v>43</v>
      </c>
      <c r="AK386">
        <v>7</v>
      </c>
      <c r="AL386">
        <v>1</v>
      </c>
      <c r="AM386" s="13">
        <v>1</v>
      </c>
      <c r="AN386" s="9">
        <v>43622</v>
      </c>
      <c r="AO386" s="10">
        <v>43622</v>
      </c>
      <c r="AP386">
        <v>2019</v>
      </c>
      <c r="AQ386">
        <v>6</v>
      </c>
      <c r="AR386">
        <v>0</v>
      </c>
      <c r="AS386" s="9">
        <v>43622</v>
      </c>
      <c r="AT386">
        <v>2019</v>
      </c>
      <c r="AU386">
        <v>6</v>
      </c>
      <c r="AV386">
        <v>0</v>
      </c>
      <c r="AW386" t="s">
        <v>44</v>
      </c>
      <c r="AX386">
        <v>1</v>
      </c>
      <c r="AY386">
        <v>0</v>
      </c>
      <c r="AZ386">
        <v>0</v>
      </c>
      <c r="BA386">
        <v>0</v>
      </c>
      <c r="BB386" s="3">
        <v>192.52</v>
      </c>
      <c r="BC386" s="3">
        <v>192.52</v>
      </c>
      <c r="BD386" s="3">
        <v>192.52</v>
      </c>
      <c r="BE386" s="3">
        <v>192.52</v>
      </c>
      <c r="BF386" s="13">
        <v>1</v>
      </c>
      <c r="BJ386">
        <v>1</v>
      </c>
      <c r="BK386">
        <v>0</v>
      </c>
      <c r="BL386">
        <v>0</v>
      </c>
      <c r="BM386">
        <v>0</v>
      </c>
      <c r="BN386">
        <v>1</v>
      </c>
      <c r="BO386">
        <v>0</v>
      </c>
    </row>
    <row r="387" spans="1:67" x14ac:dyDescent="0.25">
      <c r="A387" t="s">
        <v>540</v>
      </c>
      <c r="B387" t="s">
        <v>541</v>
      </c>
      <c r="C387" t="s">
        <v>278</v>
      </c>
      <c r="D387" t="s">
        <v>278</v>
      </c>
      <c r="E387" t="s">
        <v>249</v>
      </c>
      <c r="G387" t="s">
        <v>649</v>
      </c>
      <c r="H387" t="s">
        <v>31</v>
      </c>
      <c r="O387">
        <v>0</v>
      </c>
      <c r="Q387" t="s">
        <v>52</v>
      </c>
      <c r="T387" t="s">
        <v>858</v>
      </c>
      <c r="Y387" t="s">
        <v>39</v>
      </c>
      <c r="AC387">
        <v>0</v>
      </c>
      <c r="AD387">
        <v>0</v>
      </c>
      <c r="AE387">
        <v>0</v>
      </c>
      <c r="AF387">
        <v>0</v>
      </c>
      <c r="AG387">
        <v>0</v>
      </c>
      <c r="AH387">
        <v>0</v>
      </c>
      <c r="AI387">
        <v>0</v>
      </c>
      <c r="AJ387" t="s">
        <v>43</v>
      </c>
      <c r="AK387">
        <v>7</v>
      </c>
      <c r="AL387">
        <v>1</v>
      </c>
      <c r="AM387" s="13">
        <v>1</v>
      </c>
      <c r="AN387" s="9">
        <v>43622</v>
      </c>
      <c r="AO387" s="10">
        <v>43622</v>
      </c>
      <c r="AP387">
        <v>2019</v>
      </c>
      <c r="AQ387">
        <v>6</v>
      </c>
      <c r="AR387">
        <v>0</v>
      </c>
      <c r="AS387" s="9">
        <v>43622</v>
      </c>
      <c r="AT387">
        <v>2019</v>
      </c>
      <c r="AU387">
        <v>6</v>
      </c>
      <c r="AV387">
        <v>0</v>
      </c>
      <c r="AW387" t="s">
        <v>44</v>
      </c>
      <c r="AX387">
        <v>1</v>
      </c>
      <c r="AY387">
        <v>0</v>
      </c>
      <c r="AZ387">
        <v>0</v>
      </c>
      <c r="BA387">
        <v>0</v>
      </c>
      <c r="BB387" s="3">
        <v>31.91</v>
      </c>
      <c r="BC387" s="3">
        <v>31.91</v>
      </c>
      <c r="BD387" s="3">
        <v>31.91</v>
      </c>
      <c r="BE387" s="3">
        <v>31.91</v>
      </c>
      <c r="BF387" s="13">
        <v>1</v>
      </c>
      <c r="BJ387">
        <v>1</v>
      </c>
      <c r="BK387">
        <v>0</v>
      </c>
      <c r="BL387">
        <v>0</v>
      </c>
      <c r="BM387">
        <v>0</v>
      </c>
      <c r="BN387">
        <v>1</v>
      </c>
      <c r="BO387">
        <v>0</v>
      </c>
    </row>
    <row r="388" spans="1:67" x14ac:dyDescent="0.25">
      <c r="A388" t="s">
        <v>542</v>
      </c>
      <c r="B388" t="s">
        <v>543</v>
      </c>
      <c r="C388" t="s">
        <v>272</v>
      </c>
      <c r="D388" t="s">
        <v>272</v>
      </c>
      <c r="E388" t="s">
        <v>28</v>
      </c>
      <c r="G388" t="s">
        <v>30</v>
      </c>
      <c r="H388" t="s">
        <v>31</v>
      </c>
      <c r="O388">
        <v>0</v>
      </c>
      <c r="Q388" t="s">
        <v>52</v>
      </c>
      <c r="T388" t="s">
        <v>858</v>
      </c>
      <c r="Y388" t="s">
        <v>39</v>
      </c>
      <c r="AC388">
        <v>0</v>
      </c>
      <c r="AD388">
        <v>0</v>
      </c>
      <c r="AE388">
        <v>0</v>
      </c>
      <c r="AF388">
        <v>0</v>
      </c>
      <c r="AG388">
        <v>0</v>
      </c>
      <c r="AH388">
        <v>0</v>
      </c>
      <c r="AI388">
        <v>0</v>
      </c>
      <c r="AJ388" t="s">
        <v>43</v>
      </c>
      <c r="AK388">
        <v>7</v>
      </c>
      <c r="AL388">
        <v>1</v>
      </c>
      <c r="AM388" s="13">
        <v>1</v>
      </c>
      <c r="AN388" s="9">
        <v>43726</v>
      </c>
      <c r="AO388" s="10">
        <v>43726</v>
      </c>
      <c r="AP388">
        <v>2019</v>
      </c>
      <c r="AQ388">
        <v>9</v>
      </c>
      <c r="AR388">
        <v>0</v>
      </c>
      <c r="AS388" s="9">
        <v>43726</v>
      </c>
      <c r="AT388">
        <v>2019</v>
      </c>
      <c r="AU388">
        <v>9</v>
      </c>
      <c r="AV388">
        <v>0</v>
      </c>
      <c r="AW388" t="s">
        <v>44</v>
      </c>
      <c r="AX388">
        <v>1</v>
      </c>
      <c r="AY388">
        <v>0</v>
      </c>
      <c r="AZ388">
        <v>0</v>
      </c>
      <c r="BA388">
        <v>0</v>
      </c>
      <c r="BB388" s="3">
        <v>84365.01</v>
      </c>
      <c r="BC388" s="3">
        <v>84365.01</v>
      </c>
      <c r="BD388" s="3">
        <v>84365.01</v>
      </c>
      <c r="BE388" s="3">
        <v>84365.01</v>
      </c>
      <c r="BF388" s="13">
        <v>1</v>
      </c>
      <c r="BJ388">
        <v>1</v>
      </c>
      <c r="BK388">
        <v>0</v>
      </c>
      <c r="BL388">
        <v>0</v>
      </c>
      <c r="BM388">
        <v>0</v>
      </c>
      <c r="BN388">
        <v>1</v>
      </c>
      <c r="BO388">
        <v>0</v>
      </c>
    </row>
    <row r="389" spans="1:67" x14ac:dyDescent="0.25">
      <c r="A389" t="s">
        <v>544</v>
      </c>
      <c r="B389" t="s">
        <v>545</v>
      </c>
      <c r="C389" t="s">
        <v>27</v>
      </c>
      <c r="D389" t="s">
        <v>27</v>
      </c>
      <c r="E389" t="s">
        <v>28</v>
      </c>
      <c r="G389" t="s">
        <v>30</v>
      </c>
      <c r="H389" t="s">
        <v>31</v>
      </c>
      <c r="O389">
        <v>0</v>
      </c>
      <c r="Q389" t="s">
        <v>52</v>
      </c>
      <c r="T389" t="s">
        <v>858</v>
      </c>
      <c r="Y389" t="s">
        <v>39</v>
      </c>
      <c r="AC389">
        <v>0</v>
      </c>
      <c r="AD389">
        <v>0</v>
      </c>
      <c r="AE389">
        <v>0</v>
      </c>
      <c r="AF389">
        <v>0</v>
      </c>
      <c r="AG389">
        <v>0</v>
      </c>
      <c r="AH389">
        <v>0</v>
      </c>
      <c r="AI389">
        <v>0</v>
      </c>
      <c r="AJ389" t="s">
        <v>43</v>
      </c>
      <c r="AK389">
        <v>7</v>
      </c>
      <c r="AL389">
        <v>1</v>
      </c>
      <c r="AM389" s="13">
        <v>1</v>
      </c>
      <c r="AN389" s="9">
        <v>43712</v>
      </c>
      <c r="AO389" s="10">
        <v>43712</v>
      </c>
      <c r="AP389">
        <v>2019</v>
      </c>
      <c r="AQ389">
        <v>9</v>
      </c>
      <c r="AR389">
        <v>0</v>
      </c>
      <c r="AS389" s="9">
        <v>43712</v>
      </c>
      <c r="AT389">
        <v>2019</v>
      </c>
      <c r="AU389">
        <v>9</v>
      </c>
      <c r="AV389">
        <v>0</v>
      </c>
      <c r="AW389" t="s">
        <v>44</v>
      </c>
      <c r="AX389">
        <v>1</v>
      </c>
      <c r="AY389">
        <v>0</v>
      </c>
      <c r="AZ389">
        <v>0</v>
      </c>
      <c r="BA389">
        <v>0</v>
      </c>
      <c r="BB389" s="3">
        <v>14014</v>
      </c>
      <c r="BC389" s="3">
        <v>14014</v>
      </c>
      <c r="BD389" s="3">
        <v>14014</v>
      </c>
      <c r="BE389" s="3">
        <v>14014</v>
      </c>
      <c r="BF389" s="13">
        <v>1</v>
      </c>
      <c r="BJ389">
        <v>1</v>
      </c>
      <c r="BK389">
        <v>0</v>
      </c>
      <c r="BL389">
        <v>0</v>
      </c>
      <c r="BM389">
        <v>0</v>
      </c>
      <c r="BN389">
        <v>1</v>
      </c>
      <c r="BO389">
        <v>0</v>
      </c>
    </row>
    <row r="390" spans="1:67" x14ac:dyDescent="0.25">
      <c r="A390" t="s">
        <v>546</v>
      </c>
      <c r="B390" t="s">
        <v>547</v>
      </c>
      <c r="C390" t="s">
        <v>352</v>
      </c>
      <c r="D390" t="s">
        <v>352</v>
      </c>
      <c r="E390" t="s">
        <v>28</v>
      </c>
      <c r="G390" t="s">
        <v>30</v>
      </c>
      <c r="H390" t="s">
        <v>31</v>
      </c>
      <c r="O390">
        <v>0</v>
      </c>
      <c r="Q390" t="s">
        <v>52</v>
      </c>
      <c r="T390" t="s">
        <v>858</v>
      </c>
      <c r="Y390" t="s">
        <v>39</v>
      </c>
      <c r="AC390">
        <v>0</v>
      </c>
      <c r="AD390">
        <v>0</v>
      </c>
      <c r="AE390">
        <v>0</v>
      </c>
      <c r="AF390">
        <v>0</v>
      </c>
      <c r="AG390">
        <v>0</v>
      </c>
      <c r="AH390">
        <v>0</v>
      </c>
      <c r="AI390">
        <v>0</v>
      </c>
      <c r="AJ390" t="s">
        <v>43</v>
      </c>
      <c r="AK390">
        <v>7</v>
      </c>
      <c r="AL390">
        <v>1</v>
      </c>
      <c r="AM390" s="13">
        <v>1</v>
      </c>
      <c r="AN390" s="9">
        <v>43579</v>
      </c>
      <c r="AO390" s="10">
        <v>43579</v>
      </c>
      <c r="AP390">
        <v>2019</v>
      </c>
      <c r="AQ390">
        <v>4</v>
      </c>
      <c r="AR390">
        <v>1</v>
      </c>
      <c r="AS390" s="9">
        <v>43579</v>
      </c>
      <c r="AT390">
        <v>2019</v>
      </c>
      <c r="AU390">
        <v>4</v>
      </c>
      <c r="AV390">
        <v>1</v>
      </c>
      <c r="AW390" t="s">
        <v>44</v>
      </c>
      <c r="AX390">
        <v>1</v>
      </c>
      <c r="AY390">
        <v>0</v>
      </c>
      <c r="AZ390">
        <v>0</v>
      </c>
      <c r="BA390">
        <v>0</v>
      </c>
      <c r="BB390" s="3">
        <v>41370</v>
      </c>
      <c r="BC390" s="3">
        <v>41370</v>
      </c>
      <c r="BD390" s="3">
        <v>41370</v>
      </c>
      <c r="BE390" s="3">
        <v>41370</v>
      </c>
      <c r="BF390" s="13">
        <v>1</v>
      </c>
      <c r="BJ390">
        <v>1</v>
      </c>
      <c r="BK390">
        <v>0</v>
      </c>
      <c r="BL390">
        <v>0</v>
      </c>
      <c r="BM390">
        <v>0</v>
      </c>
      <c r="BN390">
        <v>1</v>
      </c>
      <c r="BO390">
        <v>0</v>
      </c>
    </row>
    <row r="391" spans="1:67" x14ac:dyDescent="0.25">
      <c r="A391" t="s">
        <v>548</v>
      </c>
      <c r="B391" t="s">
        <v>549</v>
      </c>
      <c r="C391" t="s">
        <v>272</v>
      </c>
      <c r="D391" t="s">
        <v>272</v>
      </c>
      <c r="E391" t="s">
        <v>28</v>
      </c>
      <c r="G391" t="s">
        <v>30</v>
      </c>
      <c r="H391" t="s">
        <v>31</v>
      </c>
      <c r="O391">
        <v>0</v>
      </c>
      <c r="Q391" t="s">
        <v>52</v>
      </c>
      <c r="T391" t="s">
        <v>858</v>
      </c>
      <c r="Y391" t="s">
        <v>39</v>
      </c>
      <c r="AC391">
        <v>0</v>
      </c>
      <c r="AD391">
        <v>0</v>
      </c>
      <c r="AE391">
        <v>0</v>
      </c>
      <c r="AF391">
        <v>0</v>
      </c>
      <c r="AG391">
        <v>0</v>
      </c>
      <c r="AH391">
        <v>0</v>
      </c>
      <c r="AI391">
        <v>0</v>
      </c>
      <c r="AJ391" t="s">
        <v>43</v>
      </c>
      <c r="AK391">
        <v>7</v>
      </c>
      <c r="AL391">
        <v>1</v>
      </c>
      <c r="AM391" s="13">
        <v>1</v>
      </c>
      <c r="AN391" s="9">
        <v>43646</v>
      </c>
      <c r="AO391" s="10">
        <v>43646</v>
      </c>
      <c r="AP391">
        <v>2019</v>
      </c>
      <c r="AQ391">
        <v>6</v>
      </c>
      <c r="AR391">
        <v>0</v>
      </c>
      <c r="AS391" s="9">
        <v>43646</v>
      </c>
      <c r="AT391">
        <v>2019</v>
      </c>
      <c r="AU391">
        <v>6</v>
      </c>
      <c r="AV391">
        <v>0</v>
      </c>
      <c r="AW391" t="s">
        <v>44</v>
      </c>
      <c r="AX391">
        <v>1</v>
      </c>
      <c r="AY391">
        <v>0</v>
      </c>
      <c r="AZ391">
        <v>0</v>
      </c>
      <c r="BA391">
        <v>0</v>
      </c>
      <c r="BB391" s="3">
        <v>8512.83</v>
      </c>
      <c r="BC391" s="3">
        <v>8512.83</v>
      </c>
      <c r="BD391" s="3">
        <v>8512.83</v>
      </c>
      <c r="BE391" s="3">
        <v>8512.83</v>
      </c>
      <c r="BF391" s="13">
        <v>1</v>
      </c>
      <c r="BJ391">
        <v>1</v>
      </c>
      <c r="BK391">
        <v>0</v>
      </c>
      <c r="BL391">
        <v>0</v>
      </c>
      <c r="BM391">
        <v>0</v>
      </c>
      <c r="BN391">
        <v>1</v>
      </c>
      <c r="BO391">
        <v>0</v>
      </c>
    </row>
    <row r="392" spans="1:67" x14ac:dyDescent="0.25">
      <c r="A392" t="s">
        <v>548</v>
      </c>
      <c r="B392" t="s">
        <v>549</v>
      </c>
      <c r="C392" t="s">
        <v>272</v>
      </c>
      <c r="D392" t="s">
        <v>272</v>
      </c>
      <c r="E392" t="s">
        <v>28</v>
      </c>
      <c r="G392" t="s">
        <v>30</v>
      </c>
      <c r="H392" t="s">
        <v>31</v>
      </c>
      <c r="O392">
        <v>0</v>
      </c>
      <c r="Q392" t="s">
        <v>52</v>
      </c>
      <c r="T392" t="s">
        <v>858</v>
      </c>
      <c r="Y392" t="s">
        <v>39</v>
      </c>
      <c r="AC392">
        <v>0</v>
      </c>
      <c r="AD392">
        <v>0</v>
      </c>
      <c r="AE392">
        <v>0</v>
      </c>
      <c r="AF392">
        <v>0</v>
      </c>
      <c r="AG392">
        <v>0</v>
      </c>
      <c r="AH392">
        <v>0</v>
      </c>
      <c r="AI392">
        <v>0</v>
      </c>
      <c r="AJ392" t="s">
        <v>43</v>
      </c>
      <c r="AK392">
        <v>7</v>
      </c>
      <c r="AL392">
        <v>1</v>
      </c>
      <c r="AM392" s="13">
        <v>1</v>
      </c>
      <c r="AN392" s="9">
        <v>43646</v>
      </c>
      <c r="AO392" s="10">
        <v>43646</v>
      </c>
      <c r="AP392">
        <v>2019</v>
      </c>
      <c r="AQ392">
        <v>6</v>
      </c>
      <c r="AR392">
        <v>0</v>
      </c>
      <c r="AS392" s="9">
        <v>43646</v>
      </c>
      <c r="AT392">
        <v>2019</v>
      </c>
      <c r="AU392">
        <v>6</v>
      </c>
      <c r="AV392">
        <v>0</v>
      </c>
      <c r="AW392" t="s">
        <v>44</v>
      </c>
      <c r="AX392">
        <v>1</v>
      </c>
      <c r="AY392">
        <v>0</v>
      </c>
      <c r="AZ392">
        <v>0</v>
      </c>
      <c r="BA392">
        <v>0</v>
      </c>
      <c r="BB392" s="3">
        <v>2517.36</v>
      </c>
      <c r="BC392" s="3">
        <v>2517.36</v>
      </c>
      <c r="BD392" s="3">
        <v>2517.36</v>
      </c>
      <c r="BE392" s="3">
        <v>2517.36</v>
      </c>
      <c r="BF392" s="13">
        <v>1</v>
      </c>
      <c r="BJ392">
        <v>1</v>
      </c>
      <c r="BK392">
        <v>0</v>
      </c>
      <c r="BL392">
        <v>0</v>
      </c>
      <c r="BM392">
        <v>0</v>
      </c>
      <c r="BN392">
        <v>1</v>
      </c>
      <c r="BO392">
        <v>0</v>
      </c>
    </row>
    <row r="393" spans="1:67" x14ac:dyDescent="0.25">
      <c r="A393" t="s">
        <v>548</v>
      </c>
      <c r="B393" t="s">
        <v>549</v>
      </c>
      <c r="C393" t="s">
        <v>272</v>
      </c>
      <c r="D393" t="s">
        <v>272</v>
      </c>
      <c r="E393" t="s">
        <v>28</v>
      </c>
      <c r="G393" t="s">
        <v>30</v>
      </c>
      <c r="H393" t="s">
        <v>31</v>
      </c>
      <c r="O393">
        <v>0</v>
      </c>
      <c r="Q393" t="s">
        <v>52</v>
      </c>
      <c r="T393" t="s">
        <v>858</v>
      </c>
      <c r="Y393" t="s">
        <v>39</v>
      </c>
      <c r="AC393">
        <v>0</v>
      </c>
      <c r="AD393">
        <v>0</v>
      </c>
      <c r="AE393">
        <v>0</v>
      </c>
      <c r="AF393">
        <v>0</v>
      </c>
      <c r="AG393">
        <v>0</v>
      </c>
      <c r="AH393">
        <v>0</v>
      </c>
      <c r="AI393">
        <v>0</v>
      </c>
      <c r="AJ393" t="s">
        <v>43</v>
      </c>
      <c r="AK393">
        <v>7</v>
      </c>
      <c r="AL393">
        <v>1</v>
      </c>
      <c r="AM393" s="13">
        <v>1</v>
      </c>
      <c r="AN393" s="9">
        <v>43553</v>
      </c>
      <c r="AO393" s="10">
        <v>43553</v>
      </c>
      <c r="AP393">
        <v>2019</v>
      </c>
      <c r="AQ393">
        <v>3</v>
      </c>
      <c r="AR393">
        <v>1</v>
      </c>
      <c r="AS393" s="9">
        <v>43553</v>
      </c>
      <c r="AT393">
        <v>2019</v>
      </c>
      <c r="AU393">
        <v>3</v>
      </c>
      <c r="AV393">
        <v>1</v>
      </c>
      <c r="AW393" t="s">
        <v>44</v>
      </c>
      <c r="AX393">
        <v>1</v>
      </c>
      <c r="AY393">
        <v>0</v>
      </c>
      <c r="AZ393">
        <v>0</v>
      </c>
      <c r="BA393">
        <v>0</v>
      </c>
      <c r="BB393" s="3">
        <v>2495.1799999999998</v>
      </c>
      <c r="BC393" s="3">
        <v>2495.1799999999998</v>
      </c>
      <c r="BD393" s="3">
        <v>2495.1799999999998</v>
      </c>
      <c r="BE393" s="3">
        <v>2495.1799999999998</v>
      </c>
      <c r="BF393" s="13">
        <v>1</v>
      </c>
      <c r="BJ393">
        <v>1</v>
      </c>
      <c r="BK393">
        <v>0</v>
      </c>
      <c r="BL393">
        <v>0</v>
      </c>
      <c r="BM393">
        <v>0</v>
      </c>
      <c r="BN393">
        <v>1</v>
      </c>
      <c r="BO393">
        <v>0</v>
      </c>
    </row>
    <row r="394" spans="1:67" x14ac:dyDescent="0.25">
      <c r="A394" t="s">
        <v>548</v>
      </c>
      <c r="B394" t="s">
        <v>549</v>
      </c>
      <c r="C394" t="s">
        <v>272</v>
      </c>
      <c r="D394" t="s">
        <v>272</v>
      </c>
      <c r="E394" t="s">
        <v>28</v>
      </c>
      <c r="G394" t="s">
        <v>30</v>
      </c>
      <c r="H394" t="s">
        <v>31</v>
      </c>
      <c r="O394">
        <v>0</v>
      </c>
      <c r="Q394" t="s">
        <v>52</v>
      </c>
      <c r="T394" t="s">
        <v>858</v>
      </c>
      <c r="Y394" t="s">
        <v>39</v>
      </c>
      <c r="AC394">
        <v>0</v>
      </c>
      <c r="AD394">
        <v>0</v>
      </c>
      <c r="AE394">
        <v>0</v>
      </c>
      <c r="AF394">
        <v>0</v>
      </c>
      <c r="AG394">
        <v>0</v>
      </c>
      <c r="AH394">
        <v>0</v>
      </c>
      <c r="AI394">
        <v>0</v>
      </c>
      <c r="AJ394" t="s">
        <v>43</v>
      </c>
      <c r="AK394">
        <v>7</v>
      </c>
      <c r="AL394">
        <v>1</v>
      </c>
      <c r="AM394" s="13">
        <v>1</v>
      </c>
      <c r="AN394" s="9">
        <v>43553</v>
      </c>
      <c r="AO394" s="10">
        <v>43553</v>
      </c>
      <c r="AP394">
        <v>2019</v>
      </c>
      <c r="AQ394">
        <v>3</v>
      </c>
      <c r="AR394">
        <v>1</v>
      </c>
      <c r="AS394" s="9">
        <v>43553</v>
      </c>
      <c r="AT394">
        <v>2019</v>
      </c>
      <c r="AU394">
        <v>3</v>
      </c>
      <c r="AV394">
        <v>1</v>
      </c>
      <c r="AW394" t="s">
        <v>44</v>
      </c>
      <c r="AX394">
        <v>1</v>
      </c>
      <c r="AY394">
        <v>0</v>
      </c>
      <c r="AZ394">
        <v>0</v>
      </c>
      <c r="BA394">
        <v>0</v>
      </c>
      <c r="BB394" s="3">
        <v>1563.02</v>
      </c>
      <c r="BC394" s="3">
        <v>1563.02</v>
      </c>
      <c r="BD394" s="3">
        <v>1563.02</v>
      </c>
      <c r="BE394" s="3">
        <v>1563.02</v>
      </c>
      <c r="BF394" s="13">
        <v>1</v>
      </c>
      <c r="BJ394">
        <v>1</v>
      </c>
      <c r="BK394">
        <v>0</v>
      </c>
      <c r="BL394">
        <v>0</v>
      </c>
      <c r="BM394">
        <v>0</v>
      </c>
      <c r="BN394">
        <v>1</v>
      </c>
      <c r="BO394">
        <v>0</v>
      </c>
    </row>
    <row r="395" spans="1:67" x14ac:dyDescent="0.25">
      <c r="A395" t="s">
        <v>550</v>
      </c>
      <c r="B395" t="s">
        <v>551</v>
      </c>
      <c r="C395" t="s">
        <v>257</v>
      </c>
      <c r="D395" t="s">
        <v>257</v>
      </c>
      <c r="E395" t="s">
        <v>28</v>
      </c>
      <c r="G395" t="s">
        <v>30</v>
      </c>
      <c r="H395" t="s">
        <v>31</v>
      </c>
      <c r="O395">
        <v>0</v>
      </c>
      <c r="Q395" t="s">
        <v>52</v>
      </c>
      <c r="T395" t="s">
        <v>858</v>
      </c>
      <c r="Y395" t="s">
        <v>39</v>
      </c>
      <c r="AC395">
        <v>0</v>
      </c>
      <c r="AD395">
        <v>0</v>
      </c>
      <c r="AE395">
        <v>0</v>
      </c>
      <c r="AF395">
        <v>0</v>
      </c>
      <c r="AG395">
        <v>0</v>
      </c>
      <c r="AH395">
        <v>0</v>
      </c>
      <c r="AI395">
        <v>0</v>
      </c>
      <c r="AJ395" t="s">
        <v>43</v>
      </c>
      <c r="AK395">
        <v>7</v>
      </c>
      <c r="AL395">
        <v>1</v>
      </c>
      <c r="AM395" s="13">
        <v>1</v>
      </c>
      <c r="AN395" s="9">
        <v>43511</v>
      </c>
      <c r="AO395" s="10">
        <v>43511</v>
      </c>
      <c r="AP395">
        <v>2019</v>
      </c>
      <c r="AQ395">
        <v>2</v>
      </c>
      <c r="AR395">
        <v>1</v>
      </c>
      <c r="AS395" s="9">
        <v>43511</v>
      </c>
      <c r="AT395">
        <v>2019</v>
      </c>
      <c r="AU395">
        <v>2</v>
      </c>
      <c r="AV395">
        <v>1</v>
      </c>
      <c r="AW395" t="s">
        <v>44</v>
      </c>
      <c r="AX395">
        <v>1</v>
      </c>
      <c r="AY395">
        <v>0</v>
      </c>
      <c r="AZ395">
        <v>0</v>
      </c>
      <c r="BA395">
        <v>0</v>
      </c>
      <c r="BB395" s="3">
        <v>34690</v>
      </c>
      <c r="BC395" s="3">
        <v>34690</v>
      </c>
      <c r="BD395" s="3">
        <v>34690</v>
      </c>
      <c r="BE395" s="3">
        <v>34690</v>
      </c>
      <c r="BF395" s="13">
        <v>1</v>
      </c>
      <c r="BJ395">
        <v>1</v>
      </c>
      <c r="BK395">
        <v>0</v>
      </c>
      <c r="BL395">
        <v>0</v>
      </c>
      <c r="BM395">
        <v>0</v>
      </c>
      <c r="BN395">
        <v>1</v>
      </c>
      <c r="BO395">
        <v>0</v>
      </c>
    </row>
    <row r="396" spans="1:67" x14ac:dyDescent="0.25">
      <c r="A396" t="s">
        <v>552</v>
      </c>
      <c r="B396" t="s">
        <v>553</v>
      </c>
      <c r="C396" t="s">
        <v>486</v>
      </c>
      <c r="D396" t="s">
        <v>486</v>
      </c>
      <c r="E396" t="s">
        <v>650</v>
      </c>
      <c r="G396" t="s">
        <v>30</v>
      </c>
      <c r="H396" t="s">
        <v>31</v>
      </c>
      <c r="O396">
        <v>0</v>
      </c>
      <c r="Q396" t="s">
        <v>52</v>
      </c>
      <c r="T396" t="s">
        <v>858</v>
      </c>
      <c r="Y396" t="s">
        <v>39</v>
      </c>
      <c r="AC396">
        <v>0</v>
      </c>
      <c r="AD396">
        <v>0</v>
      </c>
      <c r="AE396">
        <v>0</v>
      </c>
      <c r="AF396">
        <v>0</v>
      </c>
      <c r="AG396">
        <v>0</v>
      </c>
      <c r="AH396">
        <v>0</v>
      </c>
      <c r="AI396">
        <v>0</v>
      </c>
      <c r="AJ396" t="s">
        <v>43</v>
      </c>
      <c r="AK396">
        <v>7</v>
      </c>
      <c r="AL396">
        <v>1</v>
      </c>
      <c r="AM396" s="13">
        <v>1</v>
      </c>
      <c r="AN396" s="9">
        <v>43555</v>
      </c>
      <c r="AO396" s="10">
        <v>43555</v>
      </c>
      <c r="AP396">
        <v>2019</v>
      </c>
      <c r="AQ396">
        <v>3</v>
      </c>
      <c r="AR396">
        <v>1</v>
      </c>
      <c r="AS396" s="9">
        <v>43555</v>
      </c>
      <c r="AT396">
        <v>2019</v>
      </c>
      <c r="AU396">
        <v>3</v>
      </c>
      <c r="AV396">
        <v>1</v>
      </c>
      <c r="AW396" t="s">
        <v>44</v>
      </c>
      <c r="AX396">
        <v>1</v>
      </c>
      <c r="AY396">
        <v>0</v>
      </c>
      <c r="AZ396">
        <v>0</v>
      </c>
      <c r="BA396">
        <v>0</v>
      </c>
      <c r="BB396" s="3">
        <v>3334.38</v>
      </c>
      <c r="BC396" s="3">
        <v>3334.38</v>
      </c>
      <c r="BD396" s="3">
        <v>3334.38</v>
      </c>
      <c r="BE396" s="3">
        <v>3334.38</v>
      </c>
      <c r="BF396" s="13">
        <v>1</v>
      </c>
      <c r="BJ396">
        <v>1</v>
      </c>
      <c r="BK396">
        <v>0</v>
      </c>
      <c r="BL396">
        <v>0</v>
      </c>
      <c r="BM396">
        <v>0</v>
      </c>
      <c r="BN396">
        <v>1</v>
      </c>
      <c r="BO396">
        <v>0</v>
      </c>
    </row>
    <row r="397" spans="1:67" x14ac:dyDescent="0.25">
      <c r="A397" t="s">
        <v>554</v>
      </c>
      <c r="B397" t="s">
        <v>555</v>
      </c>
      <c r="C397" t="s">
        <v>434</v>
      </c>
      <c r="D397" t="s">
        <v>434</v>
      </c>
      <c r="E397" t="s">
        <v>646</v>
      </c>
      <c r="G397" t="s">
        <v>30</v>
      </c>
      <c r="H397" t="s">
        <v>31</v>
      </c>
      <c r="O397">
        <v>0</v>
      </c>
      <c r="Q397" t="s">
        <v>52</v>
      </c>
      <c r="T397" t="s">
        <v>858</v>
      </c>
      <c r="Y397" t="s">
        <v>39</v>
      </c>
      <c r="AC397">
        <v>0</v>
      </c>
      <c r="AD397">
        <v>0</v>
      </c>
      <c r="AE397">
        <v>0</v>
      </c>
      <c r="AF397">
        <v>0</v>
      </c>
      <c r="AG397">
        <v>0</v>
      </c>
      <c r="AH397">
        <v>0</v>
      </c>
      <c r="AI397">
        <v>0</v>
      </c>
      <c r="AJ397" t="s">
        <v>43</v>
      </c>
      <c r="AK397">
        <v>7</v>
      </c>
      <c r="AL397">
        <v>1</v>
      </c>
      <c r="AM397" s="13">
        <v>1</v>
      </c>
      <c r="AN397" s="9">
        <v>43657</v>
      </c>
      <c r="AO397" s="10">
        <v>43657</v>
      </c>
      <c r="AP397">
        <v>2019</v>
      </c>
      <c r="AQ397">
        <v>7</v>
      </c>
      <c r="AR397">
        <v>0</v>
      </c>
      <c r="AS397" s="9">
        <v>43657</v>
      </c>
      <c r="AT397">
        <v>2019</v>
      </c>
      <c r="AU397">
        <v>7</v>
      </c>
      <c r="AV397">
        <v>0</v>
      </c>
      <c r="AW397" t="s">
        <v>44</v>
      </c>
      <c r="AX397">
        <v>1</v>
      </c>
      <c r="AY397">
        <v>0</v>
      </c>
      <c r="AZ397">
        <v>0</v>
      </c>
      <c r="BA397">
        <v>0</v>
      </c>
      <c r="BB397" s="3">
        <v>11475.77</v>
      </c>
      <c r="BC397" s="3">
        <v>11475.77</v>
      </c>
      <c r="BD397" s="3">
        <v>11475.77</v>
      </c>
      <c r="BE397" s="3">
        <v>11475.77</v>
      </c>
      <c r="BF397" s="13">
        <v>1</v>
      </c>
      <c r="BJ397">
        <v>1</v>
      </c>
      <c r="BK397">
        <v>0</v>
      </c>
      <c r="BL397">
        <v>0</v>
      </c>
      <c r="BM397">
        <v>0</v>
      </c>
      <c r="BN397">
        <v>1</v>
      </c>
      <c r="BO397">
        <v>0</v>
      </c>
    </row>
    <row r="398" spans="1:67" x14ac:dyDescent="0.25">
      <c r="A398" t="s">
        <v>556</v>
      </c>
      <c r="B398" t="s">
        <v>557</v>
      </c>
      <c r="C398" t="s">
        <v>27</v>
      </c>
      <c r="D398" t="s">
        <v>27</v>
      </c>
      <c r="E398" t="s">
        <v>28</v>
      </c>
      <c r="G398" t="s">
        <v>30</v>
      </c>
      <c r="H398" t="s">
        <v>31</v>
      </c>
      <c r="O398">
        <v>0</v>
      </c>
      <c r="Q398" t="s">
        <v>52</v>
      </c>
      <c r="T398" t="s">
        <v>858</v>
      </c>
      <c r="Y398" t="s">
        <v>39</v>
      </c>
      <c r="AC398">
        <v>0</v>
      </c>
      <c r="AD398">
        <v>0</v>
      </c>
      <c r="AE398">
        <v>0</v>
      </c>
      <c r="AF398">
        <v>0</v>
      </c>
      <c r="AG398">
        <v>0</v>
      </c>
      <c r="AH398">
        <v>0</v>
      </c>
      <c r="AI398">
        <v>0</v>
      </c>
      <c r="AJ398" t="s">
        <v>43</v>
      </c>
      <c r="AK398">
        <v>7</v>
      </c>
      <c r="AL398">
        <v>1</v>
      </c>
      <c r="AM398" s="13">
        <v>1</v>
      </c>
      <c r="AN398" s="9">
        <v>43522</v>
      </c>
      <c r="AO398" s="10">
        <v>43522</v>
      </c>
      <c r="AP398">
        <v>2019</v>
      </c>
      <c r="AQ398">
        <v>2</v>
      </c>
      <c r="AR398">
        <v>1</v>
      </c>
      <c r="AS398" s="9">
        <v>43522</v>
      </c>
      <c r="AT398">
        <v>2019</v>
      </c>
      <c r="AU398">
        <v>2</v>
      </c>
      <c r="AV398">
        <v>1</v>
      </c>
      <c r="AW398" t="s">
        <v>44</v>
      </c>
      <c r="AX398">
        <v>1</v>
      </c>
      <c r="AY398">
        <v>0</v>
      </c>
      <c r="AZ398">
        <v>0</v>
      </c>
      <c r="BA398">
        <v>0</v>
      </c>
      <c r="BB398" s="3">
        <v>7379.66</v>
      </c>
      <c r="BC398" s="3">
        <v>7379.66</v>
      </c>
      <c r="BD398" s="3">
        <v>7379.66</v>
      </c>
      <c r="BE398" s="3">
        <v>7379.66</v>
      </c>
      <c r="BF398" s="13">
        <v>1</v>
      </c>
      <c r="BJ398">
        <v>1</v>
      </c>
      <c r="BK398">
        <v>0</v>
      </c>
      <c r="BL398">
        <v>0</v>
      </c>
      <c r="BM398">
        <v>0</v>
      </c>
      <c r="BN398">
        <v>1</v>
      </c>
      <c r="BO398">
        <v>0</v>
      </c>
    </row>
    <row r="399" spans="1:67" x14ac:dyDescent="0.25">
      <c r="A399" t="s">
        <v>556</v>
      </c>
      <c r="B399" t="s">
        <v>557</v>
      </c>
      <c r="C399" t="s">
        <v>27</v>
      </c>
      <c r="D399" t="s">
        <v>27</v>
      </c>
      <c r="E399" t="s">
        <v>28</v>
      </c>
      <c r="G399" t="s">
        <v>30</v>
      </c>
      <c r="H399" t="s">
        <v>31</v>
      </c>
      <c r="O399">
        <v>0</v>
      </c>
      <c r="Q399" t="s">
        <v>52</v>
      </c>
      <c r="T399" t="s">
        <v>858</v>
      </c>
      <c r="Y399" t="s">
        <v>39</v>
      </c>
      <c r="AC399">
        <v>0</v>
      </c>
      <c r="AD399">
        <v>0</v>
      </c>
      <c r="AE399">
        <v>0</v>
      </c>
      <c r="AF399">
        <v>0</v>
      </c>
      <c r="AG399">
        <v>0</v>
      </c>
      <c r="AH399">
        <v>0</v>
      </c>
      <c r="AI399">
        <v>0</v>
      </c>
      <c r="AJ399" t="s">
        <v>43</v>
      </c>
      <c r="AK399">
        <v>7</v>
      </c>
      <c r="AL399">
        <v>1</v>
      </c>
      <c r="AM399" s="13">
        <v>1</v>
      </c>
      <c r="AN399" s="9">
        <v>43522</v>
      </c>
      <c r="AO399" s="10">
        <v>43522</v>
      </c>
      <c r="AP399">
        <v>2019</v>
      </c>
      <c r="AQ399">
        <v>2</v>
      </c>
      <c r="AR399">
        <v>1</v>
      </c>
      <c r="AS399" s="9">
        <v>43522</v>
      </c>
      <c r="AT399">
        <v>2019</v>
      </c>
      <c r="AU399">
        <v>2</v>
      </c>
      <c r="AV399">
        <v>1</v>
      </c>
      <c r="AW399" t="s">
        <v>44</v>
      </c>
      <c r="AX399">
        <v>1</v>
      </c>
      <c r="AY399">
        <v>0</v>
      </c>
      <c r="AZ399">
        <v>0</v>
      </c>
      <c r="BA399">
        <v>0</v>
      </c>
      <c r="BB399" s="3">
        <v>1064.68</v>
      </c>
      <c r="BC399" s="3">
        <v>1064.68</v>
      </c>
      <c r="BD399" s="3">
        <v>1064.68</v>
      </c>
      <c r="BE399" s="3">
        <v>1064.68</v>
      </c>
      <c r="BF399" s="13">
        <v>1</v>
      </c>
      <c r="BJ399">
        <v>1</v>
      </c>
      <c r="BK399">
        <v>0</v>
      </c>
      <c r="BL399">
        <v>0</v>
      </c>
      <c r="BM399">
        <v>0</v>
      </c>
      <c r="BN399">
        <v>1</v>
      </c>
      <c r="BO399">
        <v>0</v>
      </c>
    </row>
    <row r="400" spans="1:67" x14ac:dyDescent="0.25">
      <c r="A400" t="s">
        <v>556</v>
      </c>
      <c r="B400" t="s">
        <v>557</v>
      </c>
      <c r="C400" t="s">
        <v>27</v>
      </c>
      <c r="D400" t="s">
        <v>27</v>
      </c>
      <c r="E400" t="s">
        <v>28</v>
      </c>
      <c r="G400" t="s">
        <v>30</v>
      </c>
      <c r="H400" t="s">
        <v>31</v>
      </c>
      <c r="O400">
        <v>0</v>
      </c>
      <c r="Q400" t="s">
        <v>52</v>
      </c>
      <c r="T400" t="s">
        <v>858</v>
      </c>
      <c r="Y400" t="s">
        <v>39</v>
      </c>
      <c r="AC400">
        <v>0</v>
      </c>
      <c r="AD400">
        <v>0</v>
      </c>
      <c r="AE400">
        <v>0</v>
      </c>
      <c r="AF400">
        <v>0</v>
      </c>
      <c r="AG400">
        <v>0</v>
      </c>
      <c r="AH400">
        <v>0</v>
      </c>
      <c r="AI400">
        <v>0</v>
      </c>
      <c r="AJ400" t="s">
        <v>43</v>
      </c>
      <c r="AK400">
        <v>7</v>
      </c>
      <c r="AL400">
        <v>1</v>
      </c>
      <c r="AM400" s="13">
        <v>1</v>
      </c>
      <c r="AN400" s="9">
        <v>43522</v>
      </c>
      <c r="AO400" s="10">
        <v>43522</v>
      </c>
      <c r="AP400">
        <v>2019</v>
      </c>
      <c r="AQ400">
        <v>2</v>
      </c>
      <c r="AR400">
        <v>1</v>
      </c>
      <c r="AS400" s="9">
        <v>43522</v>
      </c>
      <c r="AT400">
        <v>2019</v>
      </c>
      <c r="AU400">
        <v>2</v>
      </c>
      <c r="AV400">
        <v>1</v>
      </c>
      <c r="AW400" t="s">
        <v>44</v>
      </c>
      <c r="AX400">
        <v>1</v>
      </c>
      <c r="AY400">
        <v>0</v>
      </c>
      <c r="AZ400">
        <v>0</v>
      </c>
      <c r="BA400">
        <v>0</v>
      </c>
      <c r="BB400" s="3">
        <v>442.9</v>
      </c>
      <c r="BC400" s="3">
        <v>442.9</v>
      </c>
      <c r="BD400" s="3">
        <v>442.9</v>
      </c>
      <c r="BE400" s="3">
        <v>442.9</v>
      </c>
      <c r="BF400" s="13">
        <v>1</v>
      </c>
      <c r="BJ400">
        <v>1</v>
      </c>
      <c r="BK400">
        <v>0</v>
      </c>
      <c r="BL400">
        <v>0</v>
      </c>
      <c r="BM400">
        <v>0</v>
      </c>
      <c r="BN400">
        <v>1</v>
      </c>
      <c r="BO400">
        <v>0</v>
      </c>
    </row>
    <row r="401" spans="1:67" x14ac:dyDescent="0.25">
      <c r="A401" t="s">
        <v>558</v>
      </c>
      <c r="B401" t="s">
        <v>559</v>
      </c>
      <c r="C401" t="s">
        <v>506</v>
      </c>
      <c r="D401" t="s">
        <v>506</v>
      </c>
      <c r="E401" t="s">
        <v>28</v>
      </c>
      <c r="G401" t="s">
        <v>30</v>
      </c>
      <c r="H401" t="s">
        <v>31</v>
      </c>
      <c r="O401">
        <v>0</v>
      </c>
      <c r="Q401" t="s">
        <v>52</v>
      </c>
      <c r="T401" t="s">
        <v>858</v>
      </c>
      <c r="Y401" t="s">
        <v>39</v>
      </c>
      <c r="AC401">
        <v>0</v>
      </c>
      <c r="AD401">
        <v>0</v>
      </c>
      <c r="AE401">
        <v>0</v>
      </c>
      <c r="AF401">
        <v>0</v>
      </c>
      <c r="AG401">
        <v>0</v>
      </c>
      <c r="AH401">
        <v>0</v>
      </c>
      <c r="AI401">
        <v>0</v>
      </c>
      <c r="AJ401" t="s">
        <v>43</v>
      </c>
      <c r="AK401">
        <v>7</v>
      </c>
      <c r="AL401">
        <v>1</v>
      </c>
      <c r="AM401" s="13">
        <v>1</v>
      </c>
      <c r="AN401" s="9">
        <v>43538</v>
      </c>
      <c r="AO401" s="10">
        <v>43538</v>
      </c>
      <c r="AP401">
        <v>2019</v>
      </c>
      <c r="AQ401">
        <v>3</v>
      </c>
      <c r="AR401">
        <v>1</v>
      </c>
      <c r="AS401" s="9">
        <v>43538</v>
      </c>
      <c r="AT401">
        <v>2019</v>
      </c>
      <c r="AU401">
        <v>3</v>
      </c>
      <c r="AV401">
        <v>1</v>
      </c>
      <c r="AW401" t="s">
        <v>44</v>
      </c>
      <c r="AX401">
        <v>1</v>
      </c>
      <c r="AY401">
        <v>0</v>
      </c>
      <c r="AZ401">
        <v>0</v>
      </c>
      <c r="BA401">
        <v>0</v>
      </c>
      <c r="BB401" s="3">
        <v>15618.08</v>
      </c>
      <c r="BC401" s="3">
        <v>15618.08</v>
      </c>
      <c r="BD401" s="3">
        <v>15618.08</v>
      </c>
      <c r="BE401" s="3">
        <v>15618.08</v>
      </c>
      <c r="BF401" s="13">
        <v>1</v>
      </c>
      <c r="BJ401">
        <v>1</v>
      </c>
      <c r="BK401">
        <v>0</v>
      </c>
      <c r="BL401">
        <v>0</v>
      </c>
      <c r="BM401">
        <v>0</v>
      </c>
      <c r="BN401">
        <v>1</v>
      </c>
      <c r="BO401">
        <v>0</v>
      </c>
    </row>
    <row r="402" spans="1:67" x14ac:dyDescent="0.25">
      <c r="A402" t="s">
        <v>560</v>
      </c>
      <c r="B402" t="s">
        <v>561</v>
      </c>
      <c r="C402" t="s">
        <v>562</v>
      </c>
      <c r="D402" t="s">
        <v>562</v>
      </c>
      <c r="E402" t="s">
        <v>372</v>
      </c>
      <c r="G402" t="s">
        <v>251</v>
      </c>
      <c r="H402" t="s">
        <v>31</v>
      </c>
      <c r="O402">
        <v>0</v>
      </c>
      <c r="Q402" t="s">
        <v>52</v>
      </c>
      <c r="T402" t="s">
        <v>858</v>
      </c>
      <c r="Y402" t="s">
        <v>39</v>
      </c>
      <c r="AC402">
        <v>0</v>
      </c>
      <c r="AD402">
        <v>0</v>
      </c>
      <c r="AE402">
        <v>0</v>
      </c>
      <c r="AF402">
        <v>0</v>
      </c>
      <c r="AG402">
        <v>0</v>
      </c>
      <c r="AH402">
        <v>0</v>
      </c>
      <c r="AI402">
        <v>0</v>
      </c>
      <c r="AJ402" t="s">
        <v>43</v>
      </c>
      <c r="AK402">
        <v>7</v>
      </c>
      <c r="AL402">
        <v>1</v>
      </c>
      <c r="AM402" s="13">
        <v>1</v>
      </c>
      <c r="AN402" s="9">
        <v>43711</v>
      </c>
      <c r="AO402" s="10">
        <v>43711</v>
      </c>
      <c r="AP402">
        <v>2019</v>
      </c>
      <c r="AQ402">
        <v>9</v>
      </c>
      <c r="AR402">
        <v>0</v>
      </c>
      <c r="AS402" s="9">
        <v>43711</v>
      </c>
      <c r="AT402">
        <v>2019</v>
      </c>
      <c r="AU402">
        <v>9</v>
      </c>
      <c r="AV402">
        <v>0</v>
      </c>
      <c r="AW402" t="s">
        <v>44</v>
      </c>
      <c r="AX402">
        <v>1</v>
      </c>
      <c r="AY402">
        <v>0</v>
      </c>
      <c r="AZ402">
        <v>0</v>
      </c>
      <c r="BA402">
        <v>0</v>
      </c>
      <c r="BB402" s="3">
        <v>11555.34</v>
      </c>
      <c r="BC402" s="3">
        <v>11555.34</v>
      </c>
      <c r="BD402" s="3">
        <v>11555.34</v>
      </c>
      <c r="BE402" s="3">
        <v>11555.34</v>
      </c>
      <c r="BF402" s="13">
        <v>1</v>
      </c>
      <c r="BJ402">
        <v>1</v>
      </c>
      <c r="BK402">
        <v>0</v>
      </c>
      <c r="BL402">
        <v>0</v>
      </c>
      <c r="BM402">
        <v>0</v>
      </c>
      <c r="BN402">
        <v>1</v>
      </c>
      <c r="BO402">
        <v>0</v>
      </c>
    </row>
    <row r="403" spans="1:67" x14ac:dyDescent="0.25">
      <c r="A403" t="s">
        <v>563</v>
      </c>
      <c r="B403" t="s">
        <v>564</v>
      </c>
      <c r="C403" t="s">
        <v>565</v>
      </c>
      <c r="D403" t="s">
        <v>565</v>
      </c>
      <c r="E403" t="s">
        <v>651</v>
      </c>
      <c r="G403" t="s">
        <v>251</v>
      </c>
      <c r="H403" t="s">
        <v>31</v>
      </c>
      <c r="O403">
        <v>0</v>
      </c>
      <c r="Q403" t="s">
        <v>52</v>
      </c>
      <c r="T403" t="s">
        <v>858</v>
      </c>
      <c r="Y403" t="s">
        <v>39</v>
      </c>
      <c r="AC403">
        <v>0</v>
      </c>
      <c r="AD403">
        <v>0</v>
      </c>
      <c r="AE403">
        <v>0</v>
      </c>
      <c r="AF403">
        <v>0</v>
      </c>
      <c r="AG403">
        <v>0</v>
      </c>
      <c r="AH403">
        <v>0</v>
      </c>
      <c r="AI403">
        <v>0</v>
      </c>
      <c r="AJ403" t="s">
        <v>43</v>
      </c>
      <c r="AK403">
        <v>7</v>
      </c>
      <c r="AL403">
        <v>1</v>
      </c>
      <c r="AM403" s="13">
        <v>1</v>
      </c>
      <c r="AN403" s="9">
        <v>43510</v>
      </c>
      <c r="AO403" s="10">
        <v>43510</v>
      </c>
      <c r="AP403">
        <v>2019</v>
      </c>
      <c r="AQ403">
        <v>2</v>
      </c>
      <c r="AR403">
        <v>1</v>
      </c>
      <c r="AS403" s="9">
        <v>43510</v>
      </c>
      <c r="AT403">
        <v>2019</v>
      </c>
      <c r="AU403">
        <v>2</v>
      </c>
      <c r="AV403">
        <v>1</v>
      </c>
      <c r="AW403" t="s">
        <v>44</v>
      </c>
      <c r="AX403">
        <v>1</v>
      </c>
      <c r="AY403">
        <v>0</v>
      </c>
      <c r="AZ403">
        <v>0</v>
      </c>
      <c r="BA403">
        <v>0</v>
      </c>
      <c r="BB403" s="3">
        <v>32669.040000000001</v>
      </c>
      <c r="BC403" s="3">
        <v>32669.040000000001</v>
      </c>
      <c r="BD403" s="3">
        <v>32669.040000000001</v>
      </c>
      <c r="BE403" s="3">
        <v>32669.040000000001</v>
      </c>
      <c r="BF403" s="13">
        <v>1</v>
      </c>
      <c r="BJ403">
        <v>1</v>
      </c>
      <c r="BK403">
        <v>0</v>
      </c>
      <c r="BL403">
        <v>0</v>
      </c>
      <c r="BM403">
        <v>0</v>
      </c>
      <c r="BN403">
        <v>1</v>
      </c>
      <c r="BO403">
        <v>0</v>
      </c>
    </row>
    <row r="404" spans="1:67" x14ac:dyDescent="0.25">
      <c r="A404" t="s">
        <v>566</v>
      </c>
      <c r="B404" t="s">
        <v>567</v>
      </c>
      <c r="C404" t="s">
        <v>27</v>
      </c>
      <c r="D404" t="s">
        <v>27</v>
      </c>
      <c r="E404" t="s">
        <v>28</v>
      </c>
      <c r="G404" t="s">
        <v>30</v>
      </c>
      <c r="H404" t="s">
        <v>31</v>
      </c>
      <c r="O404">
        <v>0</v>
      </c>
      <c r="Q404" t="s">
        <v>52</v>
      </c>
      <c r="T404" t="s">
        <v>858</v>
      </c>
      <c r="Y404" t="s">
        <v>39</v>
      </c>
      <c r="AC404">
        <v>0</v>
      </c>
      <c r="AD404">
        <v>0</v>
      </c>
      <c r="AE404">
        <v>0</v>
      </c>
      <c r="AF404">
        <v>0</v>
      </c>
      <c r="AG404">
        <v>0</v>
      </c>
      <c r="AH404">
        <v>0</v>
      </c>
      <c r="AI404">
        <v>0</v>
      </c>
      <c r="AJ404" t="s">
        <v>43</v>
      </c>
      <c r="AK404">
        <v>7</v>
      </c>
      <c r="AL404">
        <v>1</v>
      </c>
      <c r="AM404" s="13">
        <v>1</v>
      </c>
      <c r="AN404" s="9">
        <v>43551</v>
      </c>
      <c r="AO404" s="10">
        <v>43551</v>
      </c>
      <c r="AP404">
        <v>2019</v>
      </c>
      <c r="AQ404">
        <v>3</v>
      </c>
      <c r="AR404">
        <v>1</v>
      </c>
      <c r="AS404" s="9">
        <v>43551</v>
      </c>
      <c r="AT404">
        <v>2019</v>
      </c>
      <c r="AU404">
        <v>3</v>
      </c>
      <c r="AV404">
        <v>1</v>
      </c>
      <c r="AW404" t="s">
        <v>44</v>
      </c>
      <c r="AX404">
        <v>1</v>
      </c>
      <c r="AY404">
        <v>0</v>
      </c>
      <c r="AZ404">
        <v>0</v>
      </c>
      <c r="BA404">
        <v>0</v>
      </c>
      <c r="BB404" s="3">
        <v>59199.23</v>
      </c>
      <c r="BC404" s="3">
        <v>59199.23</v>
      </c>
      <c r="BD404" s="3">
        <v>59199.23</v>
      </c>
      <c r="BE404" s="3">
        <v>59199.23</v>
      </c>
      <c r="BF404" s="13">
        <v>1</v>
      </c>
      <c r="BJ404">
        <v>1</v>
      </c>
      <c r="BK404">
        <v>0</v>
      </c>
      <c r="BL404">
        <v>0</v>
      </c>
      <c r="BM404">
        <v>0</v>
      </c>
      <c r="BN404">
        <v>1</v>
      </c>
      <c r="BO404">
        <v>0</v>
      </c>
    </row>
    <row r="405" spans="1:67" x14ac:dyDescent="0.25">
      <c r="A405" t="s">
        <v>568</v>
      </c>
      <c r="B405" t="s">
        <v>569</v>
      </c>
      <c r="C405" t="s">
        <v>213</v>
      </c>
      <c r="D405" t="s">
        <v>213</v>
      </c>
      <c r="E405" t="s">
        <v>28</v>
      </c>
      <c r="G405" t="s">
        <v>30</v>
      </c>
      <c r="H405" t="s">
        <v>31</v>
      </c>
      <c r="O405">
        <v>0</v>
      </c>
      <c r="Q405" t="s">
        <v>52</v>
      </c>
      <c r="T405" t="s">
        <v>858</v>
      </c>
      <c r="Y405" t="s">
        <v>39</v>
      </c>
      <c r="AC405">
        <v>0</v>
      </c>
      <c r="AD405">
        <v>0</v>
      </c>
      <c r="AE405">
        <v>0</v>
      </c>
      <c r="AF405">
        <v>0</v>
      </c>
      <c r="AG405">
        <v>0</v>
      </c>
      <c r="AH405">
        <v>0</v>
      </c>
      <c r="AI405">
        <v>0</v>
      </c>
      <c r="AJ405" t="s">
        <v>43</v>
      </c>
      <c r="AK405">
        <v>7</v>
      </c>
      <c r="AL405">
        <v>1</v>
      </c>
      <c r="AM405" s="13">
        <v>1</v>
      </c>
      <c r="AN405" s="9">
        <v>43553</v>
      </c>
      <c r="AO405" s="10">
        <v>43553</v>
      </c>
      <c r="AP405">
        <v>2019</v>
      </c>
      <c r="AQ405">
        <v>3</v>
      </c>
      <c r="AR405">
        <v>1</v>
      </c>
      <c r="AS405" s="9">
        <v>43553</v>
      </c>
      <c r="AT405">
        <v>2019</v>
      </c>
      <c r="AU405">
        <v>3</v>
      </c>
      <c r="AV405">
        <v>1</v>
      </c>
      <c r="AW405" t="s">
        <v>44</v>
      </c>
      <c r="AX405">
        <v>1</v>
      </c>
      <c r="AY405">
        <v>0</v>
      </c>
      <c r="AZ405">
        <v>0</v>
      </c>
      <c r="BA405">
        <v>0</v>
      </c>
      <c r="BB405" s="3">
        <v>92625</v>
      </c>
      <c r="BC405" s="3">
        <v>92625</v>
      </c>
      <c r="BD405" s="3">
        <v>92625</v>
      </c>
      <c r="BE405" s="3">
        <v>92625</v>
      </c>
      <c r="BF405" s="13">
        <v>1</v>
      </c>
      <c r="BJ405">
        <v>1</v>
      </c>
      <c r="BK405">
        <v>0</v>
      </c>
      <c r="BL405">
        <v>0</v>
      </c>
      <c r="BM405">
        <v>0</v>
      </c>
      <c r="BN405">
        <v>1</v>
      </c>
      <c r="BO405">
        <v>0</v>
      </c>
    </row>
    <row r="406" spans="1:67" x14ac:dyDescent="0.25">
      <c r="A406" t="s">
        <v>570</v>
      </c>
      <c r="B406" t="s">
        <v>571</v>
      </c>
      <c r="C406" t="s">
        <v>506</v>
      </c>
      <c r="D406" t="s">
        <v>506</v>
      </c>
      <c r="E406" t="s">
        <v>28</v>
      </c>
      <c r="G406" t="s">
        <v>30</v>
      </c>
      <c r="H406" t="s">
        <v>31</v>
      </c>
      <c r="O406">
        <v>0</v>
      </c>
      <c r="Q406" t="s">
        <v>52</v>
      </c>
      <c r="T406" t="s">
        <v>858</v>
      </c>
      <c r="Y406" t="s">
        <v>39</v>
      </c>
      <c r="AC406">
        <v>0</v>
      </c>
      <c r="AD406">
        <v>0</v>
      </c>
      <c r="AE406">
        <v>0</v>
      </c>
      <c r="AF406">
        <v>0</v>
      </c>
      <c r="AG406">
        <v>0</v>
      </c>
      <c r="AH406">
        <v>0</v>
      </c>
      <c r="AI406">
        <v>0</v>
      </c>
      <c r="AJ406" t="s">
        <v>43</v>
      </c>
      <c r="AK406">
        <v>7</v>
      </c>
      <c r="AL406">
        <v>1</v>
      </c>
      <c r="AM406" s="13">
        <v>1</v>
      </c>
      <c r="AN406" s="9">
        <v>43537</v>
      </c>
      <c r="AO406" s="10">
        <v>43537</v>
      </c>
      <c r="AP406">
        <v>2019</v>
      </c>
      <c r="AQ406">
        <v>3</v>
      </c>
      <c r="AR406">
        <v>1</v>
      </c>
      <c r="AS406" s="9">
        <v>43537</v>
      </c>
      <c r="AT406">
        <v>2019</v>
      </c>
      <c r="AU406">
        <v>3</v>
      </c>
      <c r="AV406">
        <v>1</v>
      </c>
      <c r="AW406" t="s">
        <v>44</v>
      </c>
      <c r="AX406">
        <v>1</v>
      </c>
      <c r="AY406">
        <v>0</v>
      </c>
      <c r="AZ406">
        <v>0</v>
      </c>
      <c r="BA406">
        <v>0</v>
      </c>
      <c r="BB406" s="3">
        <v>376092.59</v>
      </c>
      <c r="BC406" s="3">
        <v>376092.59</v>
      </c>
      <c r="BD406" s="3">
        <v>376092.59</v>
      </c>
      <c r="BE406" s="3">
        <v>376092.59</v>
      </c>
      <c r="BF406" s="13">
        <v>1</v>
      </c>
      <c r="BJ406">
        <v>1</v>
      </c>
      <c r="BK406">
        <v>0</v>
      </c>
      <c r="BL406">
        <v>0</v>
      </c>
      <c r="BM406">
        <v>0</v>
      </c>
      <c r="BN406">
        <v>1</v>
      </c>
      <c r="BO406">
        <v>0</v>
      </c>
    </row>
    <row r="407" spans="1:67" x14ac:dyDescent="0.25">
      <c r="A407" t="s">
        <v>570</v>
      </c>
      <c r="B407" t="s">
        <v>571</v>
      </c>
      <c r="C407" t="s">
        <v>506</v>
      </c>
      <c r="D407" t="s">
        <v>506</v>
      </c>
      <c r="E407" t="s">
        <v>28</v>
      </c>
      <c r="G407" t="s">
        <v>30</v>
      </c>
      <c r="H407" t="s">
        <v>31</v>
      </c>
      <c r="O407">
        <v>0</v>
      </c>
      <c r="Q407" t="s">
        <v>52</v>
      </c>
      <c r="T407" t="s">
        <v>858</v>
      </c>
      <c r="Y407" t="s">
        <v>39</v>
      </c>
      <c r="AC407">
        <v>0</v>
      </c>
      <c r="AD407">
        <v>0</v>
      </c>
      <c r="AE407">
        <v>0</v>
      </c>
      <c r="AF407">
        <v>0</v>
      </c>
      <c r="AG407">
        <v>0</v>
      </c>
      <c r="AH407">
        <v>0</v>
      </c>
      <c r="AI407">
        <v>0</v>
      </c>
      <c r="AJ407" t="s">
        <v>43</v>
      </c>
      <c r="AK407">
        <v>7</v>
      </c>
      <c r="AL407">
        <v>1</v>
      </c>
      <c r="AM407" s="13">
        <v>1</v>
      </c>
      <c r="AN407" s="9">
        <v>43657</v>
      </c>
      <c r="AO407" s="10">
        <v>43657</v>
      </c>
      <c r="AP407">
        <v>2019</v>
      </c>
      <c r="AQ407">
        <v>7</v>
      </c>
      <c r="AR407">
        <v>0</v>
      </c>
      <c r="AS407" s="9">
        <v>43657</v>
      </c>
      <c r="AT407">
        <v>2019</v>
      </c>
      <c r="AU407">
        <v>7</v>
      </c>
      <c r="AV407">
        <v>0</v>
      </c>
      <c r="AW407" t="s">
        <v>44</v>
      </c>
      <c r="AX407">
        <v>1</v>
      </c>
      <c r="AY407">
        <v>0</v>
      </c>
      <c r="AZ407">
        <v>0</v>
      </c>
      <c r="BA407">
        <v>0</v>
      </c>
      <c r="BB407" s="3">
        <v>143000</v>
      </c>
      <c r="BC407" s="3">
        <v>143000</v>
      </c>
      <c r="BD407" s="3">
        <v>143000</v>
      </c>
      <c r="BE407" s="3">
        <v>143000</v>
      </c>
      <c r="BF407" s="13">
        <v>1</v>
      </c>
      <c r="BJ407">
        <v>1</v>
      </c>
      <c r="BK407">
        <v>0</v>
      </c>
      <c r="BL407">
        <v>0</v>
      </c>
      <c r="BM407">
        <v>0</v>
      </c>
      <c r="BN407">
        <v>1</v>
      </c>
      <c r="BO407">
        <v>0</v>
      </c>
    </row>
    <row r="408" spans="1:67" x14ac:dyDescent="0.25">
      <c r="A408" t="s">
        <v>572</v>
      </c>
      <c r="B408" t="s">
        <v>573</v>
      </c>
      <c r="C408" t="s">
        <v>506</v>
      </c>
      <c r="D408" t="s">
        <v>506</v>
      </c>
      <c r="E408" t="s">
        <v>28</v>
      </c>
      <c r="G408" t="s">
        <v>30</v>
      </c>
      <c r="H408" t="s">
        <v>31</v>
      </c>
      <c r="O408">
        <v>0</v>
      </c>
      <c r="Q408" t="s">
        <v>52</v>
      </c>
      <c r="T408" t="s">
        <v>858</v>
      </c>
      <c r="Y408" t="s">
        <v>39</v>
      </c>
      <c r="AC408">
        <v>0</v>
      </c>
      <c r="AD408">
        <v>0</v>
      </c>
      <c r="AE408">
        <v>0</v>
      </c>
      <c r="AF408">
        <v>0</v>
      </c>
      <c r="AG408">
        <v>0</v>
      </c>
      <c r="AH408">
        <v>0</v>
      </c>
      <c r="AI408">
        <v>0</v>
      </c>
      <c r="AJ408" t="s">
        <v>43</v>
      </c>
      <c r="AK408">
        <v>7</v>
      </c>
      <c r="AL408">
        <v>1</v>
      </c>
      <c r="AM408" s="13">
        <v>1</v>
      </c>
      <c r="AN408" s="9">
        <v>43507</v>
      </c>
      <c r="AO408" s="10">
        <v>43507</v>
      </c>
      <c r="AP408">
        <v>2019</v>
      </c>
      <c r="AQ408">
        <v>2</v>
      </c>
      <c r="AR408">
        <v>1</v>
      </c>
      <c r="AS408" s="9">
        <v>43507</v>
      </c>
      <c r="AT408">
        <v>2019</v>
      </c>
      <c r="AU408">
        <v>2</v>
      </c>
      <c r="AV408">
        <v>1</v>
      </c>
      <c r="AW408" t="s">
        <v>44</v>
      </c>
      <c r="AX408">
        <v>1</v>
      </c>
      <c r="AY408">
        <v>0</v>
      </c>
      <c r="AZ408">
        <v>0</v>
      </c>
      <c r="BA408">
        <v>0</v>
      </c>
      <c r="BB408" s="3">
        <v>63800</v>
      </c>
      <c r="BC408" s="3">
        <v>63800</v>
      </c>
      <c r="BD408" s="3">
        <v>63800</v>
      </c>
      <c r="BE408" s="3">
        <v>63800</v>
      </c>
      <c r="BF408" s="13">
        <v>1</v>
      </c>
      <c r="BJ408">
        <v>1</v>
      </c>
      <c r="BK408">
        <v>0</v>
      </c>
      <c r="BL408">
        <v>0</v>
      </c>
      <c r="BM408">
        <v>0</v>
      </c>
      <c r="BN408">
        <v>1</v>
      </c>
      <c r="BO408">
        <v>0</v>
      </c>
    </row>
    <row r="409" spans="1:67" x14ac:dyDescent="0.25">
      <c r="A409" t="s">
        <v>572</v>
      </c>
      <c r="B409" t="s">
        <v>573</v>
      </c>
      <c r="C409" t="s">
        <v>506</v>
      </c>
      <c r="D409" t="s">
        <v>506</v>
      </c>
      <c r="E409" t="s">
        <v>28</v>
      </c>
      <c r="G409" t="s">
        <v>30</v>
      </c>
      <c r="H409" t="s">
        <v>31</v>
      </c>
      <c r="O409">
        <v>0</v>
      </c>
      <c r="Q409" t="s">
        <v>52</v>
      </c>
      <c r="T409" t="s">
        <v>858</v>
      </c>
      <c r="Y409" t="s">
        <v>39</v>
      </c>
      <c r="AC409">
        <v>0</v>
      </c>
      <c r="AD409">
        <v>0</v>
      </c>
      <c r="AE409">
        <v>0</v>
      </c>
      <c r="AF409">
        <v>0</v>
      </c>
      <c r="AG409">
        <v>0</v>
      </c>
      <c r="AH409">
        <v>0</v>
      </c>
      <c r="AI409">
        <v>0</v>
      </c>
      <c r="AJ409" t="s">
        <v>43</v>
      </c>
      <c r="AK409">
        <v>7</v>
      </c>
      <c r="AL409">
        <v>1</v>
      </c>
      <c r="AM409" s="13">
        <v>1</v>
      </c>
      <c r="AN409" s="9">
        <v>43537</v>
      </c>
      <c r="AO409" s="10">
        <v>43537</v>
      </c>
      <c r="AP409">
        <v>2019</v>
      </c>
      <c r="AQ409">
        <v>3</v>
      </c>
      <c r="AR409">
        <v>1</v>
      </c>
      <c r="AS409" s="9">
        <v>43537</v>
      </c>
      <c r="AT409">
        <v>2019</v>
      </c>
      <c r="AU409">
        <v>3</v>
      </c>
      <c r="AV409">
        <v>1</v>
      </c>
      <c r="AW409" t="s">
        <v>44</v>
      </c>
      <c r="AX409">
        <v>1</v>
      </c>
      <c r="AY409">
        <v>0</v>
      </c>
      <c r="AZ409">
        <v>0</v>
      </c>
      <c r="BA409">
        <v>0</v>
      </c>
      <c r="BB409" s="3">
        <v>3037.5</v>
      </c>
      <c r="BC409" s="3">
        <v>3037.5</v>
      </c>
      <c r="BD409" s="3">
        <v>3037.5</v>
      </c>
      <c r="BE409" s="3">
        <v>3037.5</v>
      </c>
      <c r="BF409" s="13">
        <v>1</v>
      </c>
      <c r="BJ409">
        <v>1</v>
      </c>
      <c r="BK409">
        <v>0</v>
      </c>
      <c r="BL409">
        <v>0</v>
      </c>
      <c r="BM409">
        <v>0</v>
      </c>
      <c r="BN409">
        <v>1</v>
      </c>
      <c r="BO409">
        <v>0</v>
      </c>
    </row>
    <row r="410" spans="1:67" x14ac:dyDescent="0.25">
      <c r="A410" t="s">
        <v>574</v>
      </c>
      <c r="B410" t="s">
        <v>575</v>
      </c>
      <c r="C410" t="s">
        <v>576</v>
      </c>
      <c r="D410" t="s">
        <v>576</v>
      </c>
      <c r="E410" t="s">
        <v>249</v>
      </c>
      <c r="G410" t="s">
        <v>251</v>
      </c>
      <c r="H410" t="s">
        <v>31</v>
      </c>
      <c r="O410">
        <v>0</v>
      </c>
      <c r="Q410" t="s">
        <v>52</v>
      </c>
      <c r="T410" t="s">
        <v>858</v>
      </c>
      <c r="Y410" t="s">
        <v>39</v>
      </c>
      <c r="AC410">
        <v>0</v>
      </c>
      <c r="AD410">
        <v>0</v>
      </c>
      <c r="AE410">
        <v>0</v>
      </c>
      <c r="AF410">
        <v>0</v>
      </c>
      <c r="AG410">
        <v>0</v>
      </c>
      <c r="AH410">
        <v>0</v>
      </c>
      <c r="AI410">
        <v>0</v>
      </c>
      <c r="AJ410" t="s">
        <v>43</v>
      </c>
      <c r="AK410">
        <v>7</v>
      </c>
      <c r="AL410">
        <v>1</v>
      </c>
      <c r="AM410" s="13">
        <v>1</v>
      </c>
      <c r="AN410" s="9">
        <v>43544</v>
      </c>
      <c r="AO410" s="10">
        <v>43544</v>
      </c>
      <c r="AP410">
        <v>2019</v>
      </c>
      <c r="AQ410">
        <v>3</v>
      </c>
      <c r="AR410">
        <v>1</v>
      </c>
      <c r="AS410" s="9">
        <v>43544</v>
      </c>
      <c r="AT410">
        <v>2019</v>
      </c>
      <c r="AU410">
        <v>3</v>
      </c>
      <c r="AV410">
        <v>1</v>
      </c>
      <c r="AW410" t="s">
        <v>44</v>
      </c>
      <c r="AX410">
        <v>1</v>
      </c>
      <c r="AY410">
        <v>0</v>
      </c>
      <c r="AZ410">
        <v>0</v>
      </c>
      <c r="BA410">
        <v>0</v>
      </c>
      <c r="BB410" s="3">
        <v>2048</v>
      </c>
      <c r="BC410" s="3">
        <v>2048</v>
      </c>
      <c r="BD410" s="3">
        <v>2048</v>
      </c>
      <c r="BE410" s="3">
        <v>2048</v>
      </c>
      <c r="BF410" s="13">
        <v>1</v>
      </c>
      <c r="BJ410">
        <v>1</v>
      </c>
      <c r="BK410">
        <v>0</v>
      </c>
      <c r="BL410">
        <v>0</v>
      </c>
      <c r="BM410">
        <v>0</v>
      </c>
      <c r="BN410">
        <v>1</v>
      </c>
      <c r="BO410">
        <v>0</v>
      </c>
    </row>
    <row r="411" spans="1:67" x14ac:dyDescent="0.25">
      <c r="A411" t="s">
        <v>577</v>
      </c>
      <c r="B411" t="s">
        <v>578</v>
      </c>
      <c r="C411" t="s">
        <v>371</v>
      </c>
      <c r="D411" t="s">
        <v>371</v>
      </c>
      <c r="E411" t="s">
        <v>372</v>
      </c>
      <c r="G411" t="s">
        <v>251</v>
      </c>
      <c r="H411" t="s">
        <v>31</v>
      </c>
      <c r="O411">
        <v>0</v>
      </c>
      <c r="Q411" t="s">
        <v>52</v>
      </c>
      <c r="T411" t="s">
        <v>858</v>
      </c>
      <c r="Y411" t="s">
        <v>39</v>
      </c>
      <c r="AC411">
        <v>0</v>
      </c>
      <c r="AD411">
        <v>0</v>
      </c>
      <c r="AE411">
        <v>0</v>
      </c>
      <c r="AF411">
        <v>0</v>
      </c>
      <c r="AG411">
        <v>0</v>
      </c>
      <c r="AH411">
        <v>0</v>
      </c>
      <c r="AI411">
        <v>0</v>
      </c>
      <c r="AJ411" t="s">
        <v>43</v>
      </c>
      <c r="AK411">
        <v>7</v>
      </c>
      <c r="AL411">
        <v>1</v>
      </c>
      <c r="AM411" s="13">
        <v>1</v>
      </c>
      <c r="AN411" s="9">
        <v>43504</v>
      </c>
      <c r="AO411" s="10">
        <v>43504</v>
      </c>
      <c r="AP411">
        <v>2019</v>
      </c>
      <c r="AQ411">
        <v>2</v>
      </c>
      <c r="AR411">
        <v>1</v>
      </c>
      <c r="AS411" s="9">
        <v>43504</v>
      </c>
      <c r="AT411">
        <v>2019</v>
      </c>
      <c r="AU411">
        <v>2</v>
      </c>
      <c r="AV411">
        <v>1</v>
      </c>
      <c r="AW411" t="s">
        <v>44</v>
      </c>
      <c r="AX411">
        <v>1</v>
      </c>
      <c r="AY411">
        <v>0</v>
      </c>
      <c r="AZ411">
        <v>0</v>
      </c>
      <c r="BA411">
        <v>0</v>
      </c>
      <c r="BB411" s="3">
        <v>3577.63</v>
      </c>
      <c r="BC411" s="3">
        <v>3577.63</v>
      </c>
      <c r="BD411" s="3">
        <v>3577.63</v>
      </c>
      <c r="BE411" s="3">
        <v>3577.63</v>
      </c>
      <c r="BF411" s="13">
        <v>1</v>
      </c>
      <c r="BJ411">
        <v>1</v>
      </c>
      <c r="BK411">
        <v>0</v>
      </c>
      <c r="BL411">
        <v>0</v>
      </c>
      <c r="BM411">
        <v>0</v>
      </c>
      <c r="BN411">
        <v>1</v>
      </c>
      <c r="BO411">
        <v>0</v>
      </c>
    </row>
    <row r="412" spans="1:67" x14ac:dyDescent="0.25">
      <c r="A412" t="s">
        <v>579</v>
      </c>
      <c r="B412" t="s">
        <v>580</v>
      </c>
      <c r="C412" t="s">
        <v>272</v>
      </c>
      <c r="D412" t="s">
        <v>272</v>
      </c>
      <c r="E412" t="s">
        <v>28</v>
      </c>
      <c r="G412" t="s">
        <v>30</v>
      </c>
      <c r="H412" t="s">
        <v>31</v>
      </c>
      <c r="O412">
        <v>0</v>
      </c>
      <c r="Q412" t="s">
        <v>52</v>
      </c>
      <c r="T412" t="s">
        <v>858</v>
      </c>
      <c r="Y412" t="s">
        <v>39</v>
      </c>
      <c r="AC412">
        <v>0</v>
      </c>
      <c r="AD412">
        <v>0</v>
      </c>
      <c r="AE412">
        <v>0</v>
      </c>
      <c r="AF412">
        <v>0</v>
      </c>
      <c r="AG412">
        <v>0</v>
      </c>
      <c r="AH412">
        <v>0</v>
      </c>
      <c r="AI412">
        <v>0</v>
      </c>
      <c r="AJ412" t="s">
        <v>43</v>
      </c>
      <c r="AK412">
        <v>7</v>
      </c>
      <c r="AL412">
        <v>1</v>
      </c>
      <c r="AM412" s="13">
        <v>1</v>
      </c>
      <c r="AN412" s="9">
        <v>43717</v>
      </c>
      <c r="AO412" s="10">
        <v>43717</v>
      </c>
      <c r="AP412">
        <v>2019</v>
      </c>
      <c r="AQ412">
        <v>9</v>
      </c>
      <c r="AR412">
        <v>0</v>
      </c>
      <c r="AS412" s="9">
        <v>43717</v>
      </c>
      <c r="AT412">
        <v>2019</v>
      </c>
      <c r="AU412">
        <v>9</v>
      </c>
      <c r="AV412">
        <v>0</v>
      </c>
      <c r="AW412" t="s">
        <v>44</v>
      </c>
      <c r="AX412">
        <v>1</v>
      </c>
      <c r="AY412">
        <v>0</v>
      </c>
      <c r="AZ412">
        <v>0</v>
      </c>
      <c r="BA412">
        <v>0</v>
      </c>
      <c r="BB412" s="3">
        <v>5803.37</v>
      </c>
      <c r="BC412" s="3">
        <v>5803.37</v>
      </c>
      <c r="BD412" s="3">
        <v>5803.37</v>
      </c>
      <c r="BE412" s="3">
        <v>5803.37</v>
      </c>
      <c r="BF412" s="13">
        <v>1</v>
      </c>
      <c r="BJ412">
        <v>1</v>
      </c>
      <c r="BK412">
        <v>0</v>
      </c>
      <c r="BL412">
        <v>0</v>
      </c>
      <c r="BM412">
        <v>0</v>
      </c>
      <c r="BN412">
        <v>1</v>
      </c>
      <c r="BO412">
        <v>0</v>
      </c>
    </row>
    <row r="413" spans="1:67" x14ac:dyDescent="0.25">
      <c r="A413" t="s">
        <v>579</v>
      </c>
      <c r="B413" t="s">
        <v>580</v>
      </c>
      <c r="C413" t="s">
        <v>272</v>
      </c>
      <c r="D413" t="s">
        <v>272</v>
      </c>
      <c r="E413" t="s">
        <v>28</v>
      </c>
      <c r="G413" t="s">
        <v>30</v>
      </c>
      <c r="H413" t="s">
        <v>31</v>
      </c>
      <c r="O413">
        <v>0</v>
      </c>
      <c r="Q413" t="s">
        <v>52</v>
      </c>
      <c r="T413" t="s">
        <v>858</v>
      </c>
      <c r="Y413" t="s">
        <v>39</v>
      </c>
      <c r="AC413">
        <v>0</v>
      </c>
      <c r="AD413">
        <v>0</v>
      </c>
      <c r="AE413">
        <v>0</v>
      </c>
      <c r="AF413">
        <v>0</v>
      </c>
      <c r="AG413">
        <v>0</v>
      </c>
      <c r="AH413">
        <v>0</v>
      </c>
      <c r="AI413">
        <v>0</v>
      </c>
      <c r="AJ413" t="s">
        <v>43</v>
      </c>
      <c r="AK413">
        <v>7</v>
      </c>
      <c r="AL413">
        <v>1</v>
      </c>
      <c r="AM413" s="13">
        <v>1</v>
      </c>
      <c r="AN413" s="9">
        <v>43717</v>
      </c>
      <c r="AO413" s="10">
        <v>43717</v>
      </c>
      <c r="AP413">
        <v>2019</v>
      </c>
      <c r="AQ413">
        <v>9</v>
      </c>
      <c r="AR413">
        <v>0</v>
      </c>
      <c r="AS413" s="9">
        <v>43717</v>
      </c>
      <c r="AT413">
        <v>2019</v>
      </c>
      <c r="AU413">
        <v>9</v>
      </c>
      <c r="AV413">
        <v>0</v>
      </c>
      <c r="AW413" t="s">
        <v>44</v>
      </c>
      <c r="AX413">
        <v>1</v>
      </c>
      <c r="AY413">
        <v>0</v>
      </c>
      <c r="AZ413">
        <v>0</v>
      </c>
      <c r="BA413">
        <v>0</v>
      </c>
      <c r="BB413" s="3">
        <v>2187.7199999999998</v>
      </c>
      <c r="BC413" s="3">
        <v>2187.7199999999998</v>
      </c>
      <c r="BD413" s="3">
        <v>2187.7199999999998</v>
      </c>
      <c r="BE413" s="3">
        <v>2187.7199999999998</v>
      </c>
      <c r="BF413" s="13">
        <v>1</v>
      </c>
      <c r="BJ413">
        <v>1</v>
      </c>
      <c r="BK413">
        <v>0</v>
      </c>
      <c r="BL413">
        <v>0</v>
      </c>
      <c r="BM413">
        <v>0</v>
      </c>
      <c r="BN413">
        <v>1</v>
      </c>
      <c r="BO413">
        <v>0</v>
      </c>
    </row>
    <row r="414" spans="1:67" x14ac:dyDescent="0.25">
      <c r="A414" t="s">
        <v>581</v>
      </c>
      <c r="B414" t="s">
        <v>582</v>
      </c>
      <c r="C414" t="s">
        <v>506</v>
      </c>
      <c r="D414" t="s">
        <v>506</v>
      </c>
      <c r="E414" t="s">
        <v>28</v>
      </c>
      <c r="G414" t="s">
        <v>30</v>
      </c>
      <c r="H414" t="s">
        <v>31</v>
      </c>
      <c r="O414">
        <v>0</v>
      </c>
      <c r="Q414" t="s">
        <v>52</v>
      </c>
      <c r="T414" t="s">
        <v>858</v>
      </c>
      <c r="Y414" t="s">
        <v>39</v>
      </c>
      <c r="AC414">
        <v>0</v>
      </c>
      <c r="AD414">
        <v>0</v>
      </c>
      <c r="AE414">
        <v>0</v>
      </c>
      <c r="AF414">
        <v>0</v>
      </c>
      <c r="AG414">
        <v>0</v>
      </c>
      <c r="AH414">
        <v>0</v>
      </c>
      <c r="AI414">
        <v>0</v>
      </c>
      <c r="AJ414" t="s">
        <v>43</v>
      </c>
      <c r="AK414">
        <v>7</v>
      </c>
      <c r="AL414">
        <v>1</v>
      </c>
      <c r="AM414" s="13">
        <v>1</v>
      </c>
      <c r="AN414" s="9">
        <v>43607</v>
      </c>
      <c r="AO414" s="10">
        <v>43607</v>
      </c>
      <c r="AP414">
        <v>2019</v>
      </c>
      <c r="AQ414">
        <v>5</v>
      </c>
      <c r="AR414">
        <v>0</v>
      </c>
      <c r="AS414" s="9">
        <v>43607</v>
      </c>
      <c r="AT414">
        <v>2019</v>
      </c>
      <c r="AU414">
        <v>5</v>
      </c>
      <c r="AV414">
        <v>0</v>
      </c>
      <c r="AW414" t="s">
        <v>44</v>
      </c>
      <c r="AX414">
        <v>1</v>
      </c>
      <c r="AY414">
        <v>0</v>
      </c>
      <c r="AZ414">
        <v>0</v>
      </c>
      <c r="BA414">
        <v>0</v>
      </c>
      <c r="BB414" s="3">
        <v>1242276</v>
      </c>
      <c r="BC414" s="3">
        <v>1242276</v>
      </c>
      <c r="BD414" s="3">
        <v>1242276</v>
      </c>
      <c r="BE414" s="3">
        <v>1242276</v>
      </c>
      <c r="BF414" s="13">
        <v>1</v>
      </c>
      <c r="BJ414">
        <v>1</v>
      </c>
      <c r="BK414">
        <v>0</v>
      </c>
      <c r="BL414">
        <v>0</v>
      </c>
      <c r="BM414">
        <v>0</v>
      </c>
      <c r="BN414">
        <v>1</v>
      </c>
      <c r="BO414">
        <v>0</v>
      </c>
    </row>
    <row r="415" spans="1:67" x14ac:dyDescent="0.25">
      <c r="A415" t="s">
        <v>581</v>
      </c>
      <c r="B415" t="s">
        <v>582</v>
      </c>
      <c r="C415" t="s">
        <v>506</v>
      </c>
      <c r="D415" t="s">
        <v>506</v>
      </c>
      <c r="E415" t="s">
        <v>28</v>
      </c>
      <c r="G415" t="s">
        <v>30</v>
      </c>
      <c r="H415" t="s">
        <v>31</v>
      </c>
      <c r="O415">
        <v>0</v>
      </c>
      <c r="Q415" t="s">
        <v>52</v>
      </c>
      <c r="T415" t="s">
        <v>858</v>
      </c>
      <c r="Y415" t="s">
        <v>39</v>
      </c>
      <c r="AC415">
        <v>0</v>
      </c>
      <c r="AD415">
        <v>0</v>
      </c>
      <c r="AE415">
        <v>0</v>
      </c>
      <c r="AF415">
        <v>0</v>
      </c>
      <c r="AG415">
        <v>0</v>
      </c>
      <c r="AH415">
        <v>0</v>
      </c>
      <c r="AI415">
        <v>0</v>
      </c>
      <c r="AJ415" t="s">
        <v>43</v>
      </c>
      <c r="AK415">
        <v>7</v>
      </c>
      <c r="AL415">
        <v>1</v>
      </c>
      <c r="AM415" s="13">
        <v>1</v>
      </c>
      <c r="AN415" s="9">
        <v>43552</v>
      </c>
      <c r="AO415" s="10">
        <v>43552</v>
      </c>
      <c r="AP415">
        <v>2019</v>
      </c>
      <c r="AQ415">
        <v>3</v>
      </c>
      <c r="AR415">
        <v>1</v>
      </c>
      <c r="AS415" s="9">
        <v>43552</v>
      </c>
      <c r="AT415">
        <v>2019</v>
      </c>
      <c r="AU415">
        <v>3</v>
      </c>
      <c r="AV415">
        <v>1</v>
      </c>
      <c r="AW415" t="s">
        <v>44</v>
      </c>
      <c r="AX415">
        <v>1</v>
      </c>
      <c r="AY415">
        <v>0</v>
      </c>
      <c r="AZ415">
        <v>0</v>
      </c>
      <c r="BA415">
        <v>0</v>
      </c>
      <c r="BB415" s="3">
        <v>424595</v>
      </c>
      <c r="BC415" s="3">
        <v>424595</v>
      </c>
      <c r="BD415" s="3">
        <v>424595</v>
      </c>
      <c r="BE415" s="3">
        <v>424595</v>
      </c>
      <c r="BF415" s="13">
        <v>1</v>
      </c>
      <c r="BJ415">
        <v>1</v>
      </c>
      <c r="BK415">
        <v>0</v>
      </c>
      <c r="BL415">
        <v>0</v>
      </c>
      <c r="BM415">
        <v>0</v>
      </c>
      <c r="BN415">
        <v>1</v>
      </c>
      <c r="BO415">
        <v>0</v>
      </c>
    </row>
    <row r="416" spans="1:67" x14ac:dyDescent="0.25">
      <c r="A416" t="s">
        <v>583</v>
      </c>
      <c r="B416" t="s">
        <v>584</v>
      </c>
      <c r="C416" t="s">
        <v>213</v>
      </c>
      <c r="D416" t="s">
        <v>213</v>
      </c>
      <c r="E416" t="s">
        <v>28</v>
      </c>
      <c r="G416" t="s">
        <v>30</v>
      </c>
      <c r="H416" t="s">
        <v>31</v>
      </c>
      <c r="O416">
        <v>0</v>
      </c>
      <c r="Q416" t="s">
        <v>52</v>
      </c>
      <c r="T416" t="s">
        <v>858</v>
      </c>
      <c r="Y416" t="s">
        <v>39</v>
      </c>
      <c r="AC416">
        <v>0</v>
      </c>
      <c r="AD416">
        <v>0</v>
      </c>
      <c r="AE416">
        <v>0</v>
      </c>
      <c r="AF416">
        <v>0</v>
      </c>
      <c r="AG416">
        <v>0</v>
      </c>
      <c r="AH416">
        <v>0</v>
      </c>
      <c r="AI416">
        <v>0</v>
      </c>
      <c r="AJ416" t="s">
        <v>43</v>
      </c>
      <c r="AK416">
        <v>7</v>
      </c>
      <c r="AL416">
        <v>1</v>
      </c>
      <c r="AM416" s="13">
        <v>1</v>
      </c>
      <c r="AN416" s="9">
        <v>43738</v>
      </c>
      <c r="AO416" s="10">
        <v>43738</v>
      </c>
      <c r="AP416">
        <v>2019</v>
      </c>
      <c r="AQ416">
        <v>9</v>
      </c>
      <c r="AR416">
        <v>0</v>
      </c>
      <c r="AS416" s="9">
        <v>43738</v>
      </c>
      <c r="AT416">
        <v>2019</v>
      </c>
      <c r="AU416">
        <v>9</v>
      </c>
      <c r="AV416">
        <v>0</v>
      </c>
      <c r="AW416" t="s">
        <v>44</v>
      </c>
      <c r="AX416">
        <v>1</v>
      </c>
      <c r="AY416">
        <v>0</v>
      </c>
      <c r="AZ416">
        <v>0</v>
      </c>
      <c r="BA416">
        <v>0</v>
      </c>
      <c r="BB416" s="3">
        <v>4750</v>
      </c>
      <c r="BC416" s="3">
        <v>4750</v>
      </c>
      <c r="BD416" s="3">
        <v>4750</v>
      </c>
      <c r="BE416" s="3">
        <v>4750</v>
      </c>
      <c r="BF416" s="13">
        <v>1</v>
      </c>
      <c r="BJ416">
        <v>1</v>
      </c>
      <c r="BK416">
        <v>0</v>
      </c>
      <c r="BL416">
        <v>0</v>
      </c>
      <c r="BM416">
        <v>0</v>
      </c>
      <c r="BN416">
        <v>1</v>
      </c>
      <c r="BO416">
        <v>0</v>
      </c>
    </row>
    <row r="417" spans="1:67" x14ac:dyDescent="0.25">
      <c r="A417" t="s">
        <v>585</v>
      </c>
      <c r="B417" t="s">
        <v>586</v>
      </c>
      <c r="C417" t="s">
        <v>27</v>
      </c>
      <c r="D417" t="s">
        <v>27</v>
      </c>
      <c r="E417" t="s">
        <v>28</v>
      </c>
      <c r="G417" t="s">
        <v>30</v>
      </c>
      <c r="H417" t="s">
        <v>31</v>
      </c>
      <c r="O417">
        <v>0</v>
      </c>
      <c r="Q417" t="s">
        <v>52</v>
      </c>
      <c r="T417" t="s">
        <v>858</v>
      </c>
      <c r="Y417" t="s">
        <v>39</v>
      </c>
      <c r="AC417">
        <v>0</v>
      </c>
      <c r="AD417">
        <v>0</v>
      </c>
      <c r="AE417">
        <v>0</v>
      </c>
      <c r="AF417">
        <v>0</v>
      </c>
      <c r="AG417">
        <v>0</v>
      </c>
      <c r="AH417">
        <v>0</v>
      </c>
      <c r="AI417">
        <v>0</v>
      </c>
      <c r="AJ417" t="s">
        <v>43</v>
      </c>
      <c r="AK417">
        <v>7</v>
      </c>
      <c r="AL417">
        <v>1</v>
      </c>
      <c r="AM417" s="13">
        <v>1</v>
      </c>
      <c r="AN417" s="9">
        <v>43509</v>
      </c>
      <c r="AO417" s="10">
        <v>43509</v>
      </c>
      <c r="AP417">
        <v>2019</v>
      </c>
      <c r="AQ417">
        <v>2</v>
      </c>
      <c r="AR417">
        <v>1</v>
      </c>
      <c r="AS417" s="9">
        <v>43509</v>
      </c>
      <c r="AT417">
        <v>2019</v>
      </c>
      <c r="AU417">
        <v>2</v>
      </c>
      <c r="AV417">
        <v>1</v>
      </c>
      <c r="AW417" t="s">
        <v>44</v>
      </c>
      <c r="AX417">
        <v>1</v>
      </c>
      <c r="AY417">
        <v>0</v>
      </c>
      <c r="AZ417">
        <v>0</v>
      </c>
      <c r="BA417">
        <v>0</v>
      </c>
      <c r="BB417" s="3">
        <v>238179.31</v>
      </c>
      <c r="BC417" s="3">
        <v>238179.31</v>
      </c>
      <c r="BD417" s="3">
        <v>238179.31</v>
      </c>
      <c r="BE417" s="3">
        <v>238179.31</v>
      </c>
      <c r="BF417" s="13">
        <v>1</v>
      </c>
      <c r="BJ417">
        <v>1</v>
      </c>
      <c r="BK417">
        <v>0</v>
      </c>
      <c r="BL417">
        <v>0</v>
      </c>
      <c r="BM417">
        <v>0</v>
      </c>
      <c r="BN417">
        <v>1</v>
      </c>
      <c r="BO417">
        <v>0</v>
      </c>
    </row>
    <row r="418" spans="1:67" x14ac:dyDescent="0.25">
      <c r="A418" t="s">
        <v>585</v>
      </c>
      <c r="B418" t="s">
        <v>586</v>
      </c>
      <c r="C418" t="s">
        <v>27</v>
      </c>
      <c r="D418" t="s">
        <v>27</v>
      </c>
      <c r="E418" t="s">
        <v>28</v>
      </c>
      <c r="G418" t="s">
        <v>30</v>
      </c>
      <c r="H418" t="s">
        <v>31</v>
      </c>
      <c r="O418">
        <v>0</v>
      </c>
      <c r="Q418" t="s">
        <v>52</v>
      </c>
      <c r="T418" t="s">
        <v>858</v>
      </c>
      <c r="Y418" t="s">
        <v>39</v>
      </c>
      <c r="AC418">
        <v>0</v>
      </c>
      <c r="AD418">
        <v>0</v>
      </c>
      <c r="AE418">
        <v>0</v>
      </c>
      <c r="AF418">
        <v>0</v>
      </c>
      <c r="AG418">
        <v>0</v>
      </c>
      <c r="AH418">
        <v>0</v>
      </c>
      <c r="AI418">
        <v>0</v>
      </c>
      <c r="AJ418" t="s">
        <v>43</v>
      </c>
      <c r="AK418">
        <v>7</v>
      </c>
      <c r="AL418">
        <v>1</v>
      </c>
      <c r="AM418" s="13">
        <v>1</v>
      </c>
      <c r="AN418" s="9">
        <v>43535</v>
      </c>
      <c r="AO418" s="10">
        <v>43535</v>
      </c>
      <c r="AP418">
        <v>2019</v>
      </c>
      <c r="AQ418">
        <v>3</v>
      </c>
      <c r="AR418">
        <v>1</v>
      </c>
      <c r="AS418" s="9">
        <v>43535</v>
      </c>
      <c r="AT418">
        <v>2019</v>
      </c>
      <c r="AU418">
        <v>3</v>
      </c>
      <c r="AV418">
        <v>1</v>
      </c>
      <c r="AW418" t="s">
        <v>44</v>
      </c>
      <c r="AX418">
        <v>1</v>
      </c>
      <c r="AY418">
        <v>0</v>
      </c>
      <c r="AZ418">
        <v>0</v>
      </c>
      <c r="BA418">
        <v>0</v>
      </c>
      <c r="BB418" s="3">
        <v>29110.880000000001</v>
      </c>
      <c r="BC418" s="3">
        <v>29110.880000000001</v>
      </c>
      <c r="BD418" s="3">
        <v>29110.880000000001</v>
      </c>
      <c r="BE418" s="3">
        <v>29110.880000000001</v>
      </c>
      <c r="BF418" s="13">
        <v>1</v>
      </c>
      <c r="BJ418">
        <v>1</v>
      </c>
      <c r="BK418">
        <v>0</v>
      </c>
      <c r="BL418">
        <v>0</v>
      </c>
      <c r="BM418">
        <v>0</v>
      </c>
      <c r="BN418">
        <v>1</v>
      </c>
      <c r="BO418">
        <v>0</v>
      </c>
    </row>
    <row r="419" spans="1:67" x14ac:dyDescent="0.25">
      <c r="A419" t="s">
        <v>585</v>
      </c>
      <c r="B419" t="s">
        <v>586</v>
      </c>
      <c r="C419" t="s">
        <v>27</v>
      </c>
      <c r="D419" t="s">
        <v>27</v>
      </c>
      <c r="E419" t="s">
        <v>28</v>
      </c>
      <c r="G419" t="s">
        <v>30</v>
      </c>
      <c r="H419" t="s">
        <v>31</v>
      </c>
      <c r="O419">
        <v>0</v>
      </c>
      <c r="Q419" t="s">
        <v>52</v>
      </c>
      <c r="T419" t="s">
        <v>858</v>
      </c>
      <c r="Y419" t="s">
        <v>39</v>
      </c>
      <c r="AC419">
        <v>0</v>
      </c>
      <c r="AD419">
        <v>0</v>
      </c>
      <c r="AE419">
        <v>0</v>
      </c>
      <c r="AF419">
        <v>0</v>
      </c>
      <c r="AG419">
        <v>0</v>
      </c>
      <c r="AH419">
        <v>0</v>
      </c>
      <c r="AI419">
        <v>0</v>
      </c>
      <c r="AJ419" t="s">
        <v>43</v>
      </c>
      <c r="AK419">
        <v>7</v>
      </c>
      <c r="AL419">
        <v>1</v>
      </c>
      <c r="AM419" s="13">
        <v>1</v>
      </c>
      <c r="AN419" s="9">
        <v>43586</v>
      </c>
      <c r="AO419" s="10">
        <v>43586</v>
      </c>
      <c r="AP419">
        <v>2019</v>
      </c>
      <c r="AQ419">
        <v>5</v>
      </c>
      <c r="AR419">
        <v>0</v>
      </c>
      <c r="AS419" s="9">
        <v>43586</v>
      </c>
      <c r="AT419">
        <v>2019</v>
      </c>
      <c r="AU419">
        <v>5</v>
      </c>
      <c r="AV419">
        <v>0</v>
      </c>
      <c r="AW419" t="s">
        <v>44</v>
      </c>
      <c r="AX419">
        <v>1</v>
      </c>
      <c r="AY419">
        <v>0</v>
      </c>
      <c r="AZ419">
        <v>0</v>
      </c>
      <c r="BA419">
        <v>0</v>
      </c>
      <c r="BB419" s="3">
        <v>16000</v>
      </c>
      <c r="BC419" s="3">
        <v>16000</v>
      </c>
      <c r="BD419" s="3">
        <v>16000</v>
      </c>
      <c r="BE419" s="3">
        <v>16000</v>
      </c>
      <c r="BF419" s="13">
        <v>1</v>
      </c>
      <c r="BJ419">
        <v>1</v>
      </c>
      <c r="BK419">
        <v>0</v>
      </c>
      <c r="BL419">
        <v>0</v>
      </c>
      <c r="BM419">
        <v>0</v>
      </c>
      <c r="BN419">
        <v>1</v>
      </c>
      <c r="BO419">
        <v>0</v>
      </c>
    </row>
    <row r="420" spans="1:67" x14ac:dyDescent="0.25">
      <c r="A420" t="s">
        <v>585</v>
      </c>
      <c r="B420" t="s">
        <v>586</v>
      </c>
      <c r="C420" t="s">
        <v>27</v>
      </c>
      <c r="D420" t="s">
        <v>27</v>
      </c>
      <c r="E420" t="s">
        <v>28</v>
      </c>
      <c r="G420" t="s">
        <v>30</v>
      </c>
      <c r="H420" t="s">
        <v>31</v>
      </c>
      <c r="O420">
        <v>0</v>
      </c>
      <c r="Q420" t="s">
        <v>52</v>
      </c>
      <c r="T420" t="s">
        <v>858</v>
      </c>
      <c r="Y420" t="s">
        <v>39</v>
      </c>
      <c r="AC420">
        <v>0</v>
      </c>
      <c r="AD420">
        <v>0</v>
      </c>
      <c r="AE420">
        <v>0</v>
      </c>
      <c r="AF420">
        <v>0</v>
      </c>
      <c r="AG420">
        <v>0</v>
      </c>
      <c r="AH420">
        <v>0</v>
      </c>
      <c r="AI420">
        <v>0</v>
      </c>
      <c r="AJ420" t="s">
        <v>43</v>
      </c>
      <c r="AK420">
        <v>7</v>
      </c>
      <c r="AL420">
        <v>1</v>
      </c>
      <c r="AM420" s="13">
        <v>1</v>
      </c>
      <c r="AN420" s="9">
        <v>43535</v>
      </c>
      <c r="AO420" s="10">
        <v>43535</v>
      </c>
      <c r="AP420">
        <v>2019</v>
      </c>
      <c r="AQ420">
        <v>3</v>
      </c>
      <c r="AR420">
        <v>1</v>
      </c>
      <c r="AS420" s="9">
        <v>43535</v>
      </c>
      <c r="AT420">
        <v>2019</v>
      </c>
      <c r="AU420">
        <v>3</v>
      </c>
      <c r="AV420">
        <v>1</v>
      </c>
      <c r="AW420" t="s">
        <v>44</v>
      </c>
      <c r="AX420">
        <v>1</v>
      </c>
      <c r="AY420">
        <v>0</v>
      </c>
      <c r="AZ420">
        <v>0</v>
      </c>
      <c r="BA420">
        <v>0</v>
      </c>
      <c r="BB420" s="3">
        <v>865.2</v>
      </c>
      <c r="BC420" s="3">
        <v>865.2</v>
      </c>
      <c r="BD420" s="3">
        <v>865.2</v>
      </c>
      <c r="BE420" s="3">
        <v>865.2</v>
      </c>
      <c r="BF420" s="13">
        <v>1</v>
      </c>
      <c r="BJ420">
        <v>1</v>
      </c>
      <c r="BK420">
        <v>0</v>
      </c>
      <c r="BL420">
        <v>0</v>
      </c>
      <c r="BM420">
        <v>0</v>
      </c>
      <c r="BN420">
        <v>1</v>
      </c>
      <c r="BO420">
        <v>0</v>
      </c>
    </row>
    <row r="421" spans="1:67" x14ac:dyDescent="0.25">
      <c r="A421" t="s">
        <v>587</v>
      </c>
      <c r="B421" t="s">
        <v>588</v>
      </c>
      <c r="C421" t="s">
        <v>27</v>
      </c>
      <c r="D421" t="s">
        <v>27</v>
      </c>
      <c r="E421" t="s">
        <v>28</v>
      </c>
      <c r="G421" t="s">
        <v>30</v>
      </c>
      <c r="H421" t="s">
        <v>31</v>
      </c>
      <c r="O421">
        <v>0</v>
      </c>
      <c r="Q421" t="s">
        <v>52</v>
      </c>
      <c r="T421" t="s">
        <v>858</v>
      </c>
      <c r="Y421" t="s">
        <v>39</v>
      </c>
      <c r="AC421">
        <v>0</v>
      </c>
      <c r="AD421">
        <v>0</v>
      </c>
      <c r="AE421">
        <v>0</v>
      </c>
      <c r="AF421">
        <v>0</v>
      </c>
      <c r="AG421">
        <v>0</v>
      </c>
      <c r="AH421">
        <v>0</v>
      </c>
      <c r="AI421">
        <v>0</v>
      </c>
      <c r="AJ421" t="s">
        <v>43</v>
      </c>
      <c r="AK421">
        <v>7</v>
      </c>
      <c r="AL421">
        <v>1</v>
      </c>
      <c r="AM421" s="13">
        <v>1</v>
      </c>
      <c r="AN421" s="9">
        <v>43683</v>
      </c>
      <c r="AO421" s="10">
        <v>43683</v>
      </c>
      <c r="AP421">
        <v>2019</v>
      </c>
      <c r="AQ421">
        <v>8</v>
      </c>
      <c r="AR421">
        <v>0</v>
      </c>
      <c r="AS421" s="9">
        <v>43683</v>
      </c>
      <c r="AT421">
        <v>2019</v>
      </c>
      <c r="AU421">
        <v>8</v>
      </c>
      <c r="AV421">
        <v>0</v>
      </c>
      <c r="AW421" t="s">
        <v>44</v>
      </c>
      <c r="AX421">
        <v>1</v>
      </c>
      <c r="AY421">
        <v>0</v>
      </c>
      <c r="AZ421">
        <v>0</v>
      </c>
      <c r="BA421">
        <v>0</v>
      </c>
      <c r="BB421" s="3">
        <v>9275.76</v>
      </c>
      <c r="BC421" s="3">
        <v>9275.76</v>
      </c>
      <c r="BD421" s="3">
        <v>9275.76</v>
      </c>
      <c r="BE421" s="3">
        <v>9275.76</v>
      </c>
      <c r="BF421" s="13">
        <v>1</v>
      </c>
      <c r="BJ421">
        <v>1</v>
      </c>
      <c r="BK421">
        <v>0</v>
      </c>
      <c r="BL421">
        <v>0</v>
      </c>
      <c r="BM421">
        <v>0</v>
      </c>
      <c r="BN421">
        <v>1</v>
      </c>
      <c r="BO421">
        <v>0</v>
      </c>
    </row>
    <row r="422" spans="1:67" x14ac:dyDescent="0.25">
      <c r="A422" t="s">
        <v>589</v>
      </c>
      <c r="B422" t="s">
        <v>590</v>
      </c>
      <c r="C422" t="s">
        <v>506</v>
      </c>
      <c r="D422" t="s">
        <v>506</v>
      </c>
      <c r="E422" t="s">
        <v>28</v>
      </c>
      <c r="G422" t="s">
        <v>30</v>
      </c>
      <c r="H422" t="s">
        <v>31</v>
      </c>
      <c r="O422">
        <v>0</v>
      </c>
      <c r="Q422" t="s">
        <v>52</v>
      </c>
      <c r="T422" t="s">
        <v>858</v>
      </c>
      <c r="Y422" t="s">
        <v>39</v>
      </c>
      <c r="AC422">
        <v>0</v>
      </c>
      <c r="AD422">
        <v>0</v>
      </c>
      <c r="AE422">
        <v>0</v>
      </c>
      <c r="AF422">
        <v>0</v>
      </c>
      <c r="AG422">
        <v>0</v>
      </c>
      <c r="AH422">
        <v>0</v>
      </c>
      <c r="AI422">
        <v>0</v>
      </c>
      <c r="AJ422" t="s">
        <v>43</v>
      </c>
      <c r="AK422">
        <v>7</v>
      </c>
      <c r="AL422">
        <v>1</v>
      </c>
      <c r="AM422" s="13">
        <v>1</v>
      </c>
      <c r="AN422" s="9">
        <v>43542</v>
      </c>
      <c r="AO422" s="10">
        <v>43542</v>
      </c>
      <c r="AP422">
        <v>2019</v>
      </c>
      <c r="AQ422">
        <v>3</v>
      </c>
      <c r="AR422">
        <v>1</v>
      </c>
      <c r="AS422" s="9">
        <v>43542</v>
      </c>
      <c r="AT422">
        <v>2019</v>
      </c>
      <c r="AU422">
        <v>3</v>
      </c>
      <c r="AV422">
        <v>1</v>
      </c>
      <c r="AW422" t="s">
        <v>44</v>
      </c>
      <c r="AX422">
        <v>1</v>
      </c>
      <c r="AY422">
        <v>0</v>
      </c>
      <c r="AZ422">
        <v>0</v>
      </c>
      <c r="BA422">
        <v>0</v>
      </c>
      <c r="BB422" s="3">
        <v>43437</v>
      </c>
      <c r="BC422" s="3">
        <v>43437</v>
      </c>
      <c r="BD422" s="3">
        <v>43437</v>
      </c>
      <c r="BE422" s="3">
        <v>43437</v>
      </c>
      <c r="BF422" s="13">
        <v>1</v>
      </c>
      <c r="BJ422">
        <v>1</v>
      </c>
      <c r="BK422">
        <v>0</v>
      </c>
      <c r="BL422">
        <v>0</v>
      </c>
      <c r="BM422">
        <v>0</v>
      </c>
      <c r="BN422">
        <v>1</v>
      </c>
      <c r="BO422">
        <v>0</v>
      </c>
    </row>
    <row r="423" spans="1:67" x14ac:dyDescent="0.25">
      <c r="A423" t="s">
        <v>589</v>
      </c>
      <c r="B423" t="s">
        <v>590</v>
      </c>
      <c r="C423" t="s">
        <v>506</v>
      </c>
      <c r="D423" t="s">
        <v>506</v>
      </c>
      <c r="E423" t="s">
        <v>28</v>
      </c>
      <c r="G423" t="s">
        <v>30</v>
      </c>
      <c r="H423" t="s">
        <v>31</v>
      </c>
      <c r="O423">
        <v>0</v>
      </c>
      <c r="Q423" t="s">
        <v>52</v>
      </c>
      <c r="T423" t="s">
        <v>858</v>
      </c>
      <c r="Y423" t="s">
        <v>39</v>
      </c>
      <c r="AC423">
        <v>0</v>
      </c>
      <c r="AD423">
        <v>0</v>
      </c>
      <c r="AE423">
        <v>0</v>
      </c>
      <c r="AF423">
        <v>0</v>
      </c>
      <c r="AG423">
        <v>0</v>
      </c>
      <c r="AH423">
        <v>0</v>
      </c>
      <c r="AI423">
        <v>0</v>
      </c>
      <c r="AJ423" t="s">
        <v>43</v>
      </c>
      <c r="AK423">
        <v>7</v>
      </c>
      <c r="AL423">
        <v>1</v>
      </c>
      <c r="AM423" s="13">
        <v>1</v>
      </c>
      <c r="AN423" s="9">
        <v>43641</v>
      </c>
      <c r="AO423" s="10">
        <v>43641</v>
      </c>
      <c r="AP423">
        <v>2019</v>
      </c>
      <c r="AQ423">
        <v>6</v>
      </c>
      <c r="AR423">
        <v>0</v>
      </c>
      <c r="AS423" s="9">
        <v>43641</v>
      </c>
      <c r="AT423">
        <v>2019</v>
      </c>
      <c r="AU423">
        <v>6</v>
      </c>
      <c r="AV423">
        <v>0</v>
      </c>
      <c r="AW423" t="s">
        <v>44</v>
      </c>
      <c r="AX423">
        <v>1</v>
      </c>
      <c r="AY423">
        <v>0</v>
      </c>
      <c r="AZ423">
        <v>0</v>
      </c>
      <c r="BA423">
        <v>0</v>
      </c>
      <c r="BB423" s="3">
        <v>480</v>
      </c>
      <c r="BC423" s="3">
        <v>480</v>
      </c>
      <c r="BD423" s="3">
        <v>480</v>
      </c>
      <c r="BE423" s="3">
        <v>480</v>
      </c>
      <c r="BF423" s="13">
        <v>1</v>
      </c>
      <c r="BJ423">
        <v>1</v>
      </c>
      <c r="BK423">
        <v>0</v>
      </c>
      <c r="BL423">
        <v>0</v>
      </c>
      <c r="BM423">
        <v>0</v>
      </c>
      <c r="BN423">
        <v>1</v>
      </c>
      <c r="BO423">
        <v>0</v>
      </c>
    </row>
    <row r="424" spans="1:67" x14ac:dyDescent="0.25">
      <c r="A424" t="s">
        <v>591</v>
      </c>
      <c r="B424" t="s">
        <v>592</v>
      </c>
      <c r="C424" t="s">
        <v>509</v>
      </c>
      <c r="D424" t="s">
        <v>509</v>
      </c>
      <c r="E424" t="s">
        <v>651</v>
      </c>
      <c r="G424" t="s">
        <v>30</v>
      </c>
      <c r="H424" t="s">
        <v>31</v>
      </c>
      <c r="O424">
        <v>0</v>
      </c>
      <c r="Q424" t="s">
        <v>52</v>
      </c>
      <c r="T424" t="s">
        <v>858</v>
      </c>
      <c r="Y424" t="s">
        <v>39</v>
      </c>
      <c r="AC424">
        <v>0</v>
      </c>
      <c r="AD424">
        <v>0</v>
      </c>
      <c r="AE424">
        <v>0</v>
      </c>
      <c r="AF424">
        <v>0</v>
      </c>
      <c r="AG424">
        <v>0</v>
      </c>
      <c r="AH424">
        <v>0</v>
      </c>
      <c r="AI424">
        <v>0</v>
      </c>
      <c r="AJ424" t="s">
        <v>43</v>
      </c>
      <c r="AK424">
        <v>7</v>
      </c>
      <c r="AL424">
        <v>1</v>
      </c>
      <c r="AM424" s="13">
        <v>1</v>
      </c>
      <c r="AN424" s="9">
        <v>43738</v>
      </c>
      <c r="AO424" s="10">
        <v>43738</v>
      </c>
      <c r="AP424">
        <v>2019</v>
      </c>
      <c r="AQ424">
        <v>9</v>
      </c>
      <c r="AR424">
        <v>0</v>
      </c>
      <c r="AS424" s="9">
        <v>43738</v>
      </c>
      <c r="AT424">
        <v>2019</v>
      </c>
      <c r="AU424">
        <v>9</v>
      </c>
      <c r="AV424">
        <v>0</v>
      </c>
      <c r="AW424" t="s">
        <v>44</v>
      </c>
      <c r="AX424">
        <v>1</v>
      </c>
      <c r="AY424">
        <v>0</v>
      </c>
      <c r="AZ424">
        <v>0</v>
      </c>
      <c r="BA424">
        <v>0</v>
      </c>
      <c r="BB424" s="3">
        <v>14302.44</v>
      </c>
      <c r="BC424" s="3">
        <v>14302.44</v>
      </c>
      <c r="BD424" s="3">
        <v>14302.44</v>
      </c>
      <c r="BE424" s="3">
        <v>14302.44</v>
      </c>
      <c r="BF424" s="13">
        <v>1</v>
      </c>
      <c r="BJ424">
        <v>1</v>
      </c>
      <c r="BK424">
        <v>0</v>
      </c>
      <c r="BL424">
        <v>0</v>
      </c>
      <c r="BM424">
        <v>0</v>
      </c>
      <c r="BN424">
        <v>1</v>
      </c>
      <c r="BO424">
        <v>0</v>
      </c>
    </row>
    <row r="425" spans="1:67" x14ac:dyDescent="0.25">
      <c r="A425" t="s">
        <v>593</v>
      </c>
      <c r="B425" t="s">
        <v>594</v>
      </c>
      <c r="C425" t="s">
        <v>27</v>
      </c>
      <c r="D425" t="s">
        <v>27</v>
      </c>
      <c r="E425" t="s">
        <v>28</v>
      </c>
      <c r="G425" t="s">
        <v>30</v>
      </c>
      <c r="H425" t="s">
        <v>31</v>
      </c>
      <c r="O425">
        <v>0</v>
      </c>
      <c r="Q425" t="s">
        <v>52</v>
      </c>
      <c r="T425" t="s">
        <v>858</v>
      </c>
      <c r="Y425" t="s">
        <v>39</v>
      </c>
      <c r="AC425">
        <v>0</v>
      </c>
      <c r="AD425">
        <v>0</v>
      </c>
      <c r="AE425">
        <v>0</v>
      </c>
      <c r="AF425">
        <v>0</v>
      </c>
      <c r="AG425">
        <v>0</v>
      </c>
      <c r="AH425">
        <v>0</v>
      </c>
      <c r="AI425">
        <v>0</v>
      </c>
      <c r="AJ425" t="s">
        <v>43</v>
      </c>
      <c r="AK425">
        <v>7</v>
      </c>
      <c r="AL425">
        <v>1</v>
      </c>
      <c r="AM425" s="13">
        <v>1</v>
      </c>
      <c r="AN425" s="9">
        <v>43555</v>
      </c>
      <c r="AO425" s="10">
        <v>43555</v>
      </c>
      <c r="AP425">
        <v>2019</v>
      </c>
      <c r="AQ425">
        <v>3</v>
      </c>
      <c r="AR425">
        <v>1</v>
      </c>
      <c r="AS425" s="9">
        <v>43555</v>
      </c>
      <c r="AT425">
        <v>2019</v>
      </c>
      <c r="AU425">
        <v>3</v>
      </c>
      <c r="AV425">
        <v>1</v>
      </c>
      <c r="AW425" t="s">
        <v>44</v>
      </c>
      <c r="AX425">
        <v>1</v>
      </c>
      <c r="AY425">
        <v>0</v>
      </c>
      <c r="AZ425">
        <v>0</v>
      </c>
      <c r="BA425">
        <v>0</v>
      </c>
      <c r="BB425" s="3">
        <v>50196.800000000003</v>
      </c>
      <c r="BC425" s="3">
        <v>50196.800000000003</v>
      </c>
      <c r="BD425" s="3">
        <v>50196.800000000003</v>
      </c>
      <c r="BE425" s="3">
        <v>50196.800000000003</v>
      </c>
      <c r="BF425" s="13">
        <v>1</v>
      </c>
      <c r="BJ425">
        <v>1</v>
      </c>
      <c r="BK425">
        <v>0</v>
      </c>
      <c r="BL425">
        <v>0</v>
      </c>
      <c r="BM425">
        <v>0</v>
      </c>
      <c r="BN425">
        <v>1</v>
      </c>
      <c r="BO425">
        <v>0</v>
      </c>
    </row>
    <row r="426" spans="1:67" x14ac:dyDescent="0.25">
      <c r="A426" t="s">
        <v>593</v>
      </c>
      <c r="B426" t="s">
        <v>594</v>
      </c>
      <c r="C426" t="s">
        <v>27</v>
      </c>
      <c r="D426" t="s">
        <v>27</v>
      </c>
      <c r="E426" t="s">
        <v>28</v>
      </c>
      <c r="G426" t="s">
        <v>30</v>
      </c>
      <c r="H426" t="s">
        <v>31</v>
      </c>
      <c r="O426">
        <v>0</v>
      </c>
      <c r="Q426" t="s">
        <v>52</v>
      </c>
      <c r="T426" t="s">
        <v>858</v>
      </c>
      <c r="Y426" t="s">
        <v>39</v>
      </c>
      <c r="AC426">
        <v>0</v>
      </c>
      <c r="AD426">
        <v>0</v>
      </c>
      <c r="AE426">
        <v>0</v>
      </c>
      <c r="AF426">
        <v>0</v>
      </c>
      <c r="AG426">
        <v>0</v>
      </c>
      <c r="AH426">
        <v>0</v>
      </c>
      <c r="AI426">
        <v>0</v>
      </c>
      <c r="AJ426" t="s">
        <v>43</v>
      </c>
      <c r="AK426">
        <v>7</v>
      </c>
      <c r="AL426">
        <v>1</v>
      </c>
      <c r="AM426" s="13">
        <v>1</v>
      </c>
      <c r="AN426" s="9">
        <v>43738</v>
      </c>
      <c r="AO426" s="10">
        <v>43738</v>
      </c>
      <c r="AP426">
        <v>2019</v>
      </c>
      <c r="AQ426">
        <v>9</v>
      </c>
      <c r="AR426">
        <v>0</v>
      </c>
      <c r="AS426" s="9">
        <v>43738</v>
      </c>
      <c r="AT426">
        <v>2019</v>
      </c>
      <c r="AU426">
        <v>9</v>
      </c>
      <c r="AV426">
        <v>0</v>
      </c>
      <c r="AW426" t="s">
        <v>44</v>
      </c>
      <c r="AX426">
        <v>1</v>
      </c>
      <c r="AY426">
        <v>0</v>
      </c>
      <c r="AZ426">
        <v>0</v>
      </c>
      <c r="BA426">
        <v>0</v>
      </c>
      <c r="BB426" s="3">
        <v>18926.080000000002</v>
      </c>
      <c r="BC426" s="3">
        <v>18926.080000000002</v>
      </c>
      <c r="BD426" s="3">
        <v>18926.080000000002</v>
      </c>
      <c r="BE426" s="3">
        <v>18926.080000000002</v>
      </c>
      <c r="BF426" s="13">
        <v>1</v>
      </c>
      <c r="BJ426">
        <v>1</v>
      </c>
      <c r="BK426">
        <v>0</v>
      </c>
      <c r="BL426">
        <v>0</v>
      </c>
      <c r="BM426">
        <v>0</v>
      </c>
      <c r="BN426">
        <v>1</v>
      </c>
      <c r="BO426">
        <v>0</v>
      </c>
    </row>
    <row r="427" spans="1:67" x14ac:dyDescent="0.25">
      <c r="A427" t="s">
        <v>593</v>
      </c>
      <c r="B427" t="s">
        <v>594</v>
      </c>
      <c r="C427" t="s">
        <v>27</v>
      </c>
      <c r="D427" t="s">
        <v>27</v>
      </c>
      <c r="E427" t="s">
        <v>28</v>
      </c>
      <c r="G427" t="s">
        <v>30</v>
      </c>
      <c r="H427" t="s">
        <v>31</v>
      </c>
      <c r="O427">
        <v>0</v>
      </c>
      <c r="Q427" t="s">
        <v>52</v>
      </c>
      <c r="T427" t="s">
        <v>858</v>
      </c>
      <c r="Y427" t="s">
        <v>39</v>
      </c>
      <c r="AC427">
        <v>0</v>
      </c>
      <c r="AD427">
        <v>0</v>
      </c>
      <c r="AE427">
        <v>0</v>
      </c>
      <c r="AF427">
        <v>0</v>
      </c>
      <c r="AG427">
        <v>0</v>
      </c>
      <c r="AH427">
        <v>0</v>
      </c>
      <c r="AI427">
        <v>0</v>
      </c>
      <c r="AJ427" t="s">
        <v>43</v>
      </c>
      <c r="AK427">
        <v>7</v>
      </c>
      <c r="AL427">
        <v>1</v>
      </c>
      <c r="AM427" s="13">
        <v>1</v>
      </c>
      <c r="AN427" s="9">
        <v>43553</v>
      </c>
      <c r="AO427" s="10">
        <v>43553</v>
      </c>
      <c r="AP427">
        <v>2019</v>
      </c>
      <c r="AQ427">
        <v>3</v>
      </c>
      <c r="AR427">
        <v>1</v>
      </c>
      <c r="AS427" s="9">
        <v>43553</v>
      </c>
      <c r="AT427">
        <v>2019</v>
      </c>
      <c r="AU427">
        <v>3</v>
      </c>
      <c r="AV427">
        <v>1</v>
      </c>
      <c r="AW427" t="s">
        <v>44</v>
      </c>
      <c r="AX427">
        <v>1</v>
      </c>
      <c r="AY427">
        <v>0</v>
      </c>
      <c r="AZ427">
        <v>0</v>
      </c>
      <c r="BA427">
        <v>0</v>
      </c>
      <c r="BB427" s="3">
        <v>14539.52</v>
      </c>
      <c r="BC427" s="3">
        <v>14539.52</v>
      </c>
      <c r="BD427" s="3">
        <v>14539.52</v>
      </c>
      <c r="BE427" s="3">
        <v>14539.52</v>
      </c>
      <c r="BF427" s="13">
        <v>1</v>
      </c>
      <c r="BJ427">
        <v>1</v>
      </c>
      <c r="BK427">
        <v>0</v>
      </c>
      <c r="BL427">
        <v>0</v>
      </c>
      <c r="BM427">
        <v>0</v>
      </c>
      <c r="BN427">
        <v>1</v>
      </c>
      <c r="BO427">
        <v>0</v>
      </c>
    </row>
    <row r="428" spans="1:67" x14ac:dyDescent="0.25">
      <c r="A428" t="s">
        <v>593</v>
      </c>
      <c r="B428" t="s">
        <v>594</v>
      </c>
      <c r="C428" t="s">
        <v>27</v>
      </c>
      <c r="D428" t="s">
        <v>27</v>
      </c>
      <c r="E428" t="s">
        <v>28</v>
      </c>
      <c r="G428" t="s">
        <v>30</v>
      </c>
      <c r="H428" t="s">
        <v>31</v>
      </c>
      <c r="O428">
        <v>0</v>
      </c>
      <c r="Q428" t="s">
        <v>52</v>
      </c>
      <c r="T428" t="s">
        <v>858</v>
      </c>
      <c r="Y428" t="s">
        <v>39</v>
      </c>
      <c r="AC428">
        <v>0</v>
      </c>
      <c r="AD428">
        <v>0</v>
      </c>
      <c r="AE428">
        <v>0</v>
      </c>
      <c r="AF428">
        <v>0</v>
      </c>
      <c r="AG428">
        <v>0</v>
      </c>
      <c r="AH428">
        <v>0</v>
      </c>
      <c r="AI428">
        <v>0</v>
      </c>
      <c r="AJ428" t="s">
        <v>43</v>
      </c>
      <c r="AK428">
        <v>7</v>
      </c>
      <c r="AL428">
        <v>1</v>
      </c>
      <c r="AM428" s="13">
        <v>1</v>
      </c>
      <c r="AN428" s="9">
        <v>43566</v>
      </c>
      <c r="AO428" s="10">
        <v>43566</v>
      </c>
      <c r="AP428">
        <v>2019</v>
      </c>
      <c r="AQ428">
        <v>4</v>
      </c>
      <c r="AR428">
        <v>1</v>
      </c>
      <c r="AS428" s="9">
        <v>43566</v>
      </c>
      <c r="AT428">
        <v>2019</v>
      </c>
      <c r="AU428">
        <v>4</v>
      </c>
      <c r="AV428">
        <v>1</v>
      </c>
      <c r="AW428" t="s">
        <v>44</v>
      </c>
      <c r="AX428">
        <v>1</v>
      </c>
      <c r="AY428">
        <v>0</v>
      </c>
      <c r="AZ428">
        <v>0</v>
      </c>
      <c r="BA428">
        <v>0</v>
      </c>
      <c r="BB428" s="3">
        <v>14443.52</v>
      </c>
      <c r="BC428" s="3">
        <v>14443.52</v>
      </c>
      <c r="BD428" s="3">
        <v>14443.52</v>
      </c>
      <c r="BE428" s="3">
        <v>14443.52</v>
      </c>
      <c r="BF428" s="13">
        <v>1</v>
      </c>
      <c r="BJ428">
        <v>1</v>
      </c>
      <c r="BK428">
        <v>0</v>
      </c>
      <c r="BL428">
        <v>0</v>
      </c>
      <c r="BM428">
        <v>0</v>
      </c>
      <c r="BN428">
        <v>1</v>
      </c>
      <c r="BO428">
        <v>0</v>
      </c>
    </row>
    <row r="429" spans="1:67" x14ac:dyDescent="0.25">
      <c r="A429" t="s">
        <v>593</v>
      </c>
      <c r="B429" t="s">
        <v>594</v>
      </c>
      <c r="C429" t="s">
        <v>27</v>
      </c>
      <c r="D429" t="s">
        <v>27</v>
      </c>
      <c r="E429" t="s">
        <v>28</v>
      </c>
      <c r="G429" t="s">
        <v>30</v>
      </c>
      <c r="H429" t="s">
        <v>31</v>
      </c>
      <c r="O429">
        <v>0</v>
      </c>
      <c r="Q429" t="s">
        <v>52</v>
      </c>
      <c r="T429" t="s">
        <v>858</v>
      </c>
      <c r="Y429" t="s">
        <v>39</v>
      </c>
      <c r="AC429">
        <v>0</v>
      </c>
      <c r="AD429">
        <v>0</v>
      </c>
      <c r="AE429">
        <v>0</v>
      </c>
      <c r="AF429">
        <v>0</v>
      </c>
      <c r="AG429">
        <v>0</v>
      </c>
      <c r="AH429">
        <v>0</v>
      </c>
      <c r="AI429">
        <v>0</v>
      </c>
      <c r="AJ429" t="s">
        <v>43</v>
      </c>
      <c r="AK429">
        <v>7</v>
      </c>
      <c r="AL429">
        <v>1</v>
      </c>
      <c r="AM429" s="13">
        <v>1</v>
      </c>
      <c r="AN429" s="9">
        <v>43644</v>
      </c>
      <c r="AO429" s="10">
        <v>43644</v>
      </c>
      <c r="AP429">
        <v>2019</v>
      </c>
      <c r="AQ429">
        <v>6</v>
      </c>
      <c r="AR429">
        <v>0</v>
      </c>
      <c r="AS429" s="9">
        <v>43644</v>
      </c>
      <c r="AT429">
        <v>2019</v>
      </c>
      <c r="AU429">
        <v>6</v>
      </c>
      <c r="AV429">
        <v>0</v>
      </c>
      <c r="AW429" t="s">
        <v>44</v>
      </c>
      <c r="AX429">
        <v>1</v>
      </c>
      <c r="AY429">
        <v>0</v>
      </c>
      <c r="AZ429">
        <v>0</v>
      </c>
      <c r="BA429">
        <v>0</v>
      </c>
      <c r="BB429" s="3">
        <v>12404.7</v>
      </c>
      <c r="BC429" s="3">
        <v>12404.7</v>
      </c>
      <c r="BD429" s="3">
        <v>12404.7</v>
      </c>
      <c r="BE429" s="3">
        <v>12404.7</v>
      </c>
      <c r="BF429" s="13">
        <v>1</v>
      </c>
      <c r="BJ429">
        <v>1</v>
      </c>
      <c r="BK429">
        <v>0</v>
      </c>
      <c r="BL429">
        <v>0</v>
      </c>
      <c r="BM429">
        <v>0</v>
      </c>
      <c r="BN429">
        <v>1</v>
      </c>
      <c r="BO429">
        <v>0</v>
      </c>
    </row>
    <row r="430" spans="1:67" x14ac:dyDescent="0.25">
      <c r="A430" t="s">
        <v>593</v>
      </c>
      <c r="B430" t="s">
        <v>594</v>
      </c>
      <c r="C430" t="s">
        <v>27</v>
      </c>
      <c r="D430" t="s">
        <v>27</v>
      </c>
      <c r="E430" t="s">
        <v>28</v>
      </c>
      <c r="G430" t="s">
        <v>30</v>
      </c>
      <c r="H430" t="s">
        <v>31</v>
      </c>
      <c r="O430">
        <v>0</v>
      </c>
      <c r="Q430" t="s">
        <v>52</v>
      </c>
      <c r="T430" t="s">
        <v>858</v>
      </c>
      <c r="Y430" t="s">
        <v>39</v>
      </c>
      <c r="AC430">
        <v>0</v>
      </c>
      <c r="AD430">
        <v>0</v>
      </c>
      <c r="AE430">
        <v>0</v>
      </c>
      <c r="AF430">
        <v>0</v>
      </c>
      <c r="AG430">
        <v>0</v>
      </c>
      <c r="AH430">
        <v>0</v>
      </c>
      <c r="AI430">
        <v>0</v>
      </c>
      <c r="AJ430" t="s">
        <v>43</v>
      </c>
      <c r="AK430">
        <v>7</v>
      </c>
      <c r="AL430">
        <v>1</v>
      </c>
      <c r="AM430" s="13">
        <v>1</v>
      </c>
      <c r="AN430" s="9">
        <v>43646</v>
      </c>
      <c r="AO430" s="10">
        <v>43646</v>
      </c>
      <c r="AP430">
        <v>2019</v>
      </c>
      <c r="AQ430">
        <v>6</v>
      </c>
      <c r="AR430">
        <v>0</v>
      </c>
      <c r="AS430" s="9">
        <v>43646</v>
      </c>
      <c r="AT430">
        <v>2019</v>
      </c>
      <c r="AU430">
        <v>6</v>
      </c>
      <c r="AV430">
        <v>0</v>
      </c>
      <c r="AW430" t="s">
        <v>44</v>
      </c>
      <c r="AX430">
        <v>1</v>
      </c>
      <c r="AY430">
        <v>0</v>
      </c>
      <c r="AZ430">
        <v>0</v>
      </c>
      <c r="BA430">
        <v>0</v>
      </c>
      <c r="BB430" s="3">
        <v>9181.42</v>
      </c>
      <c r="BC430" s="3">
        <v>9181.42</v>
      </c>
      <c r="BD430" s="3">
        <v>9181.42</v>
      </c>
      <c r="BE430" s="3">
        <v>9181.42</v>
      </c>
      <c r="BF430" s="13">
        <v>1</v>
      </c>
      <c r="BJ430">
        <v>1</v>
      </c>
      <c r="BK430">
        <v>0</v>
      </c>
      <c r="BL430">
        <v>0</v>
      </c>
      <c r="BM430">
        <v>0</v>
      </c>
      <c r="BN430">
        <v>1</v>
      </c>
      <c r="BO430">
        <v>0</v>
      </c>
    </row>
    <row r="431" spans="1:67" x14ac:dyDescent="0.25">
      <c r="A431" t="s">
        <v>593</v>
      </c>
      <c r="B431" t="s">
        <v>594</v>
      </c>
      <c r="C431" t="s">
        <v>27</v>
      </c>
      <c r="D431" t="s">
        <v>27</v>
      </c>
      <c r="E431" t="s">
        <v>28</v>
      </c>
      <c r="G431" t="s">
        <v>30</v>
      </c>
      <c r="H431" t="s">
        <v>31</v>
      </c>
      <c r="O431">
        <v>0</v>
      </c>
      <c r="Q431" t="s">
        <v>52</v>
      </c>
      <c r="T431" t="s">
        <v>858</v>
      </c>
      <c r="Y431" t="s">
        <v>39</v>
      </c>
      <c r="AC431">
        <v>0</v>
      </c>
      <c r="AD431">
        <v>0</v>
      </c>
      <c r="AE431">
        <v>0</v>
      </c>
      <c r="AF431">
        <v>0</v>
      </c>
      <c r="AG431">
        <v>0</v>
      </c>
      <c r="AH431">
        <v>0</v>
      </c>
      <c r="AI431">
        <v>0</v>
      </c>
      <c r="AJ431" t="s">
        <v>43</v>
      </c>
      <c r="AK431">
        <v>7</v>
      </c>
      <c r="AL431">
        <v>1</v>
      </c>
      <c r="AM431" s="13">
        <v>1</v>
      </c>
      <c r="AN431" s="9">
        <v>43640</v>
      </c>
      <c r="AO431" s="10">
        <v>43640</v>
      </c>
      <c r="AP431">
        <v>2019</v>
      </c>
      <c r="AQ431">
        <v>6</v>
      </c>
      <c r="AR431">
        <v>0</v>
      </c>
      <c r="AS431" s="9">
        <v>43640</v>
      </c>
      <c r="AT431">
        <v>2019</v>
      </c>
      <c r="AU431">
        <v>6</v>
      </c>
      <c r="AV431">
        <v>0</v>
      </c>
      <c r="AW431" t="s">
        <v>44</v>
      </c>
      <c r="AX431">
        <v>1</v>
      </c>
      <c r="AY431">
        <v>0</v>
      </c>
      <c r="AZ431">
        <v>0</v>
      </c>
      <c r="BA431">
        <v>0</v>
      </c>
      <c r="BB431" s="3">
        <v>7336.69</v>
      </c>
      <c r="BC431" s="3">
        <v>7336.69</v>
      </c>
      <c r="BD431" s="3">
        <v>7336.69</v>
      </c>
      <c r="BE431" s="3">
        <v>7336.69</v>
      </c>
      <c r="BF431" s="13">
        <v>1</v>
      </c>
      <c r="BJ431">
        <v>1</v>
      </c>
      <c r="BK431">
        <v>0</v>
      </c>
      <c r="BL431">
        <v>0</v>
      </c>
      <c r="BM431">
        <v>0</v>
      </c>
      <c r="BN431">
        <v>1</v>
      </c>
      <c r="BO431">
        <v>0</v>
      </c>
    </row>
    <row r="432" spans="1:67" x14ac:dyDescent="0.25">
      <c r="A432" t="s">
        <v>593</v>
      </c>
      <c r="B432" t="s">
        <v>594</v>
      </c>
      <c r="C432" t="s">
        <v>27</v>
      </c>
      <c r="D432" t="s">
        <v>27</v>
      </c>
      <c r="E432" t="s">
        <v>28</v>
      </c>
      <c r="G432" t="s">
        <v>30</v>
      </c>
      <c r="H432" t="s">
        <v>31</v>
      </c>
      <c r="O432">
        <v>0</v>
      </c>
      <c r="Q432" t="s">
        <v>52</v>
      </c>
      <c r="T432" t="s">
        <v>858</v>
      </c>
      <c r="Y432" t="s">
        <v>39</v>
      </c>
      <c r="AC432">
        <v>0</v>
      </c>
      <c r="AD432">
        <v>0</v>
      </c>
      <c r="AE432">
        <v>0</v>
      </c>
      <c r="AF432">
        <v>0</v>
      </c>
      <c r="AG432">
        <v>0</v>
      </c>
      <c r="AH432">
        <v>0</v>
      </c>
      <c r="AI432">
        <v>0</v>
      </c>
      <c r="AJ432" t="s">
        <v>43</v>
      </c>
      <c r="AK432">
        <v>7</v>
      </c>
      <c r="AL432">
        <v>1</v>
      </c>
      <c r="AM432" s="13">
        <v>1</v>
      </c>
      <c r="AN432" s="9">
        <v>43553</v>
      </c>
      <c r="AO432" s="10">
        <v>43553</v>
      </c>
      <c r="AP432">
        <v>2019</v>
      </c>
      <c r="AQ432">
        <v>3</v>
      </c>
      <c r="AR432">
        <v>1</v>
      </c>
      <c r="AS432" s="9">
        <v>43553</v>
      </c>
      <c r="AT432">
        <v>2019</v>
      </c>
      <c r="AU432">
        <v>3</v>
      </c>
      <c r="AV432">
        <v>1</v>
      </c>
      <c r="AW432" t="s">
        <v>44</v>
      </c>
      <c r="AX432">
        <v>1</v>
      </c>
      <c r="AY432">
        <v>0</v>
      </c>
      <c r="AZ432">
        <v>0</v>
      </c>
      <c r="BA432">
        <v>0</v>
      </c>
      <c r="BB432" s="3">
        <v>5985.93</v>
      </c>
      <c r="BC432" s="3">
        <v>5985.93</v>
      </c>
      <c r="BD432" s="3">
        <v>5985.93</v>
      </c>
      <c r="BE432" s="3">
        <v>5985.93</v>
      </c>
      <c r="BF432" s="13">
        <v>1</v>
      </c>
      <c r="BJ432">
        <v>1</v>
      </c>
      <c r="BK432">
        <v>0</v>
      </c>
      <c r="BL432">
        <v>0</v>
      </c>
      <c r="BM432">
        <v>0</v>
      </c>
      <c r="BN432">
        <v>1</v>
      </c>
      <c r="BO432">
        <v>0</v>
      </c>
    </row>
    <row r="433" spans="1:67" x14ac:dyDescent="0.25">
      <c r="A433" t="s">
        <v>593</v>
      </c>
      <c r="B433" t="s">
        <v>594</v>
      </c>
      <c r="C433" t="s">
        <v>27</v>
      </c>
      <c r="D433" t="s">
        <v>27</v>
      </c>
      <c r="E433" t="s">
        <v>28</v>
      </c>
      <c r="G433" t="s">
        <v>30</v>
      </c>
      <c r="H433" t="s">
        <v>31</v>
      </c>
      <c r="O433">
        <v>0</v>
      </c>
      <c r="Q433" t="s">
        <v>52</v>
      </c>
      <c r="T433" t="s">
        <v>858</v>
      </c>
      <c r="Y433" t="s">
        <v>39</v>
      </c>
      <c r="AC433">
        <v>0</v>
      </c>
      <c r="AD433">
        <v>0</v>
      </c>
      <c r="AE433">
        <v>0</v>
      </c>
      <c r="AF433">
        <v>0</v>
      </c>
      <c r="AG433">
        <v>0</v>
      </c>
      <c r="AH433">
        <v>0</v>
      </c>
      <c r="AI433">
        <v>0</v>
      </c>
      <c r="AJ433" t="s">
        <v>43</v>
      </c>
      <c r="AK433">
        <v>7</v>
      </c>
      <c r="AL433">
        <v>1</v>
      </c>
      <c r="AM433" s="13">
        <v>1</v>
      </c>
      <c r="AN433" s="9">
        <v>43652</v>
      </c>
      <c r="AO433" s="10">
        <v>43652</v>
      </c>
      <c r="AP433">
        <v>2019</v>
      </c>
      <c r="AQ433">
        <v>7</v>
      </c>
      <c r="AR433">
        <v>0</v>
      </c>
      <c r="AS433" s="9">
        <v>43652</v>
      </c>
      <c r="AT433">
        <v>2019</v>
      </c>
      <c r="AU433">
        <v>7</v>
      </c>
      <c r="AV433">
        <v>0</v>
      </c>
      <c r="AW433" t="s">
        <v>44</v>
      </c>
      <c r="AX433">
        <v>1</v>
      </c>
      <c r="AY433">
        <v>0</v>
      </c>
      <c r="AZ433">
        <v>0</v>
      </c>
      <c r="BA433">
        <v>0</v>
      </c>
      <c r="BB433" s="3">
        <v>3564</v>
      </c>
      <c r="BC433" s="3">
        <v>3564</v>
      </c>
      <c r="BD433" s="3">
        <v>3564</v>
      </c>
      <c r="BE433" s="3">
        <v>3564</v>
      </c>
      <c r="BF433" s="13">
        <v>1</v>
      </c>
      <c r="BJ433">
        <v>1</v>
      </c>
      <c r="BK433">
        <v>0</v>
      </c>
      <c r="BL433">
        <v>0</v>
      </c>
      <c r="BM433">
        <v>0</v>
      </c>
      <c r="BN433">
        <v>1</v>
      </c>
      <c r="BO433">
        <v>0</v>
      </c>
    </row>
    <row r="434" spans="1:67" x14ac:dyDescent="0.25">
      <c r="A434" t="s">
        <v>593</v>
      </c>
      <c r="B434" t="s">
        <v>594</v>
      </c>
      <c r="C434" t="s">
        <v>27</v>
      </c>
      <c r="D434" t="s">
        <v>27</v>
      </c>
      <c r="E434" t="s">
        <v>28</v>
      </c>
      <c r="G434" t="s">
        <v>30</v>
      </c>
      <c r="H434" t="s">
        <v>31</v>
      </c>
      <c r="O434">
        <v>0</v>
      </c>
      <c r="Q434" t="s">
        <v>52</v>
      </c>
      <c r="T434" t="s">
        <v>858</v>
      </c>
      <c r="Y434" t="s">
        <v>39</v>
      </c>
      <c r="AC434">
        <v>0</v>
      </c>
      <c r="AD434">
        <v>0</v>
      </c>
      <c r="AE434">
        <v>0</v>
      </c>
      <c r="AF434">
        <v>0</v>
      </c>
      <c r="AG434">
        <v>0</v>
      </c>
      <c r="AH434">
        <v>0</v>
      </c>
      <c r="AI434">
        <v>0</v>
      </c>
      <c r="AJ434" t="s">
        <v>43</v>
      </c>
      <c r="AK434">
        <v>7</v>
      </c>
      <c r="AL434">
        <v>1</v>
      </c>
      <c r="AM434" s="13">
        <v>1</v>
      </c>
      <c r="AN434" s="9">
        <v>43646</v>
      </c>
      <c r="AO434" s="10">
        <v>43646</v>
      </c>
      <c r="AP434">
        <v>2019</v>
      </c>
      <c r="AQ434">
        <v>6</v>
      </c>
      <c r="AR434">
        <v>0</v>
      </c>
      <c r="AS434" s="9">
        <v>43646</v>
      </c>
      <c r="AT434">
        <v>2019</v>
      </c>
      <c r="AU434">
        <v>6</v>
      </c>
      <c r="AV434">
        <v>0</v>
      </c>
      <c r="AW434" t="s">
        <v>44</v>
      </c>
      <c r="AX434">
        <v>1</v>
      </c>
      <c r="AY434">
        <v>0</v>
      </c>
      <c r="AZ434">
        <v>0</v>
      </c>
      <c r="BA434">
        <v>0</v>
      </c>
      <c r="BB434" s="3">
        <v>3499.8</v>
      </c>
      <c r="BC434" s="3">
        <v>3499.8</v>
      </c>
      <c r="BD434" s="3">
        <v>3499.8</v>
      </c>
      <c r="BE434" s="3">
        <v>3499.8</v>
      </c>
      <c r="BF434" s="13">
        <v>1</v>
      </c>
      <c r="BJ434">
        <v>1</v>
      </c>
      <c r="BK434">
        <v>0</v>
      </c>
      <c r="BL434">
        <v>0</v>
      </c>
      <c r="BM434">
        <v>0</v>
      </c>
      <c r="BN434">
        <v>1</v>
      </c>
      <c r="BO434">
        <v>0</v>
      </c>
    </row>
    <row r="435" spans="1:67" x14ac:dyDescent="0.25">
      <c r="A435" t="s">
        <v>593</v>
      </c>
      <c r="B435" t="s">
        <v>594</v>
      </c>
      <c r="C435" t="s">
        <v>27</v>
      </c>
      <c r="D435" t="s">
        <v>27</v>
      </c>
      <c r="E435" t="s">
        <v>28</v>
      </c>
      <c r="G435" t="s">
        <v>30</v>
      </c>
      <c r="H435" t="s">
        <v>31</v>
      </c>
      <c r="O435">
        <v>0</v>
      </c>
      <c r="Q435" t="s">
        <v>52</v>
      </c>
      <c r="T435" t="s">
        <v>858</v>
      </c>
      <c r="Y435" t="s">
        <v>39</v>
      </c>
      <c r="AC435">
        <v>0</v>
      </c>
      <c r="AD435">
        <v>0</v>
      </c>
      <c r="AE435">
        <v>0</v>
      </c>
      <c r="AF435">
        <v>0</v>
      </c>
      <c r="AG435">
        <v>0</v>
      </c>
      <c r="AH435">
        <v>0</v>
      </c>
      <c r="AI435">
        <v>0</v>
      </c>
      <c r="AJ435" t="s">
        <v>43</v>
      </c>
      <c r="AK435">
        <v>7</v>
      </c>
      <c r="AL435">
        <v>1</v>
      </c>
      <c r="AM435" s="13">
        <v>1</v>
      </c>
      <c r="AN435" s="9">
        <v>43640</v>
      </c>
      <c r="AO435" s="10">
        <v>43640</v>
      </c>
      <c r="AP435">
        <v>2019</v>
      </c>
      <c r="AQ435">
        <v>6</v>
      </c>
      <c r="AR435">
        <v>0</v>
      </c>
      <c r="AS435" s="9">
        <v>43640</v>
      </c>
      <c r="AT435">
        <v>2019</v>
      </c>
      <c r="AU435">
        <v>6</v>
      </c>
      <c r="AV435">
        <v>0</v>
      </c>
      <c r="AW435" t="s">
        <v>44</v>
      </c>
      <c r="AX435">
        <v>1</v>
      </c>
      <c r="AY435">
        <v>0</v>
      </c>
      <c r="AZ435">
        <v>0</v>
      </c>
      <c r="BA435">
        <v>0</v>
      </c>
      <c r="BB435" s="3">
        <v>3491.88</v>
      </c>
      <c r="BC435" s="3">
        <v>3491.88</v>
      </c>
      <c r="BD435" s="3">
        <v>3491.88</v>
      </c>
      <c r="BE435" s="3">
        <v>3491.88</v>
      </c>
      <c r="BF435" s="13">
        <v>1</v>
      </c>
      <c r="BJ435">
        <v>1</v>
      </c>
      <c r="BK435">
        <v>0</v>
      </c>
      <c r="BL435">
        <v>0</v>
      </c>
      <c r="BM435">
        <v>0</v>
      </c>
      <c r="BN435">
        <v>1</v>
      </c>
      <c r="BO435">
        <v>0</v>
      </c>
    </row>
    <row r="436" spans="1:67" x14ac:dyDescent="0.25">
      <c r="A436" t="s">
        <v>593</v>
      </c>
      <c r="B436" t="s">
        <v>594</v>
      </c>
      <c r="C436" t="s">
        <v>27</v>
      </c>
      <c r="D436" t="s">
        <v>27</v>
      </c>
      <c r="E436" t="s">
        <v>28</v>
      </c>
      <c r="G436" t="s">
        <v>30</v>
      </c>
      <c r="H436" t="s">
        <v>31</v>
      </c>
      <c r="O436">
        <v>0</v>
      </c>
      <c r="Q436" t="s">
        <v>52</v>
      </c>
      <c r="T436" t="s">
        <v>858</v>
      </c>
      <c r="Y436" t="s">
        <v>39</v>
      </c>
      <c r="AC436">
        <v>0</v>
      </c>
      <c r="AD436">
        <v>0</v>
      </c>
      <c r="AE436">
        <v>0</v>
      </c>
      <c r="AF436">
        <v>0</v>
      </c>
      <c r="AG436">
        <v>0</v>
      </c>
      <c r="AH436">
        <v>0</v>
      </c>
      <c r="AI436">
        <v>0</v>
      </c>
      <c r="AJ436" t="s">
        <v>43</v>
      </c>
      <c r="AK436">
        <v>7</v>
      </c>
      <c r="AL436">
        <v>1</v>
      </c>
      <c r="AM436" s="13">
        <v>1</v>
      </c>
      <c r="AN436" s="9">
        <v>43738</v>
      </c>
      <c r="AO436" s="10">
        <v>43738</v>
      </c>
      <c r="AP436">
        <v>2019</v>
      </c>
      <c r="AQ436">
        <v>9</v>
      </c>
      <c r="AR436">
        <v>0</v>
      </c>
      <c r="AS436" s="9">
        <v>43738</v>
      </c>
      <c r="AT436">
        <v>2019</v>
      </c>
      <c r="AU436">
        <v>9</v>
      </c>
      <c r="AV436">
        <v>0</v>
      </c>
      <c r="AW436" t="s">
        <v>44</v>
      </c>
      <c r="AX436">
        <v>1</v>
      </c>
      <c r="AY436">
        <v>0</v>
      </c>
      <c r="AZ436">
        <v>0</v>
      </c>
      <c r="BA436">
        <v>0</v>
      </c>
      <c r="BB436" s="3">
        <v>77.25</v>
      </c>
      <c r="BC436" s="3">
        <v>77.25</v>
      </c>
      <c r="BD436" s="3">
        <v>77.25</v>
      </c>
      <c r="BE436" s="3">
        <v>77.25</v>
      </c>
      <c r="BF436" s="13">
        <v>1</v>
      </c>
      <c r="BJ436">
        <v>1</v>
      </c>
      <c r="BK436">
        <v>0</v>
      </c>
      <c r="BL436">
        <v>0</v>
      </c>
      <c r="BM436">
        <v>0</v>
      </c>
      <c r="BN436">
        <v>1</v>
      </c>
      <c r="BO436">
        <v>0</v>
      </c>
    </row>
    <row r="437" spans="1:67" x14ac:dyDescent="0.25">
      <c r="A437" t="s">
        <v>595</v>
      </c>
      <c r="B437" t="s">
        <v>596</v>
      </c>
      <c r="C437" t="s">
        <v>597</v>
      </c>
      <c r="D437" t="s">
        <v>597</v>
      </c>
      <c r="E437" t="s">
        <v>243</v>
      </c>
      <c r="G437" t="s">
        <v>30</v>
      </c>
      <c r="H437" t="s">
        <v>31</v>
      </c>
      <c r="O437">
        <v>0</v>
      </c>
      <c r="Q437" t="s">
        <v>52</v>
      </c>
      <c r="T437" t="s">
        <v>858</v>
      </c>
      <c r="Y437" t="s">
        <v>39</v>
      </c>
      <c r="AC437">
        <v>0</v>
      </c>
      <c r="AD437">
        <v>0</v>
      </c>
      <c r="AE437">
        <v>0</v>
      </c>
      <c r="AF437">
        <v>0</v>
      </c>
      <c r="AG437">
        <v>0</v>
      </c>
      <c r="AH437">
        <v>0</v>
      </c>
      <c r="AI437">
        <v>0</v>
      </c>
      <c r="AJ437" t="s">
        <v>43</v>
      </c>
      <c r="AK437">
        <v>7</v>
      </c>
      <c r="AL437">
        <v>1</v>
      </c>
      <c r="AM437" s="13">
        <v>1</v>
      </c>
      <c r="AN437" s="9">
        <v>43552</v>
      </c>
      <c r="AO437" s="10">
        <v>43552</v>
      </c>
      <c r="AP437">
        <v>2019</v>
      </c>
      <c r="AQ437">
        <v>3</v>
      </c>
      <c r="AR437">
        <v>1</v>
      </c>
      <c r="AS437" s="9">
        <v>43552</v>
      </c>
      <c r="AT437">
        <v>2019</v>
      </c>
      <c r="AU437">
        <v>3</v>
      </c>
      <c r="AV437">
        <v>1</v>
      </c>
      <c r="AW437" t="s">
        <v>44</v>
      </c>
      <c r="AX437">
        <v>1</v>
      </c>
      <c r="AY437">
        <v>0</v>
      </c>
      <c r="AZ437">
        <v>0</v>
      </c>
      <c r="BA437">
        <v>0</v>
      </c>
      <c r="BB437" s="3">
        <v>449612</v>
      </c>
      <c r="BC437" s="3">
        <v>449612</v>
      </c>
      <c r="BD437" s="3">
        <v>449612</v>
      </c>
      <c r="BE437" s="3">
        <v>449612</v>
      </c>
      <c r="BF437" s="13">
        <v>1</v>
      </c>
      <c r="BJ437">
        <v>1</v>
      </c>
      <c r="BK437">
        <v>0</v>
      </c>
      <c r="BL437">
        <v>0</v>
      </c>
      <c r="BM437">
        <v>0</v>
      </c>
      <c r="BN437">
        <v>1</v>
      </c>
      <c r="BO437">
        <v>0</v>
      </c>
    </row>
    <row r="438" spans="1:67" x14ac:dyDescent="0.25">
      <c r="A438" t="s">
        <v>598</v>
      </c>
      <c r="B438" t="s">
        <v>599</v>
      </c>
      <c r="C438" t="s">
        <v>600</v>
      </c>
      <c r="D438" t="s">
        <v>600</v>
      </c>
      <c r="E438" t="s">
        <v>652</v>
      </c>
      <c r="G438" t="s">
        <v>30</v>
      </c>
      <c r="H438" t="s">
        <v>31</v>
      </c>
      <c r="O438">
        <v>0</v>
      </c>
      <c r="Q438" t="s">
        <v>52</v>
      </c>
      <c r="T438" t="s">
        <v>858</v>
      </c>
      <c r="Y438" t="s">
        <v>39</v>
      </c>
      <c r="AC438">
        <v>0</v>
      </c>
      <c r="AD438">
        <v>0</v>
      </c>
      <c r="AE438">
        <v>0</v>
      </c>
      <c r="AF438">
        <v>0</v>
      </c>
      <c r="AG438">
        <v>0</v>
      </c>
      <c r="AH438">
        <v>0</v>
      </c>
      <c r="AI438">
        <v>0</v>
      </c>
      <c r="AJ438" t="s">
        <v>43</v>
      </c>
      <c r="AK438">
        <v>7</v>
      </c>
      <c r="AL438">
        <v>1</v>
      </c>
      <c r="AM438" s="13">
        <v>1</v>
      </c>
      <c r="AN438" s="9">
        <v>43544</v>
      </c>
      <c r="AO438" s="10">
        <v>43544</v>
      </c>
      <c r="AP438">
        <v>2019</v>
      </c>
      <c r="AQ438">
        <v>3</v>
      </c>
      <c r="AR438">
        <v>1</v>
      </c>
      <c r="AS438" s="9">
        <v>43544</v>
      </c>
      <c r="AT438">
        <v>2019</v>
      </c>
      <c r="AU438">
        <v>3</v>
      </c>
      <c r="AV438">
        <v>1</v>
      </c>
      <c r="AW438" t="s">
        <v>44</v>
      </c>
      <c r="AX438">
        <v>1</v>
      </c>
      <c r="AY438">
        <v>0</v>
      </c>
      <c r="AZ438">
        <v>0</v>
      </c>
      <c r="BA438">
        <v>0</v>
      </c>
      <c r="BB438" s="3">
        <v>37653.230000000003</v>
      </c>
      <c r="BC438" s="3">
        <v>37653.230000000003</v>
      </c>
      <c r="BD438" s="3">
        <v>37653.230000000003</v>
      </c>
      <c r="BE438" s="3">
        <v>37653.230000000003</v>
      </c>
      <c r="BF438" s="13">
        <v>1</v>
      </c>
      <c r="BJ438">
        <v>1</v>
      </c>
      <c r="BK438">
        <v>0</v>
      </c>
      <c r="BL438">
        <v>0</v>
      </c>
      <c r="BM438">
        <v>0</v>
      </c>
      <c r="BN438">
        <v>1</v>
      </c>
      <c r="BO438">
        <v>0</v>
      </c>
    </row>
    <row r="439" spans="1:67" x14ac:dyDescent="0.25">
      <c r="A439" t="s">
        <v>601</v>
      </c>
      <c r="B439" t="s">
        <v>602</v>
      </c>
      <c r="C439" t="s">
        <v>603</v>
      </c>
      <c r="D439" t="s">
        <v>603</v>
      </c>
      <c r="E439" t="s">
        <v>249</v>
      </c>
      <c r="G439" t="s">
        <v>251</v>
      </c>
      <c r="H439" t="s">
        <v>31</v>
      </c>
      <c r="O439">
        <v>0</v>
      </c>
      <c r="Q439" t="s">
        <v>52</v>
      </c>
      <c r="T439" t="s">
        <v>858</v>
      </c>
      <c r="Y439" t="s">
        <v>39</v>
      </c>
      <c r="AC439">
        <v>0</v>
      </c>
      <c r="AD439">
        <v>0</v>
      </c>
      <c r="AE439">
        <v>0</v>
      </c>
      <c r="AF439">
        <v>0</v>
      </c>
      <c r="AG439">
        <v>0</v>
      </c>
      <c r="AH439">
        <v>0</v>
      </c>
      <c r="AI439">
        <v>0</v>
      </c>
      <c r="AJ439" t="s">
        <v>43</v>
      </c>
      <c r="AK439">
        <v>7</v>
      </c>
      <c r="AL439">
        <v>1</v>
      </c>
      <c r="AM439" s="13">
        <v>1</v>
      </c>
      <c r="AN439" s="9">
        <v>43524</v>
      </c>
      <c r="AO439" s="10">
        <v>43524</v>
      </c>
      <c r="AP439">
        <v>2019</v>
      </c>
      <c r="AQ439">
        <v>2</v>
      </c>
      <c r="AR439">
        <v>1</v>
      </c>
      <c r="AS439" s="9">
        <v>43524</v>
      </c>
      <c r="AT439">
        <v>2019</v>
      </c>
      <c r="AU439">
        <v>2</v>
      </c>
      <c r="AV439">
        <v>1</v>
      </c>
      <c r="AW439" t="s">
        <v>44</v>
      </c>
      <c r="AX439">
        <v>1</v>
      </c>
      <c r="AY439">
        <v>0</v>
      </c>
      <c r="AZ439">
        <v>0</v>
      </c>
      <c r="BA439">
        <v>0</v>
      </c>
      <c r="BB439" s="3">
        <v>6282</v>
      </c>
      <c r="BC439" s="3">
        <v>6282</v>
      </c>
      <c r="BD439" s="3">
        <v>6282</v>
      </c>
      <c r="BE439" s="3">
        <v>6282</v>
      </c>
      <c r="BF439" s="13">
        <v>1</v>
      </c>
      <c r="BJ439">
        <v>1</v>
      </c>
      <c r="BK439">
        <v>0</v>
      </c>
      <c r="BL439">
        <v>0</v>
      </c>
      <c r="BM439">
        <v>0</v>
      </c>
      <c r="BN439">
        <v>1</v>
      </c>
      <c r="BO439">
        <v>0</v>
      </c>
    </row>
    <row r="440" spans="1:67" x14ac:dyDescent="0.25">
      <c r="A440" t="s">
        <v>604</v>
      </c>
      <c r="B440" t="s">
        <v>605</v>
      </c>
      <c r="C440" t="s">
        <v>27</v>
      </c>
      <c r="D440" t="s">
        <v>27</v>
      </c>
      <c r="E440" t="s">
        <v>28</v>
      </c>
      <c r="G440" t="s">
        <v>30</v>
      </c>
      <c r="H440" t="s">
        <v>31</v>
      </c>
      <c r="O440">
        <v>0</v>
      </c>
      <c r="Q440" t="s">
        <v>52</v>
      </c>
      <c r="T440" t="s">
        <v>858</v>
      </c>
      <c r="Y440" t="s">
        <v>39</v>
      </c>
      <c r="AC440">
        <v>0</v>
      </c>
      <c r="AD440">
        <v>0</v>
      </c>
      <c r="AE440">
        <v>0</v>
      </c>
      <c r="AF440">
        <v>0</v>
      </c>
      <c r="AG440">
        <v>0</v>
      </c>
      <c r="AH440">
        <v>0</v>
      </c>
      <c r="AI440">
        <v>0</v>
      </c>
      <c r="AJ440" t="s">
        <v>43</v>
      </c>
      <c r="AK440">
        <v>7</v>
      </c>
      <c r="AL440">
        <v>1</v>
      </c>
      <c r="AM440" s="13">
        <v>1</v>
      </c>
      <c r="AN440" s="9">
        <v>43646</v>
      </c>
      <c r="AO440" s="10">
        <v>43646</v>
      </c>
      <c r="AP440">
        <v>2019</v>
      </c>
      <c r="AQ440">
        <v>6</v>
      </c>
      <c r="AR440">
        <v>0</v>
      </c>
      <c r="AS440" s="9">
        <v>43646</v>
      </c>
      <c r="AT440">
        <v>2019</v>
      </c>
      <c r="AU440">
        <v>6</v>
      </c>
      <c r="AV440">
        <v>0</v>
      </c>
      <c r="AW440" t="s">
        <v>44</v>
      </c>
      <c r="AX440">
        <v>1</v>
      </c>
      <c r="AY440">
        <v>0</v>
      </c>
      <c r="AZ440">
        <v>0</v>
      </c>
      <c r="BA440">
        <v>0</v>
      </c>
      <c r="BB440" s="3">
        <v>278333.03999999998</v>
      </c>
      <c r="BC440" s="3">
        <v>278333.03999999998</v>
      </c>
      <c r="BD440" s="3">
        <v>278333.03999999998</v>
      </c>
      <c r="BE440" s="3">
        <v>278333.03999999998</v>
      </c>
      <c r="BF440" s="13">
        <v>1</v>
      </c>
      <c r="BJ440">
        <v>1</v>
      </c>
      <c r="BK440">
        <v>0</v>
      </c>
      <c r="BL440">
        <v>0</v>
      </c>
      <c r="BM440">
        <v>0</v>
      </c>
      <c r="BN440">
        <v>1</v>
      </c>
      <c r="BO440">
        <v>0</v>
      </c>
    </row>
    <row r="441" spans="1:67" x14ac:dyDescent="0.25">
      <c r="A441" t="s">
        <v>604</v>
      </c>
      <c r="B441" t="s">
        <v>605</v>
      </c>
      <c r="C441" t="s">
        <v>27</v>
      </c>
      <c r="D441" t="s">
        <v>27</v>
      </c>
      <c r="E441" t="s">
        <v>28</v>
      </c>
      <c r="G441" t="s">
        <v>30</v>
      </c>
      <c r="H441" t="s">
        <v>31</v>
      </c>
      <c r="O441">
        <v>0</v>
      </c>
      <c r="Q441" t="s">
        <v>52</v>
      </c>
      <c r="T441" t="s">
        <v>858</v>
      </c>
      <c r="Y441" t="s">
        <v>39</v>
      </c>
      <c r="AC441">
        <v>0</v>
      </c>
      <c r="AD441">
        <v>0</v>
      </c>
      <c r="AE441">
        <v>0</v>
      </c>
      <c r="AF441">
        <v>0</v>
      </c>
      <c r="AG441">
        <v>0</v>
      </c>
      <c r="AH441">
        <v>0</v>
      </c>
      <c r="AI441">
        <v>0</v>
      </c>
      <c r="AJ441" t="s">
        <v>43</v>
      </c>
      <c r="AK441">
        <v>7</v>
      </c>
      <c r="AL441">
        <v>1</v>
      </c>
      <c r="AM441" s="13">
        <v>1</v>
      </c>
      <c r="AN441" s="9">
        <v>43546</v>
      </c>
      <c r="AO441" s="10">
        <v>43546</v>
      </c>
      <c r="AP441">
        <v>2019</v>
      </c>
      <c r="AQ441">
        <v>3</v>
      </c>
      <c r="AR441">
        <v>1</v>
      </c>
      <c r="AS441" s="9">
        <v>43546</v>
      </c>
      <c r="AT441">
        <v>2019</v>
      </c>
      <c r="AU441">
        <v>3</v>
      </c>
      <c r="AV441">
        <v>1</v>
      </c>
      <c r="AW441" t="s">
        <v>44</v>
      </c>
      <c r="AX441">
        <v>1</v>
      </c>
      <c r="AY441">
        <v>0</v>
      </c>
      <c r="AZ441">
        <v>0</v>
      </c>
      <c r="BA441">
        <v>0</v>
      </c>
      <c r="BB441" s="3">
        <v>111301.97</v>
      </c>
      <c r="BC441" s="3">
        <v>111301.97</v>
      </c>
      <c r="BD441" s="3">
        <v>111301.97</v>
      </c>
      <c r="BE441" s="3">
        <v>111301.97</v>
      </c>
      <c r="BF441" s="13">
        <v>1</v>
      </c>
      <c r="BJ441">
        <v>1</v>
      </c>
      <c r="BK441">
        <v>0</v>
      </c>
      <c r="BL441">
        <v>0</v>
      </c>
      <c r="BM441">
        <v>0</v>
      </c>
      <c r="BN441">
        <v>1</v>
      </c>
      <c r="BO441">
        <v>0</v>
      </c>
    </row>
    <row r="442" spans="1:67" x14ac:dyDescent="0.25">
      <c r="A442" t="s">
        <v>604</v>
      </c>
      <c r="B442" t="s">
        <v>605</v>
      </c>
      <c r="C442" t="s">
        <v>27</v>
      </c>
      <c r="D442" t="s">
        <v>27</v>
      </c>
      <c r="E442" t="s">
        <v>28</v>
      </c>
      <c r="G442" t="s">
        <v>30</v>
      </c>
      <c r="H442" t="s">
        <v>31</v>
      </c>
      <c r="O442">
        <v>0</v>
      </c>
      <c r="Q442" t="s">
        <v>52</v>
      </c>
      <c r="T442" t="s">
        <v>858</v>
      </c>
      <c r="Y442" t="s">
        <v>39</v>
      </c>
      <c r="AC442">
        <v>0</v>
      </c>
      <c r="AD442">
        <v>0</v>
      </c>
      <c r="AE442">
        <v>0</v>
      </c>
      <c r="AF442">
        <v>0</v>
      </c>
      <c r="AG442">
        <v>0</v>
      </c>
      <c r="AH442">
        <v>0</v>
      </c>
      <c r="AI442">
        <v>0</v>
      </c>
      <c r="AJ442" t="s">
        <v>43</v>
      </c>
      <c r="AK442">
        <v>7</v>
      </c>
      <c r="AL442">
        <v>1</v>
      </c>
      <c r="AM442" s="13">
        <v>1</v>
      </c>
      <c r="AN442" s="9">
        <v>43558</v>
      </c>
      <c r="AO442" s="10">
        <v>43558</v>
      </c>
      <c r="AP442">
        <v>2019</v>
      </c>
      <c r="AQ442">
        <v>4</v>
      </c>
      <c r="AR442">
        <v>1</v>
      </c>
      <c r="AS442" s="9">
        <v>43558</v>
      </c>
      <c r="AT442">
        <v>2019</v>
      </c>
      <c r="AU442">
        <v>4</v>
      </c>
      <c r="AV442">
        <v>1</v>
      </c>
      <c r="AW442" t="s">
        <v>44</v>
      </c>
      <c r="AX442">
        <v>1</v>
      </c>
      <c r="AY442">
        <v>0</v>
      </c>
      <c r="AZ442">
        <v>0</v>
      </c>
      <c r="BA442">
        <v>0</v>
      </c>
      <c r="BB442" s="3">
        <v>52658.76</v>
      </c>
      <c r="BC442" s="3">
        <v>52658.76</v>
      </c>
      <c r="BD442" s="3">
        <v>52658.76</v>
      </c>
      <c r="BE442" s="3">
        <v>52658.76</v>
      </c>
      <c r="BF442" s="13">
        <v>1</v>
      </c>
      <c r="BJ442">
        <v>1</v>
      </c>
      <c r="BK442">
        <v>0</v>
      </c>
      <c r="BL442">
        <v>0</v>
      </c>
      <c r="BM442">
        <v>0</v>
      </c>
      <c r="BN442">
        <v>1</v>
      </c>
      <c r="BO442">
        <v>0</v>
      </c>
    </row>
    <row r="443" spans="1:67" x14ac:dyDescent="0.25">
      <c r="A443" t="s">
        <v>604</v>
      </c>
      <c r="B443" t="s">
        <v>605</v>
      </c>
      <c r="C443" t="s">
        <v>27</v>
      </c>
      <c r="D443" t="s">
        <v>27</v>
      </c>
      <c r="E443" t="s">
        <v>28</v>
      </c>
      <c r="G443" t="s">
        <v>30</v>
      </c>
      <c r="H443" t="s">
        <v>31</v>
      </c>
      <c r="O443">
        <v>0</v>
      </c>
      <c r="Q443" t="s">
        <v>52</v>
      </c>
      <c r="T443" t="s">
        <v>858</v>
      </c>
      <c r="Y443" t="s">
        <v>39</v>
      </c>
      <c r="AC443">
        <v>0</v>
      </c>
      <c r="AD443">
        <v>0</v>
      </c>
      <c r="AE443">
        <v>0</v>
      </c>
      <c r="AF443">
        <v>0</v>
      </c>
      <c r="AG443">
        <v>0</v>
      </c>
      <c r="AH443">
        <v>0</v>
      </c>
      <c r="AI443">
        <v>0</v>
      </c>
      <c r="AJ443" t="s">
        <v>43</v>
      </c>
      <c r="AK443">
        <v>7</v>
      </c>
      <c r="AL443">
        <v>1</v>
      </c>
      <c r="AM443" s="13">
        <v>1</v>
      </c>
      <c r="AN443" s="9">
        <v>43553</v>
      </c>
      <c r="AO443" s="10">
        <v>43553</v>
      </c>
      <c r="AP443">
        <v>2019</v>
      </c>
      <c r="AQ443">
        <v>3</v>
      </c>
      <c r="AR443">
        <v>1</v>
      </c>
      <c r="AS443" s="9">
        <v>43553</v>
      </c>
      <c r="AT443">
        <v>2019</v>
      </c>
      <c r="AU443">
        <v>3</v>
      </c>
      <c r="AV443">
        <v>1</v>
      </c>
      <c r="AW443" t="s">
        <v>44</v>
      </c>
      <c r="AX443">
        <v>1</v>
      </c>
      <c r="AY443">
        <v>0</v>
      </c>
      <c r="AZ443">
        <v>0</v>
      </c>
      <c r="BA443">
        <v>0</v>
      </c>
      <c r="BB443" s="3">
        <v>11272</v>
      </c>
      <c r="BC443" s="3">
        <v>11272</v>
      </c>
      <c r="BD443" s="3">
        <v>11272</v>
      </c>
      <c r="BE443" s="3">
        <v>11272</v>
      </c>
      <c r="BF443" s="13">
        <v>1</v>
      </c>
      <c r="BJ443">
        <v>1</v>
      </c>
      <c r="BK443">
        <v>0</v>
      </c>
      <c r="BL443">
        <v>0</v>
      </c>
      <c r="BM443">
        <v>0</v>
      </c>
      <c r="BN443">
        <v>1</v>
      </c>
      <c r="BO443">
        <v>0</v>
      </c>
    </row>
    <row r="444" spans="1:67" x14ac:dyDescent="0.25">
      <c r="A444" t="s">
        <v>604</v>
      </c>
      <c r="B444" t="s">
        <v>605</v>
      </c>
      <c r="C444" t="s">
        <v>27</v>
      </c>
      <c r="D444" t="s">
        <v>27</v>
      </c>
      <c r="E444" t="s">
        <v>28</v>
      </c>
      <c r="G444" t="s">
        <v>30</v>
      </c>
      <c r="H444" t="s">
        <v>31</v>
      </c>
      <c r="O444">
        <v>0</v>
      </c>
      <c r="Q444" t="s">
        <v>52</v>
      </c>
      <c r="T444" t="s">
        <v>858</v>
      </c>
      <c r="Y444" t="s">
        <v>39</v>
      </c>
      <c r="AC444">
        <v>0</v>
      </c>
      <c r="AD444">
        <v>0</v>
      </c>
      <c r="AE444">
        <v>0</v>
      </c>
      <c r="AF444">
        <v>0</v>
      </c>
      <c r="AG444">
        <v>0</v>
      </c>
      <c r="AH444">
        <v>0</v>
      </c>
      <c r="AI444">
        <v>0</v>
      </c>
      <c r="AJ444" t="s">
        <v>43</v>
      </c>
      <c r="AK444">
        <v>7</v>
      </c>
      <c r="AL444">
        <v>1</v>
      </c>
      <c r="AM444" s="13">
        <v>1</v>
      </c>
      <c r="AN444" s="9">
        <v>43692</v>
      </c>
      <c r="AO444" s="10">
        <v>43692</v>
      </c>
      <c r="AP444">
        <v>2019</v>
      </c>
      <c r="AQ444">
        <v>8</v>
      </c>
      <c r="AR444">
        <v>0</v>
      </c>
      <c r="AS444" s="9">
        <v>43692</v>
      </c>
      <c r="AT444">
        <v>2019</v>
      </c>
      <c r="AU444">
        <v>8</v>
      </c>
      <c r="AV444">
        <v>0</v>
      </c>
      <c r="AW444" t="s">
        <v>44</v>
      </c>
      <c r="AX444">
        <v>1</v>
      </c>
      <c r="AY444">
        <v>0</v>
      </c>
      <c r="AZ444">
        <v>0</v>
      </c>
      <c r="BA444">
        <v>0</v>
      </c>
      <c r="BB444" s="3">
        <v>3532.71</v>
      </c>
      <c r="BC444" s="3">
        <v>3532.71</v>
      </c>
      <c r="BD444" s="3">
        <v>3532.71</v>
      </c>
      <c r="BE444" s="3">
        <v>3532.71</v>
      </c>
      <c r="BF444" s="13">
        <v>1</v>
      </c>
      <c r="BJ444">
        <v>1</v>
      </c>
      <c r="BK444">
        <v>0</v>
      </c>
      <c r="BL444">
        <v>0</v>
      </c>
      <c r="BM444">
        <v>0</v>
      </c>
      <c r="BN444">
        <v>1</v>
      </c>
      <c r="BO444">
        <v>0</v>
      </c>
    </row>
    <row r="445" spans="1:67" x14ac:dyDescent="0.25">
      <c r="A445" t="s">
        <v>604</v>
      </c>
      <c r="B445" t="s">
        <v>605</v>
      </c>
      <c r="C445" t="s">
        <v>27</v>
      </c>
      <c r="D445" t="s">
        <v>27</v>
      </c>
      <c r="E445" t="s">
        <v>28</v>
      </c>
      <c r="G445" t="s">
        <v>30</v>
      </c>
      <c r="H445" t="s">
        <v>31</v>
      </c>
      <c r="O445">
        <v>0</v>
      </c>
      <c r="Q445" t="s">
        <v>52</v>
      </c>
      <c r="T445" t="s">
        <v>858</v>
      </c>
      <c r="Y445" t="s">
        <v>39</v>
      </c>
      <c r="AC445">
        <v>0</v>
      </c>
      <c r="AD445">
        <v>0</v>
      </c>
      <c r="AE445">
        <v>0</v>
      </c>
      <c r="AF445">
        <v>0</v>
      </c>
      <c r="AG445">
        <v>0</v>
      </c>
      <c r="AH445">
        <v>0</v>
      </c>
      <c r="AI445">
        <v>0</v>
      </c>
      <c r="AJ445" t="s">
        <v>43</v>
      </c>
      <c r="AK445">
        <v>7</v>
      </c>
      <c r="AL445">
        <v>1</v>
      </c>
      <c r="AM445" s="13">
        <v>1</v>
      </c>
      <c r="AN445" s="9">
        <v>43646</v>
      </c>
      <c r="AO445" s="10">
        <v>43646</v>
      </c>
      <c r="AP445">
        <v>2019</v>
      </c>
      <c r="AQ445">
        <v>6</v>
      </c>
      <c r="AR445">
        <v>0</v>
      </c>
      <c r="AS445" s="9">
        <v>43646</v>
      </c>
      <c r="AT445">
        <v>2019</v>
      </c>
      <c r="AU445">
        <v>6</v>
      </c>
      <c r="AV445">
        <v>0</v>
      </c>
      <c r="AW445" t="s">
        <v>44</v>
      </c>
      <c r="AX445">
        <v>1</v>
      </c>
      <c r="AY445">
        <v>0</v>
      </c>
      <c r="AZ445">
        <v>0</v>
      </c>
      <c r="BA445">
        <v>0</v>
      </c>
      <c r="BB445" s="3">
        <v>2665.32</v>
      </c>
      <c r="BC445" s="3">
        <v>2665.32</v>
      </c>
      <c r="BD445" s="3">
        <v>2665.32</v>
      </c>
      <c r="BE445" s="3">
        <v>2665.32</v>
      </c>
      <c r="BF445" s="13">
        <v>1</v>
      </c>
      <c r="BJ445">
        <v>1</v>
      </c>
      <c r="BK445">
        <v>0</v>
      </c>
      <c r="BL445">
        <v>0</v>
      </c>
      <c r="BM445">
        <v>0</v>
      </c>
      <c r="BN445">
        <v>1</v>
      </c>
      <c r="BO445">
        <v>0</v>
      </c>
    </row>
    <row r="446" spans="1:67" x14ac:dyDescent="0.25">
      <c r="A446" t="s">
        <v>606</v>
      </c>
      <c r="B446" t="s">
        <v>607</v>
      </c>
      <c r="C446" t="s">
        <v>608</v>
      </c>
      <c r="D446" t="s">
        <v>608</v>
      </c>
      <c r="E446" t="s">
        <v>652</v>
      </c>
      <c r="G446" t="s">
        <v>30</v>
      </c>
      <c r="H446" t="s">
        <v>31</v>
      </c>
      <c r="O446">
        <v>0</v>
      </c>
      <c r="Q446" t="s">
        <v>52</v>
      </c>
      <c r="T446" t="s">
        <v>858</v>
      </c>
      <c r="Y446" t="s">
        <v>39</v>
      </c>
      <c r="AC446">
        <v>0</v>
      </c>
      <c r="AD446">
        <v>0</v>
      </c>
      <c r="AE446">
        <v>0</v>
      </c>
      <c r="AF446">
        <v>0</v>
      </c>
      <c r="AG446">
        <v>0</v>
      </c>
      <c r="AH446">
        <v>0</v>
      </c>
      <c r="AI446">
        <v>0</v>
      </c>
      <c r="AJ446" t="s">
        <v>43</v>
      </c>
      <c r="AK446">
        <v>7</v>
      </c>
      <c r="AL446">
        <v>1</v>
      </c>
      <c r="AM446" s="13">
        <v>1</v>
      </c>
      <c r="AN446" s="9">
        <v>43544</v>
      </c>
      <c r="AO446" s="10">
        <v>43544</v>
      </c>
      <c r="AP446">
        <v>2019</v>
      </c>
      <c r="AQ446">
        <v>3</v>
      </c>
      <c r="AR446">
        <v>1</v>
      </c>
      <c r="AS446" s="9">
        <v>43544</v>
      </c>
      <c r="AT446">
        <v>2019</v>
      </c>
      <c r="AU446">
        <v>3</v>
      </c>
      <c r="AV446">
        <v>1</v>
      </c>
      <c r="AW446" t="s">
        <v>44</v>
      </c>
      <c r="AX446">
        <v>1</v>
      </c>
      <c r="AY446">
        <v>0</v>
      </c>
      <c r="AZ446">
        <v>0</v>
      </c>
      <c r="BA446">
        <v>0</v>
      </c>
      <c r="BB446" s="3">
        <v>1392.39</v>
      </c>
      <c r="BC446" s="3">
        <v>1392.39</v>
      </c>
      <c r="BD446" s="3">
        <v>1392.39</v>
      </c>
      <c r="BE446" s="3">
        <v>1392.39</v>
      </c>
      <c r="BF446" s="13">
        <v>1</v>
      </c>
      <c r="BJ446">
        <v>1</v>
      </c>
      <c r="BK446">
        <v>0</v>
      </c>
      <c r="BL446">
        <v>0</v>
      </c>
      <c r="BM446">
        <v>0</v>
      </c>
      <c r="BN446">
        <v>1</v>
      </c>
      <c r="BO446">
        <v>0</v>
      </c>
    </row>
    <row r="447" spans="1:67" x14ac:dyDescent="0.25">
      <c r="A447" t="s">
        <v>606</v>
      </c>
      <c r="B447" t="s">
        <v>607</v>
      </c>
      <c r="C447" t="s">
        <v>608</v>
      </c>
      <c r="D447" t="s">
        <v>608</v>
      </c>
      <c r="E447" t="s">
        <v>652</v>
      </c>
      <c r="G447" t="s">
        <v>30</v>
      </c>
      <c r="H447" t="s">
        <v>31</v>
      </c>
      <c r="O447">
        <v>0</v>
      </c>
      <c r="Q447" t="s">
        <v>52</v>
      </c>
      <c r="T447" t="s">
        <v>858</v>
      </c>
      <c r="Y447" t="s">
        <v>39</v>
      </c>
      <c r="AC447">
        <v>0</v>
      </c>
      <c r="AD447">
        <v>0</v>
      </c>
      <c r="AE447">
        <v>0</v>
      </c>
      <c r="AF447">
        <v>0</v>
      </c>
      <c r="AG447">
        <v>0</v>
      </c>
      <c r="AH447">
        <v>0</v>
      </c>
      <c r="AI447">
        <v>0</v>
      </c>
      <c r="AJ447" t="s">
        <v>43</v>
      </c>
      <c r="AK447">
        <v>7</v>
      </c>
      <c r="AL447">
        <v>1</v>
      </c>
      <c r="AM447" s="13">
        <v>1</v>
      </c>
      <c r="AN447" s="9">
        <v>43544</v>
      </c>
      <c r="AO447" s="10">
        <v>43544</v>
      </c>
      <c r="AP447">
        <v>2019</v>
      </c>
      <c r="AQ447">
        <v>3</v>
      </c>
      <c r="AR447">
        <v>1</v>
      </c>
      <c r="AS447" s="9">
        <v>43544</v>
      </c>
      <c r="AT447">
        <v>2019</v>
      </c>
      <c r="AU447">
        <v>3</v>
      </c>
      <c r="AV447">
        <v>1</v>
      </c>
      <c r="AW447" t="s">
        <v>44</v>
      </c>
      <c r="AX447">
        <v>1</v>
      </c>
      <c r="AY447">
        <v>0</v>
      </c>
      <c r="AZ447">
        <v>0</v>
      </c>
      <c r="BA447">
        <v>0</v>
      </c>
      <c r="BB447" s="3">
        <v>1085.4000000000001</v>
      </c>
      <c r="BC447" s="3">
        <v>1085.4000000000001</v>
      </c>
      <c r="BD447" s="3">
        <v>1085.4000000000001</v>
      </c>
      <c r="BE447" s="3">
        <v>1085.4000000000001</v>
      </c>
      <c r="BF447" s="13">
        <v>1</v>
      </c>
      <c r="BJ447">
        <v>1</v>
      </c>
      <c r="BK447">
        <v>0</v>
      </c>
      <c r="BL447">
        <v>0</v>
      </c>
      <c r="BM447">
        <v>0</v>
      </c>
      <c r="BN447">
        <v>1</v>
      </c>
      <c r="BO447">
        <v>0</v>
      </c>
    </row>
    <row r="448" spans="1:67" x14ac:dyDescent="0.25">
      <c r="A448" t="s">
        <v>609</v>
      </c>
      <c r="B448" t="s">
        <v>610</v>
      </c>
      <c r="C448" t="s">
        <v>352</v>
      </c>
      <c r="D448" t="s">
        <v>352</v>
      </c>
      <c r="E448" t="s">
        <v>28</v>
      </c>
      <c r="G448" t="s">
        <v>30</v>
      </c>
      <c r="H448" t="s">
        <v>31</v>
      </c>
      <c r="O448">
        <v>0</v>
      </c>
      <c r="Q448" t="s">
        <v>52</v>
      </c>
      <c r="T448" t="s">
        <v>858</v>
      </c>
      <c r="Y448" t="s">
        <v>39</v>
      </c>
      <c r="AC448">
        <v>0</v>
      </c>
      <c r="AD448">
        <v>0</v>
      </c>
      <c r="AE448">
        <v>0</v>
      </c>
      <c r="AF448">
        <v>0</v>
      </c>
      <c r="AG448">
        <v>0</v>
      </c>
      <c r="AH448">
        <v>0</v>
      </c>
      <c r="AI448">
        <v>0</v>
      </c>
      <c r="AJ448" t="s">
        <v>43</v>
      </c>
      <c r="AK448">
        <v>7</v>
      </c>
      <c r="AL448">
        <v>1</v>
      </c>
      <c r="AM448" s="13">
        <v>1</v>
      </c>
      <c r="AN448" s="9">
        <v>43502</v>
      </c>
      <c r="AO448" s="10">
        <v>43502</v>
      </c>
      <c r="AP448">
        <v>2019</v>
      </c>
      <c r="AQ448">
        <v>2</v>
      </c>
      <c r="AR448">
        <v>1</v>
      </c>
      <c r="AS448" s="9">
        <v>43502</v>
      </c>
      <c r="AT448">
        <v>2019</v>
      </c>
      <c r="AU448">
        <v>2</v>
      </c>
      <c r="AV448">
        <v>1</v>
      </c>
      <c r="AW448" t="s">
        <v>44</v>
      </c>
      <c r="AX448">
        <v>1</v>
      </c>
      <c r="AY448">
        <v>0</v>
      </c>
      <c r="AZ448">
        <v>0</v>
      </c>
      <c r="BA448">
        <v>0</v>
      </c>
      <c r="BB448" s="3">
        <v>6821.92</v>
      </c>
      <c r="BC448" s="3">
        <v>6821.92</v>
      </c>
      <c r="BD448" s="3">
        <v>6821.92</v>
      </c>
      <c r="BE448" s="3">
        <v>6821.92</v>
      </c>
      <c r="BF448" s="13">
        <v>1</v>
      </c>
      <c r="BJ448">
        <v>1</v>
      </c>
      <c r="BK448">
        <v>0</v>
      </c>
      <c r="BL448">
        <v>0</v>
      </c>
      <c r="BM448">
        <v>0</v>
      </c>
      <c r="BN448">
        <v>1</v>
      </c>
      <c r="BO448">
        <v>0</v>
      </c>
    </row>
    <row r="449" spans="1:95" x14ac:dyDescent="0.25">
      <c r="A449" t="s">
        <v>611</v>
      </c>
      <c r="B449" t="s">
        <v>612</v>
      </c>
      <c r="C449" t="s">
        <v>613</v>
      </c>
      <c r="D449" t="s">
        <v>613</v>
      </c>
      <c r="E449" t="s">
        <v>372</v>
      </c>
      <c r="G449" t="s">
        <v>30</v>
      </c>
      <c r="H449" t="s">
        <v>31</v>
      </c>
      <c r="O449">
        <v>0</v>
      </c>
      <c r="Q449" t="s">
        <v>52</v>
      </c>
      <c r="T449" t="s">
        <v>858</v>
      </c>
      <c r="Y449" t="s">
        <v>39</v>
      </c>
      <c r="AC449">
        <v>0</v>
      </c>
      <c r="AD449">
        <v>0</v>
      </c>
      <c r="AE449">
        <v>0</v>
      </c>
      <c r="AF449">
        <v>0</v>
      </c>
      <c r="AG449">
        <v>0</v>
      </c>
      <c r="AH449">
        <v>0</v>
      </c>
      <c r="AI449">
        <v>0</v>
      </c>
      <c r="AJ449" t="s">
        <v>43</v>
      </c>
      <c r="AK449">
        <v>7</v>
      </c>
      <c r="AL449">
        <v>1</v>
      </c>
      <c r="AM449" s="13">
        <v>1</v>
      </c>
      <c r="AN449" s="9">
        <v>43622</v>
      </c>
      <c r="AO449" s="10">
        <v>43622</v>
      </c>
      <c r="AP449">
        <v>2019</v>
      </c>
      <c r="AQ449">
        <v>6</v>
      </c>
      <c r="AR449">
        <v>0</v>
      </c>
      <c r="AS449" s="9">
        <v>43622</v>
      </c>
      <c r="AT449">
        <v>2019</v>
      </c>
      <c r="AU449">
        <v>6</v>
      </c>
      <c r="AV449">
        <v>0</v>
      </c>
      <c r="AW449" t="s">
        <v>44</v>
      </c>
      <c r="AX449">
        <v>1</v>
      </c>
      <c r="AY449">
        <v>0</v>
      </c>
      <c r="AZ449">
        <v>0</v>
      </c>
      <c r="BA449">
        <v>0</v>
      </c>
      <c r="BB449" s="3">
        <v>6385</v>
      </c>
      <c r="BC449" s="3">
        <v>6385</v>
      </c>
      <c r="BD449" s="3">
        <v>6385</v>
      </c>
      <c r="BE449" s="3">
        <v>6385</v>
      </c>
      <c r="BF449" s="13">
        <v>1</v>
      </c>
      <c r="BJ449">
        <v>1</v>
      </c>
      <c r="BK449">
        <v>0</v>
      </c>
      <c r="BL449">
        <v>0</v>
      </c>
      <c r="BM449">
        <v>0</v>
      </c>
      <c r="BN449">
        <v>1</v>
      </c>
      <c r="BO449">
        <v>0</v>
      </c>
    </row>
    <row r="450" spans="1:95" s="17" customFormat="1" x14ac:dyDescent="0.25">
      <c r="A450" s="17" t="s">
        <v>657</v>
      </c>
      <c r="B450" s="17" t="s">
        <v>658</v>
      </c>
      <c r="C450" s="17" t="s">
        <v>846</v>
      </c>
      <c r="D450" s="17" t="s">
        <v>659</v>
      </c>
      <c r="E450" s="17" t="s">
        <v>660</v>
      </c>
      <c r="F450" s="17" t="s">
        <v>661</v>
      </c>
      <c r="G450" s="17" t="s">
        <v>662</v>
      </c>
      <c r="H450" s="17" t="s">
        <v>215</v>
      </c>
      <c r="O450" s="17">
        <v>0</v>
      </c>
      <c r="P450" s="17" t="s">
        <v>342</v>
      </c>
      <c r="Q450" s="17" t="s">
        <v>695</v>
      </c>
      <c r="R450" s="17" t="s">
        <v>655</v>
      </c>
      <c r="S450" s="17" t="s">
        <v>655</v>
      </c>
      <c r="T450" s="17" t="s">
        <v>655</v>
      </c>
      <c r="U450" s="17" t="s">
        <v>663</v>
      </c>
      <c r="V450" s="17" t="s">
        <v>218</v>
      </c>
      <c r="W450" s="17" t="s">
        <v>37</v>
      </c>
      <c r="X450" s="17" t="s">
        <v>38</v>
      </c>
      <c r="Y450" s="17" t="s">
        <v>39</v>
      </c>
      <c r="AC450" s="17">
        <v>0</v>
      </c>
      <c r="AD450" s="17">
        <v>0</v>
      </c>
      <c r="AE450" s="17">
        <v>0</v>
      </c>
      <c r="AF450" s="17">
        <v>0</v>
      </c>
      <c r="AG450" s="17">
        <v>1</v>
      </c>
      <c r="AH450" s="17">
        <v>1</v>
      </c>
      <c r="AI450" s="17" t="s">
        <v>656</v>
      </c>
      <c r="AJ450" s="17" t="s">
        <v>43</v>
      </c>
      <c r="AK450" s="17">
        <v>7</v>
      </c>
      <c r="AL450" s="17">
        <v>1</v>
      </c>
      <c r="AM450" s="19">
        <v>0</v>
      </c>
      <c r="AN450" s="20">
        <v>43920</v>
      </c>
      <c r="AO450" s="21">
        <v>43891</v>
      </c>
      <c r="AP450" s="22">
        <v>2020</v>
      </c>
      <c r="AQ450" s="22">
        <v>3</v>
      </c>
      <c r="AR450" s="22">
        <v>1</v>
      </c>
      <c r="AS450" s="20">
        <v>43920</v>
      </c>
      <c r="AT450" s="22">
        <v>2020</v>
      </c>
      <c r="AU450" s="22">
        <v>3</v>
      </c>
      <c r="AV450" s="22">
        <v>1</v>
      </c>
      <c r="AW450" s="17" t="s">
        <v>44</v>
      </c>
      <c r="AX450" s="22">
        <v>1</v>
      </c>
      <c r="AY450" s="22">
        <v>0</v>
      </c>
      <c r="AZ450" s="22">
        <v>0</v>
      </c>
      <c r="BA450" s="22">
        <v>0</v>
      </c>
      <c r="BB450" s="23">
        <v>0</v>
      </c>
      <c r="BC450" s="23">
        <v>0</v>
      </c>
      <c r="BD450" s="23">
        <v>0</v>
      </c>
      <c r="BE450" s="23">
        <v>0</v>
      </c>
      <c r="BF450" s="19">
        <v>1</v>
      </c>
      <c r="BG450" s="17" t="s">
        <v>623</v>
      </c>
      <c r="BI450" s="17" t="s">
        <v>617</v>
      </c>
      <c r="BJ450" s="22">
        <v>1</v>
      </c>
      <c r="BK450" s="22">
        <v>0</v>
      </c>
      <c r="BL450" s="22">
        <v>1</v>
      </c>
      <c r="BM450" s="22">
        <v>0</v>
      </c>
      <c r="BN450" s="22">
        <v>0</v>
      </c>
      <c r="BO450" s="22">
        <v>0</v>
      </c>
      <c r="BP450" s="23">
        <v>1200000</v>
      </c>
      <c r="BQ450" s="23">
        <v>1200000</v>
      </c>
      <c r="BR450" s="17">
        <v>1</v>
      </c>
      <c r="BS450" s="17" t="s">
        <v>659</v>
      </c>
      <c r="BT450" s="17" t="s">
        <v>660</v>
      </c>
      <c r="BU450" s="17">
        <v>1</v>
      </c>
      <c r="BV450" s="17" t="s">
        <v>659</v>
      </c>
      <c r="BW450" s="17" t="s">
        <v>52</v>
      </c>
      <c r="BX450" s="17" t="s">
        <v>52</v>
      </c>
      <c r="BY450" s="17" t="s">
        <v>52</v>
      </c>
      <c r="BZ450" s="17" t="s">
        <v>52</v>
      </c>
      <c r="CA450" s="17" t="s">
        <v>660</v>
      </c>
      <c r="CB450" s="17" t="s">
        <v>52</v>
      </c>
      <c r="CC450" s="17" t="s">
        <v>52</v>
      </c>
      <c r="CD450" s="17" t="s">
        <v>52</v>
      </c>
      <c r="CE450" s="17" t="s">
        <v>52</v>
      </c>
      <c r="CF450" s="17" t="s">
        <v>843</v>
      </c>
      <c r="CG450" s="17" t="s">
        <v>844</v>
      </c>
      <c r="CH450" s="17" t="s">
        <v>698</v>
      </c>
    </row>
    <row r="451" spans="1:95" s="17" customFormat="1" x14ac:dyDescent="0.25">
      <c r="A451" s="17" t="s">
        <v>664</v>
      </c>
      <c r="B451" s="17" t="s">
        <v>665</v>
      </c>
      <c r="C451" s="17" t="s">
        <v>846</v>
      </c>
      <c r="D451" s="17" t="s">
        <v>659</v>
      </c>
      <c r="E451" s="17" t="s">
        <v>660</v>
      </c>
      <c r="F451" s="17" t="s">
        <v>661</v>
      </c>
      <c r="G451" s="17" t="s">
        <v>662</v>
      </c>
      <c r="H451" s="17" t="s">
        <v>215</v>
      </c>
      <c r="O451" s="17">
        <v>0</v>
      </c>
      <c r="P451" s="17" t="s">
        <v>342</v>
      </c>
      <c r="Q451" s="17" t="s">
        <v>695</v>
      </c>
      <c r="R451" s="17" t="s">
        <v>655</v>
      </c>
      <c r="S451" s="17" t="s">
        <v>655</v>
      </c>
      <c r="T451" s="17" t="s">
        <v>655</v>
      </c>
      <c r="U451" s="17" t="s">
        <v>666</v>
      </c>
      <c r="V451" s="17" t="s">
        <v>218</v>
      </c>
      <c r="W451" s="17" t="s">
        <v>37</v>
      </c>
      <c r="X451" s="17" t="s">
        <v>38</v>
      </c>
      <c r="Y451" s="17" t="s">
        <v>39</v>
      </c>
      <c r="AB451" s="17" t="s">
        <v>667</v>
      </c>
      <c r="AC451" s="17">
        <v>0</v>
      </c>
      <c r="AD451" s="17">
        <v>0</v>
      </c>
      <c r="AE451" s="17">
        <v>0</v>
      </c>
      <c r="AF451" s="17">
        <v>0</v>
      </c>
      <c r="AG451" s="17">
        <v>1</v>
      </c>
      <c r="AH451" s="17">
        <v>1</v>
      </c>
      <c r="AI451" s="17" t="s">
        <v>656</v>
      </c>
      <c r="AJ451" s="17" t="s">
        <v>43</v>
      </c>
      <c r="AK451" s="17">
        <v>7</v>
      </c>
      <c r="AL451" s="17">
        <v>1</v>
      </c>
      <c r="AM451" s="19">
        <v>0</v>
      </c>
      <c r="AN451" s="20">
        <v>43979</v>
      </c>
      <c r="AO451" s="21">
        <v>43952</v>
      </c>
      <c r="AP451" s="22">
        <v>2020</v>
      </c>
      <c r="AQ451" s="22">
        <v>5</v>
      </c>
      <c r="AR451" s="22">
        <v>0</v>
      </c>
      <c r="AS451" s="20">
        <v>43979</v>
      </c>
      <c r="AT451" s="22">
        <v>2020</v>
      </c>
      <c r="AU451" s="22">
        <v>5</v>
      </c>
      <c r="AV451" s="22">
        <v>0</v>
      </c>
      <c r="AW451" s="17" t="s">
        <v>44</v>
      </c>
      <c r="AX451" s="22">
        <v>1</v>
      </c>
      <c r="AY451" s="22">
        <v>0</v>
      </c>
      <c r="AZ451" s="22">
        <v>0</v>
      </c>
      <c r="BA451" s="22">
        <v>0</v>
      </c>
      <c r="BB451" s="23">
        <v>0</v>
      </c>
      <c r="BC451" s="23">
        <v>0</v>
      </c>
      <c r="BD451" s="23">
        <v>0</v>
      </c>
      <c r="BE451" s="23">
        <v>0</v>
      </c>
      <c r="BF451" s="19">
        <v>1</v>
      </c>
      <c r="BG451" s="17" t="s">
        <v>623</v>
      </c>
      <c r="BI451" s="17" t="s">
        <v>617</v>
      </c>
      <c r="BJ451" s="22">
        <v>1</v>
      </c>
      <c r="BK451" s="22">
        <v>0</v>
      </c>
      <c r="BL451" s="22">
        <v>1</v>
      </c>
      <c r="BM451" s="22">
        <v>0</v>
      </c>
      <c r="BN451" s="22">
        <v>0</v>
      </c>
      <c r="BO451" s="22">
        <v>0</v>
      </c>
      <c r="BP451" s="23">
        <v>1075000</v>
      </c>
      <c r="BQ451" s="23">
        <v>1075000</v>
      </c>
      <c r="BR451" s="17">
        <v>1</v>
      </c>
      <c r="BS451" s="17" t="s">
        <v>659</v>
      </c>
      <c r="BT451" s="17" t="s">
        <v>660</v>
      </c>
      <c r="BU451" s="17">
        <v>1</v>
      </c>
      <c r="BV451" s="17" t="s">
        <v>659</v>
      </c>
      <c r="BW451" s="17" t="s">
        <v>52</v>
      </c>
      <c r="BX451" s="17" t="s">
        <v>52</v>
      </c>
      <c r="BY451" s="17" t="s">
        <v>52</v>
      </c>
      <c r="BZ451" s="17" t="s">
        <v>52</v>
      </c>
      <c r="CA451" s="17" t="s">
        <v>660</v>
      </c>
      <c r="CB451" s="17" t="s">
        <v>52</v>
      </c>
      <c r="CC451" s="17" t="s">
        <v>52</v>
      </c>
      <c r="CD451" s="17" t="s">
        <v>52</v>
      </c>
      <c r="CE451" s="17" t="s">
        <v>52</v>
      </c>
      <c r="CF451" s="17" t="s">
        <v>847</v>
      </c>
      <c r="CG451" s="17" t="s">
        <v>848</v>
      </c>
      <c r="CH451" s="17" t="s">
        <v>698</v>
      </c>
    </row>
    <row r="452" spans="1:95" s="17" customFormat="1" x14ac:dyDescent="0.25">
      <c r="A452" s="17" t="s">
        <v>668</v>
      </c>
      <c r="B452" s="17" t="s">
        <v>669</v>
      </c>
      <c r="C452" s="17" t="s">
        <v>849</v>
      </c>
      <c r="D452" s="17" t="s">
        <v>659</v>
      </c>
      <c r="E452" s="17" t="s">
        <v>660</v>
      </c>
      <c r="F452" s="17" t="s">
        <v>661</v>
      </c>
      <c r="G452" s="17" t="s">
        <v>662</v>
      </c>
      <c r="H452" s="17" t="s">
        <v>215</v>
      </c>
      <c r="O452" s="17">
        <v>0</v>
      </c>
      <c r="P452" s="17" t="s">
        <v>342</v>
      </c>
      <c r="Q452" s="17" t="s">
        <v>695</v>
      </c>
      <c r="R452" s="17" t="s">
        <v>655</v>
      </c>
      <c r="S452" s="17" t="s">
        <v>655</v>
      </c>
      <c r="T452" s="17" t="s">
        <v>655</v>
      </c>
      <c r="U452" s="17" t="s">
        <v>663</v>
      </c>
      <c r="V452" s="17" t="s">
        <v>218</v>
      </c>
      <c r="W452" s="17" t="s">
        <v>37</v>
      </c>
      <c r="X452" s="17" t="s">
        <v>38</v>
      </c>
      <c r="Y452" s="17" t="s">
        <v>39</v>
      </c>
      <c r="AC452" s="17">
        <v>0</v>
      </c>
      <c r="AD452" s="17">
        <v>0</v>
      </c>
      <c r="AE452" s="17">
        <v>0</v>
      </c>
      <c r="AF452" s="17">
        <v>0</v>
      </c>
      <c r="AG452" s="17">
        <v>1</v>
      </c>
      <c r="AH452" s="17">
        <v>1</v>
      </c>
      <c r="AI452" s="17" t="s">
        <v>656</v>
      </c>
      <c r="AJ452" s="17" t="s">
        <v>43</v>
      </c>
      <c r="AK452" s="17">
        <v>7</v>
      </c>
      <c r="AL452" s="17">
        <v>1</v>
      </c>
      <c r="AM452" s="19">
        <v>0</v>
      </c>
      <c r="AN452" s="20">
        <v>43972</v>
      </c>
      <c r="AO452" s="21">
        <v>43952</v>
      </c>
      <c r="AP452" s="22">
        <v>2020</v>
      </c>
      <c r="AQ452" s="22">
        <v>5</v>
      </c>
      <c r="AR452" s="22">
        <v>0</v>
      </c>
      <c r="AS452" s="20">
        <v>43972</v>
      </c>
      <c r="AT452" s="22">
        <v>2020</v>
      </c>
      <c r="AU452" s="22">
        <v>5</v>
      </c>
      <c r="AV452" s="22">
        <v>0</v>
      </c>
      <c r="AW452" s="17" t="s">
        <v>44</v>
      </c>
      <c r="AX452" s="22">
        <v>1</v>
      </c>
      <c r="AY452" s="22">
        <v>0</v>
      </c>
      <c r="AZ452" s="22">
        <v>0</v>
      </c>
      <c r="BA452" s="22">
        <v>0</v>
      </c>
      <c r="BB452" s="23">
        <v>0</v>
      </c>
      <c r="BC452" s="23">
        <v>0</v>
      </c>
      <c r="BD452" s="23">
        <v>0</v>
      </c>
      <c r="BE452" s="23">
        <v>0</v>
      </c>
      <c r="BF452" s="19">
        <v>1</v>
      </c>
      <c r="BG452" s="17" t="s">
        <v>623</v>
      </c>
      <c r="BI452" s="17" t="s">
        <v>617</v>
      </c>
      <c r="BJ452" s="22">
        <v>1</v>
      </c>
      <c r="BK452" s="22">
        <v>0</v>
      </c>
      <c r="BL452" s="22">
        <v>1</v>
      </c>
      <c r="BM452" s="22">
        <v>0</v>
      </c>
      <c r="BN452" s="22">
        <v>0</v>
      </c>
      <c r="BO452" s="22">
        <v>0</v>
      </c>
      <c r="BP452" s="23">
        <v>185000</v>
      </c>
      <c r="BQ452" s="23">
        <v>185000</v>
      </c>
      <c r="BR452" s="17">
        <v>1</v>
      </c>
      <c r="BS452" s="17" t="s">
        <v>659</v>
      </c>
      <c r="BT452" s="17" t="s">
        <v>660</v>
      </c>
      <c r="BU452" s="17">
        <v>1</v>
      </c>
      <c r="BV452" s="17" t="s">
        <v>659</v>
      </c>
      <c r="BW452" s="17" t="s">
        <v>52</v>
      </c>
      <c r="BX452" s="17" t="s">
        <v>52</v>
      </c>
      <c r="BY452" s="17" t="s">
        <v>52</v>
      </c>
      <c r="BZ452" s="17" t="s">
        <v>52</v>
      </c>
      <c r="CA452" s="17" t="s">
        <v>660</v>
      </c>
      <c r="CB452" s="17" t="s">
        <v>52</v>
      </c>
      <c r="CC452" s="17" t="s">
        <v>52</v>
      </c>
      <c r="CD452" s="17" t="s">
        <v>52</v>
      </c>
      <c r="CE452" s="17" t="s">
        <v>52</v>
      </c>
      <c r="CF452" s="17" t="s">
        <v>847</v>
      </c>
      <c r="CG452" s="17" t="s">
        <v>848</v>
      </c>
      <c r="CH452" s="17" t="s">
        <v>698</v>
      </c>
    </row>
    <row r="453" spans="1:95" s="17" customFormat="1" x14ac:dyDescent="0.25">
      <c r="A453" s="17" t="s">
        <v>670</v>
      </c>
      <c r="B453" s="17" t="s">
        <v>671</v>
      </c>
      <c r="C453" s="17" t="s">
        <v>849</v>
      </c>
      <c r="D453" s="17" t="s">
        <v>659</v>
      </c>
      <c r="E453" s="17" t="s">
        <v>660</v>
      </c>
      <c r="F453" s="17" t="s">
        <v>661</v>
      </c>
      <c r="G453" s="17" t="s">
        <v>662</v>
      </c>
      <c r="H453" s="17" t="s">
        <v>215</v>
      </c>
      <c r="O453" s="17">
        <v>1</v>
      </c>
      <c r="P453" s="17" t="s">
        <v>342</v>
      </c>
      <c r="Q453" s="17" t="s">
        <v>695</v>
      </c>
      <c r="R453" s="17" t="s">
        <v>655</v>
      </c>
      <c r="S453" s="17" t="s">
        <v>655</v>
      </c>
      <c r="T453" s="17" t="s">
        <v>655</v>
      </c>
      <c r="U453" s="17" t="s">
        <v>672</v>
      </c>
      <c r="V453" s="17" t="s">
        <v>53</v>
      </c>
      <c r="W453" s="17" t="s">
        <v>36</v>
      </c>
      <c r="X453" s="17" t="s">
        <v>291</v>
      </c>
      <c r="Y453" s="17" t="s">
        <v>39</v>
      </c>
      <c r="AC453" s="17">
        <v>0</v>
      </c>
      <c r="AD453" s="17">
        <v>0</v>
      </c>
      <c r="AE453" s="17">
        <v>0</v>
      </c>
      <c r="AF453" s="17">
        <v>0</v>
      </c>
      <c r="AG453" s="17">
        <v>1</v>
      </c>
      <c r="AH453" s="17">
        <v>1</v>
      </c>
      <c r="AI453" s="17" t="s">
        <v>656</v>
      </c>
      <c r="AJ453" s="17" t="s">
        <v>43</v>
      </c>
      <c r="AK453" s="17">
        <v>7</v>
      </c>
      <c r="AL453" s="17">
        <v>1</v>
      </c>
      <c r="AM453" s="19">
        <v>0</v>
      </c>
      <c r="AN453" s="20">
        <v>43886</v>
      </c>
      <c r="AO453" s="21">
        <v>43862</v>
      </c>
      <c r="AP453" s="22">
        <v>2020</v>
      </c>
      <c r="AQ453" s="22">
        <v>2</v>
      </c>
      <c r="AR453" s="22">
        <v>1</v>
      </c>
      <c r="AS453" s="20">
        <v>43886</v>
      </c>
      <c r="AT453" s="22">
        <v>2020</v>
      </c>
      <c r="AU453" s="22">
        <v>2</v>
      </c>
      <c r="AV453" s="22">
        <v>1</v>
      </c>
      <c r="AW453" s="17" t="s">
        <v>44</v>
      </c>
      <c r="AX453" s="22">
        <v>1</v>
      </c>
      <c r="AY453" s="22">
        <v>0</v>
      </c>
      <c r="AZ453" s="22">
        <v>0</v>
      </c>
      <c r="BA453" s="22">
        <v>0</v>
      </c>
      <c r="BB453" s="23">
        <v>0</v>
      </c>
      <c r="BC453" s="23">
        <v>0</v>
      </c>
      <c r="BD453" s="23">
        <v>0</v>
      </c>
      <c r="BE453" s="23">
        <v>0</v>
      </c>
      <c r="BF453" s="19">
        <v>1</v>
      </c>
      <c r="BG453" s="17" t="s">
        <v>623</v>
      </c>
      <c r="BI453" s="17" t="s">
        <v>617</v>
      </c>
      <c r="BJ453" s="22">
        <v>1</v>
      </c>
      <c r="BK453" s="22">
        <v>0</v>
      </c>
      <c r="BL453" s="22">
        <v>1</v>
      </c>
      <c r="BM453" s="22">
        <v>0</v>
      </c>
      <c r="BN453" s="22">
        <v>0</v>
      </c>
      <c r="BO453" s="22">
        <v>0</v>
      </c>
      <c r="BP453" s="23">
        <v>6500000</v>
      </c>
      <c r="BQ453" s="23">
        <v>6500000</v>
      </c>
      <c r="BR453" s="17">
        <v>2</v>
      </c>
      <c r="BS453" s="17" t="s">
        <v>673</v>
      </c>
      <c r="BT453" s="17" t="s">
        <v>674</v>
      </c>
      <c r="BU453" s="17">
        <v>1</v>
      </c>
      <c r="BV453" s="17" t="s">
        <v>675</v>
      </c>
      <c r="BW453" s="17" t="s">
        <v>659</v>
      </c>
      <c r="BX453" s="17" t="s">
        <v>52</v>
      </c>
      <c r="BY453" s="17" t="s">
        <v>52</v>
      </c>
      <c r="BZ453" s="17" t="s">
        <v>52</v>
      </c>
      <c r="CA453" s="17" t="s">
        <v>660</v>
      </c>
      <c r="CB453" s="17" t="s">
        <v>660</v>
      </c>
      <c r="CC453" s="17" t="s">
        <v>52</v>
      </c>
      <c r="CD453" s="17" t="s">
        <v>52</v>
      </c>
      <c r="CE453" s="17" t="s">
        <v>52</v>
      </c>
      <c r="CF453" s="17" t="s">
        <v>755</v>
      </c>
      <c r="CG453" s="17" t="s">
        <v>756</v>
      </c>
      <c r="CH453" s="17" t="s">
        <v>698</v>
      </c>
    </row>
    <row r="454" spans="1:95" s="17" customFormat="1" x14ac:dyDescent="0.25">
      <c r="A454" s="17" t="s">
        <v>676</v>
      </c>
      <c r="B454" s="17" t="s">
        <v>677</v>
      </c>
      <c r="C454" s="17" t="s">
        <v>849</v>
      </c>
      <c r="D454" s="17" t="s">
        <v>659</v>
      </c>
      <c r="E454" s="17" t="s">
        <v>660</v>
      </c>
      <c r="F454" s="17" t="s">
        <v>661</v>
      </c>
      <c r="G454" s="17" t="s">
        <v>662</v>
      </c>
      <c r="H454" s="17" t="s">
        <v>215</v>
      </c>
      <c r="O454" s="17">
        <v>1</v>
      </c>
      <c r="P454" s="17" t="s">
        <v>342</v>
      </c>
      <c r="Q454" s="17" t="s">
        <v>695</v>
      </c>
      <c r="R454" s="17" t="s">
        <v>655</v>
      </c>
      <c r="S454" s="17" t="s">
        <v>655</v>
      </c>
      <c r="T454" s="17" t="s">
        <v>655</v>
      </c>
      <c r="U454" s="17" t="s">
        <v>672</v>
      </c>
      <c r="V454" s="17" t="s">
        <v>53</v>
      </c>
      <c r="W454" s="17" t="s">
        <v>36</v>
      </c>
      <c r="X454" s="17" t="s">
        <v>291</v>
      </c>
      <c r="Y454" s="17" t="s">
        <v>39</v>
      </c>
      <c r="AC454" s="17">
        <v>0</v>
      </c>
      <c r="AD454" s="17">
        <v>0</v>
      </c>
      <c r="AE454" s="17">
        <v>0</v>
      </c>
      <c r="AF454" s="17">
        <v>0</v>
      </c>
      <c r="AG454" s="17">
        <v>1</v>
      </c>
      <c r="AH454" s="17">
        <v>1</v>
      </c>
      <c r="AI454" s="17" t="s">
        <v>656</v>
      </c>
      <c r="AJ454" s="17" t="s">
        <v>43</v>
      </c>
      <c r="AK454" s="17">
        <v>7</v>
      </c>
      <c r="AL454" s="17">
        <v>1</v>
      </c>
      <c r="AM454" s="19">
        <v>0</v>
      </c>
      <c r="AN454" s="20">
        <v>43886</v>
      </c>
      <c r="AO454" s="21">
        <v>43862</v>
      </c>
      <c r="AP454" s="22">
        <v>2020</v>
      </c>
      <c r="AQ454" s="22">
        <v>2</v>
      </c>
      <c r="AR454" s="22">
        <v>1</v>
      </c>
      <c r="AS454" s="20">
        <v>43886</v>
      </c>
      <c r="AT454" s="22">
        <v>2020</v>
      </c>
      <c r="AU454" s="22">
        <v>2</v>
      </c>
      <c r="AV454" s="22">
        <v>1</v>
      </c>
      <c r="AW454" s="17" t="s">
        <v>44</v>
      </c>
      <c r="AX454" s="22">
        <v>1</v>
      </c>
      <c r="AY454" s="22">
        <v>0</v>
      </c>
      <c r="AZ454" s="22">
        <v>0</v>
      </c>
      <c r="BA454" s="22">
        <v>0</v>
      </c>
      <c r="BB454" s="23">
        <v>0</v>
      </c>
      <c r="BC454" s="23">
        <v>0</v>
      </c>
      <c r="BD454" s="23">
        <v>0</v>
      </c>
      <c r="BE454" s="23">
        <v>0</v>
      </c>
      <c r="BF454" s="19">
        <v>1</v>
      </c>
      <c r="BG454" s="17" t="s">
        <v>623</v>
      </c>
      <c r="BI454" s="17" t="s">
        <v>617</v>
      </c>
      <c r="BJ454" s="22">
        <v>1</v>
      </c>
      <c r="BK454" s="22">
        <v>0</v>
      </c>
      <c r="BL454" s="22">
        <v>1</v>
      </c>
      <c r="BM454" s="22">
        <v>0</v>
      </c>
      <c r="BN454" s="22">
        <v>0</v>
      </c>
      <c r="BO454" s="22">
        <v>0</v>
      </c>
      <c r="BP454" s="23">
        <v>3600000</v>
      </c>
      <c r="BQ454" s="23">
        <v>3600000</v>
      </c>
      <c r="BR454" s="17">
        <v>2</v>
      </c>
      <c r="BS454" s="17" t="s">
        <v>673</v>
      </c>
      <c r="BT454" s="17" t="s">
        <v>674</v>
      </c>
      <c r="BU454" s="17">
        <v>1</v>
      </c>
      <c r="BV454" s="17" t="s">
        <v>675</v>
      </c>
      <c r="BW454" s="17" t="s">
        <v>659</v>
      </c>
      <c r="BX454" s="17" t="s">
        <v>52</v>
      </c>
      <c r="BY454" s="17" t="s">
        <v>52</v>
      </c>
      <c r="BZ454" s="17" t="s">
        <v>52</v>
      </c>
      <c r="CA454" s="17" t="s">
        <v>660</v>
      </c>
      <c r="CB454" s="17" t="s">
        <v>660</v>
      </c>
      <c r="CC454" s="17" t="s">
        <v>52</v>
      </c>
      <c r="CD454" s="17" t="s">
        <v>52</v>
      </c>
      <c r="CE454" s="17" t="s">
        <v>52</v>
      </c>
      <c r="CF454" s="17" t="s">
        <v>755</v>
      </c>
      <c r="CG454" s="17" t="s">
        <v>756</v>
      </c>
      <c r="CH454" s="17" t="s">
        <v>698</v>
      </c>
    </row>
    <row r="455" spans="1:95" s="17" customFormat="1" x14ac:dyDescent="0.25">
      <c r="A455" s="17" t="s">
        <v>678</v>
      </c>
      <c r="B455" s="17" t="s">
        <v>679</v>
      </c>
      <c r="C455" s="17" t="s">
        <v>846</v>
      </c>
      <c r="D455" s="17" t="s">
        <v>659</v>
      </c>
      <c r="E455" s="17" t="s">
        <v>660</v>
      </c>
      <c r="F455" s="17" t="s">
        <v>661</v>
      </c>
      <c r="G455" s="17" t="s">
        <v>662</v>
      </c>
      <c r="H455" s="17" t="s">
        <v>215</v>
      </c>
      <c r="O455" s="17">
        <v>0</v>
      </c>
      <c r="P455" s="17" t="s">
        <v>342</v>
      </c>
      <c r="Q455" s="17" t="s">
        <v>695</v>
      </c>
      <c r="R455" s="17" t="s">
        <v>655</v>
      </c>
      <c r="S455" s="17" t="s">
        <v>655</v>
      </c>
      <c r="T455" s="17" t="s">
        <v>655</v>
      </c>
      <c r="U455" s="17" t="s">
        <v>663</v>
      </c>
      <c r="V455" s="17" t="s">
        <v>218</v>
      </c>
      <c r="W455" s="17" t="s">
        <v>37</v>
      </c>
      <c r="X455" s="17" t="s">
        <v>38</v>
      </c>
      <c r="Y455" s="17" t="s">
        <v>39</v>
      </c>
      <c r="AC455" s="17">
        <v>0</v>
      </c>
      <c r="AD455" s="17">
        <v>0</v>
      </c>
      <c r="AE455" s="17">
        <v>0</v>
      </c>
      <c r="AF455" s="17">
        <v>0</v>
      </c>
      <c r="AG455" s="17">
        <v>1</v>
      </c>
      <c r="AH455" s="17">
        <v>1</v>
      </c>
      <c r="AI455" s="17" t="s">
        <v>656</v>
      </c>
      <c r="AJ455" s="17" t="s">
        <v>43</v>
      </c>
      <c r="AK455" s="17">
        <v>7</v>
      </c>
      <c r="AL455" s="17">
        <v>1</v>
      </c>
      <c r="AM455" s="19">
        <v>0</v>
      </c>
      <c r="AN455" s="20">
        <v>43920</v>
      </c>
      <c r="AO455" s="21">
        <v>43891</v>
      </c>
      <c r="AP455" s="22">
        <v>2020</v>
      </c>
      <c r="AQ455" s="22">
        <v>3</v>
      </c>
      <c r="AR455" s="22">
        <v>1</v>
      </c>
      <c r="AS455" s="20">
        <v>43920</v>
      </c>
      <c r="AT455" s="22">
        <v>2020</v>
      </c>
      <c r="AU455" s="22">
        <v>3</v>
      </c>
      <c r="AV455" s="22">
        <v>1</v>
      </c>
      <c r="AW455" s="17" t="s">
        <v>44</v>
      </c>
      <c r="AX455" s="22">
        <v>1</v>
      </c>
      <c r="AY455" s="22">
        <v>0</v>
      </c>
      <c r="AZ455" s="22">
        <v>0</v>
      </c>
      <c r="BA455" s="22">
        <v>0</v>
      </c>
      <c r="BB455" s="23">
        <v>0</v>
      </c>
      <c r="BC455" s="23">
        <v>0</v>
      </c>
      <c r="BD455" s="23">
        <v>0</v>
      </c>
      <c r="BE455" s="23">
        <v>0</v>
      </c>
      <c r="BF455" s="19">
        <v>1</v>
      </c>
      <c r="BG455" s="17" t="s">
        <v>623</v>
      </c>
      <c r="BI455" s="17" t="s">
        <v>617</v>
      </c>
      <c r="BJ455" s="22">
        <v>1</v>
      </c>
      <c r="BK455" s="22">
        <v>0</v>
      </c>
      <c r="BL455" s="22">
        <v>1</v>
      </c>
      <c r="BM455" s="22">
        <v>0</v>
      </c>
      <c r="BN455" s="22">
        <v>0</v>
      </c>
      <c r="BO455" s="22">
        <v>0</v>
      </c>
      <c r="BP455" s="23">
        <v>750000</v>
      </c>
      <c r="BQ455" s="23">
        <v>750000</v>
      </c>
      <c r="BR455" s="17">
        <v>1</v>
      </c>
      <c r="BS455" s="17" t="s">
        <v>659</v>
      </c>
      <c r="BT455" s="17" t="s">
        <v>660</v>
      </c>
      <c r="BU455" s="17">
        <v>1</v>
      </c>
      <c r="BV455" s="17" t="s">
        <v>659</v>
      </c>
      <c r="BW455" s="17" t="s">
        <v>52</v>
      </c>
      <c r="BX455" s="17" t="s">
        <v>52</v>
      </c>
      <c r="BY455" s="17" t="s">
        <v>52</v>
      </c>
      <c r="BZ455" s="17" t="s">
        <v>52</v>
      </c>
      <c r="CA455" s="17" t="s">
        <v>660</v>
      </c>
      <c r="CB455" s="17" t="s">
        <v>52</v>
      </c>
      <c r="CC455" s="17" t="s">
        <v>52</v>
      </c>
      <c r="CD455" s="17" t="s">
        <v>52</v>
      </c>
      <c r="CE455" s="17" t="s">
        <v>52</v>
      </c>
      <c r="CH455" s="17" t="s">
        <v>698</v>
      </c>
    </row>
    <row r="456" spans="1:95" s="17" customFormat="1" x14ac:dyDescent="0.25">
      <c r="A456" s="17" t="s">
        <v>680</v>
      </c>
      <c r="B456" s="17" t="s">
        <v>681</v>
      </c>
      <c r="C456" s="17" t="s">
        <v>849</v>
      </c>
      <c r="D456" s="17" t="s">
        <v>659</v>
      </c>
      <c r="E456" s="17" t="s">
        <v>660</v>
      </c>
      <c r="F456" s="17" t="s">
        <v>661</v>
      </c>
      <c r="G456" s="17" t="s">
        <v>662</v>
      </c>
      <c r="H456" s="17" t="s">
        <v>215</v>
      </c>
      <c r="O456" s="17">
        <v>1</v>
      </c>
      <c r="P456" s="17" t="s">
        <v>342</v>
      </c>
      <c r="Q456" s="17" t="s">
        <v>695</v>
      </c>
      <c r="R456" s="17" t="s">
        <v>655</v>
      </c>
      <c r="S456" s="17" t="s">
        <v>655</v>
      </c>
      <c r="T456" s="17" t="s">
        <v>655</v>
      </c>
      <c r="U456" s="17" t="s">
        <v>672</v>
      </c>
      <c r="V456" s="17" t="s">
        <v>53</v>
      </c>
      <c r="W456" s="17" t="s">
        <v>36</v>
      </c>
      <c r="X456" s="17" t="s">
        <v>682</v>
      </c>
      <c r="Y456" s="17" t="s">
        <v>39</v>
      </c>
      <c r="AC456" s="17">
        <v>0</v>
      </c>
      <c r="AD456" s="17">
        <v>0</v>
      </c>
      <c r="AE456" s="17">
        <v>0</v>
      </c>
      <c r="AF456" s="17">
        <v>0</v>
      </c>
      <c r="AG456" s="17">
        <v>1</v>
      </c>
      <c r="AH456" s="17">
        <v>1</v>
      </c>
      <c r="AI456" s="17" t="s">
        <v>656</v>
      </c>
      <c r="AJ456" s="17" t="s">
        <v>43</v>
      </c>
      <c r="AK456" s="17">
        <v>7</v>
      </c>
      <c r="AL456" s="17">
        <v>1</v>
      </c>
      <c r="AM456" s="19">
        <v>0</v>
      </c>
      <c r="AN456" s="20">
        <v>43886</v>
      </c>
      <c r="AO456" s="21">
        <v>43862</v>
      </c>
      <c r="AP456" s="22">
        <v>2020</v>
      </c>
      <c r="AQ456" s="22">
        <v>2</v>
      </c>
      <c r="AR456" s="22">
        <v>1</v>
      </c>
      <c r="AS456" s="20">
        <v>43886</v>
      </c>
      <c r="AT456" s="22">
        <v>2020</v>
      </c>
      <c r="AU456" s="22">
        <v>2</v>
      </c>
      <c r="AV456" s="22">
        <v>1</v>
      </c>
      <c r="AW456" s="17" t="s">
        <v>44</v>
      </c>
      <c r="AX456" s="22">
        <v>1</v>
      </c>
      <c r="AY456" s="22">
        <v>0</v>
      </c>
      <c r="AZ456" s="22">
        <v>0</v>
      </c>
      <c r="BA456" s="22">
        <v>0</v>
      </c>
      <c r="BB456" s="23">
        <v>0</v>
      </c>
      <c r="BC456" s="23">
        <v>0</v>
      </c>
      <c r="BD456" s="23">
        <v>0</v>
      </c>
      <c r="BE456" s="23">
        <v>0</v>
      </c>
      <c r="BF456" s="19">
        <v>1</v>
      </c>
      <c r="BG456" s="17" t="s">
        <v>623</v>
      </c>
      <c r="BI456" s="17" t="s">
        <v>617</v>
      </c>
      <c r="BJ456" s="22">
        <v>1</v>
      </c>
      <c r="BK456" s="22">
        <v>0</v>
      </c>
      <c r="BL456" s="22">
        <v>1</v>
      </c>
      <c r="BM456" s="22">
        <v>0</v>
      </c>
      <c r="BN456" s="22">
        <v>0</v>
      </c>
      <c r="BO456" s="22">
        <v>0</v>
      </c>
      <c r="BP456" s="23">
        <v>550000</v>
      </c>
      <c r="BQ456" s="23">
        <v>550000</v>
      </c>
      <c r="BR456" s="17">
        <v>2</v>
      </c>
      <c r="BS456" s="17" t="s">
        <v>683</v>
      </c>
      <c r="BT456" s="17" t="s">
        <v>684</v>
      </c>
      <c r="BU456" s="17">
        <v>1</v>
      </c>
      <c r="BV456" s="17" t="s">
        <v>685</v>
      </c>
      <c r="BW456" s="17" t="s">
        <v>659</v>
      </c>
      <c r="BX456" s="17" t="s">
        <v>52</v>
      </c>
      <c r="BY456" s="17" t="s">
        <v>52</v>
      </c>
      <c r="BZ456" s="17" t="s">
        <v>52</v>
      </c>
      <c r="CA456" s="17" t="s">
        <v>686</v>
      </c>
      <c r="CB456" s="17" t="s">
        <v>660</v>
      </c>
      <c r="CC456" s="17" t="s">
        <v>52</v>
      </c>
      <c r="CD456" s="17" t="s">
        <v>52</v>
      </c>
      <c r="CE456" s="17" t="s">
        <v>52</v>
      </c>
      <c r="CF456" s="17" t="s">
        <v>712</v>
      </c>
      <c r="CG456" s="17" t="s">
        <v>824</v>
      </c>
      <c r="CH456" s="17" t="s">
        <v>698</v>
      </c>
    </row>
    <row r="457" spans="1:95" s="4" customFormat="1" x14ac:dyDescent="0.25">
      <c r="A457" s="4" t="s">
        <v>670</v>
      </c>
      <c r="B457" s="4" t="s">
        <v>671</v>
      </c>
      <c r="C457" s="4" t="s">
        <v>855</v>
      </c>
      <c r="D457" s="4" t="s">
        <v>675</v>
      </c>
      <c r="E457" s="4" t="s">
        <v>660</v>
      </c>
      <c r="F457" s="4" t="s">
        <v>661</v>
      </c>
      <c r="G457" s="4" t="s">
        <v>662</v>
      </c>
      <c r="H457" s="4" t="s">
        <v>51</v>
      </c>
      <c r="O457" s="4">
        <v>0</v>
      </c>
      <c r="P457" s="4" t="s">
        <v>342</v>
      </c>
      <c r="Q457" s="4" t="s">
        <v>695</v>
      </c>
      <c r="R457" s="4" t="s">
        <v>655</v>
      </c>
      <c r="S457" s="4" t="s">
        <v>655</v>
      </c>
      <c r="T457" s="4" t="s">
        <v>655</v>
      </c>
      <c r="U457" s="4" t="s">
        <v>672</v>
      </c>
      <c r="V457" s="4" t="s">
        <v>53</v>
      </c>
      <c r="W457" s="4" t="s">
        <v>36</v>
      </c>
      <c r="X457" s="4" t="s">
        <v>291</v>
      </c>
      <c r="Y457" s="4" t="s">
        <v>39</v>
      </c>
      <c r="AC457" s="4">
        <v>0</v>
      </c>
      <c r="AD457" s="4">
        <v>0</v>
      </c>
      <c r="AE457" s="4">
        <v>0</v>
      </c>
      <c r="AF457" s="4">
        <v>0</v>
      </c>
      <c r="AG457" s="4">
        <v>1</v>
      </c>
      <c r="AH457" s="4">
        <v>1</v>
      </c>
      <c r="AI457" s="4" t="s">
        <v>656</v>
      </c>
      <c r="AJ457" s="4" t="s">
        <v>43</v>
      </c>
      <c r="AK457" s="4">
        <v>7</v>
      </c>
      <c r="AL457" s="4">
        <v>1</v>
      </c>
      <c r="AM457" s="24">
        <v>0</v>
      </c>
      <c r="AN457" s="5">
        <v>43886</v>
      </c>
      <c r="AO457" s="6">
        <v>43862</v>
      </c>
      <c r="AP457" s="7">
        <v>2020</v>
      </c>
      <c r="AQ457" s="7">
        <v>2</v>
      </c>
      <c r="AR457" s="7">
        <v>1</v>
      </c>
      <c r="AS457" s="5">
        <v>43886</v>
      </c>
      <c r="AT457" s="7">
        <v>2020</v>
      </c>
      <c r="AU457" s="7">
        <v>2</v>
      </c>
      <c r="AV457" s="7">
        <v>1</v>
      </c>
      <c r="AW457" s="4" t="s">
        <v>44</v>
      </c>
      <c r="AX457" s="7">
        <v>1</v>
      </c>
      <c r="AY457" s="7">
        <v>0</v>
      </c>
      <c r="AZ457" s="7">
        <v>0</v>
      </c>
      <c r="BA457" s="7">
        <v>0</v>
      </c>
      <c r="BB457" s="8">
        <v>6500000</v>
      </c>
      <c r="BC457" s="8">
        <v>6500000</v>
      </c>
      <c r="BD457" s="8">
        <v>6500000</v>
      </c>
      <c r="BE457" s="8">
        <v>6500000</v>
      </c>
      <c r="BF457" s="24">
        <v>1</v>
      </c>
      <c r="BG457" s="4" t="s">
        <v>623</v>
      </c>
      <c r="BI457" s="4" t="s">
        <v>617</v>
      </c>
      <c r="BJ457" s="7">
        <v>1</v>
      </c>
      <c r="BK457" s="7">
        <v>0</v>
      </c>
      <c r="BL457" s="7">
        <v>1</v>
      </c>
      <c r="BM457" s="7">
        <v>0</v>
      </c>
      <c r="BN457" s="7">
        <v>0</v>
      </c>
      <c r="BO457" s="7">
        <v>0</v>
      </c>
      <c r="BR457" s="4">
        <v>2</v>
      </c>
      <c r="BS457" s="4" t="s">
        <v>673</v>
      </c>
      <c r="BT457" s="4" t="s">
        <v>674</v>
      </c>
      <c r="BU457" s="4">
        <v>1</v>
      </c>
      <c r="BV457" s="4" t="s">
        <v>675</v>
      </c>
      <c r="BW457" s="4" t="s">
        <v>659</v>
      </c>
      <c r="BX457" s="4" t="s">
        <v>52</v>
      </c>
      <c r="BY457" s="4" t="s">
        <v>52</v>
      </c>
      <c r="BZ457" s="4" t="s">
        <v>52</v>
      </c>
      <c r="CA457" s="4" t="s">
        <v>660</v>
      </c>
      <c r="CB457" s="4" t="s">
        <v>660</v>
      </c>
      <c r="CC457" s="4" t="s">
        <v>52</v>
      </c>
      <c r="CD457" s="4" t="s">
        <v>52</v>
      </c>
      <c r="CE457" s="4" t="s">
        <v>52</v>
      </c>
      <c r="CF457" s="4" t="s">
        <v>755</v>
      </c>
      <c r="CG457" s="4" t="s">
        <v>756</v>
      </c>
      <c r="CH457" s="4" t="s">
        <v>698</v>
      </c>
    </row>
    <row r="458" spans="1:95" s="4" customFormat="1" x14ac:dyDescent="0.25">
      <c r="A458" s="4" t="s">
        <v>676</v>
      </c>
      <c r="B458" s="4" t="s">
        <v>677</v>
      </c>
      <c r="C458" s="4" t="s">
        <v>855</v>
      </c>
      <c r="D458" s="4" t="s">
        <v>675</v>
      </c>
      <c r="E458" s="4" t="s">
        <v>660</v>
      </c>
      <c r="F458" s="4" t="s">
        <v>661</v>
      </c>
      <c r="G458" s="4" t="s">
        <v>662</v>
      </c>
      <c r="H458" s="4" t="s">
        <v>51</v>
      </c>
      <c r="O458" s="4">
        <v>0</v>
      </c>
      <c r="P458" s="4" t="s">
        <v>342</v>
      </c>
      <c r="Q458" s="4" t="s">
        <v>695</v>
      </c>
      <c r="R458" s="4" t="s">
        <v>655</v>
      </c>
      <c r="S458" s="4" t="s">
        <v>655</v>
      </c>
      <c r="T458" s="4" t="s">
        <v>655</v>
      </c>
      <c r="U458" s="4" t="s">
        <v>672</v>
      </c>
      <c r="V458" s="4" t="s">
        <v>53</v>
      </c>
      <c r="W458" s="4" t="s">
        <v>36</v>
      </c>
      <c r="X458" s="4" t="s">
        <v>291</v>
      </c>
      <c r="Y458" s="4" t="s">
        <v>39</v>
      </c>
      <c r="AC458" s="4">
        <v>0</v>
      </c>
      <c r="AD458" s="4">
        <v>0</v>
      </c>
      <c r="AE458" s="4">
        <v>0</v>
      </c>
      <c r="AF458" s="4">
        <v>0</v>
      </c>
      <c r="AG458" s="4">
        <v>1</v>
      </c>
      <c r="AH458" s="4">
        <v>1</v>
      </c>
      <c r="AI458" s="4" t="s">
        <v>656</v>
      </c>
      <c r="AJ458" s="4" t="s">
        <v>43</v>
      </c>
      <c r="AK458" s="4">
        <v>7</v>
      </c>
      <c r="AL458" s="4">
        <v>1</v>
      </c>
      <c r="AM458" s="24">
        <v>0</v>
      </c>
      <c r="AN458" s="5">
        <v>43886</v>
      </c>
      <c r="AO458" s="6">
        <v>43862</v>
      </c>
      <c r="AP458" s="7">
        <v>2020</v>
      </c>
      <c r="AQ458" s="7">
        <v>2</v>
      </c>
      <c r="AR458" s="7">
        <v>1</v>
      </c>
      <c r="AS458" s="5">
        <v>43886</v>
      </c>
      <c r="AT458" s="7">
        <v>2020</v>
      </c>
      <c r="AU458" s="7">
        <v>2</v>
      </c>
      <c r="AV458" s="7">
        <v>1</v>
      </c>
      <c r="AW458" s="4" t="s">
        <v>44</v>
      </c>
      <c r="AX458" s="7">
        <v>1</v>
      </c>
      <c r="AY458" s="7">
        <v>0</v>
      </c>
      <c r="AZ458" s="7">
        <v>0</v>
      </c>
      <c r="BA458" s="7">
        <v>0</v>
      </c>
      <c r="BB458" s="8">
        <v>3600000</v>
      </c>
      <c r="BC458" s="8">
        <v>3600000</v>
      </c>
      <c r="BD458" s="8">
        <v>3600000</v>
      </c>
      <c r="BE458" s="8">
        <v>3600000</v>
      </c>
      <c r="BF458" s="24">
        <v>1</v>
      </c>
      <c r="BG458" s="4" t="s">
        <v>623</v>
      </c>
      <c r="BI458" s="4" t="s">
        <v>617</v>
      </c>
      <c r="BJ458" s="7">
        <v>1</v>
      </c>
      <c r="BK458" s="7">
        <v>0</v>
      </c>
      <c r="BL458" s="7">
        <v>1</v>
      </c>
      <c r="BM458" s="7">
        <v>0</v>
      </c>
      <c r="BN458" s="7">
        <v>0</v>
      </c>
      <c r="BO458" s="7">
        <v>0</v>
      </c>
      <c r="BR458" s="4">
        <v>2</v>
      </c>
      <c r="BS458" s="4" t="s">
        <v>673</v>
      </c>
      <c r="BT458" s="4" t="s">
        <v>674</v>
      </c>
      <c r="BU458" s="4">
        <v>1</v>
      </c>
      <c r="BV458" s="4" t="s">
        <v>675</v>
      </c>
      <c r="BW458" s="4" t="s">
        <v>659</v>
      </c>
      <c r="BX458" s="4" t="s">
        <v>52</v>
      </c>
      <c r="BY458" s="4" t="s">
        <v>52</v>
      </c>
      <c r="BZ458" s="4" t="s">
        <v>52</v>
      </c>
      <c r="CA458" s="4" t="s">
        <v>660</v>
      </c>
      <c r="CB458" s="4" t="s">
        <v>660</v>
      </c>
      <c r="CC458" s="4" t="s">
        <v>52</v>
      </c>
      <c r="CD458" s="4" t="s">
        <v>52</v>
      </c>
      <c r="CE458" s="4" t="s">
        <v>52</v>
      </c>
      <c r="CF458" s="4" t="s">
        <v>755</v>
      </c>
      <c r="CG458" s="4" t="s">
        <v>756</v>
      </c>
      <c r="CH458" s="4" t="s">
        <v>698</v>
      </c>
    </row>
    <row r="459" spans="1:95" x14ac:dyDescent="0.25">
      <c r="A459" t="s">
        <v>861</v>
      </c>
      <c r="B459" t="s">
        <v>862</v>
      </c>
      <c r="C459" t="s">
        <v>863</v>
      </c>
      <c r="D459" t="s">
        <v>278</v>
      </c>
      <c r="E459" t="s">
        <v>249</v>
      </c>
      <c r="F459" t="s">
        <v>302</v>
      </c>
      <c r="G459" t="s">
        <v>649</v>
      </c>
      <c r="H459" t="s">
        <v>31</v>
      </c>
      <c r="O459">
        <v>0</v>
      </c>
      <c r="P459" t="s">
        <v>279</v>
      </c>
      <c r="Q459" t="s">
        <v>787</v>
      </c>
      <c r="R459" t="s">
        <v>34</v>
      </c>
      <c r="S459" t="s">
        <v>34</v>
      </c>
      <c r="T459" t="s">
        <v>34</v>
      </c>
      <c r="U459" t="s">
        <v>864</v>
      </c>
      <c r="V459" t="s">
        <v>36</v>
      </c>
      <c r="X459" t="s">
        <v>254</v>
      </c>
      <c r="Y459" t="s">
        <v>39</v>
      </c>
      <c r="AB459" t="s">
        <v>55</v>
      </c>
      <c r="AC459">
        <v>1</v>
      </c>
      <c r="AD459">
        <v>0</v>
      </c>
      <c r="AE459">
        <v>0</v>
      </c>
      <c r="AF459">
        <v>0</v>
      </c>
      <c r="AG459">
        <v>0.5</v>
      </c>
      <c r="AH459">
        <v>1</v>
      </c>
      <c r="AI459" t="s">
        <v>41</v>
      </c>
      <c r="AJ459" t="s">
        <v>43</v>
      </c>
      <c r="AK459">
        <v>7</v>
      </c>
      <c r="AL459">
        <v>1</v>
      </c>
      <c r="AM459" s="12">
        <v>0</v>
      </c>
      <c r="AN459" s="9">
        <v>44193</v>
      </c>
      <c r="AO459" s="10">
        <v>44193</v>
      </c>
      <c r="AP459" s="11">
        <v>2020</v>
      </c>
      <c r="AQ459" s="11">
        <v>12</v>
      </c>
      <c r="AR459" s="11">
        <v>1</v>
      </c>
      <c r="AS459" s="9">
        <v>44193</v>
      </c>
      <c r="AT459" s="11">
        <v>2020</v>
      </c>
      <c r="AU459" s="11">
        <v>12</v>
      </c>
      <c r="AV459" s="11">
        <v>1</v>
      </c>
      <c r="AW459" t="s">
        <v>44</v>
      </c>
      <c r="AX459" s="11">
        <v>1</v>
      </c>
      <c r="AY459" s="11">
        <v>0</v>
      </c>
      <c r="AZ459" s="11">
        <v>0</v>
      </c>
      <c r="BA459" s="11">
        <v>0</v>
      </c>
      <c r="BB459" s="30">
        <v>906</v>
      </c>
      <c r="BC459" s="30">
        <v>906</v>
      </c>
      <c r="BD459" s="30">
        <v>906</v>
      </c>
      <c r="BE459" s="30">
        <v>906</v>
      </c>
      <c r="BF459" s="12">
        <v>1</v>
      </c>
      <c r="BG459" t="s">
        <v>623</v>
      </c>
      <c r="BI459" t="s">
        <v>616</v>
      </c>
      <c r="BJ459" s="11">
        <v>1</v>
      </c>
      <c r="BK459" s="11">
        <v>0</v>
      </c>
      <c r="BL459" s="11">
        <v>0</v>
      </c>
      <c r="BM459" s="11">
        <v>0</v>
      </c>
      <c r="BN459" s="11">
        <v>0</v>
      </c>
      <c r="BO459" s="11">
        <v>1</v>
      </c>
      <c r="BP459" s="30"/>
      <c r="BQ459" s="30"/>
      <c r="BR459">
        <v>1</v>
      </c>
      <c r="BS459" t="s">
        <v>278</v>
      </c>
      <c r="BT459" t="s">
        <v>249</v>
      </c>
      <c r="BU459">
        <v>3</v>
      </c>
      <c r="BV459" t="s">
        <v>278</v>
      </c>
      <c r="BW459" t="s">
        <v>52</v>
      </c>
      <c r="BX459" t="s">
        <v>52</v>
      </c>
      <c r="BY459" t="s">
        <v>52</v>
      </c>
      <c r="BZ459" t="s">
        <v>52</v>
      </c>
      <c r="CA459" t="s">
        <v>249</v>
      </c>
      <c r="CB459" t="s">
        <v>52</v>
      </c>
      <c r="CC459" t="s">
        <v>52</v>
      </c>
      <c r="CD459" t="s">
        <v>52</v>
      </c>
      <c r="CE459" t="s">
        <v>52</v>
      </c>
      <c r="CF459" t="s">
        <v>716</v>
      </c>
      <c r="CG459" t="s">
        <v>717</v>
      </c>
      <c r="CH459" t="s">
        <v>706</v>
      </c>
      <c r="CI459" t="s">
        <v>34</v>
      </c>
      <c r="CJ459" t="s">
        <v>41</v>
      </c>
      <c r="CK459" t="s">
        <v>787</v>
      </c>
      <c r="CL459" t="s">
        <v>901</v>
      </c>
      <c r="CM459">
        <v>0</v>
      </c>
      <c r="CN459">
        <v>1</v>
      </c>
      <c r="CO459">
        <v>0</v>
      </c>
      <c r="CP459" t="s">
        <v>865</v>
      </c>
      <c r="CQ459">
        <v>0</v>
      </c>
    </row>
    <row r="460" spans="1:95" x14ac:dyDescent="0.25">
      <c r="A460" t="s">
        <v>861</v>
      </c>
      <c r="B460" t="s">
        <v>862</v>
      </c>
      <c r="C460" t="s">
        <v>863</v>
      </c>
      <c r="D460" t="s">
        <v>278</v>
      </c>
      <c r="E460" t="s">
        <v>249</v>
      </c>
      <c r="F460" t="s">
        <v>302</v>
      </c>
      <c r="G460" t="s">
        <v>649</v>
      </c>
      <c r="H460" t="s">
        <v>31</v>
      </c>
      <c r="O460">
        <v>0</v>
      </c>
      <c r="P460" t="s">
        <v>279</v>
      </c>
      <c r="Q460" t="s">
        <v>787</v>
      </c>
      <c r="R460" t="s">
        <v>34</v>
      </c>
      <c r="S460" t="s">
        <v>34</v>
      </c>
      <c r="T460" t="s">
        <v>34</v>
      </c>
      <c r="U460" t="s">
        <v>864</v>
      </c>
      <c r="V460" t="s">
        <v>36</v>
      </c>
      <c r="X460" t="s">
        <v>254</v>
      </c>
      <c r="Y460" t="s">
        <v>39</v>
      </c>
      <c r="AB460" t="s">
        <v>55</v>
      </c>
      <c r="AC460">
        <v>1</v>
      </c>
      <c r="AD460">
        <v>0</v>
      </c>
      <c r="AE460">
        <v>0</v>
      </c>
      <c r="AF460">
        <v>0</v>
      </c>
      <c r="AG460">
        <v>0.5</v>
      </c>
      <c r="AH460">
        <v>1</v>
      </c>
      <c r="AI460" t="s">
        <v>41</v>
      </c>
      <c r="AJ460" t="s">
        <v>43</v>
      </c>
      <c r="AK460">
        <v>7</v>
      </c>
      <c r="AL460">
        <v>1</v>
      </c>
      <c r="AM460" s="12">
        <v>0</v>
      </c>
      <c r="AN460" s="9">
        <v>44193</v>
      </c>
      <c r="AO460" s="10">
        <v>44193</v>
      </c>
      <c r="AP460" s="11">
        <v>2020</v>
      </c>
      <c r="AQ460" s="11">
        <v>12</v>
      </c>
      <c r="AR460" s="11">
        <v>1</v>
      </c>
      <c r="AS460" s="9">
        <v>44193</v>
      </c>
      <c r="AT460" s="11">
        <v>2020</v>
      </c>
      <c r="AU460" s="11">
        <v>12</v>
      </c>
      <c r="AV460" s="11">
        <v>1</v>
      </c>
      <c r="AW460" t="s">
        <v>44</v>
      </c>
      <c r="AX460" s="11">
        <v>1</v>
      </c>
      <c r="AY460" s="11">
        <v>0</v>
      </c>
      <c r="AZ460" s="11">
        <v>0</v>
      </c>
      <c r="BA460" s="11">
        <v>0</v>
      </c>
      <c r="BB460" s="30">
        <v>290414</v>
      </c>
      <c r="BC460" s="30">
        <v>290414</v>
      </c>
      <c r="BD460" s="30">
        <v>290414</v>
      </c>
      <c r="BE460" s="30">
        <v>290414</v>
      </c>
      <c r="BF460" s="12">
        <v>1</v>
      </c>
      <c r="BG460" t="s">
        <v>623</v>
      </c>
      <c r="BI460" t="s">
        <v>616</v>
      </c>
      <c r="BJ460" s="11">
        <v>1</v>
      </c>
      <c r="BK460" s="11">
        <v>0</v>
      </c>
      <c r="BL460" s="11">
        <v>0</v>
      </c>
      <c r="BM460" s="11">
        <v>0</v>
      </c>
      <c r="BN460" s="11">
        <v>0</v>
      </c>
      <c r="BO460" s="11">
        <v>1</v>
      </c>
      <c r="BP460" s="30"/>
      <c r="BQ460" s="30"/>
      <c r="BR460">
        <v>1</v>
      </c>
      <c r="BS460" t="s">
        <v>278</v>
      </c>
      <c r="BT460" t="s">
        <v>249</v>
      </c>
      <c r="BU460">
        <v>3</v>
      </c>
      <c r="BV460" t="s">
        <v>278</v>
      </c>
      <c r="BW460" t="s">
        <v>52</v>
      </c>
      <c r="BX460" t="s">
        <v>52</v>
      </c>
      <c r="BY460" t="s">
        <v>52</v>
      </c>
      <c r="BZ460" t="s">
        <v>52</v>
      </c>
      <c r="CA460" t="s">
        <v>249</v>
      </c>
      <c r="CB460" t="s">
        <v>52</v>
      </c>
      <c r="CC460" t="s">
        <v>52</v>
      </c>
      <c r="CD460" t="s">
        <v>52</v>
      </c>
      <c r="CE460" t="s">
        <v>52</v>
      </c>
      <c r="CF460" t="s">
        <v>747</v>
      </c>
      <c r="CG460" t="s">
        <v>866</v>
      </c>
      <c r="CH460" t="s">
        <v>706</v>
      </c>
      <c r="CI460" t="s">
        <v>34</v>
      </c>
      <c r="CJ460" t="s">
        <v>41</v>
      </c>
      <c r="CK460" t="s">
        <v>787</v>
      </c>
      <c r="CL460" t="s">
        <v>902</v>
      </c>
      <c r="CM460">
        <v>0</v>
      </c>
      <c r="CN460">
        <v>1</v>
      </c>
      <c r="CO460">
        <v>0</v>
      </c>
      <c r="CP460" t="s">
        <v>865</v>
      </c>
      <c r="CQ460">
        <v>0</v>
      </c>
    </row>
    <row r="461" spans="1:95" x14ac:dyDescent="0.25">
      <c r="A461" t="s">
        <v>861</v>
      </c>
      <c r="B461" t="s">
        <v>862</v>
      </c>
      <c r="C461" t="s">
        <v>863</v>
      </c>
      <c r="D461" t="s">
        <v>278</v>
      </c>
      <c r="E461" t="s">
        <v>249</v>
      </c>
      <c r="F461" t="s">
        <v>302</v>
      </c>
      <c r="G461" t="s">
        <v>649</v>
      </c>
      <c r="H461" t="s">
        <v>31</v>
      </c>
      <c r="O461">
        <v>0</v>
      </c>
      <c r="P461" t="s">
        <v>279</v>
      </c>
      <c r="Q461" t="s">
        <v>787</v>
      </c>
      <c r="R461" t="s">
        <v>34</v>
      </c>
      <c r="S461" t="s">
        <v>34</v>
      </c>
      <c r="T461" t="s">
        <v>34</v>
      </c>
      <c r="U461" t="s">
        <v>864</v>
      </c>
      <c r="V461" t="s">
        <v>36</v>
      </c>
      <c r="X461" t="s">
        <v>254</v>
      </c>
      <c r="Y461" t="s">
        <v>39</v>
      </c>
      <c r="AB461" t="s">
        <v>55</v>
      </c>
      <c r="AC461">
        <v>1</v>
      </c>
      <c r="AD461">
        <v>0</v>
      </c>
      <c r="AE461">
        <v>0</v>
      </c>
      <c r="AF461">
        <v>0</v>
      </c>
      <c r="AG461">
        <v>0.5</v>
      </c>
      <c r="AH461">
        <v>1</v>
      </c>
      <c r="AI461" t="s">
        <v>41</v>
      </c>
      <c r="AJ461" t="s">
        <v>43</v>
      </c>
      <c r="AK461">
        <v>7</v>
      </c>
      <c r="AL461">
        <v>1</v>
      </c>
      <c r="AM461" s="12">
        <v>0</v>
      </c>
      <c r="AN461" s="9">
        <v>44193</v>
      </c>
      <c r="AO461" s="10">
        <v>44193</v>
      </c>
      <c r="AP461" s="11">
        <v>2020</v>
      </c>
      <c r="AQ461" s="11">
        <v>12</v>
      </c>
      <c r="AR461" s="11">
        <v>1</v>
      </c>
      <c r="AS461" s="9">
        <v>44193</v>
      </c>
      <c r="AT461" s="11">
        <v>2020</v>
      </c>
      <c r="AU461" s="11">
        <v>12</v>
      </c>
      <c r="AV461" s="11">
        <v>1</v>
      </c>
      <c r="AW461" t="s">
        <v>44</v>
      </c>
      <c r="AX461" s="11">
        <v>1</v>
      </c>
      <c r="AY461" s="11">
        <v>0</v>
      </c>
      <c r="AZ461" s="11">
        <v>0</v>
      </c>
      <c r="BA461" s="11">
        <v>0</v>
      </c>
      <c r="BB461" s="30">
        <v>520000</v>
      </c>
      <c r="BC461" s="30">
        <v>520000</v>
      </c>
      <c r="BD461" s="30">
        <v>520000</v>
      </c>
      <c r="BE461" s="30">
        <v>520000</v>
      </c>
      <c r="BF461" s="12">
        <v>1</v>
      </c>
      <c r="BG461" t="s">
        <v>623</v>
      </c>
      <c r="BI461" t="s">
        <v>616</v>
      </c>
      <c r="BJ461" s="11">
        <v>1</v>
      </c>
      <c r="BK461" s="11">
        <v>0</v>
      </c>
      <c r="BL461" s="11">
        <v>0</v>
      </c>
      <c r="BM461" s="11">
        <v>0</v>
      </c>
      <c r="BN461" s="11">
        <v>0</v>
      </c>
      <c r="BO461" s="11">
        <v>1</v>
      </c>
      <c r="BP461" s="30"/>
      <c r="BQ461" s="30"/>
      <c r="BR461">
        <v>1</v>
      </c>
      <c r="BS461" t="s">
        <v>278</v>
      </c>
      <c r="BT461" t="s">
        <v>249</v>
      </c>
      <c r="BU461">
        <v>3</v>
      </c>
      <c r="BV461" t="s">
        <v>278</v>
      </c>
      <c r="BW461" t="s">
        <v>52</v>
      </c>
      <c r="BX461" t="s">
        <v>52</v>
      </c>
      <c r="BY461" t="s">
        <v>52</v>
      </c>
      <c r="BZ461" t="s">
        <v>52</v>
      </c>
      <c r="CA461" t="s">
        <v>249</v>
      </c>
      <c r="CB461" t="s">
        <v>52</v>
      </c>
      <c r="CC461" t="s">
        <v>52</v>
      </c>
      <c r="CD461" t="s">
        <v>52</v>
      </c>
      <c r="CE461" t="s">
        <v>52</v>
      </c>
      <c r="CF461" t="s">
        <v>747</v>
      </c>
      <c r="CG461" t="s">
        <v>867</v>
      </c>
      <c r="CH461" t="s">
        <v>706</v>
      </c>
      <c r="CI461" t="s">
        <v>34</v>
      </c>
      <c r="CJ461" t="s">
        <v>41</v>
      </c>
      <c r="CK461" t="s">
        <v>787</v>
      </c>
      <c r="CL461" t="s">
        <v>903</v>
      </c>
      <c r="CM461">
        <v>0</v>
      </c>
      <c r="CN461">
        <v>1</v>
      </c>
      <c r="CO461">
        <v>0</v>
      </c>
      <c r="CP461" t="s">
        <v>865</v>
      </c>
      <c r="CQ461">
        <v>0</v>
      </c>
    </row>
    <row r="462" spans="1:95" x14ac:dyDescent="0.25">
      <c r="A462" t="s">
        <v>879</v>
      </c>
      <c r="B462" t="s">
        <v>880</v>
      </c>
      <c r="C462" t="s">
        <v>881</v>
      </c>
      <c r="D462" t="s">
        <v>882</v>
      </c>
      <c r="E462" t="s">
        <v>646</v>
      </c>
      <c r="F462" t="s">
        <v>233</v>
      </c>
      <c r="G462" t="s">
        <v>251</v>
      </c>
      <c r="H462" t="s">
        <v>31</v>
      </c>
      <c r="O462">
        <v>0</v>
      </c>
      <c r="P462" t="s">
        <v>267</v>
      </c>
      <c r="Q462" t="s">
        <v>782</v>
      </c>
      <c r="R462" t="s">
        <v>719</v>
      </c>
      <c r="S462" t="s">
        <v>719</v>
      </c>
      <c r="T462" t="s">
        <v>719</v>
      </c>
      <c r="U462" t="s">
        <v>883</v>
      </c>
      <c r="V462" t="s">
        <v>36</v>
      </c>
      <c r="X462" t="s">
        <v>884</v>
      </c>
      <c r="Y462" t="s">
        <v>39</v>
      </c>
      <c r="AC462">
        <v>0</v>
      </c>
      <c r="AD462">
        <v>0</v>
      </c>
      <c r="AE462">
        <v>0</v>
      </c>
      <c r="AF462">
        <v>0</v>
      </c>
      <c r="AG462">
        <v>0</v>
      </c>
      <c r="AH462">
        <v>0</v>
      </c>
      <c r="AI462">
        <v>0</v>
      </c>
      <c r="AJ462" t="s">
        <v>43</v>
      </c>
      <c r="AK462">
        <v>7</v>
      </c>
      <c r="AL462">
        <v>1</v>
      </c>
      <c r="AM462" s="12">
        <v>0</v>
      </c>
      <c r="AN462" s="9">
        <v>44231</v>
      </c>
      <c r="AO462" s="10">
        <v>44228</v>
      </c>
      <c r="AP462" s="11">
        <v>2021</v>
      </c>
      <c r="AQ462" s="11">
        <v>2</v>
      </c>
      <c r="AR462" s="11">
        <v>0</v>
      </c>
      <c r="AS462" s="9">
        <v>44231</v>
      </c>
      <c r="AT462" s="11">
        <v>2021</v>
      </c>
      <c r="AU462" s="11">
        <v>2</v>
      </c>
      <c r="AV462" s="11">
        <v>0</v>
      </c>
      <c r="AW462" t="s">
        <v>44</v>
      </c>
      <c r="AX462" s="11">
        <v>1</v>
      </c>
      <c r="AY462" s="11">
        <v>0</v>
      </c>
      <c r="AZ462" s="11">
        <v>0</v>
      </c>
      <c r="BA462" s="11">
        <v>0</v>
      </c>
      <c r="BB462" s="30">
        <v>206230</v>
      </c>
      <c r="BC462" s="30">
        <v>206230</v>
      </c>
      <c r="BD462" s="30">
        <v>206230</v>
      </c>
      <c r="BE462" s="30">
        <v>206230</v>
      </c>
      <c r="BF462" s="12">
        <v>1</v>
      </c>
      <c r="BG462" t="s">
        <v>623</v>
      </c>
      <c r="BI462" t="s">
        <v>617</v>
      </c>
      <c r="BJ462" s="11">
        <v>1</v>
      </c>
      <c r="BK462" s="11">
        <v>0</v>
      </c>
      <c r="BL462" s="11">
        <v>0</v>
      </c>
      <c r="BM462" s="11">
        <v>0</v>
      </c>
      <c r="BN462" s="11">
        <v>0</v>
      </c>
      <c r="BO462" s="11">
        <v>1</v>
      </c>
      <c r="BP462" s="30"/>
      <c r="BQ462" s="30"/>
      <c r="BR462">
        <v>2</v>
      </c>
      <c r="BS462" t="s">
        <v>892</v>
      </c>
      <c r="BT462" t="s">
        <v>893</v>
      </c>
      <c r="BU462">
        <v>3</v>
      </c>
      <c r="BV462" t="s">
        <v>882</v>
      </c>
      <c r="BW462" t="s">
        <v>891</v>
      </c>
      <c r="BX462" t="s">
        <v>52</v>
      </c>
      <c r="BY462" t="s">
        <v>52</v>
      </c>
      <c r="BZ462" t="s">
        <v>52</v>
      </c>
      <c r="CA462" t="s">
        <v>646</v>
      </c>
      <c r="CB462" t="s">
        <v>232</v>
      </c>
      <c r="CC462" t="s">
        <v>52</v>
      </c>
      <c r="CD462" t="s">
        <v>52</v>
      </c>
      <c r="CE462" t="s">
        <v>52</v>
      </c>
      <c r="CH462" t="s">
        <v>698</v>
      </c>
      <c r="CI462" t="s">
        <v>719</v>
      </c>
      <c r="CJ462" t="s">
        <v>41</v>
      </c>
      <c r="CK462" t="s">
        <v>782</v>
      </c>
      <c r="CL462" t="s">
        <v>904</v>
      </c>
      <c r="CM462">
        <v>1</v>
      </c>
      <c r="CN462">
        <v>0</v>
      </c>
      <c r="CO462">
        <v>0</v>
      </c>
      <c r="CP462" t="s">
        <v>865</v>
      </c>
      <c r="CQ462">
        <v>0</v>
      </c>
    </row>
    <row r="463" spans="1:95" x14ac:dyDescent="0.25">
      <c r="A463" t="s">
        <v>879</v>
      </c>
      <c r="B463" t="s">
        <v>880</v>
      </c>
      <c r="C463" t="s">
        <v>881</v>
      </c>
      <c r="D463" t="s">
        <v>882</v>
      </c>
      <c r="E463" t="s">
        <v>646</v>
      </c>
      <c r="F463" t="s">
        <v>233</v>
      </c>
      <c r="G463" t="s">
        <v>251</v>
      </c>
      <c r="H463" t="s">
        <v>31</v>
      </c>
      <c r="O463">
        <v>0</v>
      </c>
      <c r="P463" t="s">
        <v>267</v>
      </c>
      <c r="Q463" t="s">
        <v>782</v>
      </c>
      <c r="R463" t="s">
        <v>719</v>
      </c>
      <c r="S463" t="s">
        <v>719</v>
      </c>
      <c r="T463" t="s">
        <v>719</v>
      </c>
      <c r="U463" t="s">
        <v>883</v>
      </c>
      <c r="V463" t="s">
        <v>36</v>
      </c>
      <c r="X463" t="s">
        <v>884</v>
      </c>
      <c r="Y463" t="s">
        <v>39</v>
      </c>
      <c r="AC463">
        <v>0</v>
      </c>
      <c r="AD463">
        <v>0</v>
      </c>
      <c r="AE463">
        <v>0</v>
      </c>
      <c r="AF463">
        <v>0</v>
      </c>
      <c r="AG463">
        <v>0</v>
      </c>
      <c r="AH463">
        <v>0</v>
      </c>
      <c r="AI463">
        <v>0</v>
      </c>
      <c r="AJ463" t="s">
        <v>43</v>
      </c>
      <c r="AK463">
        <v>7</v>
      </c>
      <c r="AL463">
        <v>1</v>
      </c>
      <c r="AM463" s="12">
        <v>0</v>
      </c>
      <c r="AN463" s="9">
        <v>44231</v>
      </c>
      <c r="AO463" s="10">
        <v>44228</v>
      </c>
      <c r="AP463" s="11">
        <v>2021</v>
      </c>
      <c r="AQ463" s="11">
        <v>2</v>
      </c>
      <c r="AR463" s="11">
        <v>0</v>
      </c>
      <c r="AS463" s="9">
        <v>44236</v>
      </c>
      <c r="AT463" s="11">
        <v>2021</v>
      </c>
      <c r="AU463" s="11">
        <v>2</v>
      </c>
      <c r="AV463" s="11">
        <v>0</v>
      </c>
      <c r="AW463" t="s">
        <v>270</v>
      </c>
      <c r="AX463" s="11">
        <v>1</v>
      </c>
      <c r="AY463" s="11">
        <v>0</v>
      </c>
      <c r="AZ463" s="11">
        <v>0</v>
      </c>
      <c r="BA463" s="11">
        <v>0</v>
      </c>
      <c r="BB463" s="30">
        <v>0</v>
      </c>
      <c r="BC463" s="30">
        <v>0</v>
      </c>
      <c r="BD463" s="30">
        <v>0</v>
      </c>
      <c r="BE463" s="30">
        <v>0</v>
      </c>
      <c r="BF463" s="12">
        <v>1</v>
      </c>
      <c r="BG463" t="s">
        <v>623</v>
      </c>
      <c r="BI463" t="s">
        <v>617</v>
      </c>
      <c r="BJ463" s="11">
        <v>1</v>
      </c>
      <c r="BK463" s="11">
        <v>0</v>
      </c>
      <c r="BL463" s="11">
        <v>0</v>
      </c>
      <c r="BM463" s="11">
        <v>0</v>
      </c>
      <c r="BN463" s="11">
        <v>0</v>
      </c>
      <c r="BO463" s="11">
        <v>1</v>
      </c>
      <c r="BP463" s="30"/>
      <c r="BQ463" s="30"/>
      <c r="BR463">
        <v>2</v>
      </c>
      <c r="BS463" t="s">
        <v>892</v>
      </c>
      <c r="BT463" t="s">
        <v>893</v>
      </c>
      <c r="BU463">
        <v>3</v>
      </c>
      <c r="BV463" t="s">
        <v>882</v>
      </c>
      <c r="BW463" t="s">
        <v>891</v>
      </c>
      <c r="BX463" t="s">
        <v>52</v>
      </c>
      <c r="BY463" t="s">
        <v>52</v>
      </c>
      <c r="BZ463" t="s">
        <v>52</v>
      </c>
      <c r="CA463" t="s">
        <v>646</v>
      </c>
      <c r="CB463" t="s">
        <v>232</v>
      </c>
      <c r="CC463" t="s">
        <v>52</v>
      </c>
      <c r="CD463" t="s">
        <v>52</v>
      </c>
      <c r="CE463" t="s">
        <v>52</v>
      </c>
      <c r="CF463" t="s">
        <v>885</v>
      </c>
      <c r="CG463" t="s">
        <v>886</v>
      </c>
      <c r="CH463" t="s">
        <v>698</v>
      </c>
      <c r="CI463" t="s">
        <v>719</v>
      </c>
      <c r="CJ463" t="s">
        <v>41</v>
      </c>
      <c r="CK463" t="s">
        <v>782</v>
      </c>
      <c r="CL463" t="s">
        <v>905</v>
      </c>
      <c r="CM463">
        <v>1</v>
      </c>
      <c r="CN463">
        <v>0</v>
      </c>
      <c r="CO463">
        <v>1</v>
      </c>
      <c r="CP463" t="s">
        <v>887</v>
      </c>
      <c r="CQ463">
        <v>1</v>
      </c>
    </row>
    <row r="464" spans="1:95" x14ac:dyDescent="0.25">
      <c r="A464" t="s">
        <v>879</v>
      </c>
      <c r="B464" t="s">
        <v>880</v>
      </c>
      <c r="C464" t="s">
        <v>881</v>
      </c>
      <c r="D464" t="s">
        <v>882</v>
      </c>
      <c r="E464" t="s">
        <v>646</v>
      </c>
      <c r="F464" t="s">
        <v>233</v>
      </c>
      <c r="G464" t="s">
        <v>251</v>
      </c>
      <c r="H464" t="s">
        <v>31</v>
      </c>
      <c r="O464">
        <v>0</v>
      </c>
      <c r="P464" t="s">
        <v>267</v>
      </c>
      <c r="Q464" t="s">
        <v>782</v>
      </c>
      <c r="R464" t="s">
        <v>719</v>
      </c>
      <c r="S464" t="s">
        <v>719</v>
      </c>
      <c r="T464" t="s">
        <v>719</v>
      </c>
      <c r="U464" t="s">
        <v>883</v>
      </c>
      <c r="V464" t="s">
        <v>36</v>
      </c>
      <c r="X464" t="s">
        <v>884</v>
      </c>
      <c r="Y464" t="s">
        <v>39</v>
      </c>
      <c r="AC464">
        <v>0</v>
      </c>
      <c r="AD464">
        <v>0</v>
      </c>
      <c r="AE464">
        <v>0</v>
      </c>
      <c r="AF464">
        <v>0</v>
      </c>
      <c r="AG464">
        <v>0</v>
      </c>
      <c r="AH464">
        <v>0</v>
      </c>
      <c r="AI464">
        <v>0</v>
      </c>
      <c r="AJ464" t="s">
        <v>43</v>
      </c>
      <c r="AK464">
        <v>7</v>
      </c>
      <c r="AL464">
        <v>1</v>
      </c>
      <c r="AM464" s="12">
        <v>0</v>
      </c>
      <c r="AN464" s="9">
        <v>44231</v>
      </c>
      <c r="AO464" s="10">
        <v>44228</v>
      </c>
      <c r="AP464" s="11">
        <v>2021</v>
      </c>
      <c r="AQ464" s="11">
        <v>2</v>
      </c>
      <c r="AR464" s="11">
        <v>0</v>
      </c>
      <c r="AS464" s="9">
        <v>44231</v>
      </c>
      <c r="AT464" s="11">
        <v>2021</v>
      </c>
      <c r="AU464" s="11">
        <v>2</v>
      </c>
      <c r="AV464" s="11">
        <v>0</v>
      </c>
      <c r="AW464" t="s">
        <v>44</v>
      </c>
      <c r="AX464" s="11">
        <v>1</v>
      </c>
      <c r="AY464" s="11">
        <v>0</v>
      </c>
      <c r="AZ464" s="11">
        <v>0</v>
      </c>
      <c r="BA464" s="11">
        <v>0</v>
      </c>
      <c r="BB464" s="30">
        <v>949586</v>
      </c>
      <c r="BC464" s="30">
        <v>949586</v>
      </c>
      <c r="BD464" s="30">
        <v>949586</v>
      </c>
      <c r="BE464" s="30">
        <v>949586</v>
      </c>
      <c r="BF464" s="12">
        <v>1</v>
      </c>
      <c r="BG464" t="s">
        <v>623</v>
      </c>
      <c r="BI464" t="s">
        <v>617</v>
      </c>
      <c r="BJ464" s="11">
        <v>1</v>
      </c>
      <c r="BK464" s="11">
        <v>0</v>
      </c>
      <c r="BL464" s="11">
        <v>0</v>
      </c>
      <c r="BM464" s="11">
        <v>0</v>
      </c>
      <c r="BN464" s="11">
        <v>0</v>
      </c>
      <c r="BO464" s="11">
        <v>1</v>
      </c>
      <c r="BP464" s="30"/>
      <c r="BQ464" s="30"/>
      <c r="BR464">
        <v>2</v>
      </c>
      <c r="BS464" t="s">
        <v>892</v>
      </c>
      <c r="BT464" t="s">
        <v>893</v>
      </c>
      <c r="BU464">
        <v>3</v>
      </c>
      <c r="BV464" t="s">
        <v>882</v>
      </c>
      <c r="BW464" t="s">
        <v>891</v>
      </c>
      <c r="BX464" t="s">
        <v>52</v>
      </c>
      <c r="BY464" t="s">
        <v>52</v>
      </c>
      <c r="BZ464" t="s">
        <v>52</v>
      </c>
      <c r="CA464" t="s">
        <v>646</v>
      </c>
      <c r="CB464" t="s">
        <v>232</v>
      </c>
      <c r="CC464" t="s">
        <v>52</v>
      </c>
      <c r="CD464" t="s">
        <v>52</v>
      </c>
      <c r="CE464" t="s">
        <v>52</v>
      </c>
      <c r="CF464" t="s">
        <v>888</v>
      </c>
      <c r="CG464" t="s">
        <v>889</v>
      </c>
      <c r="CH464" t="s">
        <v>698</v>
      </c>
      <c r="CI464" t="s">
        <v>719</v>
      </c>
      <c r="CJ464" t="s">
        <v>41</v>
      </c>
      <c r="CK464" t="s">
        <v>782</v>
      </c>
      <c r="CL464" t="s">
        <v>906</v>
      </c>
      <c r="CM464">
        <v>1</v>
      </c>
      <c r="CN464">
        <v>0</v>
      </c>
      <c r="CO464">
        <v>0</v>
      </c>
      <c r="CP464" t="s">
        <v>865</v>
      </c>
      <c r="CQ464">
        <v>0</v>
      </c>
    </row>
    <row r="465" spans="1:95" x14ac:dyDescent="0.25">
      <c r="A465" t="s">
        <v>879</v>
      </c>
      <c r="B465" t="s">
        <v>880</v>
      </c>
      <c r="C465" t="s">
        <v>891</v>
      </c>
      <c r="D465" t="s">
        <v>891</v>
      </c>
      <c r="E465" t="s">
        <v>646</v>
      </c>
      <c r="F465" t="s">
        <v>233</v>
      </c>
      <c r="G465" t="s">
        <v>251</v>
      </c>
      <c r="H465" t="s">
        <v>31</v>
      </c>
      <c r="O465">
        <v>1</v>
      </c>
      <c r="P465" t="s">
        <v>267</v>
      </c>
      <c r="Q465" t="s">
        <v>782</v>
      </c>
      <c r="R465" t="s">
        <v>719</v>
      </c>
      <c r="S465" t="s">
        <v>719</v>
      </c>
      <c r="T465" t="s">
        <v>719</v>
      </c>
      <c r="U465" t="s">
        <v>883</v>
      </c>
      <c r="V465" t="s">
        <v>36</v>
      </c>
      <c r="X465" t="s">
        <v>884</v>
      </c>
      <c r="Y465" t="s">
        <v>39</v>
      </c>
      <c r="AC465">
        <v>0</v>
      </c>
      <c r="AD465">
        <v>0</v>
      </c>
      <c r="AE465">
        <v>0</v>
      </c>
      <c r="AF465">
        <v>0</v>
      </c>
      <c r="AG465">
        <v>0</v>
      </c>
      <c r="AH465">
        <v>0</v>
      </c>
      <c r="AI465">
        <v>0</v>
      </c>
      <c r="AJ465" t="s">
        <v>43</v>
      </c>
      <c r="AK465">
        <v>7</v>
      </c>
      <c r="AL465">
        <v>1</v>
      </c>
      <c r="AM465" s="12">
        <v>0</v>
      </c>
      <c r="AN465" s="9">
        <v>44231</v>
      </c>
      <c r="AO465" s="10">
        <v>44228</v>
      </c>
      <c r="AP465" s="11">
        <v>2021</v>
      </c>
      <c r="AQ465" s="11">
        <v>2</v>
      </c>
      <c r="AR465" s="11">
        <v>0</v>
      </c>
      <c r="AS465" s="9">
        <v>44231</v>
      </c>
      <c r="AT465" s="11">
        <v>2021</v>
      </c>
      <c r="AU465" s="11">
        <v>2</v>
      </c>
      <c r="AV465" s="11">
        <v>0</v>
      </c>
      <c r="AW465" t="s">
        <v>44</v>
      </c>
      <c r="AX465" s="11">
        <v>1</v>
      </c>
      <c r="AY465" s="11">
        <v>0</v>
      </c>
      <c r="AZ465" s="11">
        <v>0</v>
      </c>
      <c r="BA465" s="11">
        <v>0</v>
      </c>
      <c r="BB465" s="30">
        <v>206230</v>
      </c>
      <c r="BC465" s="30">
        <v>206230</v>
      </c>
      <c r="BD465" s="30">
        <v>206230</v>
      </c>
      <c r="BE465" s="30">
        <v>206230</v>
      </c>
      <c r="BF465" s="12">
        <v>1</v>
      </c>
      <c r="BG465" t="s">
        <v>623</v>
      </c>
      <c r="BI465" t="s">
        <v>617</v>
      </c>
      <c r="BJ465" s="11">
        <v>1</v>
      </c>
      <c r="BK465" s="11">
        <v>0</v>
      </c>
      <c r="BL465" s="11">
        <v>0</v>
      </c>
      <c r="BM465" s="11">
        <v>0</v>
      </c>
      <c r="BN465" s="11">
        <v>0</v>
      </c>
      <c r="BO465" s="11">
        <v>1</v>
      </c>
      <c r="BP465" s="30"/>
      <c r="BQ465" s="30"/>
      <c r="BR465">
        <v>2</v>
      </c>
      <c r="BS465" t="s">
        <v>892</v>
      </c>
      <c r="BT465" t="s">
        <v>893</v>
      </c>
      <c r="BU465">
        <v>3</v>
      </c>
      <c r="BV465" t="s">
        <v>882</v>
      </c>
      <c r="BW465" t="s">
        <v>891</v>
      </c>
      <c r="BX465" t="s">
        <v>52</v>
      </c>
      <c r="BY465" t="s">
        <v>52</v>
      </c>
      <c r="BZ465" t="s">
        <v>52</v>
      </c>
      <c r="CA465" t="s">
        <v>646</v>
      </c>
      <c r="CB465" t="s">
        <v>232</v>
      </c>
      <c r="CC465" t="s">
        <v>52</v>
      </c>
      <c r="CD465" t="s">
        <v>52</v>
      </c>
      <c r="CE465" t="s">
        <v>52</v>
      </c>
      <c r="CH465" t="s">
        <v>698</v>
      </c>
      <c r="CI465" t="s">
        <v>719</v>
      </c>
      <c r="CJ465" t="s">
        <v>41</v>
      </c>
      <c r="CK465" t="s">
        <v>782</v>
      </c>
      <c r="CL465" t="s">
        <v>904</v>
      </c>
      <c r="CM465">
        <v>1</v>
      </c>
      <c r="CN465">
        <v>0</v>
      </c>
      <c r="CO465">
        <v>0</v>
      </c>
      <c r="CP465" t="s">
        <v>865</v>
      </c>
      <c r="CQ465">
        <v>0</v>
      </c>
    </row>
    <row r="466" spans="1:95" x14ac:dyDescent="0.25">
      <c r="A466" t="s">
        <v>879</v>
      </c>
      <c r="B466" t="s">
        <v>880</v>
      </c>
      <c r="C466" t="s">
        <v>891</v>
      </c>
      <c r="D466" t="s">
        <v>891</v>
      </c>
      <c r="E466" t="s">
        <v>646</v>
      </c>
      <c r="F466" t="s">
        <v>233</v>
      </c>
      <c r="G466" t="s">
        <v>251</v>
      </c>
      <c r="H466" t="s">
        <v>31</v>
      </c>
      <c r="O466">
        <v>1</v>
      </c>
      <c r="P466" t="s">
        <v>267</v>
      </c>
      <c r="Q466" t="s">
        <v>782</v>
      </c>
      <c r="R466" t="s">
        <v>719</v>
      </c>
      <c r="S466" t="s">
        <v>719</v>
      </c>
      <c r="T466" t="s">
        <v>719</v>
      </c>
      <c r="U466" t="s">
        <v>883</v>
      </c>
      <c r="V466" t="s">
        <v>36</v>
      </c>
      <c r="X466" t="s">
        <v>884</v>
      </c>
      <c r="Y466" t="s">
        <v>39</v>
      </c>
      <c r="AC466">
        <v>0</v>
      </c>
      <c r="AD466">
        <v>0</v>
      </c>
      <c r="AE466">
        <v>0</v>
      </c>
      <c r="AF466">
        <v>0</v>
      </c>
      <c r="AG466">
        <v>0</v>
      </c>
      <c r="AH466">
        <v>0</v>
      </c>
      <c r="AI466">
        <v>0</v>
      </c>
      <c r="AJ466" t="s">
        <v>43</v>
      </c>
      <c r="AK466">
        <v>7</v>
      </c>
      <c r="AL466">
        <v>1</v>
      </c>
      <c r="AM466" s="12">
        <v>0</v>
      </c>
      <c r="AN466" s="9">
        <v>44231</v>
      </c>
      <c r="AO466" s="10">
        <v>44228</v>
      </c>
      <c r="AP466" s="11">
        <v>2021</v>
      </c>
      <c r="AQ466" s="11">
        <v>2</v>
      </c>
      <c r="AR466" s="11">
        <v>0</v>
      </c>
      <c r="AS466" s="9">
        <v>44236</v>
      </c>
      <c r="AT466" s="11">
        <v>2021</v>
      </c>
      <c r="AU466" s="11">
        <v>2</v>
      </c>
      <c r="AV466" s="11">
        <v>0</v>
      </c>
      <c r="AW466" t="s">
        <v>270</v>
      </c>
      <c r="AX466" s="11">
        <v>1</v>
      </c>
      <c r="AY466" s="11">
        <v>0</v>
      </c>
      <c r="AZ466" s="11">
        <v>0</v>
      </c>
      <c r="BA466" s="11">
        <v>0</v>
      </c>
      <c r="BB466" s="30">
        <v>0</v>
      </c>
      <c r="BC466" s="30">
        <v>0</v>
      </c>
      <c r="BD466" s="30">
        <v>0</v>
      </c>
      <c r="BE466" s="30">
        <v>0</v>
      </c>
      <c r="BF466" s="12">
        <v>1</v>
      </c>
      <c r="BG466" t="s">
        <v>623</v>
      </c>
      <c r="BI466" t="s">
        <v>617</v>
      </c>
      <c r="BJ466" s="11">
        <v>1</v>
      </c>
      <c r="BK466" s="11">
        <v>0</v>
      </c>
      <c r="BL466" s="11">
        <v>0</v>
      </c>
      <c r="BM466" s="11">
        <v>0</v>
      </c>
      <c r="BN466" s="11">
        <v>0</v>
      </c>
      <c r="BO466" s="11">
        <v>1</v>
      </c>
      <c r="BP466" s="30"/>
      <c r="BQ466" s="30"/>
      <c r="BR466">
        <v>2</v>
      </c>
      <c r="BS466" t="s">
        <v>892</v>
      </c>
      <c r="BT466" t="s">
        <v>893</v>
      </c>
      <c r="BU466">
        <v>3</v>
      </c>
      <c r="BV466" t="s">
        <v>882</v>
      </c>
      <c r="BW466" t="s">
        <v>891</v>
      </c>
      <c r="BX466" t="s">
        <v>52</v>
      </c>
      <c r="BY466" t="s">
        <v>52</v>
      </c>
      <c r="BZ466" t="s">
        <v>52</v>
      </c>
      <c r="CA466" t="s">
        <v>646</v>
      </c>
      <c r="CB466" t="s">
        <v>232</v>
      </c>
      <c r="CC466" t="s">
        <v>52</v>
      </c>
      <c r="CD466" t="s">
        <v>52</v>
      </c>
      <c r="CE466" t="s">
        <v>52</v>
      </c>
      <c r="CF466" t="s">
        <v>885</v>
      </c>
      <c r="CG466" t="s">
        <v>886</v>
      </c>
      <c r="CH466" t="s">
        <v>698</v>
      </c>
      <c r="CI466" t="s">
        <v>719</v>
      </c>
      <c r="CJ466" t="s">
        <v>41</v>
      </c>
      <c r="CK466" t="s">
        <v>782</v>
      </c>
      <c r="CL466" t="s">
        <v>905</v>
      </c>
      <c r="CM466">
        <v>1</v>
      </c>
      <c r="CN466">
        <v>0</v>
      </c>
      <c r="CO466">
        <v>1</v>
      </c>
      <c r="CP466" t="s">
        <v>887</v>
      </c>
      <c r="CQ466">
        <v>1</v>
      </c>
    </row>
    <row r="467" spans="1:95" x14ac:dyDescent="0.25">
      <c r="A467" t="s">
        <v>879</v>
      </c>
      <c r="B467" t="s">
        <v>880</v>
      </c>
      <c r="C467" t="s">
        <v>891</v>
      </c>
      <c r="D467" t="s">
        <v>891</v>
      </c>
      <c r="E467" t="s">
        <v>646</v>
      </c>
      <c r="F467" t="s">
        <v>233</v>
      </c>
      <c r="G467" t="s">
        <v>251</v>
      </c>
      <c r="H467" t="s">
        <v>31</v>
      </c>
      <c r="O467">
        <v>1</v>
      </c>
      <c r="P467" t="s">
        <v>267</v>
      </c>
      <c r="Q467" t="s">
        <v>782</v>
      </c>
      <c r="R467" t="s">
        <v>719</v>
      </c>
      <c r="S467" t="s">
        <v>719</v>
      </c>
      <c r="T467" t="s">
        <v>719</v>
      </c>
      <c r="U467" t="s">
        <v>883</v>
      </c>
      <c r="V467" t="s">
        <v>36</v>
      </c>
      <c r="X467" t="s">
        <v>884</v>
      </c>
      <c r="Y467" t="s">
        <v>39</v>
      </c>
      <c r="AC467">
        <v>0</v>
      </c>
      <c r="AD467">
        <v>0</v>
      </c>
      <c r="AE467">
        <v>0</v>
      </c>
      <c r="AF467">
        <v>0</v>
      </c>
      <c r="AG467">
        <v>0</v>
      </c>
      <c r="AH467">
        <v>0</v>
      </c>
      <c r="AI467">
        <v>0</v>
      </c>
      <c r="AJ467" t="s">
        <v>43</v>
      </c>
      <c r="AK467">
        <v>7</v>
      </c>
      <c r="AL467">
        <v>1</v>
      </c>
      <c r="AM467" s="12">
        <v>0</v>
      </c>
      <c r="AN467" s="9">
        <v>44231</v>
      </c>
      <c r="AO467" s="10">
        <v>44228</v>
      </c>
      <c r="AP467" s="11">
        <v>2021</v>
      </c>
      <c r="AQ467" s="11">
        <v>2</v>
      </c>
      <c r="AR467" s="11">
        <v>0</v>
      </c>
      <c r="AS467" s="9">
        <v>44231</v>
      </c>
      <c r="AT467" s="11">
        <v>2021</v>
      </c>
      <c r="AU467" s="11">
        <v>2</v>
      </c>
      <c r="AV467" s="11">
        <v>0</v>
      </c>
      <c r="AW467" t="s">
        <v>44</v>
      </c>
      <c r="AX467" s="11">
        <v>1</v>
      </c>
      <c r="AY467" s="11">
        <v>0</v>
      </c>
      <c r="AZ467" s="11">
        <v>0</v>
      </c>
      <c r="BA467" s="11">
        <v>0</v>
      </c>
      <c r="BB467" s="30">
        <v>949586</v>
      </c>
      <c r="BC467" s="30">
        <v>949586</v>
      </c>
      <c r="BD467" s="30">
        <v>949586</v>
      </c>
      <c r="BE467" s="30">
        <v>949586</v>
      </c>
      <c r="BF467" s="12">
        <v>1</v>
      </c>
      <c r="BG467" t="s">
        <v>623</v>
      </c>
      <c r="BI467" t="s">
        <v>617</v>
      </c>
      <c r="BJ467" s="11">
        <v>1</v>
      </c>
      <c r="BK467" s="11">
        <v>0</v>
      </c>
      <c r="BL467" s="11">
        <v>0</v>
      </c>
      <c r="BM467" s="11">
        <v>0</v>
      </c>
      <c r="BN467" s="11">
        <v>0</v>
      </c>
      <c r="BO467" s="11">
        <v>1</v>
      </c>
      <c r="BP467" s="30"/>
      <c r="BQ467" s="30"/>
      <c r="BR467">
        <v>2</v>
      </c>
      <c r="BS467" t="s">
        <v>892</v>
      </c>
      <c r="BT467" t="s">
        <v>893</v>
      </c>
      <c r="BU467">
        <v>3</v>
      </c>
      <c r="BV467" t="s">
        <v>882</v>
      </c>
      <c r="BW467" t="s">
        <v>891</v>
      </c>
      <c r="BX467" t="s">
        <v>52</v>
      </c>
      <c r="BY467" t="s">
        <v>52</v>
      </c>
      <c r="BZ467" t="s">
        <v>52</v>
      </c>
      <c r="CA467" t="s">
        <v>646</v>
      </c>
      <c r="CB467" t="s">
        <v>232</v>
      </c>
      <c r="CC467" t="s">
        <v>52</v>
      </c>
      <c r="CD467" t="s">
        <v>52</v>
      </c>
      <c r="CE467" t="s">
        <v>52</v>
      </c>
      <c r="CF467" t="s">
        <v>888</v>
      </c>
      <c r="CG467" t="s">
        <v>889</v>
      </c>
      <c r="CH467" t="s">
        <v>698</v>
      </c>
      <c r="CI467" t="s">
        <v>719</v>
      </c>
      <c r="CJ467" t="s">
        <v>41</v>
      </c>
      <c r="CK467" t="s">
        <v>782</v>
      </c>
      <c r="CL467" t="s">
        <v>906</v>
      </c>
      <c r="CM467">
        <v>1</v>
      </c>
      <c r="CN467">
        <v>0</v>
      </c>
      <c r="CO467">
        <v>0</v>
      </c>
      <c r="CP467" t="s">
        <v>865</v>
      </c>
      <c r="CQ467">
        <v>0</v>
      </c>
    </row>
    <row r="468" spans="1:95" x14ac:dyDescent="0.25">
      <c r="A468" t="s">
        <v>894</v>
      </c>
      <c r="B468" t="s">
        <v>895</v>
      </c>
      <c r="C468" t="s">
        <v>896</v>
      </c>
      <c r="D468" t="s">
        <v>897</v>
      </c>
      <c r="E468" t="s">
        <v>652</v>
      </c>
      <c r="F468" t="s">
        <v>29</v>
      </c>
      <c r="G468" t="s">
        <v>30</v>
      </c>
      <c r="H468" t="s">
        <v>31</v>
      </c>
      <c r="O468">
        <v>0</v>
      </c>
      <c r="P468" t="s">
        <v>339</v>
      </c>
      <c r="Q468" t="s">
        <v>799</v>
      </c>
      <c r="R468" t="s">
        <v>374</v>
      </c>
      <c r="S468" t="s">
        <v>374</v>
      </c>
      <c r="T468" t="s">
        <v>374</v>
      </c>
      <c r="U468" t="s">
        <v>898</v>
      </c>
      <c r="V468" t="s">
        <v>36</v>
      </c>
      <c r="X468" t="s">
        <v>38</v>
      </c>
      <c r="Y468" t="s">
        <v>39</v>
      </c>
      <c r="AB468" t="s">
        <v>899</v>
      </c>
      <c r="AC468">
        <v>0</v>
      </c>
      <c r="AD468">
        <v>0</v>
      </c>
      <c r="AE468">
        <v>0</v>
      </c>
      <c r="AF468">
        <v>0</v>
      </c>
      <c r="AG468">
        <v>1</v>
      </c>
      <c r="AH468">
        <v>1</v>
      </c>
      <c r="AI468" t="s">
        <v>56</v>
      </c>
      <c r="AJ468" t="s">
        <v>43</v>
      </c>
      <c r="AK468">
        <v>7</v>
      </c>
      <c r="AL468">
        <v>1</v>
      </c>
      <c r="AM468" s="12">
        <v>0</v>
      </c>
      <c r="AN468" s="9">
        <v>44193</v>
      </c>
      <c r="AO468" s="10">
        <v>44193</v>
      </c>
      <c r="AP468" s="11">
        <v>2020</v>
      </c>
      <c r="AQ468" s="11">
        <v>12</v>
      </c>
      <c r="AR468" s="11">
        <v>1</v>
      </c>
      <c r="AS468" s="9">
        <v>44193</v>
      </c>
      <c r="AT468" s="11">
        <v>2020</v>
      </c>
      <c r="AU468" s="11">
        <v>12</v>
      </c>
      <c r="AV468" s="11">
        <v>1</v>
      </c>
      <c r="AW468" t="s">
        <v>44</v>
      </c>
      <c r="AX468" s="11">
        <v>1</v>
      </c>
      <c r="AY468" s="11">
        <v>0</v>
      </c>
      <c r="AZ468" s="11">
        <v>0</v>
      </c>
      <c r="BA468" s="11">
        <v>0</v>
      </c>
      <c r="BB468" s="30">
        <v>1500000</v>
      </c>
      <c r="BC468" s="30">
        <v>1500000</v>
      </c>
      <c r="BD468" s="30">
        <v>1500000</v>
      </c>
      <c r="BE468" s="30">
        <v>1500000</v>
      </c>
      <c r="BF468" s="12">
        <v>1</v>
      </c>
      <c r="BG468" t="s">
        <v>623</v>
      </c>
      <c r="BI468" t="s">
        <v>616</v>
      </c>
      <c r="BJ468" s="11">
        <v>1</v>
      </c>
      <c r="BK468" s="11">
        <v>0</v>
      </c>
      <c r="BL468" s="11">
        <v>0</v>
      </c>
      <c r="BM468" s="11">
        <v>0</v>
      </c>
      <c r="BN468" s="11">
        <v>0</v>
      </c>
      <c r="BO468" s="11">
        <v>1</v>
      </c>
      <c r="BP468" s="30"/>
      <c r="BQ468" s="30"/>
      <c r="BR468">
        <v>1</v>
      </c>
      <c r="BS468" t="s">
        <v>897</v>
      </c>
      <c r="BT468" t="s">
        <v>652</v>
      </c>
      <c r="BU468">
        <v>1</v>
      </c>
      <c r="BV468" t="s">
        <v>897</v>
      </c>
      <c r="BW468" t="s">
        <v>52</v>
      </c>
      <c r="BX468" t="s">
        <v>52</v>
      </c>
      <c r="BY468" t="s">
        <v>52</v>
      </c>
      <c r="BZ468" t="s">
        <v>52</v>
      </c>
      <c r="CA468" t="s">
        <v>652</v>
      </c>
      <c r="CB468" t="s">
        <v>52</v>
      </c>
      <c r="CC468" t="s">
        <v>52</v>
      </c>
      <c r="CD468" t="s">
        <v>52</v>
      </c>
      <c r="CE468" t="s">
        <v>52</v>
      </c>
      <c r="CH468" t="s">
        <v>698</v>
      </c>
      <c r="CI468" t="s">
        <v>374</v>
      </c>
      <c r="CJ468" t="s">
        <v>900</v>
      </c>
      <c r="CK468" t="s">
        <v>799</v>
      </c>
      <c r="CL468" t="s">
        <v>907</v>
      </c>
      <c r="CM468">
        <v>0</v>
      </c>
      <c r="CN468">
        <v>1</v>
      </c>
      <c r="CO468">
        <v>0</v>
      </c>
      <c r="CP468" t="s">
        <v>865</v>
      </c>
      <c r="CQ468">
        <v>0</v>
      </c>
    </row>
    <row r="469" spans="1:95" x14ac:dyDescent="0.25">
      <c r="A469" t="s">
        <v>908</v>
      </c>
      <c r="B469" t="s">
        <v>909</v>
      </c>
      <c r="C469" t="s">
        <v>910</v>
      </c>
      <c r="D469" t="s">
        <v>911</v>
      </c>
      <c r="E469" t="s">
        <v>309</v>
      </c>
      <c r="F469" t="s">
        <v>29</v>
      </c>
      <c r="G469" t="s">
        <v>30</v>
      </c>
      <c r="H469" t="s">
        <v>31</v>
      </c>
      <c r="O469">
        <v>0</v>
      </c>
      <c r="P469" t="s">
        <v>912</v>
      </c>
      <c r="Q469" t="s">
        <v>913</v>
      </c>
      <c r="R469" t="s">
        <v>762</v>
      </c>
      <c r="S469" t="s">
        <v>762</v>
      </c>
      <c r="T469" t="s">
        <v>762</v>
      </c>
      <c r="U469" t="s">
        <v>914</v>
      </c>
      <c r="V469" t="s">
        <v>36</v>
      </c>
      <c r="X469" t="s">
        <v>311</v>
      </c>
      <c r="Y469" t="s">
        <v>39</v>
      </c>
      <c r="AB469" t="s">
        <v>220</v>
      </c>
      <c r="AC469">
        <v>0</v>
      </c>
      <c r="AD469">
        <v>0</v>
      </c>
      <c r="AE469">
        <v>0</v>
      </c>
      <c r="AF469">
        <v>0</v>
      </c>
      <c r="AG469">
        <v>0</v>
      </c>
      <c r="AH469">
        <v>0</v>
      </c>
      <c r="AI469">
        <v>0</v>
      </c>
      <c r="AJ469" t="s">
        <v>43</v>
      </c>
      <c r="AK469">
        <v>7</v>
      </c>
      <c r="AL469">
        <v>1</v>
      </c>
      <c r="AM469" s="12">
        <v>0</v>
      </c>
      <c r="AN469" s="9">
        <v>44179</v>
      </c>
      <c r="AO469" s="10">
        <v>44166</v>
      </c>
      <c r="AP469" s="11">
        <v>2020</v>
      </c>
      <c r="AQ469" s="11">
        <v>12</v>
      </c>
      <c r="AR469" s="11">
        <v>0</v>
      </c>
      <c r="AS469" s="9">
        <v>44179</v>
      </c>
      <c r="AT469" s="11">
        <v>2020</v>
      </c>
      <c r="AU469" s="11">
        <v>12</v>
      </c>
      <c r="AV469" s="11">
        <v>0</v>
      </c>
      <c r="AW469" t="s">
        <v>44</v>
      </c>
      <c r="AX469" s="11">
        <v>1</v>
      </c>
      <c r="AY469" s="11">
        <v>0</v>
      </c>
      <c r="AZ469" s="11">
        <v>0</v>
      </c>
      <c r="BA469" s="11">
        <v>0</v>
      </c>
      <c r="BB469" s="30">
        <v>1488000</v>
      </c>
      <c r="BC469" s="30">
        <v>1488000</v>
      </c>
      <c r="BD469" s="30">
        <v>1488000</v>
      </c>
      <c r="BE469" s="30">
        <v>1488000</v>
      </c>
      <c r="BF469" s="12">
        <v>1</v>
      </c>
      <c r="BG469" t="s">
        <v>623</v>
      </c>
      <c r="BH469" t="s">
        <v>915</v>
      </c>
      <c r="BI469" t="s">
        <v>616</v>
      </c>
      <c r="BJ469" s="11">
        <v>1</v>
      </c>
      <c r="BK469" s="11">
        <v>0</v>
      </c>
      <c r="BL469" s="11">
        <v>0</v>
      </c>
      <c r="BM469" s="11">
        <v>0</v>
      </c>
      <c r="BN469" s="11">
        <v>0</v>
      </c>
      <c r="BO469" s="11">
        <v>1</v>
      </c>
      <c r="BP469" s="30">
        <v>3232875</v>
      </c>
      <c r="BQ469" s="30">
        <v>3232875</v>
      </c>
      <c r="BR469">
        <v>1</v>
      </c>
      <c r="BS469" t="s">
        <v>911</v>
      </c>
      <c r="BT469" t="s">
        <v>309</v>
      </c>
      <c r="BU469">
        <v>1</v>
      </c>
      <c r="BV469" t="s">
        <v>911</v>
      </c>
      <c r="BW469" t="s">
        <v>52</v>
      </c>
      <c r="BX469" t="s">
        <v>52</v>
      </c>
      <c r="BY469" t="s">
        <v>52</v>
      </c>
      <c r="BZ469" t="s">
        <v>52</v>
      </c>
      <c r="CA469" t="s">
        <v>309</v>
      </c>
      <c r="CB469" t="s">
        <v>52</v>
      </c>
      <c r="CC469" t="s">
        <v>52</v>
      </c>
      <c r="CD469" t="s">
        <v>52</v>
      </c>
      <c r="CE469" t="s">
        <v>52</v>
      </c>
      <c r="CH469" t="s">
        <v>698</v>
      </c>
      <c r="CI469" t="s">
        <v>762</v>
      </c>
      <c r="CJ469" t="s">
        <v>877</v>
      </c>
      <c r="CK469" t="s">
        <v>913</v>
      </c>
      <c r="CL469" t="s">
        <v>1160</v>
      </c>
      <c r="CM469">
        <v>0</v>
      </c>
      <c r="CN469">
        <v>0</v>
      </c>
      <c r="CO469">
        <v>0</v>
      </c>
      <c r="CP469" t="s">
        <v>865</v>
      </c>
      <c r="CQ469">
        <v>0</v>
      </c>
    </row>
    <row r="470" spans="1:95" x14ac:dyDescent="0.25">
      <c r="A470" t="s">
        <v>916</v>
      </c>
      <c r="B470" t="s">
        <v>917</v>
      </c>
      <c r="C470" t="s">
        <v>918</v>
      </c>
      <c r="D470" t="s">
        <v>919</v>
      </c>
      <c r="E470" t="s">
        <v>372</v>
      </c>
      <c r="F470" t="s">
        <v>302</v>
      </c>
      <c r="G470" t="s">
        <v>649</v>
      </c>
      <c r="H470" t="s">
        <v>31</v>
      </c>
      <c r="O470">
        <v>0</v>
      </c>
      <c r="P470" t="s">
        <v>279</v>
      </c>
      <c r="Q470" t="s">
        <v>787</v>
      </c>
      <c r="R470" t="s">
        <v>34</v>
      </c>
      <c r="S470" t="s">
        <v>34</v>
      </c>
      <c r="T470" t="s">
        <v>34</v>
      </c>
      <c r="U470" t="s">
        <v>920</v>
      </c>
      <c r="V470" t="s">
        <v>36</v>
      </c>
      <c r="W470" t="s">
        <v>36</v>
      </c>
      <c r="X470" t="s">
        <v>921</v>
      </c>
      <c r="Y470" t="s">
        <v>39</v>
      </c>
      <c r="AA470" t="s">
        <v>922</v>
      </c>
      <c r="AB470" t="s">
        <v>55</v>
      </c>
      <c r="AC470">
        <v>1</v>
      </c>
      <c r="AD470">
        <v>0</v>
      </c>
      <c r="AE470">
        <v>0</v>
      </c>
      <c r="AF470">
        <v>0</v>
      </c>
      <c r="AG470">
        <v>0.5</v>
      </c>
      <c r="AH470">
        <v>1</v>
      </c>
      <c r="AI470" t="s">
        <v>41</v>
      </c>
      <c r="AJ470" t="s">
        <v>43</v>
      </c>
      <c r="AK470">
        <v>7</v>
      </c>
      <c r="AL470">
        <v>1</v>
      </c>
      <c r="AM470" s="12">
        <v>0</v>
      </c>
      <c r="AN470" s="9">
        <v>43908</v>
      </c>
      <c r="AO470" s="10">
        <v>43891</v>
      </c>
      <c r="AP470" s="11">
        <v>2020</v>
      </c>
      <c r="AQ470" s="11">
        <v>3</v>
      </c>
      <c r="AR470" s="11">
        <v>1</v>
      </c>
      <c r="AS470" s="9">
        <v>43908</v>
      </c>
      <c r="AT470" s="11">
        <v>2020</v>
      </c>
      <c r="AU470" s="11">
        <v>3</v>
      </c>
      <c r="AV470" s="11">
        <v>1</v>
      </c>
      <c r="AW470" t="s">
        <v>44</v>
      </c>
      <c r="AX470" s="11">
        <v>1</v>
      </c>
      <c r="AY470" s="11">
        <v>0</v>
      </c>
      <c r="AZ470" s="11">
        <v>0</v>
      </c>
      <c r="BA470" s="11">
        <v>0</v>
      </c>
      <c r="BB470" s="30">
        <v>5801.05</v>
      </c>
      <c r="BC470" s="30">
        <v>5801.05</v>
      </c>
      <c r="BD470" s="30">
        <v>5801.05</v>
      </c>
      <c r="BE470" s="30">
        <v>5801.05</v>
      </c>
      <c r="BF470" s="12">
        <v>1</v>
      </c>
      <c r="BG470" t="s">
        <v>623</v>
      </c>
      <c r="BI470" t="s">
        <v>617</v>
      </c>
      <c r="BJ470" s="11">
        <v>1</v>
      </c>
      <c r="BK470" s="11">
        <v>0</v>
      </c>
      <c r="BL470" s="11">
        <v>0</v>
      </c>
      <c r="BM470" s="11">
        <v>0</v>
      </c>
      <c r="BN470" s="11">
        <v>0</v>
      </c>
      <c r="BO470" s="11">
        <v>1</v>
      </c>
      <c r="BP470" s="30"/>
      <c r="BQ470" s="30"/>
      <c r="BR470">
        <v>1</v>
      </c>
      <c r="BS470" t="s">
        <v>919</v>
      </c>
      <c r="BT470" t="s">
        <v>372</v>
      </c>
      <c r="BU470">
        <v>2</v>
      </c>
      <c r="BV470" t="s">
        <v>919</v>
      </c>
      <c r="BW470" t="s">
        <v>52</v>
      </c>
      <c r="BX470" t="s">
        <v>52</v>
      </c>
      <c r="BY470" t="s">
        <v>52</v>
      </c>
      <c r="BZ470" t="s">
        <v>52</v>
      </c>
      <c r="CA470" t="s">
        <v>372</v>
      </c>
      <c r="CB470" t="s">
        <v>52</v>
      </c>
      <c r="CC470" t="s">
        <v>52</v>
      </c>
      <c r="CD470" t="s">
        <v>52</v>
      </c>
      <c r="CE470" t="s">
        <v>52</v>
      </c>
      <c r="CF470" t="s">
        <v>743</v>
      </c>
      <c r="CG470" t="s">
        <v>746</v>
      </c>
      <c r="CH470" t="s">
        <v>706</v>
      </c>
      <c r="CI470" t="s">
        <v>34</v>
      </c>
      <c r="CJ470" t="s">
        <v>41</v>
      </c>
      <c r="CK470" t="s">
        <v>695</v>
      </c>
      <c r="CL470" t="s">
        <v>923</v>
      </c>
      <c r="CM470">
        <v>0</v>
      </c>
      <c r="CN470">
        <v>1</v>
      </c>
      <c r="CO470">
        <v>0</v>
      </c>
      <c r="CP470" t="s">
        <v>865</v>
      </c>
      <c r="CQ470">
        <v>0</v>
      </c>
    </row>
    <row r="471" spans="1:95" x14ac:dyDescent="0.25">
      <c r="A471" t="s">
        <v>916</v>
      </c>
      <c r="B471" t="s">
        <v>917</v>
      </c>
      <c r="C471" t="s">
        <v>918</v>
      </c>
      <c r="D471" t="s">
        <v>919</v>
      </c>
      <c r="E471" t="s">
        <v>372</v>
      </c>
      <c r="F471" t="s">
        <v>302</v>
      </c>
      <c r="G471" t="s">
        <v>649</v>
      </c>
      <c r="H471" t="s">
        <v>31</v>
      </c>
      <c r="O471">
        <v>0</v>
      </c>
      <c r="P471" t="s">
        <v>339</v>
      </c>
      <c r="Q471" t="s">
        <v>799</v>
      </c>
      <c r="R471" t="s">
        <v>374</v>
      </c>
      <c r="S471" t="s">
        <v>374</v>
      </c>
      <c r="T471" t="s">
        <v>374</v>
      </c>
      <c r="U471" t="s">
        <v>920</v>
      </c>
      <c r="V471" t="s">
        <v>36</v>
      </c>
      <c r="W471" t="s">
        <v>36</v>
      </c>
      <c r="X471" t="s">
        <v>921</v>
      </c>
      <c r="Y471" t="s">
        <v>39</v>
      </c>
      <c r="AA471" t="s">
        <v>922</v>
      </c>
      <c r="AB471" t="s">
        <v>55</v>
      </c>
      <c r="AC471">
        <v>1</v>
      </c>
      <c r="AD471">
        <v>0</v>
      </c>
      <c r="AE471">
        <v>0</v>
      </c>
      <c r="AF471">
        <v>0</v>
      </c>
      <c r="AG471">
        <v>1</v>
      </c>
      <c r="AH471">
        <v>1</v>
      </c>
      <c r="AI471" t="s">
        <v>56</v>
      </c>
      <c r="AJ471" t="s">
        <v>43</v>
      </c>
      <c r="AK471">
        <v>7</v>
      </c>
      <c r="AL471">
        <v>1</v>
      </c>
      <c r="AM471" s="12">
        <v>0</v>
      </c>
      <c r="AN471" s="9">
        <v>43908</v>
      </c>
      <c r="AO471" s="10">
        <v>43891</v>
      </c>
      <c r="AP471" s="11">
        <v>2020</v>
      </c>
      <c r="AQ471" s="11">
        <v>3</v>
      </c>
      <c r="AR471" s="11">
        <v>1</v>
      </c>
      <c r="AS471" s="9">
        <v>43908</v>
      </c>
      <c r="AT471" s="11">
        <v>2020</v>
      </c>
      <c r="AU471" s="11">
        <v>3</v>
      </c>
      <c r="AV471" s="11">
        <v>1</v>
      </c>
      <c r="AW471" t="s">
        <v>44</v>
      </c>
      <c r="AX471" s="11">
        <v>1</v>
      </c>
      <c r="AY471" s="11">
        <v>0</v>
      </c>
      <c r="AZ471" s="11">
        <v>0</v>
      </c>
      <c r="BA471" s="11">
        <v>0</v>
      </c>
      <c r="BB471" s="30">
        <v>0</v>
      </c>
      <c r="BC471" s="30">
        <v>0</v>
      </c>
      <c r="BD471" s="30">
        <v>0</v>
      </c>
      <c r="BE471" s="30">
        <v>5511</v>
      </c>
      <c r="BF471" s="12">
        <v>1</v>
      </c>
      <c r="BG471" t="s">
        <v>623</v>
      </c>
      <c r="BI471" t="s">
        <v>617</v>
      </c>
      <c r="BJ471" s="11">
        <v>1</v>
      </c>
      <c r="BK471" s="11">
        <v>0</v>
      </c>
      <c r="BL471" s="11">
        <v>0</v>
      </c>
      <c r="BM471" s="11">
        <v>0</v>
      </c>
      <c r="BN471" s="11">
        <v>0</v>
      </c>
      <c r="BO471" s="11">
        <v>1</v>
      </c>
      <c r="BP471" s="30">
        <v>5511</v>
      </c>
      <c r="BQ471" s="30">
        <v>5511</v>
      </c>
      <c r="BR471">
        <v>1</v>
      </c>
      <c r="BS471" t="s">
        <v>919</v>
      </c>
      <c r="BT471" t="s">
        <v>372</v>
      </c>
      <c r="BU471">
        <v>2</v>
      </c>
      <c r="BV471" t="s">
        <v>919</v>
      </c>
      <c r="BW471" t="s">
        <v>52</v>
      </c>
      <c r="BX471" t="s">
        <v>52</v>
      </c>
      <c r="BY471" t="s">
        <v>52</v>
      </c>
      <c r="BZ471" t="s">
        <v>52</v>
      </c>
      <c r="CA471" t="s">
        <v>372</v>
      </c>
      <c r="CB471" t="s">
        <v>52</v>
      </c>
      <c r="CC471" t="s">
        <v>52</v>
      </c>
      <c r="CD471" t="s">
        <v>52</v>
      </c>
      <c r="CE471" t="s">
        <v>52</v>
      </c>
      <c r="CH471" t="s">
        <v>706</v>
      </c>
      <c r="CI471" t="s">
        <v>374</v>
      </c>
      <c r="CJ471" t="s">
        <v>900</v>
      </c>
      <c r="CK471" t="s">
        <v>695</v>
      </c>
      <c r="CL471" t="s">
        <v>923</v>
      </c>
      <c r="CM471">
        <v>0</v>
      </c>
      <c r="CN471">
        <v>1</v>
      </c>
      <c r="CO471">
        <v>0</v>
      </c>
      <c r="CP471" t="s">
        <v>865</v>
      </c>
      <c r="CQ471">
        <v>0</v>
      </c>
    </row>
    <row r="472" spans="1:95" x14ac:dyDescent="0.25">
      <c r="A472" t="s">
        <v>924</v>
      </c>
      <c r="B472" t="s">
        <v>925</v>
      </c>
      <c r="C472" t="s">
        <v>926</v>
      </c>
      <c r="D472" t="s">
        <v>927</v>
      </c>
      <c r="E472" t="s">
        <v>372</v>
      </c>
      <c r="F472" t="s">
        <v>302</v>
      </c>
      <c r="G472" t="s">
        <v>649</v>
      </c>
      <c r="H472" t="s">
        <v>31</v>
      </c>
      <c r="O472">
        <v>0</v>
      </c>
      <c r="P472" t="s">
        <v>279</v>
      </c>
      <c r="Q472" t="s">
        <v>787</v>
      </c>
      <c r="R472" t="s">
        <v>34</v>
      </c>
      <c r="S472" t="s">
        <v>34</v>
      </c>
      <c r="T472" t="s">
        <v>34</v>
      </c>
      <c r="U472" t="s">
        <v>920</v>
      </c>
      <c r="V472" t="s">
        <v>36</v>
      </c>
      <c r="W472" t="s">
        <v>36</v>
      </c>
      <c r="X472" t="s">
        <v>288</v>
      </c>
      <c r="Y472" t="s">
        <v>39</v>
      </c>
      <c r="AA472" t="s">
        <v>928</v>
      </c>
      <c r="AB472" t="s">
        <v>55</v>
      </c>
      <c r="AC472">
        <v>1</v>
      </c>
      <c r="AD472">
        <v>0</v>
      </c>
      <c r="AE472">
        <v>0</v>
      </c>
      <c r="AF472">
        <v>0</v>
      </c>
      <c r="AG472">
        <v>0.5</v>
      </c>
      <c r="AH472">
        <v>1</v>
      </c>
      <c r="AI472" t="s">
        <v>41</v>
      </c>
      <c r="AJ472" t="s">
        <v>43</v>
      </c>
      <c r="AK472">
        <v>7</v>
      </c>
      <c r="AL472">
        <v>1</v>
      </c>
      <c r="AM472" s="12">
        <v>0</v>
      </c>
      <c r="AN472" s="9">
        <v>43908</v>
      </c>
      <c r="AO472" s="10">
        <v>43891</v>
      </c>
      <c r="AP472" s="11">
        <v>2020</v>
      </c>
      <c r="AQ472" s="11">
        <v>3</v>
      </c>
      <c r="AR472" s="11">
        <v>1</v>
      </c>
      <c r="AS472" s="9">
        <v>43908</v>
      </c>
      <c r="AT472" s="11">
        <v>2020</v>
      </c>
      <c r="AU472" s="11">
        <v>3</v>
      </c>
      <c r="AV472" s="11">
        <v>1</v>
      </c>
      <c r="AW472" t="s">
        <v>44</v>
      </c>
      <c r="AX472" s="11">
        <v>1</v>
      </c>
      <c r="AY472" s="11">
        <v>0</v>
      </c>
      <c r="AZ472" s="11">
        <v>0</v>
      </c>
      <c r="BA472" s="11">
        <v>0</v>
      </c>
      <c r="BB472" s="30">
        <v>7714.27</v>
      </c>
      <c r="BC472" s="30">
        <v>7714.27</v>
      </c>
      <c r="BD472" s="30">
        <v>7714.27</v>
      </c>
      <c r="BE472" s="30">
        <v>7714.27</v>
      </c>
      <c r="BF472" s="12">
        <v>1</v>
      </c>
      <c r="BG472" t="s">
        <v>623</v>
      </c>
      <c r="BI472" t="s">
        <v>617</v>
      </c>
      <c r="BJ472" s="11">
        <v>1</v>
      </c>
      <c r="BK472" s="11">
        <v>0</v>
      </c>
      <c r="BL472" s="11">
        <v>0</v>
      </c>
      <c r="BM472" s="11">
        <v>0</v>
      </c>
      <c r="BN472" s="11">
        <v>0</v>
      </c>
      <c r="BO472" s="11">
        <v>1</v>
      </c>
      <c r="BP472" s="30"/>
      <c r="BQ472" s="30"/>
      <c r="BR472">
        <v>1</v>
      </c>
      <c r="BS472" t="s">
        <v>927</v>
      </c>
      <c r="BT472" t="s">
        <v>372</v>
      </c>
      <c r="BU472">
        <v>2</v>
      </c>
      <c r="BV472" t="s">
        <v>927</v>
      </c>
      <c r="BW472" t="s">
        <v>52</v>
      </c>
      <c r="BX472" t="s">
        <v>52</v>
      </c>
      <c r="BY472" t="s">
        <v>52</v>
      </c>
      <c r="BZ472" t="s">
        <v>52</v>
      </c>
      <c r="CA472" t="s">
        <v>372</v>
      </c>
      <c r="CB472" t="s">
        <v>52</v>
      </c>
      <c r="CC472" t="s">
        <v>52</v>
      </c>
      <c r="CD472" t="s">
        <v>52</v>
      </c>
      <c r="CE472" t="s">
        <v>52</v>
      </c>
      <c r="CF472" t="s">
        <v>743</v>
      </c>
      <c r="CG472" t="s">
        <v>746</v>
      </c>
      <c r="CH472" t="s">
        <v>706</v>
      </c>
      <c r="CI472" t="s">
        <v>34</v>
      </c>
      <c r="CJ472" t="s">
        <v>41</v>
      </c>
      <c r="CK472" t="s">
        <v>695</v>
      </c>
      <c r="CL472" t="s">
        <v>923</v>
      </c>
      <c r="CM472">
        <v>0</v>
      </c>
      <c r="CN472">
        <v>1</v>
      </c>
      <c r="CO472">
        <v>0</v>
      </c>
      <c r="CP472" t="s">
        <v>865</v>
      </c>
      <c r="CQ472">
        <v>0</v>
      </c>
    </row>
    <row r="473" spans="1:95" x14ac:dyDescent="0.25">
      <c r="A473" t="s">
        <v>924</v>
      </c>
      <c r="B473" t="s">
        <v>925</v>
      </c>
      <c r="C473" t="s">
        <v>926</v>
      </c>
      <c r="D473" t="s">
        <v>927</v>
      </c>
      <c r="E473" t="s">
        <v>372</v>
      </c>
      <c r="F473" t="s">
        <v>302</v>
      </c>
      <c r="G473" t="s">
        <v>649</v>
      </c>
      <c r="H473" t="s">
        <v>31</v>
      </c>
      <c r="O473">
        <v>0</v>
      </c>
      <c r="P473" t="s">
        <v>339</v>
      </c>
      <c r="Q473" t="s">
        <v>799</v>
      </c>
      <c r="R473" t="s">
        <v>374</v>
      </c>
      <c r="S473" t="s">
        <v>374</v>
      </c>
      <c r="T473" t="s">
        <v>374</v>
      </c>
      <c r="U473" t="s">
        <v>920</v>
      </c>
      <c r="V473" t="s">
        <v>36</v>
      </c>
      <c r="W473" t="s">
        <v>36</v>
      </c>
      <c r="X473" t="s">
        <v>288</v>
      </c>
      <c r="Y473" t="s">
        <v>39</v>
      </c>
      <c r="AA473" t="s">
        <v>928</v>
      </c>
      <c r="AB473" t="s">
        <v>55</v>
      </c>
      <c r="AC473">
        <v>1</v>
      </c>
      <c r="AD473">
        <v>0</v>
      </c>
      <c r="AE473">
        <v>0</v>
      </c>
      <c r="AF473">
        <v>0</v>
      </c>
      <c r="AG473">
        <v>1</v>
      </c>
      <c r="AH473">
        <v>1</v>
      </c>
      <c r="AI473" t="s">
        <v>56</v>
      </c>
      <c r="AJ473" t="s">
        <v>43</v>
      </c>
      <c r="AK473">
        <v>7</v>
      </c>
      <c r="AL473">
        <v>1</v>
      </c>
      <c r="AM473" s="12">
        <v>0</v>
      </c>
      <c r="AN473" s="9">
        <v>43908</v>
      </c>
      <c r="AO473" s="10">
        <v>43891</v>
      </c>
      <c r="AP473" s="11">
        <v>2020</v>
      </c>
      <c r="AQ473" s="11">
        <v>3</v>
      </c>
      <c r="AR473" s="11">
        <v>1</v>
      </c>
      <c r="AS473" s="9">
        <v>43908</v>
      </c>
      <c r="AT473" s="11">
        <v>2020</v>
      </c>
      <c r="AU473" s="11">
        <v>3</v>
      </c>
      <c r="AV473" s="11">
        <v>1</v>
      </c>
      <c r="AW473" t="s">
        <v>44</v>
      </c>
      <c r="AX473" s="11">
        <v>1</v>
      </c>
      <c r="AY473" s="11">
        <v>0</v>
      </c>
      <c r="AZ473" s="11">
        <v>0</v>
      </c>
      <c r="BA473" s="11">
        <v>0</v>
      </c>
      <c r="BB473" s="30">
        <v>0</v>
      </c>
      <c r="BC473" s="30">
        <v>0</v>
      </c>
      <c r="BD473" s="30">
        <v>0</v>
      </c>
      <c r="BE473" s="30">
        <v>5300</v>
      </c>
      <c r="BF473" s="12">
        <v>1</v>
      </c>
      <c r="BG473" t="s">
        <v>623</v>
      </c>
      <c r="BI473" t="s">
        <v>617</v>
      </c>
      <c r="BJ473" s="11">
        <v>1</v>
      </c>
      <c r="BK473" s="11">
        <v>0</v>
      </c>
      <c r="BL473" s="11">
        <v>0</v>
      </c>
      <c r="BM473" s="11">
        <v>0</v>
      </c>
      <c r="BN473" s="11">
        <v>0</v>
      </c>
      <c r="BO473" s="11">
        <v>1</v>
      </c>
      <c r="BP473" s="30">
        <v>5300</v>
      </c>
      <c r="BQ473" s="30">
        <v>5300</v>
      </c>
      <c r="BR473">
        <v>1</v>
      </c>
      <c r="BS473" t="s">
        <v>927</v>
      </c>
      <c r="BT473" t="s">
        <v>372</v>
      </c>
      <c r="BU473">
        <v>2</v>
      </c>
      <c r="BV473" t="s">
        <v>927</v>
      </c>
      <c r="BW473" t="s">
        <v>52</v>
      </c>
      <c r="BX473" t="s">
        <v>52</v>
      </c>
      <c r="BY473" t="s">
        <v>52</v>
      </c>
      <c r="BZ473" t="s">
        <v>52</v>
      </c>
      <c r="CA473" t="s">
        <v>372</v>
      </c>
      <c r="CB473" t="s">
        <v>52</v>
      </c>
      <c r="CC473" t="s">
        <v>52</v>
      </c>
      <c r="CD473" t="s">
        <v>52</v>
      </c>
      <c r="CE473" t="s">
        <v>52</v>
      </c>
      <c r="CH473" t="s">
        <v>706</v>
      </c>
      <c r="CI473" t="s">
        <v>374</v>
      </c>
      <c r="CJ473" t="s">
        <v>900</v>
      </c>
      <c r="CK473" t="s">
        <v>695</v>
      </c>
      <c r="CL473" t="s">
        <v>923</v>
      </c>
      <c r="CM473">
        <v>0</v>
      </c>
      <c r="CN473">
        <v>1</v>
      </c>
      <c r="CO473">
        <v>0</v>
      </c>
      <c r="CP473" t="s">
        <v>865</v>
      </c>
      <c r="CQ473">
        <v>0</v>
      </c>
    </row>
    <row r="474" spans="1:95" x14ac:dyDescent="0.25">
      <c r="A474" t="s">
        <v>929</v>
      </c>
      <c r="B474" t="s">
        <v>946</v>
      </c>
      <c r="C474" t="s">
        <v>960</v>
      </c>
      <c r="D474" t="s">
        <v>613</v>
      </c>
      <c r="E474" t="s">
        <v>372</v>
      </c>
      <c r="F474" t="s">
        <v>29</v>
      </c>
      <c r="G474" t="s">
        <v>30</v>
      </c>
      <c r="H474" t="s">
        <v>31</v>
      </c>
      <c r="O474">
        <v>0</v>
      </c>
      <c r="P474" t="s">
        <v>279</v>
      </c>
      <c r="Q474" t="s">
        <v>787</v>
      </c>
      <c r="R474" t="s">
        <v>34</v>
      </c>
      <c r="S474" t="s">
        <v>34</v>
      </c>
      <c r="T474" t="s">
        <v>34</v>
      </c>
      <c r="U474" t="s">
        <v>961</v>
      </c>
      <c r="V474" t="s">
        <v>36</v>
      </c>
      <c r="W474" t="s">
        <v>36</v>
      </c>
      <c r="X474" t="s">
        <v>288</v>
      </c>
      <c r="Y474" t="s">
        <v>39</v>
      </c>
      <c r="AA474" t="s">
        <v>962</v>
      </c>
      <c r="AB474" t="s">
        <v>55</v>
      </c>
      <c r="AC474">
        <v>1</v>
      </c>
      <c r="AD474">
        <v>0</v>
      </c>
      <c r="AE474">
        <v>0</v>
      </c>
      <c r="AF474">
        <v>0</v>
      </c>
      <c r="AG474">
        <v>0.5</v>
      </c>
      <c r="AH474">
        <v>1</v>
      </c>
      <c r="AI474" t="s">
        <v>41</v>
      </c>
      <c r="AJ474" t="s">
        <v>43</v>
      </c>
      <c r="AK474">
        <v>7</v>
      </c>
      <c r="AL474">
        <v>1</v>
      </c>
      <c r="AM474" s="12">
        <v>0</v>
      </c>
      <c r="AN474" s="9">
        <v>43952</v>
      </c>
      <c r="AO474" s="10">
        <v>43952</v>
      </c>
      <c r="AP474" s="11">
        <v>2020</v>
      </c>
      <c r="AQ474" s="11">
        <v>5</v>
      </c>
      <c r="AR474" s="11">
        <v>1</v>
      </c>
      <c r="AS474" s="9">
        <v>43952</v>
      </c>
      <c r="AT474" s="11">
        <v>2020</v>
      </c>
      <c r="AU474" s="11">
        <v>5</v>
      </c>
      <c r="AV474" s="11">
        <v>1</v>
      </c>
      <c r="AW474" t="s">
        <v>44</v>
      </c>
      <c r="AX474" s="11">
        <v>1</v>
      </c>
      <c r="AY474" s="11">
        <v>0</v>
      </c>
      <c r="AZ474" s="11">
        <v>0</v>
      </c>
      <c r="BA474" s="11">
        <v>0</v>
      </c>
      <c r="BB474" s="30">
        <v>6122.12</v>
      </c>
      <c r="BC474" s="30">
        <v>6122.12</v>
      </c>
      <c r="BD474" s="30">
        <v>6122.12</v>
      </c>
      <c r="BE474" s="30">
        <v>6122.12</v>
      </c>
      <c r="BF474" s="12">
        <v>1</v>
      </c>
      <c r="BG474" t="s">
        <v>623</v>
      </c>
      <c r="BI474" t="s">
        <v>617</v>
      </c>
      <c r="BJ474" s="11">
        <v>1</v>
      </c>
      <c r="BK474" s="11">
        <v>0</v>
      </c>
      <c r="BL474" s="11">
        <v>0</v>
      </c>
      <c r="BM474" s="11">
        <v>0</v>
      </c>
      <c r="BN474" s="11">
        <v>0</v>
      </c>
      <c r="BO474" s="11">
        <v>1</v>
      </c>
      <c r="BP474" s="30"/>
      <c r="BQ474" s="30"/>
      <c r="BR474">
        <v>1</v>
      </c>
      <c r="BS474" t="s">
        <v>613</v>
      </c>
      <c r="BT474" t="s">
        <v>372</v>
      </c>
      <c r="BU474">
        <v>2</v>
      </c>
      <c r="BV474" t="s">
        <v>613</v>
      </c>
      <c r="BW474" t="s">
        <v>52</v>
      </c>
      <c r="BX474" t="s">
        <v>52</v>
      </c>
      <c r="BY474" t="s">
        <v>52</v>
      </c>
      <c r="BZ474" t="s">
        <v>52</v>
      </c>
      <c r="CA474" t="s">
        <v>372</v>
      </c>
      <c r="CB474" t="s">
        <v>52</v>
      </c>
      <c r="CC474" t="s">
        <v>52</v>
      </c>
      <c r="CD474" t="s">
        <v>52</v>
      </c>
      <c r="CE474" t="s">
        <v>52</v>
      </c>
      <c r="CF474" t="s">
        <v>743</v>
      </c>
      <c r="CG474" t="s">
        <v>746</v>
      </c>
      <c r="CH474" t="s">
        <v>706</v>
      </c>
      <c r="CI474" t="s">
        <v>34</v>
      </c>
      <c r="CJ474" t="s">
        <v>41</v>
      </c>
      <c r="CK474" t="s">
        <v>695</v>
      </c>
      <c r="CL474" t="s">
        <v>923</v>
      </c>
      <c r="CM474">
        <v>0</v>
      </c>
      <c r="CN474">
        <v>1</v>
      </c>
      <c r="CO474">
        <v>0</v>
      </c>
      <c r="CP474" t="s">
        <v>865</v>
      </c>
      <c r="CQ474">
        <v>0</v>
      </c>
    </row>
    <row r="475" spans="1:95" x14ac:dyDescent="0.25">
      <c r="A475" t="s">
        <v>929</v>
      </c>
      <c r="B475" t="s">
        <v>946</v>
      </c>
      <c r="C475" t="s">
        <v>960</v>
      </c>
      <c r="D475" t="s">
        <v>613</v>
      </c>
      <c r="E475" t="s">
        <v>372</v>
      </c>
      <c r="F475" t="s">
        <v>29</v>
      </c>
      <c r="G475" t="s">
        <v>30</v>
      </c>
      <c r="H475" t="s">
        <v>31</v>
      </c>
      <c r="O475">
        <v>0</v>
      </c>
      <c r="P475" t="s">
        <v>339</v>
      </c>
      <c r="Q475" t="s">
        <v>799</v>
      </c>
      <c r="R475" t="s">
        <v>374</v>
      </c>
      <c r="S475" t="s">
        <v>374</v>
      </c>
      <c r="T475" t="s">
        <v>374</v>
      </c>
      <c r="U475" t="s">
        <v>961</v>
      </c>
      <c r="V475" t="s">
        <v>36</v>
      </c>
      <c r="W475" t="s">
        <v>36</v>
      </c>
      <c r="X475" t="s">
        <v>288</v>
      </c>
      <c r="Y475" t="s">
        <v>39</v>
      </c>
      <c r="AA475" t="s">
        <v>962</v>
      </c>
      <c r="AB475" t="s">
        <v>55</v>
      </c>
      <c r="AC475">
        <v>1</v>
      </c>
      <c r="AD475">
        <v>0</v>
      </c>
      <c r="AE475">
        <v>0</v>
      </c>
      <c r="AF475">
        <v>0</v>
      </c>
      <c r="AG475">
        <v>1</v>
      </c>
      <c r="AH475">
        <v>1</v>
      </c>
      <c r="AI475" t="s">
        <v>56</v>
      </c>
      <c r="AJ475" t="s">
        <v>43</v>
      </c>
      <c r="AK475">
        <v>7</v>
      </c>
      <c r="AL475">
        <v>1</v>
      </c>
      <c r="AM475" s="12">
        <v>0</v>
      </c>
      <c r="AN475" s="9">
        <v>43952</v>
      </c>
      <c r="AO475" s="10">
        <v>43952</v>
      </c>
      <c r="AP475" s="11">
        <v>2020</v>
      </c>
      <c r="AQ475" s="11">
        <v>5</v>
      </c>
      <c r="AR475" s="11">
        <v>1</v>
      </c>
      <c r="AS475" s="9">
        <v>43952</v>
      </c>
      <c r="AT475" s="11">
        <v>2020</v>
      </c>
      <c r="AU475" s="11">
        <v>5</v>
      </c>
      <c r="AV475" s="11">
        <v>1</v>
      </c>
      <c r="AW475" t="s">
        <v>44</v>
      </c>
      <c r="AX475" s="11">
        <v>1</v>
      </c>
      <c r="AY475" s="11">
        <v>0</v>
      </c>
      <c r="AZ475" s="11">
        <v>0</v>
      </c>
      <c r="BA475" s="11">
        <v>0</v>
      </c>
      <c r="BB475" s="30">
        <v>0</v>
      </c>
      <c r="BC475" s="30">
        <v>0</v>
      </c>
      <c r="BD475" s="30">
        <v>0</v>
      </c>
      <c r="BE475" s="30">
        <v>5511</v>
      </c>
      <c r="BF475" s="12">
        <v>1</v>
      </c>
      <c r="BG475" t="s">
        <v>623</v>
      </c>
      <c r="BI475" t="s">
        <v>617</v>
      </c>
      <c r="BJ475" s="11">
        <v>1</v>
      </c>
      <c r="BK475" s="11">
        <v>0</v>
      </c>
      <c r="BL475" s="11">
        <v>0</v>
      </c>
      <c r="BM475" s="11">
        <v>0</v>
      </c>
      <c r="BN475" s="11">
        <v>0</v>
      </c>
      <c r="BO475" s="11">
        <v>1</v>
      </c>
      <c r="BP475" s="30">
        <v>5511</v>
      </c>
      <c r="BQ475" s="30">
        <v>5511</v>
      </c>
      <c r="BR475">
        <v>1</v>
      </c>
      <c r="BS475" t="s">
        <v>613</v>
      </c>
      <c r="BT475" t="s">
        <v>372</v>
      </c>
      <c r="BU475">
        <v>2</v>
      </c>
      <c r="BV475" t="s">
        <v>613</v>
      </c>
      <c r="BW475" t="s">
        <v>52</v>
      </c>
      <c r="BX475" t="s">
        <v>52</v>
      </c>
      <c r="BY475" t="s">
        <v>52</v>
      </c>
      <c r="BZ475" t="s">
        <v>52</v>
      </c>
      <c r="CA475" t="s">
        <v>372</v>
      </c>
      <c r="CB475" t="s">
        <v>52</v>
      </c>
      <c r="CC475" t="s">
        <v>52</v>
      </c>
      <c r="CD475" t="s">
        <v>52</v>
      </c>
      <c r="CE475" t="s">
        <v>52</v>
      </c>
      <c r="CH475" t="s">
        <v>706</v>
      </c>
      <c r="CI475" t="s">
        <v>374</v>
      </c>
      <c r="CJ475" t="s">
        <v>900</v>
      </c>
      <c r="CK475" t="s">
        <v>695</v>
      </c>
      <c r="CL475" t="s">
        <v>923</v>
      </c>
      <c r="CM475">
        <v>0</v>
      </c>
      <c r="CN475">
        <v>1</v>
      </c>
      <c r="CO475">
        <v>0</v>
      </c>
      <c r="CP475" t="s">
        <v>865</v>
      </c>
      <c r="CQ475">
        <v>0</v>
      </c>
    </row>
    <row r="476" spans="1:95" x14ac:dyDescent="0.25">
      <c r="A476" t="s">
        <v>930</v>
      </c>
      <c r="B476" t="s">
        <v>947</v>
      </c>
      <c r="C476" t="s">
        <v>963</v>
      </c>
      <c r="D476" t="s">
        <v>369</v>
      </c>
      <c r="E476" t="s">
        <v>243</v>
      </c>
      <c r="F476" t="s">
        <v>233</v>
      </c>
      <c r="G476" t="s">
        <v>251</v>
      </c>
      <c r="H476" t="s">
        <v>31</v>
      </c>
      <c r="O476">
        <v>0</v>
      </c>
      <c r="P476" t="s">
        <v>279</v>
      </c>
      <c r="Q476" t="s">
        <v>787</v>
      </c>
      <c r="R476" t="s">
        <v>34</v>
      </c>
      <c r="S476" t="s">
        <v>34</v>
      </c>
      <c r="T476" t="s">
        <v>34</v>
      </c>
      <c r="U476" t="s">
        <v>920</v>
      </c>
      <c r="V476" t="s">
        <v>36</v>
      </c>
      <c r="W476" t="s">
        <v>36</v>
      </c>
      <c r="X476" t="s">
        <v>243</v>
      </c>
      <c r="Y476" t="s">
        <v>39</v>
      </c>
      <c r="AA476" t="s">
        <v>964</v>
      </c>
      <c r="AB476" t="s">
        <v>55</v>
      </c>
      <c r="AC476">
        <v>1</v>
      </c>
      <c r="AD476">
        <v>0</v>
      </c>
      <c r="AE476">
        <v>0</v>
      </c>
      <c r="AF476">
        <v>0</v>
      </c>
      <c r="AG476">
        <v>0.5</v>
      </c>
      <c r="AH476">
        <v>1</v>
      </c>
      <c r="AI476" t="s">
        <v>41</v>
      </c>
      <c r="AJ476" t="s">
        <v>43</v>
      </c>
      <c r="AK476">
        <v>7</v>
      </c>
      <c r="AL476">
        <v>1</v>
      </c>
      <c r="AM476" s="12">
        <v>0</v>
      </c>
      <c r="AN476" s="9">
        <v>43908</v>
      </c>
      <c r="AO476" s="10">
        <v>43891</v>
      </c>
      <c r="AP476" s="11">
        <v>2020</v>
      </c>
      <c r="AQ476" s="11">
        <v>3</v>
      </c>
      <c r="AR476" s="11">
        <v>1</v>
      </c>
      <c r="AS476" s="9">
        <v>43908</v>
      </c>
      <c r="AT476" s="11">
        <v>2020</v>
      </c>
      <c r="AU476" s="11">
        <v>3</v>
      </c>
      <c r="AV476" s="11">
        <v>1</v>
      </c>
      <c r="AW476" t="s">
        <v>44</v>
      </c>
      <c r="AX476" s="11">
        <v>1</v>
      </c>
      <c r="AY476" s="11">
        <v>0</v>
      </c>
      <c r="AZ476" s="11">
        <v>0</v>
      </c>
      <c r="BA476" s="11">
        <v>0</v>
      </c>
      <c r="BB476" s="30">
        <v>4050</v>
      </c>
      <c r="BC476" s="30">
        <v>4050</v>
      </c>
      <c r="BD476" s="30">
        <v>4050</v>
      </c>
      <c r="BE476" s="30">
        <v>4050</v>
      </c>
      <c r="BF476" s="12">
        <v>1</v>
      </c>
      <c r="BG476" t="s">
        <v>623</v>
      </c>
      <c r="BI476" t="s">
        <v>617</v>
      </c>
      <c r="BJ476" s="11">
        <v>1</v>
      </c>
      <c r="BK476" s="11">
        <v>0</v>
      </c>
      <c r="BL476" s="11">
        <v>0</v>
      </c>
      <c r="BM476" s="11">
        <v>0</v>
      </c>
      <c r="BN476" s="11">
        <v>0</v>
      </c>
      <c r="BO476" s="11">
        <v>1</v>
      </c>
      <c r="BP476" s="30"/>
      <c r="BQ476" s="30"/>
      <c r="BR476">
        <v>1</v>
      </c>
      <c r="BS476" t="s">
        <v>369</v>
      </c>
      <c r="BT476" t="s">
        <v>243</v>
      </c>
      <c r="BU476">
        <v>2</v>
      </c>
      <c r="BV476" t="s">
        <v>369</v>
      </c>
      <c r="BW476" t="s">
        <v>52</v>
      </c>
      <c r="BX476" t="s">
        <v>52</v>
      </c>
      <c r="BY476" t="s">
        <v>52</v>
      </c>
      <c r="BZ476" t="s">
        <v>52</v>
      </c>
      <c r="CA476" t="s">
        <v>243</v>
      </c>
      <c r="CB476" t="s">
        <v>52</v>
      </c>
      <c r="CC476" t="s">
        <v>52</v>
      </c>
      <c r="CD476" t="s">
        <v>52</v>
      </c>
      <c r="CE476" t="s">
        <v>52</v>
      </c>
      <c r="CF476" t="s">
        <v>743</v>
      </c>
      <c r="CG476" t="s">
        <v>746</v>
      </c>
      <c r="CH476" t="s">
        <v>706</v>
      </c>
      <c r="CI476" t="s">
        <v>34</v>
      </c>
      <c r="CJ476" t="s">
        <v>41</v>
      </c>
      <c r="CK476" t="s">
        <v>695</v>
      </c>
      <c r="CL476" t="s">
        <v>923</v>
      </c>
      <c r="CM476">
        <v>0</v>
      </c>
      <c r="CN476">
        <v>1</v>
      </c>
      <c r="CO476">
        <v>0</v>
      </c>
      <c r="CP476" t="s">
        <v>865</v>
      </c>
      <c r="CQ476">
        <v>0</v>
      </c>
    </row>
    <row r="477" spans="1:95" x14ac:dyDescent="0.25">
      <c r="A477" t="s">
        <v>930</v>
      </c>
      <c r="B477" t="s">
        <v>947</v>
      </c>
      <c r="C477" t="s">
        <v>963</v>
      </c>
      <c r="D477" t="s">
        <v>369</v>
      </c>
      <c r="E477" t="s">
        <v>243</v>
      </c>
      <c r="F477" t="s">
        <v>233</v>
      </c>
      <c r="G477" t="s">
        <v>251</v>
      </c>
      <c r="H477" t="s">
        <v>31</v>
      </c>
      <c r="O477">
        <v>0</v>
      </c>
      <c r="P477" t="s">
        <v>339</v>
      </c>
      <c r="Q477" t="s">
        <v>799</v>
      </c>
      <c r="R477" t="s">
        <v>374</v>
      </c>
      <c r="S477" t="s">
        <v>374</v>
      </c>
      <c r="T477" t="s">
        <v>374</v>
      </c>
      <c r="U477" t="s">
        <v>920</v>
      </c>
      <c r="V477" t="s">
        <v>36</v>
      </c>
      <c r="W477" t="s">
        <v>36</v>
      </c>
      <c r="X477" t="s">
        <v>243</v>
      </c>
      <c r="Y477" t="s">
        <v>39</v>
      </c>
      <c r="AA477" t="s">
        <v>964</v>
      </c>
      <c r="AB477" t="s">
        <v>55</v>
      </c>
      <c r="AC477">
        <v>1</v>
      </c>
      <c r="AD477">
        <v>0</v>
      </c>
      <c r="AE477">
        <v>0</v>
      </c>
      <c r="AF477">
        <v>0</v>
      </c>
      <c r="AG477">
        <v>1</v>
      </c>
      <c r="AH477">
        <v>1</v>
      </c>
      <c r="AI477" t="s">
        <v>56</v>
      </c>
      <c r="AJ477" t="s">
        <v>43</v>
      </c>
      <c r="AK477">
        <v>7</v>
      </c>
      <c r="AL477">
        <v>1</v>
      </c>
      <c r="AM477" s="12">
        <v>0</v>
      </c>
      <c r="AN477" s="9">
        <v>43908</v>
      </c>
      <c r="AO477" s="10">
        <v>43891</v>
      </c>
      <c r="AP477" s="11">
        <v>2020</v>
      </c>
      <c r="AQ477" s="11">
        <v>3</v>
      </c>
      <c r="AR477" s="11">
        <v>1</v>
      </c>
      <c r="AS477" s="9">
        <v>43908</v>
      </c>
      <c r="AT477" s="11">
        <v>2020</v>
      </c>
      <c r="AU477" s="11">
        <v>3</v>
      </c>
      <c r="AV477" s="11">
        <v>1</v>
      </c>
      <c r="AW477" t="s">
        <v>44</v>
      </c>
      <c r="AX477" s="11">
        <v>1</v>
      </c>
      <c r="AY477" s="11">
        <v>0</v>
      </c>
      <c r="AZ477" s="11">
        <v>0</v>
      </c>
      <c r="BA477" s="11">
        <v>0</v>
      </c>
      <c r="BB477" s="30">
        <v>0</v>
      </c>
      <c r="BC477" s="30">
        <v>0</v>
      </c>
      <c r="BD477" s="30">
        <v>0</v>
      </c>
      <c r="BE477" s="30">
        <v>3600</v>
      </c>
      <c r="BF477" s="12">
        <v>1</v>
      </c>
      <c r="BG477" t="s">
        <v>623</v>
      </c>
      <c r="BI477" t="s">
        <v>617</v>
      </c>
      <c r="BJ477" s="11">
        <v>1</v>
      </c>
      <c r="BK477" s="11">
        <v>0</v>
      </c>
      <c r="BL477" s="11">
        <v>0</v>
      </c>
      <c r="BM477" s="11">
        <v>0</v>
      </c>
      <c r="BN477" s="11">
        <v>0</v>
      </c>
      <c r="BO477" s="11">
        <v>1</v>
      </c>
      <c r="BP477" s="30">
        <v>3600</v>
      </c>
      <c r="BQ477" s="30">
        <v>3600</v>
      </c>
      <c r="BR477">
        <v>1</v>
      </c>
      <c r="BS477" t="s">
        <v>369</v>
      </c>
      <c r="BT477" t="s">
        <v>243</v>
      </c>
      <c r="BU477">
        <v>2</v>
      </c>
      <c r="BV477" t="s">
        <v>369</v>
      </c>
      <c r="BW477" t="s">
        <v>52</v>
      </c>
      <c r="BX477" t="s">
        <v>52</v>
      </c>
      <c r="BY477" t="s">
        <v>52</v>
      </c>
      <c r="BZ477" t="s">
        <v>52</v>
      </c>
      <c r="CA477" t="s">
        <v>243</v>
      </c>
      <c r="CB477" t="s">
        <v>52</v>
      </c>
      <c r="CC477" t="s">
        <v>52</v>
      </c>
      <c r="CD477" t="s">
        <v>52</v>
      </c>
      <c r="CE477" t="s">
        <v>52</v>
      </c>
      <c r="CH477" t="s">
        <v>706</v>
      </c>
      <c r="CI477" t="s">
        <v>374</v>
      </c>
      <c r="CJ477" t="s">
        <v>900</v>
      </c>
      <c r="CK477" t="s">
        <v>695</v>
      </c>
      <c r="CL477" t="s">
        <v>923</v>
      </c>
      <c r="CM477">
        <v>0</v>
      </c>
      <c r="CN477">
        <v>1</v>
      </c>
      <c r="CO477">
        <v>0</v>
      </c>
      <c r="CP477" t="s">
        <v>865</v>
      </c>
      <c r="CQ477">
        <v>0</v>
      </c>
    </row>
    <row r="478" spans="1:95" x14ac:dyDescent="0.25">
      <c r="A478" t="s">
        <v>931</v>
      </c>
      <c r="B478" t="s">
        <v>948</v>
      </c>
      <c r="C478" t="s">
        <v>965</v>
      </c>
      <c r="D478" t="s">
        <v>942</v>
      </c>
      <c r="E478" t="s">
        <v>372</v>
      </c>
      <c r="F478" t="s">
        <v>302</v>
      </c>
      <c r="G478" t="s">
        <v>649</v>
      </c>
      <c r="H478" t="s">
        <v>31</v>
      </c>
      <c r="O478">
        <v>0</v>
      </c>
      <c r="P478" t="s">
        <v>279</v>
      </c>
      <c r="Q478" t="s">
        <v>787</v>
      </c>
      <c r="R478" t="s">
        <v>34</v>
      </c>
      <c r="S478" t="s">
        <v>34</v>
      </c>
      <c r="T478" t="s">
        <v>34</v>
      </c>
      <c r="U478" t="s">
        <v>966</v>
      </c>
      <c r="V478" t="s">
        <v>36</v>
      </c>
      <c r="W478" t="s">
        <v>36</v>
      </c>
      <c r="X478" t="s">
        <v>288</v>
      </c>
      <c r="Y478" t="s">
        <v>39</v>
      </c>
      <c r="AA478" t="s">
        <v>967</v>
      </c>
      <c r="AB478" t="s">
        <v>55</v>
      </c>
      <c r="AC478">
        <v>1</v>
      </c>
      <c r="AD478">
        <v>0</v>
      </c>
      <c r="AE478">
        <v>0</v>
      </c>
      <c r="AF478">
        <v>0</v>
      </c>
      <c r="AG478">
        <v>0.5</v>
      </c>
      <c r="AH478">
        <v>1</v>
      </c>
      <c r="AI478" t="s">
        <v>41</v>
      </c>
      <c r="AJ478" t="s">
        <v>43</v>
      </c>
      <c r="AK478">
        <v>7</v>
      </c>
      <c r="AL478">
        <v>1</v>
      </c>
      <c r="AM478" s="12">
        <v>0</v>
      </c>
      <c r="AN478" s="9">
        <v>43963</v>
      </c>
      <c r="AO478" s="10">
        <v>43952</v>
      </c>
      <c r="AP478" s="11">
        <v>2020</v>
      </c>
      <c r="AQ478" s="11">
        <v>5</v>
      </c>
      <c r="AR478" s="11">
        <v>1</v>
      </c>
      <c r="AS478" s="9">
        <v>43963</v>
      </c>
      <c r="AT478" s="11">
        <v>2020</v>
      </c>
      <c r="AU478" s="11">
        <v>5</v>
      </c>
      <c r="AV478" s="11">
        <v>1</v>
      </c>
      <c r="AW478" t="s">
        <v>44</v>
      </c>
      <c r="AX478" s="11">
        <v>1</v>
      </c>
      <c r="AY478" s="11">
        <v>0</v>
      </c>
      <c r="AZ478" s="11">
        <v>0</v>
      </c>
      <c r="BA478" s="11">
        <v>0</v>
      </c>
      <c r="BB478" s="30">
        <v>4050</v>
      </c>
      <c r="BC478" s="30">
        <v>4050</v>
      </c>
      <c r="BD478" s="30">
        <v>4050</v>
      </c>
      <c r="BE478" s="30">
        <v>4050</v>
      </c>
      <c r="BF478" s="12">
        <v>1</v>
      </c>
      <c r="BG478" t="s">
        <v>623</v>
      </c>
      <c r="BI478" t="s">
        <v>617</v>
      </c>
      <c r="BJ478" s="11">
        <v>1</v>
      </c>
      <c r="BK478" s="11">
        <v>0</v>
      </c>
      <c r="BL478" s="11">
        <v>0</v>
      </c>
      <c r="BM478" s="11">
        <v>0</v>
      </c>
      <c r="BN478" s="11">
        <v>0</v>
      </c>
      <c r="BO478" s="11">
        <v>1</v>
      </c>
      <c r="BP478" s="30"/>
      <c r="BQ478" s="30"/>
      <c r="BR478">
        <v>1</v>
      </c>
      <c r="BS478" t="s">
        <v>942</v>
      </c>
      <c r="BT478" t="s">
        <v>372</v>
      </c>
      <c r="BU478">
        <v>2</v>
      </c>
      <c r="BV478" t="s">
        <v>942</v>
      </c>
      <c r="BW478" t="s">
        <v>52</v>
      </c>
      <c r="BX478" t="s">
        <v>52</v>
      </c>
      <c r="BY478" t="s">
        <v>52</v>
      </c>
      <c r="BZ478" t="s">
        <v>52</v>
      </c>
      <c r="CA478" t="s">
        <v>372</v>
      </c>
      <c r="CB478" t="s">
        <v>52</v>
      </c>
      <c r="CC478" t="s">
        <v>52</v>
      </c>
      <c r="CD478" t="s">
        <v>52</v>
      </c>
      <c r="CE478" t="s">
        <v>52</v>
      </c>
      <c r="CF478" t="s">
        <v>743</v>
      </c>
      <c r="CG478" t="s">
        <v>746</v>
      </c>
      <c r="CH478" t="s">
        <v>706</v>
      </c>
      <c r="CI478" t="s">
        <v>34</v>
      </c>
      <c r="CJ478" t="s">
        <v>41</v>
      </c>
      <c r="CK478" t="s">
        <v>695</v>
      </c>
      <c r="CL478" t="s">
        <v>923</v>
      </c>
      <c r="CM478">
        <v>0</v>
      </c>
      <c r="CN478">
        <v>1</v>
      </c>
      <c r="CO478">
        <v>0</v>
      </c>
      <c r="CP478" t="s">
        <v>865</v>
      </c>
      <c r="CQ478">
        <v>0</v>
      </c>
    </row>
    <row r="479" spans="1:95" x14ac:dyDescent="0.25">
      <c r="A479" t="s">
        <v>931</v>
      </c>
      <c r="B479" t="s">
        <v>948</v>
      </c>
      <c r="C479" t="s">
        <v>965</v>
      </c>
      <c r="D479" t="s">
        <v>942</v>
      </c>
      <c r="E479" t="s">
        <v>372</v>
      </c>
      <c r="F479" t="s">
        <v>302</v>
      </c>
      <c r="G479" t="s">
        <v>649</v>
      </c>
      <c r="H479" t="s">
        <v>31</v>
      </c>
      <c r="O479">
        <v>0</v>
      </c>
      <c r="P479" t="s">
        <v>339</v>
      </c>
      <c r="Q479" t="s">
        <v>799</v>
      </c>
      <c r="R479" t="s">
        <v>374</v>
      </c>
      <c r="S479" t="s">
        <v>374</v>
      </c>
      <c r="T479" t="s">
        <v>374</v>
      </c>
      <c r="U479" t="s">
        <v>966</v>
      </c>
      <c r="V479" t="s">
        <v>36</v>
      </c>
      <c r="W479" t="s">
        <v>36</v>
      </c>
      <c r="X479" t="s">
        <v>288</v>
      </c>
      <c r="Y479" t="s">
        <v>39</v>
      </c>
      <c r="AA479" t="s">
        <v>967</v>
      </c>
      <c r="AB479" t="s">
        <v>55</v>
      </c>
      <c r="AC479">
        <v>1</v>
      </c>
      <c r="AD479">
        <v>0</v>
      </c>
      <c r="AE479">
        <v>0</v>
      </c>
      <c r="AF479">
        <v>0</v>
      </c>
      <c r="AG479">
        <v>1</v>
      </c>
      <c r="AH479">
        <v>1</v>
      </c>
      <c r="AI479" t="s">
        <v>56</v>
      </c>
      <c r="AJ479" t="s">
        <v>43</v>
      </c>
      <c r="AK479">
        <v>7</v>
      </c>
      <c r="AL479">
        <v>1</v>
      </c>
      <c r="AM479" s="12">
        <v>0</v>
      </c>
      <c r="AN479" s="9">
        <v>43963</v>
      </c>
      <c r="AO479" s="10">
        <v>43952</v>
      </c>
      <c r="AP479" s="11">
        <v>2020</v>
      </c>
      <c r="AQ479" s="11">
        <v>5</v>
      </c>
      <c r="AR479" s="11">
        <v>1</v>
      </c>
      <c r="AS479" s="9">
        <v>43963</v>
      </c>
      <c r="AT479" s="11">
        <v>2020</v>
      </c>
      <c r="AU479" s="11">
        <v>5</v>
      </c>
      <c r="AV479" s="11">
        <v>1</v>
      </c>
      <c r="AW479" t="s">
        <v>44</v>
      </c>
      <c r="AX479" s="11">
        <v>1</v>
      </c>
      <c r="AY479" s="11">
        <v>0</v>
      </c>
      <c r="AZ479" s="11">
        <v>0</v>
      </c>
      <c r="BA479" s="11">
        <v>0</v>
      </c>
      <c r="BB479" s="30">
        <v>0</v>
      </c>
      <c r="BC479" s="30">
        <v>0</v>
      </c>
      <c r="BD479" s="30">
        <v>0</v>
      </c>
      <c r="BE479" s="30">
        <v>3600</v>
      </c>
      <c r="BF479" s="12">
        <v>1</v>
      </c>
      <c r="BG479" t="s">
        <v>623</v>
      </c>
      <c r="BI479" t="s">
        <v>617</v>
      </c>
      <c r="BJ479" s="11">
        <v>1</v>
      </c>
      <c r="BK479" s="11">
        <v>0</v>
      </c>
      <c r="BL479" s="11">
        <v>0</v>
      </c>
      <c r="BM479" s="11">
        <v>0</v>
      </c>
      <c r="BN479" s="11">
        <v>0</v>
      </c>
      <c r="BO479" s="11">
        <v>1</v>
      </c>
      <c r="BP479" s="30">
        <v>3600</v>
      </c>
      <c r="BQ479" s="30">
        <v>3600</v>
      </c>
      <c r="BR479">
        <v>1</v>
      </c>
      <c r="BS479" t="s">
        <v>942</v>
      </c>
      <c r="BT479" t="s">
        <v>372</v>
      </c>
      <c r="BU479">
        <v>2</v>
      </c>
      <c r="BV479" t="s">
        <v>942</v>
      </c>
      <c r="BW479" t="s">
        <v>52</v>
      </c>
      <c r="BX479" t="s">
        <v>52</v>
      </c>
      <c r="BY479" t="s">
        <v>52</v>
      </c>
      <c r="BZ479" t="s">
        <v>52</v>
      </c>
      <c r="CA479" t="s">
        <v>372</v>
      </c>
      <c r="CB479" t="s">
        <v>52</v>
      </c>
      <c r="CC479" t="s">
        <v>52</v>
      </c>
      <c r="CD479" t="s">
        <v>52</v>
      </c>
      <c r="CE479" t="s">
        <v>52</v>
      </c>
      <c r="CH479" t="s">
        <v>706</v>
      </c>
      <c r="CI479" t="s">
        <v>374</v>
      </c>
      <c r="CJ479" t="s">
        <v>900</v>
      </c>
      <c r="CK479" t="s">
        <v>695</v>
      </c>
      <c r="CL479" t="s">
        <v>923</v>
      </c>
      <c r="CM479">
        <v>0</v>
      </c>
      <c r="CN479">
        <v>1</v>
      </c>
      <c r="CO479">
        <v>0</v>
      </c>
      <c r="CP479" t="s">
        <v>865</v>
      </c>
      <c r="CQ479">
        <v>0</v>
      </c>
    </row>
    <row r="480" spans="1:95" x14ac:dyDescent="0.25">
      <c r="A480" t="s">
        <v>932</v>
      </c>
      <c r="B480" t="s">
        <v>949</v>
      </c>
      <c r="C480" t="s">
        <v>968</v>
      </c>
      <c r="D480" t="s">
        <v>503</v>
      </c>
      <c r="E480" t="s">
        <v>372</v>
      </c>
      <c r="F480" t="s">
        <v>233</v>
      </c>
      <c r="G480" t="s">
        <v>251</v>
      </c>
      <c r="H480" t="s">
        <v>31</v>
      </c>
      <c r="O480">
        <v>0</v>
      </c>
      <c r="P480" t="s">
        <v>279</v>
      </c>
      <c r="Q480" t="s">
        <v>787</v>
      </c>
      <c r="R480" t="s">
        <v>34</v>
      </c>
      <c r="S480" t="s">
        <v>34</v>
      </c>
      <c r="T480" t="s">
        <v>34</v>
      </c>
      <c r="U480" t="s">
        <v>961</v>
      </c>
      <c r="V480" t="s">
        <v>36</v>
      </c>
      <c r="W480" t="s">
        <v>36</v>
      </c>
      <c r="X480" t="s">
        <v>921</v>
      </c>
      <c r="Y480" t="s">
        <v>39</v>
      </c>
      <c r="AA480" t="s">
        <v>969</v>
      </c>
      <c r="AB480" t="s">
        <v>55</v>
      </c>
      <c r="AC480">
        <v>1</v>
      </c>
      <c r="AD480">
        <v>0</v>
      </c>
      <c r="AE480">
        <v>0</v>
      </c>
      <c r="AF480">
        <v>0</v>
      </c>
      <c r="AG480">
        <v>0.5</v>
      </c>
      <c r="AH480">
        <v>1</v>
      </c>
      <c r="AI480" t="s">
        <v>41</v>
      </c>
      <c r="AJ480" t="s">
        <v>43</v>
      </c>
      <c r="AK480">
        <v>7</v>
      </c>
      <c r="AL480">
        <v>1</v>
      </c>
      <c r="AM480" s="12">
        <v>0</v>
      </c>
      <c r="AN480" s="9">
        <v>43894</v>
      </c>
      <c r="AO480" s="10">
        <v>43891</v>
      </c>
      <c r="AP480" s="11">
        <v>2020</v>
      </c>
      <c r="AQ480" s="11">
        <v>3</v>
      </c>
      <c r="AR480" s="11">
        <v>1</v>
      </c>
      <c r="AS480" s="9">
        <v>43894</v>
      </c>
      <c r="AT480" s="11">
        <v>2020</v>
      </c>
      <c r="AU480" s="11">
        <v>3</v>
      </c>
      <c r="AV480" s="11">
        <v>1</v>
      </c>
      <c r="AW480" t="s">
        <v>44</v>
      </c>
      <c r="AX480" s="11">
        <v>1</v>
      </c>
      <c r="AY480" s="11">
        <v>0</v>
      </c>
      <c r="AZ480" s="11">
        <v>0</v>
      </c>
      <c r="BA480" s="11">
        <v>0</v>
      </c>
      <c r="BB480" s="30">
        <v>4050</v>
      </c>
      <c r="BC480" s="30">
        <v>4050</v>
      </c>
      <c r="BD480" s="30">
        <v>4050</v>
      </c>
      <c r="BE480" s="30">
        <v>4050</v>
      </c>
      <c r="BF480" s="12">
        <v>1</v>
      </c>
      <c r="BG480" t="s">
        <v>623</v>
      </c>
      <c r="BI480" t="s">
        <v>617</v>
      </c>
      <c r="BJ480" s="11">
        <v>1</v>
      </c>
      <c r="BK480" s="11">
        <v>0</v>
      </c>
      <c r="BL480" s="11">
        <v>0</v>
      </c>
      <c r="BM480" s="11">
        <v>0</v>
      </c>
      <c r="BN480" s="11">
        <v>0</v>
      </c>
      <c r="BO480" s="11">
        <v>1</v>
      </c>
      <c r="BP480" s="30"/>
      <c r="BQ480" s="30"/>
      <c r="BR480">
        <v>1</v>
      </c>
      <c r="BS480" t="s">
        <v>503</v>
      </c>
      <c r="BT480" t="s">
        <v>372</v>
      </c>
      <c r="BU480">
        <v>2</v>
      </c>
      <c r="BV480" t="s">
        <v>503</v>
      </c>
      <c r="BW480" t="s">
        <v>52</v>
      </c>
      <c r="BX480" t="s">
        <v>52</v>
      </c>
      <c r="BY480" t="s">
        <v>52</v>
      </c>
      <c r="BZ480" t="s">
        <v>52</v>
      </c>
      <c r="CA480" t="s">
        <v>372</v>
      </c>
      <c r="CB480" t="s">
        <v>52</v>
      </c>
      <c r="CC480" t="s">
        <v>52</v>
      </c>
      <c r="CD480" t="s">
        <v>52</v>
      </c>
      <c r="CE480" t="s">
        <v>52</v>
      </c>
      <c r="CF480" t="s">
        <v>743</v>
      </c>
      <c r="CG480" t="s">
        <v>746</v>
      </c>
      <c r="CH480" t="s">
        <v>706</v>
      </c>
      <c r="CI480" t="s">
        <v>34</v>
      </c>
      <c r="CJ480" t="s">
        <v>41</v>
      </c>
      <c r="CK480" t="s">
        <v>695</v>
      </c>
      <c r="CL480" t="s">
        <v>923</v>
      </c>
      <c r="CM480">
        <v>0</v>
      </c>
      <c r="CN480">
        <v>1</v>
      </c>
      <c r="CO480">
        <v>0</v>
      </c>
      <c r="CP480" t="s">
        <v>865</v>
      </c>
      <c r="CQ480">
        <v>0</v>
      </c>
    </row>
    <row r="481" spans="1:95" x14ac:dyDescent="0.25">
      <c r="A481" t="s">
        <v>932</v>
      </c>
      <c r="B481" t="s">
        <v>949</v>
      </c>
      <c r="C481" t="s">
        <v>968</v>
      </c>
      <c r="D481" t="s">
        <v>503</v>
      </c>
      <c r="E481" t="s">
        <v>372</v>
      </c>
      <c r="F481" t="s">
        <v>233</v>
      </c>
      <c r="G481" t="s">
        <v>251</v>
      </c>
      <c r="H481" t="s">
        <v>31</v>
      </c>
      <c r="O481">
        <v>0</v>
      </c>
      <c r="P481" t="s">
        <v>339</v>
      </c>
      <c r="Q481" t="s">
        <v>799</v>
      </c>
      <c r="R481" t="s">
        <v>374</v>
      </c>
      <c r="S481" t="s">
        <v>374</v>
      </c>
      <c r="T481" t="s">
        <v>374</v>
      </c>
      <c r="U481" t="s">
        <v>961</v>
      </c>
      <c r="V481" t="s">
        <v>36</v>
      </c>
      <c r="W481" t="s">
        <v>36</v>
      </c>
      <c r="X481" t="s">
        <v>921</v>
      </c>
      <c r="Y481" t="s">
        <v>39</v>
      </c>
      <c r="AA481" t="s">
        <v>969</v>
      </c>
      <c r="AB481" t="s">
        <v>55</v>
      </c>
      <c r="AC481">
        <v>1</v>
      </c>
      <c r="AD481">
        <v>0</v>
      </c>
      <c r="AE481">
        <v>0</v>
      </c>
      <c r="AF481">
        <v>0</v>
      </c>
      <c r="AG481">
        <v>1</v>
      </c>
      <c r="AH481">
        <v>1</v>
      </c>
      <c r="AI481" t="s">
        <v>56</v>
      </c>
      <c r="AJ481" t="s">
        <v>43</v>
      </c>
      <c r="AK481">
        <v>7</v>
      </c>
      <c r="AL481">
        <v>1</v>
      </c>
      <c r="AM481" s="12">
        <v>0</v>
      </c>
      <c r="AN481" s="9">
        <v>43894</v>
      </c>
      <c r="AO481" s="10">
        <v>43891</v>
      </c>
      <c r="AP481" s="11">
        <v>2020</v>
      </c>
      <c r="AQ481" s="11">
        <v>3</v>
      </c>
      <c r="AR481" s="11">
        <v>1</v>
      </c>
      <c r="AS481" s="9">
        <v>43894</v>
      </c>
      <c r="AT481" s="11">
        <v>2020</v>
      </c>
      <c r="AU481" s="11">
        <v>3</v>
      </c>
      <c r="AV481" s="11">
        <v>1</v>
      </c>
      <c r="AW481" t="s">
        <v>44</v>
      </c>
      <c r="AX481" s="11">
        <v>1</v>
      </c>
      <c r="AY481" s="11">
        <v>0</v>
      </c>
      <c r="AZ481" s="11">
        <v>0</v>
      </c>
      <c r="BA481" s="11">
        <v>0</v>
      </c>
      <c r="BB481" s="30">
        <v>0</v>
      </c>
      <c r="BC481" s="30">
        <v>0</v>
      </c>
      <c r="BD481" s="30">
        <v>0</v>
      </c>
      <c r="BE481" s="30">
        <v>3600</v>
      </c>
      <c r="BF481" s="12">
        <v>1</v>
      </c>
      <c r="BG481" t="s">
        <v>623</v>
      </c>
      <c r="BI481" t="s">
        <v>617</v>
      </c>
      <c r="BJ481" s="11">
        <v>1</v>
      </c>
      <c r="BK481" s="11">
        <v>0</v>
      </c>
      <c r="BL481" s="11">
        <v>0</v>
      </c>
      <c r="BM481" s="11">
        <v>0</v>
      </c>
      <c r="BN481" s="11">
        <v>0</v>
      </c>
      <c r="BO481" s="11">
        <v>1</v>
      </c>
      <c r="BP481" s="30">
        <v>3600</v>
      </c>
      <c r="BQ481" s="30">
        <v>3600</v>
      </c>
      <c r="BR481">
        <v>1</v>
      </c>
      <c r="BS481" t="s">
        <v>503</v>
      </c>
      <c r="BT481" t="s">
        <v>372</v>
      </c>
      <c r="BU481">
        <v>2</v>
      </c>
      <c r="BV481" t="s">
        <v>503</v>
      </c>
      <c r="BW481" t="s">
        <v>52</v>
      </c>
      <c r="BX481" t="s">
        <v>52</v>
      </c>
      <c r="BY481" t="s">
        <v>52</v>
      </c>
      <c r="BZ481" t="s">
        <v>52</v>
      </c>
      <c r="CA481" t="s">
        <v>372</v>
      </c>
      <c r="CB481" t="s">
        <v>52</v>
      </c>
      <c r="CC481" t="s">
        <v>52</v>
      </c>
      <c r="CD481" t="s">
        <v>52</v>
      </c>
      <c r="CE481" t="s">
        <v>52</v>
      </c>
      <c r="CH481" t="s">
        <v>706</v>
      </c>
      <c r="CI481" t="s">
        <v>374</v>
      </c>
      <c r="CJ481" t="s">
        <v>900</v>
      </c>
      <c r="CK481" t="s">
        <v>695</v>
      </c>
      <c r="CL481" t="s">
        <v>923</v>
      </c>
      <c r="CM481">
        <v>0</v>
      </c>
      <c r="CN481">
        <v>1</v>
      </c>
      <c r="CO481">
        <v>0</v>
      </c>
      <c r="CP481" t="s">
        <v>865</v>
      </c>
      <c r="CQ481">
        <v>0</v>
      </c>
    </row>
    <row r="482" spans="1:95" x14ac:dyDescent="0.25">
      <c r="A482" t="s">
        <v>933</v>
      </c>
      <c r="B482" t="s">
        <v>950</v>
      </c>
      <c r="C482" t="s">
        <v>943</v>
      </c>
      <c r="D482" t="s">
        <v>943</v>
      </c>
      <c r="E482" t="s">
        <v>243</v>
      </c>
      <c r="F482" t="s">
        <v>29</v>
      </c>
      <c r="G482" t="s">
        <v>30</v>
      </c>
      <c r="H482" t="s">
        <v>31</v>
      </c>
      <c r="O482">
        <v>0</v>
      </c>
      <c r="P482" t="s">
        <v>279</v>
      </c>
      <c r="Q482" t="s">
        <v>787</v>
      </c>
      <c r="R482" t="s">
        <v>34</v>
      </c>
      <c r="S482" t="s">
        <v>34</v>
      </c>
      <c r="T482" t="s">
        <v>34</v>
      </c>
      <c r="U482" t="s">
        <v>970</v>
      </c>
      <c r="V482" t="s">
        <v>36</v>
      </c>
      <c r="W482" t="s">
        <v>36</v>
      </c>
      <c r="X482" t="s">
        <v>884</v>
      </c>
      <c r="Y482" t="s">
        <v>39</v>
      </c>
      <c r="AA482" t="s">
        <v>971</v>
      </c>
      <c r="AB482" t="s">
        <v>972</v>
      </c>
      <c r="AC482">
        <v>1</v>
      </c>
      <c r="AD482">
        <v>0</v>
      </c>
      <c r="AE482">
        <v>0</v>
      </c>
      <c r="AF482">
        <v>0</v>
      </c>
      <c r="AG482">
        <v>0.5</v>
      </c>
      <c r="AH482">
        <v>1</v>
      </c>
      <c r="AI482" t="s">
        <v>41</v>
      </c>
      <c r="AJ482" t="s">
        <v>43</v>
      </c>
      <c r="AK482">
        <v>7</v>
      </c>
      <c r="AL482">
        <v>1</v>
      </c>
      <c r="AM482" s="12">
        <v>0</v>
      </c>
      <c r="AN482" s="9">
        <v>44130</v>
      </c>
      <c r="AO482" s="10">
        <v>44105</v>
      </c>
      <c r="AP482" s="11">
        <v>2020</v>
      </c>
      <c r="AQ482" s="11">
        <v>10</v>
      </c>
      <c r="AR482" s="11">
        <v>1</v>
      </c>
      <c r="AS482" s="9">
        <v>44130</v>
      </c>
      <c r="AT482" s="11">
        <v>2020</v>
      </c>
      <c r="AU482" s="11">
        <v>10</v>
      </c>
      <c r="AV482" s="11">
        <v>1</v>
      </c>
      <c r="AW482" t="s">
        <v>44</v>
      </c>
      <c r="AX482" s="11">
        <v>1</v>
      </c>
      <c r="AY482" s="11">
        <v>0</v>
      </c>
      <c r="AZ482" s="11">
        <v>0</v>
      </c>
      <c r="BA482" s="11">
        <v>0</v>
      </c>
      <c r="BB482" s="30">
        <v>9100</v>
      </c>
      <c r="BC482" s="30">
        <v>9100</v>
      </c>
      <c r="BD482" s="30">
        <v>9100</v>
      </c>
      <c r="BE482" s="30">
        <v>9100</v>
      </c>
      <c r="BF482" s="12">
        <v>1</v>
      </c>
      <c r="BG482" t="s">
        <v>623</v>
      </c>
      <c r="BI482" t="s">
        <v>617</v>
      </c>
      <c r="BJ482" s="11">
        <v>1</v>
      </c>
      <c r="BK482" s="11">
        <v>0</v>
      </c>
      <c r="BL482" s="11">
        <v>0</v>
      </c>
      <c r="BM482" s="11">
        <v>0</v>
      </c>
      <c r="BN482" s="11">
        <v>0</v>
      </c>
      <c r="BO482" s="11">
        <v>1</v>
      </c>
      <c r="BP482" s="30"/>
      <c r="BQ482" s="30"/>
      <c r="BR482">
        <v>1</v>
      </c>
      <c r="BS482" t="s">
        <v>943</v>
      </c>
      <c r="BT482" t="s">
        <v>243</v>
      </c>
      <c r="BU482">
        <v>2</v>
      </c>
      <c r="BV482" t="s">
        <v>943</v>
      </c>
      <c r="BW482" t="s">
        <v>52</v>
      </c>
      <c r="BX482" t="s">
        <v>52</v>
      </c>
      <c r="BY482" t="s">
        <v>52</v>
      </c>
      <c r="BZ482" t="s">
        <v>52</v>
      </c>
      <c r="CA482" t="s">
        <v>243</v>
      </c>
      <c r="CB482" t="s">
        <v>52</v>
      </c>
      <c r="CC482" t="s">
        <v>52</v>
      </c>
      <c r="CD482" t="s">
        <v>52</v>
      </c>
      <c r="CE482" t="s">
        <v>52</v>
      </c>
      <c r="CF482" t="s">
        <v>743</v>
      </c>
      <c r="CG482" t="s">
        <v>746</v>
      </c>
      <c r="CH482" t="s">
        <v>706</v>
      </c>
      <c r="CI482" t="s">
        <v>34</v>
      </c>
      <c r="CJ482" t="s">
        <v>41</v>
      </c>
      <c r="CK482" t="s">
        <v>695</v>
      </c>
      <c r="CL482" t="s">
        <v>923</v>
      </c>
      <c r="CM482">
        <v>0</v>
      </c>
      <c r="CN482">
        <v>1</v>
      </c>
      <c r="CO482">
        <v>0</v>
      </c>
      <c r="CP482" t="s">
        <v>865</v>
      </c>
      <c r="CQ482">
        <v>0</v>
      </c>
    </row>
    <row r="483" spans="1:95" x14ac:dyDescent="0.25">
      <c r="A483" t="s">
        <v>933</v>
      </c>
      <c r="B483" t="s">
        <v>950</v>
      </c>
      <c r="C483" t="s">
        <v>943</v>
      </c>
      <c r="D483" t="s">
        <v>943</v>
      </c>
      <c r="E483" t="s">
        <v>243</v>
      </c>
      <c r="F483" t="s">
        <v>29</v>
      </c>
      <c r="G483" t="s">
        <v>30</v>
      </c>
      <c r="H483" t="s">
        <v>31</v>
      </c>
      <c r="O483">
        <v>0</v>
      </c>
      <c r="P483" t="s">
        <v>339</v>
      </c>
      <c r="Q483" t="s">
        <v>799</v>
      </c>
      <c r="R483" t="s">
        <v>374</v>
      </c>
      <c r="S483" t="s">
        <v>374</v>
      </c>
      <c r="T483" t="s">
        <v>374</v>
      </c>
      <c r="U483" t="s">
        <v>970</v>
      </c>
      <c r="V483" t="s">
        <v>36</v>
      </c>
      <c r="W483" t="s">
        <v>36</v>
      </c>
      <c r="X483" t="s">
        <v>884</v>
      </c>
      <c r="Y483" t="s">
        <v>39</v>
      </c>
      <c r="AA483" t="s">
        <v>971</v>
      </c>
      <c r="AB483" t="s">
        <v>972</v>
      </c>
      <c r="AC483">
        <v>1</v>
      </c>
      <c r="AD483">
        <v>0</v>
      </c>
      <c r="AE483">
        <v>0</v>
      </c>
      <c r="AF483">
        <v>0</v>
      </c>
      <c r="AG483">
        <v>1</v>
      </c>
      <c r="AH483">
        <v>1</v>
      </c>
      <c r="AI483" t="s">
        <v>56</v>
      </c>
      <c r="AJ483" t="s">
        <v>43</v>
      </c>
      <c r="AK483">
        <v>7</v>
      </c>
      <c r="AL483">
        <v>1</v>
      </c>
      <c r="AM483" s="12">
        <v>0</v>
      </c>
      <c r="AN483" s="9">
        <v>44130</v>
      </c>
      <c r="AO483" s="10">
        <v>44105</v>
      </c>
      <c r="AP483" s="11">
        <v>2020</v>
      </c>
      <c r="AQ483" s="11">
        <v>10</v>
      </c>
      <c r="AR483" s="11">
        <v>1</v>
      </c>
      <c r="AS483" s="9">
        <v>44130</v>
      </c>
      <c r="AT483" s="11">
        <v>2020</v>
      </c>
      <c r="AU483" s="11">
        <v>10</v>
      </c>
      <c r="AV483" s="11">
        <v>1</v>
      </c>
      <c r="AW483" t="s">
        <v>44</v>
      </c>
      <c r="AX483" s="11">
        <v>1</v>
      </c>
      <c r="AY483" s="11">
        <v>0</v>
      </c>
      <c r="AZ483" s="11">
        <v>0</v>
      </c>
      <c r="BA483" s="11">
        <v>0</v>
      </c>
      <c r="BB483" s="30">
        <v>0</v>
      </c>
      <c r="BC483" s="30">
        <v>0</v>
      </c>
      <c r="BD483" s="30">
        <v>0</v>
      </c>
      <c r="BE483" s="30">
        <v>8500</v>
      </c>
      <c r="BF483" s="12">
        <v>1</v>
      </c>
      <c r="BG483" t="s">
        <v>623</v>
      </c>
      <c r="BI483" t="s">
        <v>617</v>
      </c>
      <c r="BJ483" s="11">
        <v>1</v>
      </c>
      <c r="BK483" s="11">
        <v>0</v>
      </c>
      <c r="BL483" s="11">
        <v>0</v>
      </c>
      <c r="BM483" s="11">
        <v>0</v>
      </c>
      <c r="BN483" s="11">
        <v>0</v>
      </c>
      <c r="BO483" s="11">
        <v>1</v>
      </c>
      <c r="BP483" s="30">
        <v>8500</v>
      </c>
      <c r="BQ483" s="30">
        <v>8500</v>
      </c>
      <c r="BR483">
        <v>1</v>
      </c>
      <c r="BS483" t="s">
        <v>943</v>
      </c>
      <c r="BT483" t="s">
        <v>243</v>
      </c>
      <c r="BU483">
        <v>2</v>
      </c>
      <c r="BV483" t="s">
        <v>943</v>
      </c>
      <c r="BW483" t="s">
        <v>52</v>
      </c>
      <c r="BX483" t="s">
        <v>52</v>
      </c>
      <c r="BY483" t="s">
        <v>52</v>
      </c>
      <c r="BZ483" t="s">
        <v>52</v>
      </c>
      <c r="CA483" t="s">
        <v>243</v>
      </c>
      <c r="CB483" t="s">
        <v>52</v>
      </c>
      <c r="CC483" t="s">
        <v>52</v>
      </c>
      <c r="CD483" t="s">
        <v>52</v>
      </c>
      <c r="CE483" t="s">
        <v>52</v>
      </c>
      <c r="CH483" t="s">
        <v>706</v>
      </c>
      <c r="CI483" t="s">
        <v>374</v>
      </c>
      <c r="CJ483" t="s">
        <v>900</v>
      </c>
      <c r="CK483" t="s">
        <v>695</v>
      </c>
      <c r="CL483" t="s">
        <v>923</v>
      </c>
      <c r="CM483">
        <v>0</v>
      </c>
      <c r="CN483">
        <v>1</v>
      </c>
      <c r="CO483">
        <v>0</v>
      </c>
      <c r="CP483" t="s">
        <v>865</v>
      </c>
      <c r="CQ483">
        <v>0</v>
      </c>
    </row>
    <row r="484" spans="1:95" x14ac:dyDescent="0.25">
      <c r="A484" t="s">
        <v>934</v>
      </c>
      <c r="B484" t="s">
        <v>951</v>
      </c>
      <c r="C484" t="s">
        <v>973</v>
      </c>
      <c r="D484" t="s">
        <v>944</v>
      </c>
      <c r="E484" t="s">
        <v>249</v>
      </c>
      <c r="F484" t="s">
        <v>29</v>
      </c>
      <c r="G484" t="s">
        <v>30</v>
      </c>
      <c r="H484" t="s">
        <v>31</v>
      </c>
      <c r="O484">
        <v>0</v>
      </c>
      <c r="P484" t="s">
        <v>279</v>
      </c>
      <c r="Q484" t="s">
        <v>787</v>
      </c>
      <c r="R484" t="s">
        <v>34</v>
      </c>
      <c r="S484" t="s">
        <v>34</v>
      </c>
      <c r="T484" t="s">
        <v>34</v>
      </c>
      <c r="U484" t="s">
        <v>974</v>
      </c>
      <c r="V484" t="s">
        <v>36</v>
      </c>
      <c r="W484" t="s">
        <v>36</v>
      </c>
      <c r="X484" t="s">
        <v>254</v>
      </c>
      <c r="Y484" t="s">
        <v>39</v>
      </c>
      <c r="AA484" t="s">
        <v>975</v>
      </c>
      <c r="AB484" t="s">
        <v>55</v>
      </c>
      <c r="AC484">
        <v>1</v>
      </c>
      <c r="AD484">
        <v>0</v>
      </c>
      <c r="AE484">
        <v>0</v>
      </c>
      <c r="AF484">
        <v>0</v>
      </c>
      <c r="AG484">
        <v>0.5</v>
      </c>
      <c r="AH484">
        <v>1</v>
      </c>
      <c r="AI484" t="s">
        <v>41</v>
      </c>
      <c r="AJ484" t="s">
        <v>43</v>
      </c>
      <c r="AK484">
        <v>7</v>
      </c>
      <c r="AL484">
        <v>1</v>
      </c>
      <c r="AM484" s="12">
        <v>0</v>
      </c>
      <c r="AN484" s="9">
        <v>43924</v>
      </c>
      <c r="AO484" s="10">
        <v>43922</v>
      </c>
      <c r="AP484" s="11">
        <v>2020</v>
      </c>
      <c r="AQ484" s="11">
        <v>4</v>
      </c>
      <c r="AR484" s="11">
        <v>1</v>
      </c>
      <c r="AS484" s="9">
        <v>43924</v>
      </c>
      <c r="AT484" s="11">
        <v>2020</v>
      </c>
      <c r="AU484" s="11">
        <v>4</v>
      </c>
      <c r="AV484" s="11">
        <v>1</v>
      </c>
      <c r="AW484" t="s">
        <v>44</v>
      </c>
      <c r="AX484" s="11">
        <v>1</v>
      </c>
      <c r="AY484" s="11">
        <v>0</v>
      </c>
      <c r="AZ484" s="11">
        <v>0</v>
      </c>
      <c r="BA484" s="11">
        <v>0</v>
      </c>
      <c r="BB484" s="30">
        <v>5359.91</v>
      </c>
      <c r="BC484" s="30">
        <v>5359.91</v>
      </c>
      <c r="BD484" s="30">
        <v>5359.91</v>
      </c>
      <c r="BE484" s="30">
        <v>5359.91</v>
      </c>
      <c r="BF484" s="12">
        <v>1</v>
      </c>
      <c r="BG484" t="s">
        <v>623</v>
      </c>
      <c r="BI484" t="s">
        <v>617</v>
      </c>
      <c r="BJ484" s="11">
        <v>1</v>
      </c>
      <c r="BK484" s="11">
        <v>0</v>
      </c>
      <c r="BL484" s="11">
        <v>0</v>
      </c>
      <c r="BM484" s="11">
        <v>0</v>
      </c>
      <c r="BN484" s="11">
        <v>0</v>
      </c>
      <c r="BO484" s="11">
        <v>1</v>
      </c>
      <c r="BP484" s="30"/>
      <c r="BQ484" s="30"/>
      <c r="BR484">
        <v>1</v>
      </c>
      <c r="BS484" t="s">
        <v>944</v>
      </c>
      <c r="BT484" t="s">
        <v>249</v>
      </c>
      <c r="BU484">
        <v>2</v>
      </c>
      <c r="BV484" t="s">
        <v>944</v>
      </c>
      <c r="BW484" t="s">
        <v>52</v>
      </c>
      <c r="BX484" t="s">
        <v>52</v>
      </c>
      <c r="BY484" t="s">
        <v>52</v>
      </c>
      <c r="BZ484" t="s">
        <v>52</v>
      </c>
      <c r="CA484" t="s">
        <v>249</v>
      </c>
      <c r="CB484" t="s">
        <v>52</v>
      </c>
      <c r="CC484" t="s">
        <v>52</v>
      </c>
      <c r="CD484" t="s">
        <v>52</v>
      </c>
      <c r="CE484" t="s">
        <v>52</v>
      </c>
      <c r="CF484" t="s">
        <v>743</v>
      </c>
      <c r="CG484" t="s">
        <v>746</v>
      </c>
      <c r="CH484" t="s">
        <v>706</v>
      </c>
      <c r="CI484" t="s">
        <v>34</v>
      </c>
      <c r="CJ484" t="s">
        <v>41</v>
      </c>
      <c r="CK484" t="s">
        <v>695</v>
      </c>
      <c r="CL484" t="s">
        <v>923</v>
      </c>
      <c r="CM484">
        <v>0</v>
      </c>
      <c r="CN484">
        <v>1</v>
      </c>
      <c r="CO484">
        <v>0</v>
      </c>
      <c r="CP484" t="s">
        <v>865</v>
      </c>
      <c r="CQ484">
        <v>0</v>
      </c>
    </row>
    <row r="485" spans="1:95" x14ac:dyDescent="0.25">
      <c r="A485" t="s">
        <v>934</v>
      </c>
      <c r="B485" t="s">
        <v>951</v>
      </c>
      <c r="C485" t="s">
        <v>973</v>
      </c>
      <c r="D485" t="s">
        <v>944</v>
      </c>
      <c r="E485" t="s">
        <v>249</v>
      </c>
      <c r="F485" t="s">
        <v>29</v>
      </c>
      <c r="G485" t="s">
        <v>30</v>
      </c>
      <c r="H485" t="s">
        <v>31</v>
      </c>
      <c r="O485">
        <v>0</v>
      </c>
      <c r="P485" t="s">
        <v>339</v>
      </c>
      <c r="Q485" t="s">
        <v>799</v>
      </c>
      <c r="R485" t="s">
        <v>374</v>
      </c>
      <c r="S485" t="s">
        <v>374</v>
      </c>
      <c r="T485" t="s">
        <v>374</v>
      </c>
      <c r="U485" t="s">
        <v>974</v>
      </c>
      <c r="V485" t="s">
        <v>36</v>
      </c>
      <c r="W485" t="s">
        <v>36</v>
      </c>
      <c r="X485" t="s">
        <v>254</v>
      </c>
      <c r="Y485" t="s">
        <v>39</v>
      </c>
      <c r="AA485" t="s">
        <v>975</v>
      </c>
      <c r="AB485" t="s">
        <v>55</v>
      </c>
      <c r="AC485">
        <v>1</v>
      </c>
      <c r="AD485">
        <v>0</v>
      </c>
      <c r="AE485">
        <v>0</v>
      </c>
      <c r="AF485">
        <v>0</v>
      </c>
      <c r="AG485">
        <v>1</v>
      </c>
      <c r="AH485">
        <v>1</v>
      </c>
      <c r="AI485" t="s">
        <v>56</v>
      </c>
      <c r="AJ485" t="s">
        <v>43</v>
      </c>
      <c r="AK485">
        <v>7</v>
      </c>
      <c r="AL485">
        <v>1</v>
      </c>
      <c r="AM485" s="12">
        <v>0</v>
      </c>
      <c r="AN485" s="9">
        <v>43924</v>
      </c>
      <c r="AO485" s="10">
        <v>43922</v>
      </c>
      <c r="AP485" s="11">
        <v>2020</v>
      </c>
      <c r="AQ485" s="11">
        <v>4</v>
      </c>
      <c r="AR485" s="11">
        <v>1</v>
      </c>
      <c r="AS485" s="9">
        <v>43924</v>
      </c>
      <c r="AT485" s="11">
        <v>2020</v>
      </c>
      <c r="AU485" s="11">
        <v>4</v>
      </c>
      <c r="AV485" s="11">
        <v>1</v>
      </c>
      <c r="AW485" t="s">
        <v>44</v>
      </c>
      <c r="AX485" s="11">
        <v>1</v>
      </c>
      <c r="AY485" s="11">
        <v>0</v>
      </c>
      <c r="AZ485" s="11">
        <v>0</v>
      </c>
      <c r="BA485" s="11">
        <v>0</v>
      </c>
      <c r="BB485" s="30">
        <v>0</v>
      </c>
      <c r="BC485" s="30">
        <v>0</v>
      </c>
      <c r="BD485" s="30">
        <v>0</v>
      </c>
      <c r="BE485" s="30">
        <v>5511</v>
      </c>
      <c r="BF485" s="12">
        <v>1</v>
      </c>
      <c r="BG485" t="s">
        <v>623</v>
      </c>
      <c r="BI485" t="s">
        <v>617</v>
      </c>
      <c r="BJ485" s="11">
        <v>1</v>
      </c>
      <c r="BK485" s="11">
        <v>0</v>
      </c>
      <c r="BL485" s="11">
        <v>0</v>
      </c>
      <c r="BM485" s="11">
        <v>0</v>
      </c>
      <c r="BN485" s="11">
        <v>0</v>
      </c>
      <c r="BO485" s="11">
        <v>1</v>
      </c>
      <c r="BP485" s="30">
        <v>5511</v>
      </c>
      <c r="BQ485" s="30">
        <v>5511</v>
      </c>
      <c r="BR485">
        <v>1</v>
      </c>
      <c r="BS485" t="s">
        <v>944</v>
      </c>
      <c r="BT485" t="s">
        <v>249</v>
      </c>
      <c r="BU485">
        <v>2</v>
      </c>
      <c r="BV485" t="s">
        <v>944</v>
      </c>
      <c r="BW485" t="s">
        <v>52</v>
      </c>
      <c r="BX485" t="s">
        <v>52</v>
      </c>
      <c r="BY485" t="s">
        <v>52</v>
      </c>
      <c r="BZ485" t="s">
        <v>52</v>
      </c>
      <c r="CA485" t="s">
        <v>249</v>
      </c>
      <c r="CB485" t="s">
        <v>52</v>
      </c>
      <c r="CC485" t="s">
        <v>52</v>
      </c>
      <c r="CD485" t="s">
        <v>52</v>
      </c>
      <c r="CE485" t="s">
        <v>52</v>
      </c>
      <c r="CH485" t="s">
        <v>706</v>
      </c>
      <c r="CI485" t="s">
        <v>374</v>
      </c>
      <c r="CJ485" t="s">
        <v>900</v>
      </c>
      <c r="CK485" t="s">
        <v>695</v>
      </c>
      <c r="CL485" t="s">
        <v>923</v>
      </c>
      <c r="CM485">
        <v>0</v>
      </c>
      <c r="CN485">
        <v>1</v>
      </c>
      <c r="CO485">
        <v>0</v>
      </c>
      <c r="CP485" t="s">
        <v>865</v>
      </c>
      <c r="CQ485">
        <v>0</v>
      </c>
    </row>
    <row r="486" spans="1:95" x14ac:dyDescent="0.25">
      <c r="A486" t="s">
        <v>935</v>
      </c>
      <c r="B486" t="s">
        <v>952</v>
      </c>
      <c r="C486" t="s">
        <v>976</v>
      </c>
      <c r="D486" t="s">
        <v>365</v>
      </c>
      <c r="E486" t="s">
        <v>243</v>
      </c>
      <c r="F486" t="s">
        <v>29</v>
      </c>
      <c r="G486" t="s">
        <v>30</v>
      </c>
      <c r="H486" t="s">
        <v>31</v>
      </c>
      <c r="O486">
        <v>0</v>
      </c>
      <c r="P486" t="s">
        <v>279</v>
      </c>
      <c r="Q486" t="s">
        <v>787</v>
      </c>
      <c r="R486" t="s">
        <v>34</v>
      </c>
      <c r="S486" t="s">
        <v>34</v>
      </c>
      <c r="T486" t="s">
        <v>34</v>
      </c>
      <c r="U486" t="s">
        <v>966</v>
      </c>
      <c r="V486" t="s">
        <v>36</v>
      </c>
      <c r="W486" t="s">
        <v>36</v>
      </c>
      <c r="X486" t="s">
        <v>288</v>
      </c>
      <c r="Y486" t="s">
        <v>39</v>
      </c>
      <c r="AA486" t="s">
        <v>977</v>
      </c>
      <c r="AC486">
        <v>0</v>
      </c>
      <c r="AD486">
        <v>0</v>
      </c>
      <c r="AE486">
        <v>0</v>
      </c>
      <c r="AF486">
        <v>0</v>
      </c>
      <c r="AG486">
        <v>0.5</v>
      </c>
      <c r="AH486">
        <v>0</v>
      </c>
      <c r="AI486">
        <v>0</v>
      </c>
      <c r="AJ486" t="s">
        <v>43</v>
      </c>
      <c r="AK486">
        <v>7</v>
      </c>
      <c r="AL486">
        <v>1</v>
      </c>
      <c r="AM486" s="12">
        <v>0</v>
      </c>
      <c r="AN486" s="9">
        <v>44047</v>
      </c>
      <c r="AO486" s="10">
        <v>44044</v>
      </c>
      <c r="AP486" s="11">
        <v>2020</v>
      </c>
      <c r="AQ486" s="11">
        <v>8</v>
      </c>
      <c r="AR486" s="11">
        <v>1</v>
      </c>
      <c r="AS486" s="9">
        <v>44047</v>
      </c>
      <c r="AT486" s="11">
        <v>2020</v>
      </c>
      <c r="AU486" s="11">
        <v>8</v>
      </c>
      <c r="AV486" s="11">
        <v>1</v>
      </c>
      <c r="AW486" t="s">
        <v>44</v>
      </c>
      <c r="AX486" s="11">
        <v>1</v>
      </c>
      <c r="AY486" s="11">
        <v>0</v>
      </c>
      <c r="AZ486" s="11">
        <v>0</v>
      </c>
      <c r="BA486" s="11">
        <v>0</v>
      </c>
      <c r="BB486" s="30">
        <v>5835.18</v>
      </c>
      <c r="BC486" s="30">
        <v>5835.18</v>
      </c>
      <c r="BD486" s="30">
        <v>5835.18</v>
      </c>
      <c r="BE486" s="30">
        <v>5835.18</v>
      </c>
      <c r="BF486" s="12">
        <v>1</v>
      </c>
      <c r="BG486" t="s">
        <v>623</v>
      </c>
      <c r="BI486" t="s">
        <v>617</v>
      </c>
      <c r="BJ486" s="11">
        <v>1</v>
      </c>
      <c r="BK486" s="11">
        <v>0</v>
      </c>
      <c r="BL486" s="11">
        <v>0</v>
      </c>
      <c r="BM486" s="11">
        <v>0</v>
      </c>
      <c r="BN486" s="11">
        <v>0</v>
      </c>
      <c r="BO486" s="11">
        <v>1</v>
      </c>
      <c r="BP486" s="30"/>
      <c r="BQ486" s="30"/>
      <c r="BR486">
        <v>1</v>
      </c>
      <c r="BS486" t="s">
        <v>365</v>
      </c>
      <c r="BT486" t="s">
        <v>243</v>
      </c>
      <c r="BU486">
        <v>2</v>
      </c>
      <c r="BV486" t="s">
        <v>365</v>
      </c>
      <c r="BW486" t="s">
        <v>52</v>
      </c>
      <c r="BX486" t="s">
        <v>52</v>
      </c>
      <c r="BY486" t="s">
        <v>52</v>
      </c>
      <c r="BZ486" t="s">
        <v>52</v>
      </c>
      <c r="CA486" t="s">
        <v>243</v>
      </c>
      <c r="CB486" t="s">
        <v>52</v>
      </c>
      <c r="CC486" t="s">
        <v>52</v>
      </c>
      <c r="CD486" t="s">
        <v>52</v>
      </c>
      <c r="CE486" t="s">
        <v>52</v>
      </c>
      <c r="CF486" t="s">
        <v>743</v>
      </c>
      <c r="CG486" t="s">
        <v>746</v>
      </c>
      <c r="CH486" t="s">
        <v>698</v>
      </c>
      <c r="CI486" t="s">
        <v>34</v>
      </c>
      <c r="CJ486" t="s">
        <v>41</v>
      </c>
      <c r="CK486" t="s">
        <v>695</v>
      </c>
      <c r="CL486" t="s">
        <v>923</v>
      </c>
      <c r="CM486">
        <v>0</v>
      </c>
      <c r="CN486">
        <v>1</v>
      </c>
      <c r="CO486">
        <v>0</v>
      </c>
      <c r="CP486" t="s">
        <v>865</v>
      </c>
      <c r="CQ486">
        <v>0</v>
      </c>
    </row>
    <row r="487" spans="1:95" x14ac:dyDescent="0.25">
      <c r="A487" t="s">
        <v>935</v>
      </c>
      <c r="B487" t="s">
        <v>952</v>
      </c>
      <c r="C487" t="s">
        <v>976</v>
      </c>
      <c r="D487" t="s">
        <v>365</v>
      </c>
      <c r="E487" t="s">
        <v>243</v>
      </c>
      <c r="F487" t="s">
        <v>29</v>
      </c>
      <c r="G487" t="s">
        <v>30</v>
      </c>
      <c r="H487" t="s">
        <v>31</v>
      </c>
      <c r="O487">
        <v>0</v>
      </c>
      <c r="P487" t="s">
        <v>339</v>
      </c>
      <c r="Q487" t="s">
        <v>799</v>
      </c>
      <c r="R487" t="s">
        <v>374</v>
      </c>
      <c r="S487" t="s">
        <v>374</v>
      </c>
      <c r="T487" t="s">
        <v>374</v>
      </c>
      <c r="U487" t="s">
        <v>966</v>
      </c>
      <c r="V487" t="s">
        <v>36</v>
      </c>
      <c r="W487" t="s">
        <v>36</v>
      </c>
      <c r="X487" t="s">
        <v>288</v>
      </c>
      <c r="Y487" t="s">
        <v>39</v>
      </c>
      <c r="AA487" t="s">
        <v>977</v>
      </c>
      <c r="AC487">
        <v>0</v>
      </c>
      <c r="AD487">
        <v>0</v>
      </c>
      <c r="AE487">
        <v>0</v>
      </c>
      <c r="AF487">
        <v>0</v>
      </c>
      <c r="AG487">
        <v>1</v>
      </c>
      <c r="AH487">
        <v>1</v>
      </c>
      <c r="AI487" t="s">
        <v>56</v>
      </c>
      <c r="AJ487" t="s">
        <v>43</v>
      </c>
      <c r="AK487">
        <v>7</v>
      </c>
      <c r="AL487">
        <v>1</v>
      </c>
      <c r="AM487" s="12">
        <v>0</v>
      </c>
      <c r="AN487" s="9">
        <v>44047</v>
      </c>
      <c r="AO487" s="10">
        <v>44044</v>
      </c>
      <c r="AP487" s="11">
        <v>2020</v>
      </c>
      <c r="AQ487" s="11">
        <v>8</v>
      </c>
      <c r="AR487" s="11">
        <v>1</v>
      </c>
      <c r="AS487" s="9">
        <v>44047</v>
      </c>
      <c r="AT487" s="11">
        <v>2020</v>
      </c>
      <c r="AU487" s="11">
        <v>8</v>
      </c>
      <c r="AV487" s="11">
        <v>1</v>
      </c>
      <c r="AW487" t="s">
        <v>44</v>
      </c>
      <c r="AX487" s="11">
        <v>1</v>
      </c>
      <c r="AY487" s="11">
        <v>0</v>
      </c>
      <c r="AZ487" s="11">
        <v>0</v>
      </c>
      <c r="BA487" s="11">
        <v>0</v>
      </c>
      <c r="BB487" s="30">
        <v>0</v>
      </c>
      <c r="BC487" s="30">
        <v>0</v>
      </c>
      <c r="BD487" s="30">
        <v>0</v>
      </c>
      <c r="BE487" s="30">
        <v>4050</v>
      </c>
      <c r="BF487" s="12">
        <v>1</v>
      </c>
      <c r="BG487" t="s">
        <v>623</v>
      </c>
      <c r="BI487" t="s">
        <v>617</v>
      </c>
      <c r="BJ487" s="11">
        <v>1</v>
      </c>
      <c r="BK487" s="11">
        <v>0</v>
      </c>
      <c r="BL487" s="11">
        <v>0</v>
      </c>
      <c r="BM487" s="11">
        <v>0</v>
      </c>
      <c r="BN487" s="11">
        <v>0</v>
      </c>
      <c r="BO487" s="11">
        <v>1</v>
      </c>
      <c r="BP487" s="30">
        <v>4050</v>
      </c>
      <c r="BQ487" s="30">
        <v>4050</v>
      </c>
      <c r="BR487">
        <v>1</v>
      </c>
      <c r="BS487" t="s">
        <v>365</v>
      </c>
      <c r="BT487" t="s">
        <v>243</v>
      </c>
      <c r="BU487">
        <v>2</v>
      </c>
      <c r="BV487" t="s">
        <v>365</v>
      </c>
      <c r="BW487" t="s">
        <v>52</v>
      </c>
      <c r="BX487" t="s">
        <v>52</v>
      </c>
      <c r="BY487" t="s">
        <v>52</v>
      </c>
      <c r="BZ487" t="s">
        <v>52</v>
      </c>
      <c r="CA487" t="s">
        <v>243</v>
      </c>
      <c r="CB487" t="s">
        <v>52</v>
      </c>
      <c r="CC487" t="s">
        <v>52</v>
      </c>
      <c r="CD487" t="s">
        <v>52</v>
      </c>
      <c r="CE487" t="s">
        <v>52</v>
      </c>
      <c r="CH487" t="s">
        <v>698</v>
      </c>
      <c r="CI487" t="s">
        <v>374</v>
      </c>
      <c r="CJ487" t="s">
        <v>900</v>
      </c>
      <c r="CK487" t="s">
        <v>695</v>
      </c>
      <c r="CL487" t="s">
        <v>923</v>
      </c>
      <c r="CM487">
        <v>0</v>
      </c>
      <c r="CN487">
        <v>1</v>
      </c>
      <c r="CO487">
        <v>0</v>
      </c>
      <c r="CP487" t="s">
        <v>865</v>
      </c>
      <c r="CQ487">
        <v>0</v>
      </c>
    </row>
    <row r="488" spans="1:95" x14ac:dyDescent="0.25">
      <c r="A488" t="s">
        <v>936</v>
      </c>
      <c r="B488" t="s">
        <v>953</v>
      </c>
      <c r="C488" t="s">
        <v>978</v>
      </c>
      <c r="D488" t="s">
        <v>945</v>
      </c>
      <c r="E488" t="s">
        <v>651</v>
      </c>
      <c r="F488" t="s">
        <v>233</v>
      </c>
      <c r="G488" t="s">
        <v>251</v>
      </c>
      <c r="H488" t="s">
        <v>51</v>
      </c>
      <c r="O488">
        <v>0</v>
      </c>
      <c r="P488" t="s">
        <v>279</v>
      </c>
      <c r="Q488" t="s">
        <v>787</v>
      </c>
      <c r="R488" t="s">
        <v>34</v>
      </c>
      <c r="S488" t="s">
        <v>34</v>
      </c>
      <c r="T488" t="s">
        <v>34</v>
      </c>
      <c r="U488" t="s">
        <v>979</v>
      </c>
      <c r="V488" t="s">
        <v>36</v>
      </c>
      <c r="W488" t="s">
        <v>36</v>
      </c>
      <c r="X488" t="s">
        <v>980</v>
      </c>
      <c r="Y488" t="s">
        <v>39</v>
      </c>
      <c r="AA488" t="s">
        <v>981</v>
      </c>
      <c r="AB488" t="s">
        <v>55</v>
      </c>
      <c r="AC488">
        <v>1</v>
      </c>
      <c r="AD488">
        <v>0</v>
      </c>
      <c r="AE488">
        <v>0</v>
      </c>
      <c r="AF488">
        <v>0</v>
      </c>
      <c r="AG488">
        <v>0.5</v>
      </c>
      <c r="AH488">
        <v>1</v>
      </c>
      <c r="AI488" t="s">
        <v>41</v>
      </c>
      <c r="AJ488" t="s">
        <v>43</v>
      </c>
      <c r="AK488">
        <v>7</v>
      </c>
      <c r="AL488">
        <v>1</v>
      </c>
      <c r="AM488" s="12">
        <v>0</v>
      </c>
      <c r="AN488" s="9">
        <v>43915</v>
      </c>
      <c r="AO488" s="10">
        <v>43891</v>
      </c>
      <c r="AP488" s="11">
        <v>2020</v>
      </c>
      <c r="AQ488" s="11">
        <v>3</v>
      </c>
      <c r="AR488" s="11">
        <v>1</v>
      </c>
      <c r="AS488" s="9">
        <v>43915</v>
      </c>
      <c r="AT488" s="11">
        <v>2020</v>
      </c>
      <c r="AU488" s="11">
        <v>3</v>
      </c>
      <c r="AV488" s="11">
        <v>1</v>
      </c>
      <c r="AW488" t="s">
        <v>44</v>
      </c>
      <c r="AX488" s="11">
        <v>1</v>
      </c>
      <c r="AY488" s="11">
        <v>0</v>
      </c>
      <c r="AZ488" s="11">
        <v>0</v>
      </c>
      <c r="BA488" s="11">
        <v>0</v>
      </c>
      <c r="BB488" s="30">
        <v>10009.799999999999</v>
      </c>
      <c r="BC488" s="30">
        <v>10009.799999999999</v>
      </c>
      <c r="BD488" s="30">
        <v>10009.799999999999</v>
      </c>
      <c r="BE488" s="30">
        <v>10009.799999999999</v>
      </c>
      <c r="BF488" s="12">
        <v>1</v>
      </c>
      <c r="BG488" t="s">
        <v>623</v>
      </c>
      <c r="BI488" t="s">
        <v>616</v>
      </c>
      <c r="BJ488" s="11">
        <v>1</v>
      </c>
      <c r="BK488" s="11">
        <v>0</v>
      </c>
      <c r="BL488" s="11">
        <v>0</v>
      </c>
      <c r="BM488" s="11">
        <v>0</v>
      </c>
      <c r="BN488" s="11">
        <v>0</v>
      </c>
      <c r="BO488" s="11">
        <v>1</v>
      </c>
      <c r="BP488" s="30"/>
      <c r="BQ488" s="30"/>
      <c r="BR488">
        <v>1</v>
      </c>
      <c r="BS488" t="s">
        <v>945</v>
      </c>
      <c r="BT488" t="s">
        <v>651</v>
      </c>
      <c r="BU488">
        <v>2</v>
      </c>
      <c r="BV488" t="s">
        <v>945</v>
      </c>
      <c r="BW488" t="s">
        <v>52</v>
      </c>
      <c r="BX488" t="s">
        <v>52</v>
      </c>
      <c r="BY488" t="s">
        <v>52</v>
      </c>
      <c r="BZ488" t="s">
        <v>52</v>
      </c>
      <c r="CA488" t="s">
        <v>651</v>
      </c>
      <c r="CB488" t="s">
        <v>52</v>
      </c>
      <c r="CC488" t="s">
        <v>52</v>
      </c>
      <c r="CD488" t="s">
        <v>52</v>
      </c>
      <c r="CE488" t="s">
        <v>52</v>
      </c>
      <c r="CF488" t="s">
        <v>743</v>
      </c>
      <c r="CG488" t="s">
        <v>746</v>
      </c>
      <c r="CH488" t="s">
        <v>706</v>
      </c>
      <c r="CI488" t="s">
        <v>34</v>
      </c>
      <c r="CJ488" t="s">
        <v>41</v>
      </c>
      <c r="CK488" t="s">
        <v>695</v>
      </c>
      <c r="CL488" t="s">
        <v>923</v>
      </c>
      <c r="CM488">
        <v>0</v>
      </c>
      <c r="CN488">
        <v>1</v>
      </c>
      <c r="CO488">
        <v>0</v>
      </c>
      <c r="CP488" t="s">
        <v>865</v>
      </c>
      <c r="CQ488">
        <v>0</v>
      </c>
    </row>
    <row r="489" spans="1:95" x14ac:dyDescent="0.25">
      <c r="A489" t="s">
        <v>936</v>
      </c>
      <c r="B489" t="s">
        <v>953</v>
      </c>
      <c r="C489" t="s">
        <v>978</v>
      </c>
      <c r="D489" t="s">
        <v>945</v>
      </c>
      <c r="E489" t="s">
        <v>651</v>
      </c>
      <c r="F489" t="s">
        <v>233</v>
      </c>
      <c r="G489" t="s">
        <v>251</v>
      </c>
      <c r="H489" t="s">
        <v>51</v>
      </c>
      <c r="O489">
        <v>0</v>
      </c>
      <c r="P489" t="s">
        <v>339</v>
      </c>
      <c r="Q489" t="s">
        <v>799</v>
      </c>
      <c r="R489" t="s">
        <v>374</v>
      </c>
      <c r="S489" t="s">
        <v>374</v>
      </c>
      <c r="T489" t="s">
        <v>374</v>
      </c>
      <c r="U489" t="s">
        <v>979</v>
      </c>
      <c r="V489" t="s">
        <v>36</v>
      </c>
      <c r="W489" t="s">
        <v>36</v>
      </c>
      <c r="X489" t="s">
        <v>980</v>
      </c>
      <c r="Y489" t="s">
        <v>39</v>
      </c>
      <c r="AA489" t="s">
        <v>981</v>
      </c>
      <c r="AB489" t="s">
        <v>55</v>
      </c>
      <c r="AC489">
        <v>1</v>
      </c>
      <c r="AD489">
        <v>0</v>
      </c>
      <c r="AE489">
        <v>0</v>
      </c>
      <c r="AF489">
        <v>0</v>
      </c>
      <c r="AG489">
        <v>1</v>
      </c>
      <c r="AH489">
        <v>1</v>
      </c>
      <c r="AI489" t="s">
        <v>56</v>
      </c>
      <c r="AJ489" t="s">
        <v>43</v>
      </c>
      <c r="AK489">
        <v>7</v>
      </c>
      <c r="AL489">
        <v>1</v>
      </c>
      <c r="AM489" s="12">
        <v>0</v>
      </c>
      <c r="AN489" s="9">
        <v>43915</v>
      </c>
      <c r="AO489" s="10">
        <v>43891</v>
      </c>
      <c r="AP489" s="11">
        <v>2020</v>
      </c>
      <c r="AQ489" s="11">
        <v>3</v>
      </c>
      <c r="AR489" s="11">
        <v>1</v>
      </c>
      <c r="AS489" s="9">
        <v>43915</v>
      </c>
      <c r="AT489" s="11">
        <v>2020</v>
      </c>
      <c r="AU489" s="11">
        <v>3</v>
      </c>
      <c r="AV489" s="11">
        <v>1</v>
      </c>
      <c r="AW489" t="s">
        <v>44</v>
      </c>
      <c r="AX489" s="11">
        <v>1</v>
      </c>
      <c r="AY489" s="11">
        <v>0</v>
      </c>
      <c r="AZ489" s="11">
        <v>0</v>
      </c>
      <c r="BA489" s="11">
        <v>0</v>
      </c>
      <c r="BB489" s="30">
        <v>0</v>
      </c>
      <c r="BC489" s="30">
        <v>0</v>
      </c>
      <c r="BD489" s="30">
        <v>0</v>
      </c>
      <c r="BE489" s="30">
        <v>9146</v>
      </c>
      <c r="BF489" s="12">
        <v>1</v>
      </c>
      <c r="BG489" t="s">
        <v>623</v>
      </c>
      <c r="BI489" t="s">
        <v>616</v>
      </c>
      <c r="BJ489" s="11">
        <v>1</v>
      </c>
      <c r="BK489" s="11">
        <v>0</v>
      </c>
      <c r="BL489" s="11">
        <v>0</v>
      </c>
      <c r="BM489" s="11">
        <v>0</v>
      </c>
      <c r="BN489" s="11">
        <v>0</v>
      </c>
      <c r="BO489" s="11">
        <v>1</v>
      </c>
      <c r="BP489" s="30">
        <v>9146</v>
      </c>
      <c r="BQ489" s="30">
        <v>9146</v>
      </c>
      <c r="BR489">
        <v>1</v>
      </c>
      <c r="BS489" t="s">
        <v>945</v>
      </c>
      <c r="BT489" t="s">
        <v>651</v>
      </c>
      <c r="BU489">
        <v>2</v>
      </c>
      <c r="BV489" t="s">
        <v>945</v>
      </c>
      <c r="BW489" t="s">
        <v>52</v>
      </c>
      <c r="BX489" t="s">
        <v>52</v>
      </c>
      <c r="BY489" t="s">
        <v>52</v>
      </c>
      <c r="BZ489" t="s">
        <v>52</v>
      </c>
      <c r="CA489" t="s">
        <v>651</v>
      </c>
      <c r="CB489" t="s">
        <v>52</v>
      </c>
      <c r="CC489" t="s">
        <v>52</v>
      </c>
      <c r="CD489" t="s">
        <v>52</v>
      </c>
      <c r="CE489" t="s">
        <v>52</v>
      </c>
      <c r="CH489" t="s">
        <v>706</v>
      </c>
      <c r="CI489" t="s">
        <v>374</v>
      </c>
      <c r="CJ489" t="s">
        <v>900</v>
      </c>
      <c r="CK489" t="s">
        <v>695</v>
      </c>
      <c r="CL489" t="s">
        <v>923</v>
      </c>
      <c r="CM489">
        <v>0</v>
      </c>
      <c r="CN489">
        <v>1</v>
      </c>
      <c r="CO489">
        <v>0</v>
      </c>
      <c r="CP489" t="s">
        <v>865</v>
      </c>
      <c r="CQ489">
        <v>0</v>
      </c>
    </row>
    <row r="490" spans="1:95" x14ac:dyDescent="0.25">
      <c r="A490" t="s">
        <v>937</v>
      </c>
      <c r="B490" t="s">
        <v>954</v>
      </c>
      <c r="C490" t="s">
        <v>982</v>
      </c>
      <c r="D490" t="s">
        <v>613</v>
      </c>
      <c r="E490" t="s">
        <v>372</v>
      </c>
      <c r="F490" t="s">
        <v>29</v>
      </c>
      <c r="G490" t="s">
        <v>30</v>
      </c>
      <c r="H490" t="s">
        <v>31</v>
      </c>
      <c r="O490">
        <v>0</v>
      </c>
      <c r="P490" t="s">
        <v>279</v>
      </c>
      <c r="Q490" t="s">
        <v>787</v>
      </c>
      <c r="R490" t="s">
        <v>34</v>
      </c>
      <c r="S490" t="s">
        <v>34</v>
      </c>
      <c r="T490" t="s">
        <v>34</v>
      </c>
      <c r="U490" t="s">
        <v>970</v>
      </c>
      <c r="V490" t="s">
        <v>36</v>
      </c>
      <c r="W490" t="s">
        <v>36</v>
      </c>
      <c r="X490" t="s">
        <v>983</v>
      </c>
      <c r="Y490" t="s">
        <v>39</v>
      </c>
      <c r="AA490" t="s">
        <v>984</v>
      </c>
      <c r="AC490">
        <v>0</v>
      </c>
      <c r="AD490">
        <v>0</v>
      </c>
      <c r="AE490">
        <v>0</v>
      </c>
      <c r="AF490">
        <v>0</v>
      </c>
      <c r="AG490">
        <v>0.5</v>
      </c>
      <c r="AH490">
        <v>0</v>
      </c>
      <c r="AI490">
        <v>0</v>
      </c>
      <c r="AJ490" t="s">
        <v>43</v>
      </c>
      <c r="AK490">
        <v>7</v>
      </c>
      <c r="AL490">
        <v>1</v>
      </c>
      <c r="AM490" s="12">
        <v>0</v>
      </c>
      <c r="AN490" s="9">
        <v>43913</v>
      </c>
      <c r="AO490" s="10">
        <v>43891</v>
      </c>
      <c r="AP490" s="11">
        <v>2020</v>
      </c>
      <c r="AQ490" s="11">
        <v>3</v>
      </c>
      <c r="AR490" s="11">
        <v>1</v>
      </c>
      <c r="AS490" s="9">
        <v>43913</v>
      </c>
      <c r="AT490" s="11">
        <v>2020</v>
      </c>
      <c r="AU490" s="11">
        <v>3</v>
      </c>
      <c r="AV490" s="11">
        <v>1</v>
      </c>
      <c r="AW490" t="s">
        <v>44</v>
      </c>
      <c r="AX490" s="11">
        <v>1</v>
      </c>
      <c r="AY490" s="11">
        <v>0</v>
      </c>
      <c r="AZ490" s="11">
        <v>0</v>
      </c>
      <c r="BA490" s="11">
        <v>0</v>
      </c>
      <c r="BB490" s="30">
        <v>5511.11</v>
      </c>
      <c r="BC490" s="30">
        <v>5511.11</v>
      </c>
      <c r="BD490" s="30">
        <v>5511.11</v>
      </c>
      <c r="BE490" s="30">
        <v>5511.11</v>
      </c>
      <c r="BF490" s="12">
        <v>1</v>
      </c>
      <c r="BG490" t="s">
        <v>623</v>
      </c>
      <c r="BI490" t="s">
        <v>617</v>
      </c>
      <c r="BJ490" s="11">
        <v>1</v>
      </c>
      <c r="BK490" s="11">
        <v>0</v>
      </c>
      <c r="BL490" s="11">
        <v>0</v>
      </c>
      <c r="BM490" s="11">
        <v>0</v>
      </c>
      <c r="BN490" s="11">
        <v>0</v>
      </c>
      <c r="BO490" s="11">
        <v>1</v>
      </c>
      <c r="BP490" s="30"/>
      <c r="BQ490" s="30"/>
      <c r="BR490">
        <v>1</v>
      </c>
      <c r="BS490" t="s">
        <v>613</v>
      </c>
      <c r="BT490" t="s">
        <v>372</v>
      </c>
      <c r="BU490">
        <v>2</v>
      </c>
      <c r="BV490" t="s">
        <v>613</v>
      </c>
      <c r="BW490" t="s">
        <v>52</v>
      </c>
      <c r="BX490" t="s">
        <v>52</v>
      </c>
      <c r="BY490" t="s">
        <v>52</v>
      </c>
      <c r="BZ490" t="s">
        <v>52</v>
      </c>
      <c r="CA490" t="s">
        <v>372</v>
      </c>
      <c r="CB490" t="s">
        <v>52</v>
      </c>
      <c r="CC490" t="s">
        <v>52</v>
      </c>
      <c r="CD490" t="s">
        <v>52</v>
      </c>
      <c r="CE490" t="s">
        <v>52</v>
      </c>
      <c r="CF490" t="s">
        <v>743</v>
      </c>
      <c r="CG490" t="s">
        <v>746</v>
      </c>
      <c r="CH490" t="s">
        <v>698</v>
      </c>
      <c r="CI490" t="s">
        <v>34</v>
      </c>
      <c r="CJ490" t="s">
        <v>41</v>
      </c>
      <c r="CK490" t="s">
        <v>695</v>
      </c>
      <c r="CL490" t="s">
        <v>923</v>
      </c>
      <c r="CM490">
        <v>0</v>
      </c>
      <c r="CN490">
        <v>1</v>
      </c>
      <c r="CO490">
        <v>0</v>
      </c>
      <c r="CP490" t="s">
        <v>865</v>
      </c>
      <c r="CQ490">
        <v>0</v>
      </c>
    </row>
    <row r="491" spans="1:95" x14ac:dyDescent="0.25">
      <c r="A491" t="s">
        <v>937</v>
      </c>
      <c r="B491" t="s">
        <v>954</v>
      </c>
      <c r="C491" t="s">
        <v>982</v>
      </c>
      <c r="D491" t="s">
        <v>613</v>
      </c>
      <c r="E491" t="s">
        <v>372</v>
      </c>
      <c r="F491" t="s">
        <v>29</v>
      </c>
      <c r="G491" t="s">
        <v>30</v>
      </c>
      <c r="H491" t="s">
        <v>31</v>
      </c>
      <c r="O491">
        <v>0</v>
      </c>
      <c r="P491" t="s">
        <v>339</v>
      </c>
      <c r="Q491" t="s">
        <v>799</v>
      </c>
      <c r="R491" t="s">
        <v>374</v>
      </c>
      <c r="S491" t="s">
        <v>374</v>
      </c>
      <c r="T491" t="s">
        <v>374</v>
      </c>
      <c r="U491" t="s">
        <v>970</v>
      </c>
      <c r="V491" t="s">
        <v>36</v>
      </c>
      <c r="W491" t="s">
        <v>36</v>
      </c>
      <c r="X491" t="s">
        <v>983</v>
      </c>
      <c r="Y491" t="s">
        <v>39</v>
      </c>
      <c r="AA491" t="s">
        <v>984</v>
      </c>
      <c r="AC491">
        <v>0</v>
      </c>
      <c r="AD491">
        <v>0</v>
      </c>
      <c r="AE491">
        <v>0</v>
      </c>
      <c r="AF491">
        <v>0</v>
      </c>
      <c r="AG491">
        <v>1</v>
      </c>
      <c r="AH491">
        <v>1</v>
      </c>
      <c r="AI491" t="s">
        <v>56</v>
      </c>
      <c r="AJ491" t="s">
        <v>43</v>
      </c>
      <c r="AK491">
        <v>7</v>
      </c>
      <c r="AL491">
        <v>1</v>
      </c>
      <c r="AM491" s="12">
        <v>0</v>
      </c>
      <c r="AN491" s="9">
        <v>43913</v>
      </c>
      <c r="AO491" s="10">
        <v>43891</v>
      </c>
      <c r="AP491" s="11">
        <v>2020</v>
      </c>
      <c r="AQ491" s="11">
        <v>3</v>
      </c>
      <c r="AR491" s="11">
        <v>1</v>
      </c>
      <c r="AS491" s="9">
        <v>43913</v>
      </c>
      <c r="AT491" s="11">
        <v>2020</v>
      </c>
      <c r="AU491" s="11">
        <v>3</v>
      </c>
      <c r="AV491" s="11">
        <v>1</v>
      </c>
      <c r="AW491" t="s">
        <v>44</v>
      </c>
      <c r="AX491" s="11">
        <v>1</v>
      </c>
      <c r="AY491" s="11">
        <v>0</v>
      </c>
      <c r="AZ491" s="11">
        <v>0</v>
      </c>
      <c r="BA491" s="11">
        <v>0</v>
      </c>
      <c r="BB491" s="30">
        <v>0</v>
      </c>
      <c r="BC491" s="30">
        <v>0</v>
      </c>
      <c r="BD491" s="30">
        <v>0</v>
      </c>
      <c r="BE491" s="30">
        <v>14538</v>
      </c>
      <c r="BF491" s="12">
        <v>1</v>
      </c>
      <c r="BG491" t="s">
        <v>623</v>
      </c>
      <c r="BI491" t="s">
        <v>617</v>
      </c>
      <c r="BJ491" s="11">
        <v>1</v>
      </c>
      <c r="BK491" s="11">
        <v>0</v>
      </c>
      <c r="BL491" s="11">
        <v>0</v>
      </c>
      <c r="BM491" s="11">
        <v>0</v>
      </c>
      <c r="BN491" s="11">
        <v>0</v>
      </c>
      <c r="BO491" s="11">
        <v>1</v>
      </c>
      <c r="BP491" s="30">
        <v>14538</v>
      </c>
      <c r="BQ491" s="30">
        <v>14538</v>
      </c>
      <c r="BR491">
        <v>1</v>
      </c>
      <c r="BS491" t="s">
        <v>613</v>
      </c>
      <c r="BT491" t="s">
        <v>372</v>
      </c>
      <c r="BU491">
        <v>2</v>
      </c>
      <c r="BV491" t="s">
        <v>613</v>
      </c>
      <c r="BW491" t="s">
        <v>52</v>
      </c>
      <c r="BX491" t="s">
        <v>52</v>
      </c>
      <c r="BY491" t="s">
        <v>52</v>
      </c>
      <c r="BZ491" t="s">
        <v>52</v>
      </c>
      <c r="CA491" t="s">
        <v>372</v>
      </c>
      <c r="CB491" t="s">
        <v>52</v>
      </c>
      <c r="CC491" t="s">
        <v>52</v>
      </c>
      <c r="CD491" t="s">
        <v>52</v>
      </c>
      <c r="CE491" t="s">
        <v>52</v>
      </c>
      <c r="CH491" t="s">
        <v>698</v>
      </c>
      <c r="CI491" t="s">
        <v>374</v>
      </c>
      <c r="CJ491" t="s">
        <v>900</v>
      </c>
      <c r="CK491" t="s">
        <v>695</v>
      </c>
      <c r="CL491" t="s">
        <v>923</v>
      </c>
      <c r="CM491">
        <v>0</v>
      </c>
      <c r="CN491">
        <v>1</v>
      </c>
      <c r="CO491">
        <v>0</v>
      </c>
      <c r="CP491" t="s">
        <v>865</v>
      </c>
      <c r="CQ491">
        <v>0</v>
      </c>
    </row>
    <row r="492" spans="1:95" x14ac:dyDescent="0.25">
      <c r="A492" t="s">
        <v>938</v>
      </c>
      <c r="B492" t="s">
        <v>955</v>
      </c>
      <c r="C492" t="s">
        <v>985</v>
      </c>
      <c r="D492" t="s">
        <v>329</v>
      </c>
      <c r="E492" t="s">
        <v>646</v>
      </c>
      <c r="F492" t="s">
        <v>29</v>
      </c>
      <c r="G492" t="s">
        <v>30</v>
      </c>
      <c r="H492" t="s">
        <v>31</v>
      </c>
      <c r="O492">
        <v>0</v>
      </c>
      <c r="P492" t="s">
        <v>279</v>
      </c>
      <c r="Q492" t="s">
        <v>787</v>
      </c>
      <c r="R492" t="s">
        <v>34</v>
      </c>
      <c r="S492" t="s">
        <v>34</v>
      </c>
      <c r="T492" t="s">
        <v>34</v>
      </c>
      <c r="U492" t="s">
        <v>986</v>
      </c>
      <c r="V492" t="s">
        <v>36</v>
      </c>
      <c r="W492" t="s">
        <v>36</v>
      </c>
      <c r="X492" t="s">
        <v>884</v>
      </c>
      <c r="Y492" t="s">
        <v>39</v>
      </c>
      <c r="AA492" t="s">
        <v>987</v>
      </c>
      <c r="AC492">
        <v>0</v>
      </c>
      <c r="AD492">
        <v>0</v>
      </c>
      <c r="AE492">
        <v>0</v>
      </c>
      <c r="AF492">
        <v>0</v>
      </c>
      <c r="AG492">
        <v>0.5</v>
      </c>
      <c r="AH492">
        <v>0</v>
      </c>
      <c r="AI492">
        <v>0</v>
      </c>
      <c r="AJ492" t="s">
        <v>43</v>
      </c>
      <c r="AK492">
        <v>7</v>
      </c>
      <c r="AL492">
        <v>1</v>
      </c>
      <c r="AM492" s="12">
        <v>0</v>
      </c>
      <c r="AN492" s="9">
        <v>43956</v>
      </c>
      <c r="AO492" s="10">
        <v>43952</v>
      </c>
      <c r="AP492" s="11">
        <v>2020</v>
      </c>
      <c r="AQ492" s="11">
        <v>5</v>
      </c>
      <c r="AR492" s="11">
        <v>1</v>
      </c>
      <c r="AS492" s="9">
        <v>43956</v>
      </c>
      <c r="AT492" s="11">
        <v>2020</v>
      </c>
      <c r="AU492" s="11">
        <v>5</v>
      </c>
      <c r="AV492" s="11">
        <v>1</v>
      </c>
      <c r="AW492" t="s">
        <v>44</v>
      </c>
      <c r="AX492" s="11">
        <v>1</v>
      </c>
      <c r="AY492" s="11">
        <v>0</v>
      </c>
      <c r="AZ492" s="11">
        <v>0</v>
      </c>
      <c r="BA492" s="11">
        <v>0</v>
      </c>
      <c r="BB492" s="30">
        <v>11127.56</v>
      </c>
      <c r="BC492" s="30">
        <v>11127.56</v>
      </c>
      <c r="BD492" s="30">
        <v>11127.56</v>
      </c>
      <c r="BE492" s="30">
        <v>11127.56</v>
      </c>
      <c r="BF492" s="12">
        <v>1</v>
      </c>
      <c r="BG492" t="s">
        <v>623</v>
      </c>
      <c r="BI492" t="s">
        <v>617</v>
      </c>
      <c r="BJ492" s="11">
        <v>1</v>
      </c>
      <c r="BK492" s="11">
        <v>0</v>
      </c>
      <c r="BL492" s="11">
        <v>0</v>
      </c>
      <c r="BM492" s="11">
        <v>0</v>
      </c>
      <c r="BN492" s="11">
        <v>0</v>
      </c>
      <c r="BO492" s="11">
        <v>1</v>
      </c>
      <c r="BP492" s="30"/>
      <c r="BQ492" s="30"/>
      <c r="BR492">
        <v>1</v>
      </c>
      <c r="BS492" t="s">
        <v>329</v>
      </c>
      <c r="BT492" t="s">
        <v>646</v>
      </c>
      <c r="BU492">
        <v>2</v>
      </c>
      <c r="BV492" t="s">
        <v>329</v>
      </c>
      <c r="BW492" t="s">
        <v>52</v>
      </c>
      <c r="BX492" t="s">
        <v>52</v>
      </c>
      <c r="BY492" t="s">
        <v>52</v>
      </c>
      <c r="BZ492" t="s">
        <v>52</v>
      </c>
      <c r="CA492" t="s">
        <v>646</v>
      </c>
      <c r="CB492" t="s">
        <v>52</v>
      </c>
      <c r="CC492" t="s">
        <v>52</v>
      </c>
      <c r="CD492" t="s">
        <v>52</v>
      </c>
      <c r="CE492" t="s">
        <v>52</v>
      </c>
      <c r="CF492" t="s">
        <v>743</v>
      </c>
      <c r="CG492" t="s">
        <v>746</v>
      </c>
      <c r="CH492" t="s">
        <v>698</v>
      </c>
      <c r="CI492" t="s">
        <v>34</v>
      </c>
      <c r="CJ492" t="s">
        <v>41</v>
      </c>
      <c r="CK492" t="s">
        <v>695</v>
      </c>
      <c r="CL492" t="s">
        <v>923</v>
      </c>
      <c r="CM492">
        <v>0</v>
      </c>
      <c r="CN492">
        <v>1</v>
      </c>
      <c r="CO492">
        <v>0</v>
      </c>
      <c r="CP492" t="s">
        <v>865</v>
      </c>
      <c r="CQ492">
        <v>0</v>
      </c>
    </row>
    <row r="493" spans="1:95" x14ac:dyDescent="0.25">
      <c r="A493" t="s">
        <v>938</v>
      </c>
      <c r="B493" t="s">
        <v>955</v>
      </c>
      <c r="C493" t="s">
        <v>985</v>
      </c>
      <c r="D493" t="s">
        <v>329</v>
      </c>
      <c r="E493" t="s">
        <v>646</v>
      </c>
      <c r="F493" t="s">
        <v>29</v>
      </c>
      <c r="G493" t="s">
        <v>30</v>
      </c>
      <c r="H493" t="s">
        <v>31</v>
      </c>
      <c r="O493">
        <v>0</v>
      </c>
      <c r="P493" t="s">
        <v>339</v>
      </c>
      <c r="Q493" t="s">
        <v>799</v>
      </c>
      <c r="R493" t="s">
        <v>374</v>
      </c>
      <c r="S493" t="s">
        <v>374</v>
      </c>
      <c r="T493" t="s">
        <v>374</v>
      </c>
      <c r="U493" t="s">
        <v>986</v>
      </c>
      <c r="V493" t="s">
        <v>36</v>
      </c>
      <c r="W493" t="s">
        <v>36</v>
      </c>
      <c r="X493" t="s">
        <v>884</v>
      </c>
      <c r="Y493" t="s">
        <v>39</v>
      </c>
      <c r="AA493" t="s">
        <v>987</v>
      </c>
      <c r="AC493">
        <v>0</v>
      </c>
      <c r="AD493">
        <v>0</v>
      </c>
      <c r="AE493">
        <v>0</v>
      </c>
      <c r="AF493">
        <v>0</v>
      </c>
      <c r="AG493">
        <v>1</v>
      </c>
      <c r="AH493">
        <v>1</v>
      </c>
      <c r="AI493" t="s">
        <v>56</v>
      </c>
      <c r="AJ493" t="s">
        <v>43</v>
      </c>
      <c r="AK493">
        <v>7</v>
      </c>
      <c r="AL493">
        <v>1</v>
      </c>
      <c r="AM493" s="12">
        <v>0</v>
      </c>
      <c r="AN493" s="9">
        <v>43956</v>
      </c>
      <c r="AO493" s="10">
        <v>43952</v>
      </c>
      <c r="AP493" s="11">
        <v>2020</v>
      </c>
      <c r="AQ493" s="11">
        <v>5</v>
      </c>
      <c r="AR493" s="11">
        <v>1</v>
      </c>
      <c r="AS493" s="9">
        <v>43956</v>
      </c>
      <c r="AT493" s="11">
        <v>2020</v>
      </c>
      <c r="AU493" s="11">
        <v>5</v>
      </c>
      <c r="AV493" s="11">
        <v>1</v>
      </c>
      <c r="AW493" t="s">
        <v>44</v>
      </c>
      <c r="AX493" s="11">
        <v>1</v>
      </c>
      <c r="AY493" s="11">
        <v>0</v>
      </c>
      <c r="AZ493" s="11">
        <v>0</v>
      </c>
      <c r="BA493" s="11">
        <v>0</v>
      </c>
      <c r="BB493" s="30">
        <v>0</v>
      </c>
      <c r="BC493" s="30">
        <v>0</v>
      </c>
      <c r="BD493" s="30">
        <v>0</v>
      </c>
      <c r="BE493" s="30">
        <v>8876</v>
      </c>
      <c r="BF493" s="12">
        <v>1</v>
      </c>
      <c r="BG493" t="s">
        <v>623</v>
      </c>
      <c r="BI493" t="s">
        <v>617</v>
      </c>
      <c r="BJ493" s="11">
        <v>1</v>
      </c>
      <c r="BK493" s="11">
        <v>0</v>
      </c>
      <c r="BL493" s="11">
        <v>0</v>
      </c>
      <c r="BM493" s="11">
        <v>0</v>
      </c>
      <c r="BN493" s="11">
        <v>0</v>
      </c>
      <c r="BO493" s="11">
        <v>1</v>
      </c>
      <c r="BP493" s="30">
        <v>8876</v>
      </c>
      <c r="BQ493" s="30">
        <v>8876</v>
      </c>
      <c r="BR493">
        <v>1</v>
      </c>
      <c r="BS493" t="s">
        <v>329</v>
      </c>
      <c r="BT493" t="s">
        <v>646</v>
      </c>
      <c r="BU493">
        <v>2</v>
      </c>
      <c r="BV493" t="s">
        <v>329</v>
      </c>
      <c r="BW493" t="s">
        <v>52</v>
      </c>
      <c r="BX493" t="s">
        <v>52</v>
      </c>
      <c r="BY493" t="s">
        <v>52</v>
      </c>
      <c r="BZ493" t="s">
        <v>52</v>
      </c>
      <c r="CA493" t="s">
        <v>646</v>
      </c>
      <c r="CB493" t="s">
        <v>52</v>
      </c>
      <c r="CC493" t="s">
        <v>52</v>
      </c>
      <c r="CD493" t="s">
        <v>52</v>
      </c>
      <c r="CE493" t="s">
        <v>52</v>
      </c>
      <c r="CH493" t="s">
        <v>698</v>
      </c>
      <c r="CI493" t="s">
        <v>374</v>
      </c>
      <c r="CJ493" t="s">
        <v>900</v>
      </c>
      <c r="CK493" t="s">
        <v>695</v>
      </c>
      <c r="CL493" t="s">
        <v>923</v>
      </c>
      <c r="CM493">
        <v>0</v>
      </c>
      <c r="CN493">
        <v>1</v>
      </c>
      <c r="CO493">
        <v>0</v>
      </c>
      <c r="CP493" t="s">
        <v>865</v>
      </c>
      <c r="CQ493">
        <v>0</v>
      </c>
    </row>
    <row r="494" spans="1:95" x14ac:dyDescent="0.25">
      <c r="A494" t="s">
        <v>939</v>
      </c>
      <c r="B494" t="s">
        <v>956</v>
      </c>
      <c r="C494" t="s">
        <v>965</v>
      </c>
      <c r="D494" t="s">
        <v>942</v>
      </c>
      <c r="E494" t="s">
        <v>372</v>
      </c>
      <c r="F494" t="s">
        <v>302</v>
      </c>
      <c r="G494" t="s">
        <v>649</v>
      </c>
      <c r="H494" t="s">
        <v>31</v>
      </c>
      <c r="O494">
        <v>0</v>
      </c>
      <c r="P494" t="s">
        <v>279</v>
      </c>
      <c r="Q494" t="s">
        <v>787</v>
      </c>
      <c r="R494" t="s">
        <v>34</v>
      </c>
      <c r="S494" t="s">
        <v>34</v>
      </c>
      <c r="T494" t="s">
        <v>34</v>
      </c>
      <c r="U494" t="s">
        <v>966</v>
      </c>
      <c r="V494" t="s">
        <v>36</v>
      </c>
      <c r="W494" t="s">
        <v>36</v>
      </c>
      <c r="X494" t="s">
        <v>38</v>
      </c>
      <c r="Y494" t="s">
        <v>39</v>
      </c>
      <c r="AA494" t="s">
        <v>988</v>
      </c>
      <c r="AC494">
        <v>0</v>
      </c>
      <c r="AD494">
        <v>0</v>
      </c>
      <c r="AE494">
        <v>0</v>
      </c>
      <c r="AF494">
        <v>0</v>
      </c>
      <c r="AG494">
        <v>0.5</v>
      </c>
      <c r="AH494">
        <v>0</v>
      </c>
      <c r="AI494">
        <v>0</v>
      </c>
      <c r="AJ494" t="s">
        <v>43</v>
      </c>
      <c r="AK494">
        <v>7</v>
      </c>
      <c r="AL494">
        <v>1</v>
      </c>
      <c r="AM494" s="12">
        <v>0</v>
      </c>
      <c r="AN494" s="9">
        <v>43963</v>
      </c>
      <c r="AO494" s="10">
        <v>43952</v>
      </c>
      <c r="AP494" s="11">
        <v>2020</v>
      </c>
      <c r="AQ494" s="11">
        <v>5</v>
      </c>
      <c r="AR494" s="11">
        <v>1</v>
      </c>
      <c r="AS494" s="9">
        <v>43963</v>
      </c>
      <c r="AT494" s="11">
        <v>2020</v>
      </c>
      <c r="AU494" s="11">
        <v>5</v>
      </c>
      <c r="AV494" s="11">
        <v>1</v>
      </c>
      <c r="AW494" t="s">
        <v>44</v>
      </c>
      <c r="AX494" s="11">
        <v>1</v>
      </c>
      <c r="AY494" s="11">
        <v>0</v>
      </c>
      <c r="AZ494" s="11">
        <v>0</v>
      </c>
      <c r="BA494" s="11">
        <v>0</v>
      </c>
      <c r="BB494" s="30">
        <v>4959.8999999999996</v>
      </c>
      <c r="BC494" s="30">
        <v>4959.8999999999996</v>
      </c>
      <c r="BD494" s="30">
        <v>4959.8999999999996</v>
      </c>
      <c r="BE494" s="30">
        <v>4959.8999999999996</v>
      </c>
      <c r="BF494" s="12">
        <v>1</v>
      </c>
      <c r="BG494" t="s">
        <v>623</v>
      </c>
      <c r="BI494" t="s">
        <v>617</v>
      </c>
      <c r="BJ494" s="11">
        <v>1</v>
      </c>
      <c r="BK494" s="11">
        <v>0</v>
      </c>
      <c r="BL494" s="11">
        <v>0</v>
      </c>
      <c r="BM494" s="11">
        <v>0</v>
      </c>
      <c r="BN494" s="11">
        <v>0</v>
      </c>
      <c r="BO494" s="11">
        <v>1</v>
      </c>
      <c r="BP494" s="30"/>
      <c r="BQ494" s="30"/>
      <c r="BR494">
        <v>1</v>
      </c>
      <c r="BS494" t="s">
        <v>942</v>
      </c>
      <c r="BT494" t="s">
        <v>372</v>
      </c>
      <c r="BU494">
        <v>2</v>
      </c>
      <c r="BV494" t="s">
        <v>942</v>
      </c>
      <c r="BW494" t="s">
        <v>52</v>
      </c>
      <c r="BX494" t="s">
        <v>52</v>
      </c>
      <c r="BY494" t="s">
        <v>52</v>
      </c>
      <c r="BZ494" t="s">
        <v>52</v>
      </c>
      <c r="CA494" t="s">
        <v>372</v>
      </c>
      <c r="CB494" t="s">
        <v>52</v>
      </c>
      <c r="CC494" t="s">
        <v>52</v>
      </c>
      <c r="CD494" t="s">
        <v>52</v>
      </c>
      <c r="CE494" t="s">
        <v>52</v>
      </c>
      <c r="CF494" t="s">
        <v>743</v>
      </c>
      <c r="CG494" t="s">
        <v>746</v>
      </c>
      <c r="CH494" t="s">
        <v>698</v>
      </c>
      <c r="CI494" t="s">
        <v>34</v>
      </c>
      <c r="CJ494" t="s">
        <v>41</v>
      </c>
      <c r="CK494" t="s">
        <v>695</v>
      </c>
      <c r="CL494" t="s">
        <v>923</v>
      </c>
      <c r="CM494">
        <v>0</v>
      </c>
      <c r="CN494">
        <v>1</v>
      </c>
      <c r="CO494">
        <v>0</v>
      </c>
      <c r="CP494" t="s">
        <v>865</v>
      </c>
      <c r="CQ494">
        <v>0</v>
      </c>
    </row>
    <row r="495" spans="1:95" x14ac:dyDescent="0.25">
      <c r="A495" t="s">
        <v>939</v>
      </c>
      <c r="B495" t="s">
        <v>956</v>
      </c>
      <c r="C495" t="s">
        <v>965</v>
      </c>
      <c r="D495" t="s">
        <v>942</v>
      </c>
      <c r="E495" t="s">
        <v>372</v>
      </c>
      <c r="F495" t="s">
        <v>302</v>
      </c>
      <c r="G495" t="s">
        <v>649</v>
      </c>
      <c r="H495" t="s">
        <v>31</v>
      </c>
      <c r="O495">
        <v>0</v>
      </c>
      <c r="P495" t="s">
        <v>339</v>
      </c>
      <c r="Q495" t="s">
        <v>799</v>
      </c>
      <c r="R495" t="s">
        <v>374</v>
      </c>
      <c r="S495" t="s">
        <v>374</v>
      </c>
      <c r="T495" t="s">
        <v>374</v>
      </c>
      <c r="U495" t="s">
        <v>966</v>
      </c>
      <c r="V495" t="s">
        <v>36</v>
      </c>
      <c r="W495" t="s">
        <v>36</v>
      </c>
      <c r="X495" t="s">
        <v>38</v>
      </c>
      <c r="Y495" t="s">
        <v>39</v>
      </c>
      <c r="AA495" t="s">
        <v>988</v>
      </c>
      <c r="AC495">
        <v>0</v>
      </c>
      <c r="AD495">
        <v>0</v>
      </c>
      <c r="AE495">
        <v>0</v>
      </c>
      <c r="AF495">
        <v>0</v>
      </c>
      <c r="AG495">
        <v>1</v>
      </c>
      <c r="AH495">
        <v>1</v>
      </c>
      <c r="AI495" t="s">
        <v>56</v>
      </c>
      <c r="AJ495" t="s">
        <v>43</v>
      </c>
      <c r="AK495">
        <v>7</v>
      </c>
      <c r="AL495">
        <v>1</v>
      </c>
      <c r="AM495" s="12">
        <v>0</v>
      </c>
      <c r="AN495" s="9">
        <v>43963</v>
      </c>
      <c r="AO495" s="10">
        <v>43952</v>
      </c>
      <c r="AP495" s="11">
        <v>2020</v>
      </c>
      <c r="AQ495" s="11">
        <v>5</v>
      </c>
      <c r="AR495" s="11">
        <v>1</v>
      </c>
      <c r="AS495" s="9">
        <v>43963</v>
      </c>
      <c r="AT495" s="11">
        <v>2020</v>
      </c>
      <c r="AU495" s="11">
        <v>5</v>
      </c>
      <c r="AV495" s="11">
        <v>1</v>
      </c>
      <c r="AW495" t="s">
        <v>44</v>
      </c>
      <c r="AX495" s="11">
        <v>1</v>
      </c>
      <c r="AY495" s="11">
        <v>0</v>
      </c>
      <c r="AZ495" s="11">
        <v>0</v>
      </c>
      <c r="BA495" s="11">
        <v>0</v>
      </c>
      <c r="BB495" s="30">
        <v>0</v>
      </c>
      <c r="BC495" s="30">
        <v>0</v>
      </c>
      <c r="BD495" s="30">
        <v>0</v>
      </c>
      <c r="BE495" s="30">
        <v>3600</v>
      </c>
      <c r="BF495" s="12">
        <v>1</v>
      </c>
      <c r="BG495" t="s">
        <v>623</v>
      </c>
      <c r="BI495" t="s">
        <v>617</v>
      </c>
      <c r="BJ495" s="11">
        <v>1</v>
      </c>
      <c r="BK495" s="11">
        <v>0</v>
      </c>
      <c r="BL495" s="11">
        <v>0</v>
      </c>
      <c r="BM495" s="11">
        <v>0</v>
      </c>
      <c r="BN495" s="11">
        <v>0</v>
      </c>
      <c r="BO495" s="11">
        <v>1</v>
      </c>
      <c r="BP495" s="30">
        <v>3600</v>
      </c>
      <c r="BQ495" s="30">
        <v>3600</v>
      </c>
      <c r="BR495">
        <v>1</v>
      </c>
      <c r="BS495" t="s">
        <v>942</v>
      </c>
      <c r="BT495" t="s">
        <v>372</v>
      </c>
      <c r="BU495">
        <v>2</v>
      </c>
      <c r="BV495" t="s">
        <v>942</v>
      </c>
      <c r="BW495" t="s">
        <v>52</v>
      </c>
      <c r="BX495" t="s">
        <v>52</v>
      </c>
      <c r="BY495" t="s">
        <v>52</v>
      </c>
      <c r="BZ495" t="s">
        <v>52</v>
      </c>
      <c r="CA495" t="s">
        <v>372</v>
      </c>
      <c r="CB495" t="s">
        <v>52</v>
      </c>
      <c r="CC495" t="s">
        <v>52</v>
      </c>
      <c r="CD495" t="s">
        <v>52</v>
      </c>
      <c r="CE495" t="s">
        <v>52</v>
      </c>
      <c r="CH495" t="s">
        <v>698</v>
      </c>
      <c r="CI495" t="s">
        <v>374</v>
      </c>
      <c r="CJ495" t="s">
        <v>900</v>
      </c>
      <c r="CK495" t="s">
        <v>695</v>
      </c>
      <c r="CL495" t="s">
        <v>923</v>
      </c>
      <c r="CM495">
        <v>0</v>
      </c>
      <c r="CN495">
        <v>1</v>
      </c>
      <c r="CO495">
        <v>0</v>
      </c>
      <c r="CP495" t="s">
        <v>865</v>
      </c>
      <c r="CQ495">
        <v>0</v>
      </c>
    </row>
    <row r="496" spans="1:95" x14ac:dyDescent="0.25">
      <c r="A496" t="s">
        <v>940</v>
      </c>
      <c r="B496" t="s">
        <v>957</v>
      </c>
      <c r="C496" t="s">
        <v>989</v>
      </c>
      <c r="D496" t="s">
        <v>919</v>
      </c>
      <c r="E496" t="s">
        <v>372</v>
      </c>
      <c r="F496" t="s">
        <v>302</v>
      </c>
      <c r="G496" t="s">
        <v>649</v>
      </c>
      <c r="H496" t="s">
        <v>51</v>
      </c>
      <c r="O496">
        <v>0</v>
      </c>
      <c r="P496" t="s">
        <v>279</v>
      </c>
      <c r="Q496" t="s">
        <v>787</v>
      </c>
      <c r="R496" t="s">
        <v>34</v>
      </c>
      <c r="S496" t="s">
        <v>34</v>
      </c>
      <c r="T496" t="s">
        <v>34</v>
      </c>
      <c r="U496" t="s">
        <v>990</v>
      </c>
      <c r="V496" t="s">
        <v>36</v>
      </c>
      <c r="W496" t="s">
        <v>36</v>
      </c>
      <c r="X496" t="s">
        <v>921</v>
      </c>
      <c r="Y496" t="s">
        <v>39</v>
      </c>
      <c r="AA496" t="s">
        <v>991</v>
      </c>
      <c r="AC496">
        <v>0</v>
      </c>
      <c r="AD496">
        <v>0</v>
      </c>
      <c r="AE496">
        <v>0</v>
      </c>
      <c r="AF496">
        <v>0</v>
      </c>
      <c r="AG496">
        <v>0.5</v>
      </c>
      <c r="AH496">
        <v>0</v>
      </c>
      <c r="AI496">
        <v>0</v>
      </c>
      <c r="AJ496" t="s">
        <v>43</v>
      </c>
      <c r="AK496">
        <v>7</v>
      </c>
      <c r="AL496">
        <v>1</v>
      </c>
      <c r="AM496" s="12">
        <v>0</v>
      </c>
      <c r="AN496" s="9">
        <v>44025</v>
      </c>
      <c r="AO496" s="10">
        <v>44013</v>
      </c>
      <c r="AP496" s="11">
        <v>2020</v>
      </c>
      <c r="AQ496" s="11">
        <v>7</v>
      </c>
      <c r="AR496" s="11">
        <v>1</v>
      </c>
      <c r="AS496" s="9">
        <v>44025</v>
      </c>
      <c r="AT496" s="11">
        <v>2020</v>
      </c>
      <c r="AU496" s="11">
        <v>7</v>
      </c>
      <c r="AV496" s="11">
        <v>1</v>
      </c>
      <c r="AW496" t="s">
        <v>44</v>
      </c>
      <c r="AX496" s="11">
        <v>1</v>
      </c>
      <c r="AY496" s="11">
        <v>0</v>
      </c>
      <c r="AZ496" s="11">
        <v>0</v>
      </c>
      <c r="BA496" s="11">
        <v>0</v>
      </c>
      <c r="BB496" s="30">
        <v>2918.2</v>
      </c>
      <c r="BC496" s="30">
        <v>2918.2</v>
      </c>
      <c r="BD496" s="30">
        <v>2918.2</v>
      </c>
      <c r="BE496" s="30">
        <v>2918.2</v>
      </c>
      <c r="BF496" s="12">
        <v>1</v>
      </c>
      <c r="BG496" t="s">
        <v>623</v>
      </c>
      <c r="BI496" t="s">
        <v>616</v>
      </c>
      <c r="BJ496" s="11">
        <v>1</v>
      </c>
      <c r="BK496" s="11">
        <v>0</v>
      </c>
      <c r="BL496" s="11">
        <v>0</v>
      </c>
      <c r="BM496" s="11">
        <v>0</v>
      </c>
      <c r="BN496" s="11">
        <v>0</v>
      </c>
      <c r="BO496" s="11">
        <v>1</v>
      </c>
      <c r="BP496" s="30"/>
      <c r="BQ496" s="30"/>
      <c r="BR496">
        <v>1</v>
      </c>
      <c r="BS496" t="s">
        <v>919</v>
      </c>
      <c r="BT496" t="s">
        <v>372</v>
      </c>
      <c r="BU496">
        <v>2</v>
      </c>
      <c r="BV496" t="s">
        <v>919</v>
      </c>
      <c r="BW496" t="s">
        <v>52</v>
      </c>
      <c r="BX496" t="s">
        <v>52</v>
      </c>
      <c r="BY496" t="s">
        <v>52</v>
      </c>
      <c r="BZ496" t="s">
        <v>52</v>
      </c>
      <c r="CA496" t="s">
        <v>372</v>
      </c>
      <c r="CB496" t="s">
        <v>52</v>
      </c>
      <c r="CC496" t="s">
        <v>52</v>
      </c>
      <c r="CD496" t="s">
        <v>52</v>
      </c>
      <c r="CE496" t="s">
        <v>52</v>
      </c>
      <c r="CF496" t="s">
        <v>743</v>
      </c>
      <c r="CG496" t="s">
        <v>746</v>
      </c>
      <c r="CH496" t="s">
        <v>698</v>
      </c>
      <c r="CI496" t="s">
        <v>34</v>
      </c>
      <c r="CJ496" t="s">
        <v>41</v>
      </c>
      <c r="CK496" t="s">
        <v>695</v>
      </c>
      <c r="CL496" t="s">
        <v>923</v>
      </c>
      <c r="CM496">
        <v>0</v>
      </c>
      <c r="CN496">
        <v>1</v>
      </c>
      <c r="CO496">
        <v>0</v>
      </c>
      <c r="CP496" t="s">
        <v>865</v>
      </c>
      <c r="CQ496">
        <v>0</v>
      </c>
    </row>
    <row r="497" spans="1:101" x14ac:dyDescent="0.25">
      <c r="A497" t="s">
        <v>940</v>
      </c>
      <c r="B497" t="s">
        <v>957</v>
      </c>
      <c r="C497" t="s">
        <v>989</v>
      </c>
      <c r="D497" t="s">
        <v>919</v>
      </c>
      <c r="E497" t="s">
        <v>372</v>
      </c>
      <c r="F497" t="s">
        <v>302</v>
      </c>
      <c r="G497" t="s">
        <v>649</v>
      </c>
      <c r="H497" t="s">
        <v>51</v>
      </c>
      <c r="O497">
        <v>0</v>
      </c>
      <c r="P497" t="s">
        <v>339</v>
      </c>
      <c r="Q497" t="s">
        <v>799</v>
      </c>
      <c r="R497" t="s">
        <v>374</v>
      </c>
      <c r="S497" t="s">
        <v>374</v>
      </c>
      <c r="T497" t="s">
        <v>374</v>
      </c>
      <c r="U497" t="s">
        <v>990</v>
      </c>
      <c r="V497" t="s">
        <v>36</v>
      </c>
      <c r="W497" t="s">
        <v>36</v>
      </c>
      <c r="X497" t="s">
        <v>921</v>
      </c>
      <c r="Y497" t="s">
        <v>39</v>
      </c>
      <c r="AA497" t="s">
        <v>991</v>
      </c>
      <c r="AC497">
        <v>0</v>
      </c>
      <c r="AD497">
        <v>0</v>
      </c>
      <c r="AE497">
        <v>0</v>
      </c>
      <c r="AF497">
        <v>0</v>
      </c>
      <c r="AG497">
        <v>1</v>
      </c>
      <c r="AH497">
        <v>1</v>
      </c>
      <c r="AI497" t="s">
        <v>56</v>
      </c>
      <c r="AJ497" t="s">
        <v>43</v>
      </c>
      <c r="AK497">
        <v>7</v>
      </c>
      <c r="AL497">
        <v>1</v>
      </c>
      <c r="AM497" s="12">
        <v>0</v>
      </c>
      <c r="AN497" s="9">
        <v>44025</v>
      </c>
      <c r="AO497" s="10">
        <v>44013</v>
      </c>
      <c r="AP497" s="11">
        <v>2020</v>
      </c>
      <c r="AQ497" s="11">
        <v>7</v>
      </c>
      <c r="AR497" s="11">
        <v>1</v>
      </c>
      <c r="AS497" s="9">
        <v>44025</v>
      </c>
      <c r="AT497" s="11">
        <v>2020</v>
      </c>
      <c r="AU497" s="11">
        <v>7</v>
      </c>
      <c r="AV497" s="11">
        <v>1</v>
      </c>
      <c r="AW497" t="s">
        <v>44</v>
      </c>
      <c r="AX497" s="11">
        <v>1</v>
      </c>
      <c r="AY497" s="11">
        <v>0</v>
      </c>
      <c r="AZ497" s="11">
        <v>0</v>
      </c>
      <c r="BA497" s="11">
        <v>0</v>
      </c>
      <c r="BB497" s="30">
        <v>0</v>
      </c>
      <c r="BC497" s="30">
        <v>0</v>
      </c>
      <c r="BD497" s="30">
        <v>0</v>
      </c>
      <c r="BE497" s="30">
        <v>2859</v>
      </c>
      <c r="BF497" s="12">
        <v>1</v>
      </c>
      <c r="BG497" t="s">
        <v>623</v>
      </c>
      <c r="BI497" t="s">
        <v>616</v>
      </c>
      <c r="BJ497" s="11">
        <v>1</v>
      </c>
      <c r="BK497" s="11">
        <v>0</v>
      </c>
      <c r="BL497" s="11">
        <v>0</v>
      </c>
      <c r="BM497" s="11">
        <v>0</v>
      </c>
      <c r="BN497" s="11">
        <v>0</v>
      </c>
      <c r="BO497" s="11">
        <v>1</v>
      </c>
      <c r="BP497" s="30">
        <v>2859</v>
      </c>
      <c r="BQ497" s="30">
        <v>2859</v>
      </c>
      <c r="BR497">
        <v>1</v>
      </c>
      <c r="BS497" t="s">
        <v>919</v>
      </c>
      <c r="BT497" t="s">
        <v>372</v>
      </c>
      <c r="BU497">
        <v>2</v>
      </c>
      <c r="BV497" t="s">
        <v>919</v>
      </c>
      <c r="BW497" t="s">
        <v>52</v>
      </c>
      <c r="BX497" t="s">
        <v>52</v>
      </c>
      <c r="BY497" t="s">
        <v>52</v>
      </c>
      <c r="BZ497" t="s">
        <v>52</v>
      </c>
      <c r="CA497" t="s">
        <v>372</v>
      </c>
      <c r="CB497" t="s">
        <v>52</v>
      </c>
      <c r="CC497" t="s">
        <v>52</v>
      </c>
      <c r="CD497" t="s">
        <v>52</v>
      </c>
      <c r="CE497" t="s">
        <v>52</v>
      </c>
      <c r="CH497" t="s">
        <v>698</v>
      </c>
      <c r="CI497" t="s">
        <v>374</v>
      </c>
      <c r="CJ497" t="s">
        <v>900</v>
      </c>
      <c r="CK497" t="s">
        <v>695</v>
      </c>
      <c r="CL497" t="s">
        <v>923</v>
      </c>
      <c r="CM497">
        <v>0</v>
      </c>
      <c r="CN497">
        <v>1</v>
      </c>
      <c r="CO497">
        <v>0</v>
      </c>
      <c r="CP497" t="s">
        <v>865</v>
      </c>
      <c r="CQ497">
        <v>0</v>
      </c>
    </row>
    <row r="498" spans="1:101" x14ac:dyDescent="0.25">
      <c r="A498" t="s">
        <v>941</v>
      </c>
      <c r="B498" t="s">
        <v>958</v>
      </c>
      <c r="C498" t="s">
        <v>992</v>
      </c>
      <c r="D498" t="s">
        <v>272</v>
      </c>
      <c r="E498" t="s">
        <v>28</v>
      </c>
      <c r="F498" t="s">
        <v>29</v>
      </c>
      <c r="G498" t="s">
        <v>30</v>
      </c>
      <c r="H498" t="s">
        <v>31</v>
      </c>
      <c r="O498">
        <v>0</v>
      </c>
      <c r="P498" t="s">
        <v>279</v>
      </c>
      <c r="Q498" t="s">
        <v>787</v>
      </c>
      <c r="R498" t="s">
        <v>34</v>
      </c>
      <c r="S498" t="s">
        <v>34</v>
      </c>
      <c r="T498" t="s">
        <v>34</v>
      </c>
      <c r="U498" t="s">
        <v>974</v>
      </c>
      <c r="V498" t="s">
        <v>36</v>
      </c>
      <c r="W498" t="s">
        <v>36</v>
      </c>
      <c r="X498" t="s">
        <v>38</v>
      </c>
      <c r="Y498" t="s">
        <v>39</v>
      </c>
      <c r="AA498" t="s">
        <v>993</v>
      </c>
      <c r="AB498" t="s">
        <v>972</v>
      </c>
      <c r="AC498">
        <v>1</v>
      </c>
      <c r="AD498">
        <v>0</v>
      </c>
      <c r="AE498">
        <v>0</v>
      </c>
      <c r="AF498">
        <v>0</v>
      </c>
      <c r="AG498">
        <v>0.5</v>
      </c>
      <c r="AH498">
        <v>1</v>
      </c>
      <c r="AI498" t="s">
        <v>41</v>
      </c>
      <c r="AJ498" t="s">
        <v>43</v>
      </c>
      <c r="AK498">
        <v>7</v>
      </c>
      <c r="AL498">
        <v>1</v>
      </c>
      <c r="AM498" s="12">
        <v>0</v>
      </c>
      <c r="AN498" s="9">
        <v>43924</v>
      </c>
      <c r="AO498" s="10">
        <v>43922</v>
      </c>
      <c r="AP498" s="11">
        <v>2020</v>
      </c>
      <c r="AQ498" s="11">
        <v>4</v>
      </c>
      <c r="AR498" s="11">
        <v>1</v>
      </c>
      <c r="AS498" s="9">
        <v>43924</v>
      </c>
      <c r="AT498" s="11">
        <v>2020</v>
      </c>
      <c r="AU498" s="11">
        <v>4</v>
      </c>
      <c r="AV498" s="11">
        <v>1</v>
      </c>
      <c r="AW498" t="s">
        <v>44</v>
      </c>
      <c r="AX498" s="11">
        <v>1</v>
      </c>
      <c r="AY498" s="11">
        <v>0</v>
      </c>
      <c r="AZ498" s="11">
        <v>0</v>
      </c>
      <c r="BA498" s="11">
        <v>0</v>
      </c>
      <c r="BB498" s="30">
        <v>7130.4</v>
      </c>
      <c r="BC498" s="30">
        <v>7130.4</v>
      </c>
      <c r="BD498" s="30">
        <v>7130.4</v>
      </c>
      <c r="BE498" s="30">
        <v>7130.4</v>
      </c>
      <c r="BF498" s="12">
        <v>1</v>
      </c>
      <c r="BG498" t="s">
        <v>623</v>
      </c>
      <c r="BI498" t="s">
        <v>617</v>
      </c>
      <c r="BJ498" s="11">
        <v>1</v>
      </c>
      <c r="BK498" s="11">
        <v>0</v>
      </c>
      <c r="BL498" s="11">
        <v>0</v>
      </c>
      <c r="BM498" s="11">
        <v>0</v>
      </c>
      <c r="BN498" s="11">
        <v>0</v>
      </c>
      <c r="BO498" s="11">
        <v>1</v>
      </c>
      <c r="BP498" s="30"/>
      <c r="BQ498" s="30"/>
      <c r="BR498">
        <v>1</v>
      </c>
      <c r="BS498" t="s">
        <v>272</v>
      </c>
      <c r="BT498" t="s">
        <v>28</v>
      </c>
      <c r="BU498">
        <v>2</v>
      </c>
      <c r="BV498" t="s">
        <v>272</v>
      </c>
      <c r="BW498" t="s">
        <v>52</v>
      </c>
      <c r="BX498" t="s">
        <v>52</v>
      </c>
      <c r="BY498" t="s">
        <v>52</v>
      </c>
      <c r="BZ498" t="s">
        <v>52</v>
      </c>
      <c r="CA498" t="s">
        <v>28</v>
      </c>
      <c r="CB498" t="s">
        <v>52</v>
      </c>
      <c r="CC498" t="s">
        <v>52</v>
      </c>
      <c r="CD498" t="s">
        <v>52</v>
      </c>
      <c r="CE498" t="s">
        <v>52</v>
      </c>
      <c r="CF498" t="s">
        <v>743</v>
      </c>
      <c r="CG498" t="s">
        <v>746</v>
      </c>
      <c r="CH498" t="s">
        <v>706</v>
      </c>
      <c r="CI498" t="s">
        <v>34</v>
      </c>
      <c r="CJ498" t="s">
        <v>41</v>
      </c>
      <c r="CK498" t="s">
        <v>695</v>
      </c>
      <c r="CL498" t="s">
        <v>923</v>
      </c>
      <c r="CM498">
        <v>0</v>
      </c>
      <c r="CN498">
        <v>1</v>
      </c>
      <c r="CO498">
        <v>0</v>
      </c>
      <c r="CP498" t="s">
        <v>865</v>
      </c>
      <c r="CQ498">
        <v>0</v>
      </c>
    </row>
    <row r="499" spans="1:101" x14ac:dyDescent="0.25">
      <c r="A499" t="s">
        <v>941</v>
      </c>
      <c r="B499" t="s">
        <v>958</v>
      </c>
      <c r="C499" t="s">
        <v>992</v>
      </c>
      <c r="D499" t="s">
        <v>272</v>
      </c>
      <c r="E499" t="s">
        <v>28</v>
      </c>
      <c r="F499" t="s">
        <v>29</v>
      </c>
      <c r="G499" t="s">
        <v>30</v>
      </c>
      <c r="H499" t="s">
        <v>31</v>
      </c>
      <c r="O499">
        <v>0</v>
      </c>
      <c r="P499" t="s">
        <v>339</v>
      </c>
      <c r="Q499" t="s">
        <v>799</v>
      </c>
      <c r="R499" t="s">
        <v>374</v>
      </c>
      <c r="S499" t="s">
        <v>374</v>
      </c>
      <c r="T499" t="s">
        <v>374</v>
      </c>
      <c r="U499" t="s">
        <v>974</v>
      </c>
      <c r="V499" t="s">
        <v>36</v>
      </c>
      <c r="W499" t="s">
        <v>36</v>
      </c>
      <c r="X499" t="s">
        <v>38</v>
      </c>
      <c r="Y499" t="s">
        <v>39</v>
      </c>
      <c r="AA499" t="s">
        <v>993</v>
      </c>
      <c r="AB499" t="s">
        <v>972</v>
      </c>
      <c r="AC499">
        <v>1</v>
      </c>
      <c r="AD499">
        <v>0</v>
      </c>
      <c r="AE499">
        <v>0</v>
      </c>
      <c r="AF499">
        <v>0</v>
      </c>
      <c r="AG499">
        <v>1</v>
      </c>
      <c r="AH499">
        <v>1</v>
      </c>
      <c r="AI499" t="s">
        <v>56</v>
      </c>
      <c r="AJ499" t="s">
        <v>43</v>
      </c>
      <c r="AK499">
        <v>7</v>
      </c>
      <c r="AL499">
        <v>1</v>
      </c>
      <c r="AM499" s="12">
        <v>0</v>
      </c>
      <c r="AN499" s="9">
        <v>43924</v>
      </c>
      <c r="AO499" s="10">
        <v>43922</v>
      </c>
      <c r="AP499" s="11">
        <v>2020</v>
      </c>
      <c r="AQ499" s="11">
        <v>4</v>
      </c>
      <c r="AR499" s="11">
        <v>1</v>
      </c>
      <c r="AS499" s="9">
        <v>43924</v>
      </c>
      <c r="AT499" s="11">
        <v>2020</v>
      </c>
      <c r="AU499" s="11">
        <v>4</v>
      </c>
      <c r="AV499" s="11">
        <v>1</v>
      </c>
      <c r="AW499" t="s">
        <v>44</v>
      </c>
      <c r="AX499" s="11">
        <v>1</v>
      </c>
      <c r="AY499" s="11">
        <v>0</v>
      </c>
      <c r="AZ499" s="11">
        <v>0</v>
      </c>
      <c r="BA499" s="11">
        <v>0</v>
      </c>
      <c r="BB499" s="30">
        <v>0</v>
      </c>
      <c r="BC499" s="30">
        <v>0</v>
      </c>
      <c r="BD499" s="30">
        <v>0</v>
      </c>
      <c r="BE499" s="30">
        <v>5924</v>
      </c>
      <c r="BF499" s="12">
        <v>1</v>
      </c>
      <c r="BG499" t="s">
        <v>623</v>
      </c>
      <c r="BI499" t="s">
        <v>617</v>
      </c>
      <c r="BJ499" s="11">
        <v>1</v>
      </c>
      <c r="BK499" s="11">
        <v>0</v>
      </c>
      <c r="BL499" s="11">
        <v>0</v>
      </c>
      <c r="BM499" s="11">
        <v>0</v>
      </c>
      <c r="BN499" s="11">
        <v>0</v>
      </c>
      <c r="BO499" s="11">
        <v>1</v>
      </c>
      <c r="BP499" s="30">
        <v>5924</v>
      </c>
      <c r="BQ499" s="30">
        <v>5924</v>
      </c>
      <c r="BR499">
        <v>1</v>
      </c>
      <c r="BS499" t="s">
        <v>272</v>
      </c>
      <c r="BT499" t="s">
        <v>28</v>
      </c>
      <c r="BU499">
        <v>2</v>
      </c>
      <c r="BV499" t="s">
        <v>272</v>
      </c>
      <c r="BW499" t="s">
        <v>52</v>
      </c>
      <c r="BX499" t="s">
        <v>52</v>
      </c>
      <c r="BY499" t="s">
        <v>52</v>
      </c>
      <c r="BZ499" t="s">
        <v>52</v>
      </c>
      <c r="CA499" t="s">
        <v>28</v>
      </c>
      <c r="CB499" t="s">
        <v>52</v>
      </c>
      <c r="CC499" t="s">
        <v>52</v>
      </c>
      <c r="CD499" t="s">
        <v>52</v>
      </c>
      <c r="CE499" t="s">
        <v>52</v>
      </c>
      <c r="CH499" t="s">
        <v>706</v>
      </c>
      <c r="CI499" t="s">
        <v>374</v>
      </c>
      <c r="CJ499" t="s">
        <v>900</v>
      </c>
      <c r="CK499" t="s">
        <v>695</v>
      </c>
      <c r="CL499" t="s">
        <v>923</v>
      </c>
      <c r="CM499">
        <v>0</v>
      </c>
      <c r="CN499">
        <v>1</v>
      </c>
      <c r="CO499">
        <v>0</v>
      </c>
      <c r="CP499" t="s">
        <v>865</v>
      </c>
      <c r="CQ499">
        <v>0</v>
      </c>
    </row>
    <row r="500" spans="1:101" x14ac:dyDescent="0.25">
      <c r="A500" t="s">
        <v>994</v>
      </c>
      <c r="B500" t="s">
        <v>995</v>
      </c>
      <c r="C500" t="s">
        <v>996</v>
      </c>
      <c r="D500" t="s">
        <v>997</v>
      </c>
      <c r="E500" t="s">
        <v>686</v>
      </c>
      <c r="F500" t="s">
        <v>302</v>
      </c>
      <c r="G500" t="s">
        <v>649</v>
      </c>
      <c r="H500" t="s">
        <v>998</v>
      </c>
      <c r="O500">
        <v>0</v>
      </c>
      <c r="P500" t="s">
        <v>216</v>
      </c>
      <c r="Q500" t="s">
        <v>621</v>
      </c>
      <c r="R500" t="s">
        <v>622</v>
      </c>
      <c r="S500" t="s">
        <v>622</v>
      </c>
      <c r="T500" t="s">
        <v>622</v>
      </c>
      <c r="U500" t="s">
        <v>999</v>
      </c>
      <c r="V500" t="s">
        <v>36</v>
      </c>
      <c r="X500" t="s">
        <v>1000</v>
      </c>
      <c r="Y500" t="s">
        <v>39</v>
      </c>
      <c r="AB500" t="s">
        <v>1001</v>
      </c>
      <c r="AC500">
        <v>1</v>
      </c>
      <c r="AD500">
        <v>0</v>
      </c>
      <c r="AE500">
        <v>0</v>
      </c>
      <c r="AF500">
        <v>0</v>
      </c>
      <c r="AG500">
        <v>0</v>
      </c>
      <c r="AH500">
        <v>0</v>
      </c>
      <c r="AI500">
        <v>0</v>
      </c>
      <c r="AJ500" t="s">
        <v>43</v>
      </c>
      <c r="AK500">
        <v>7</v>
      </c>
      <c r="AL500">
        <v>1</v>
      </c>
      <c r="AM500" s="12">
        <v>0</v>
      </c>
      <c r="AN500" s="9">
        <v>43966</v>
      </c>
      <c r="AO500" s="10">
        <v>43952</v>
      </c>
      <c r="AP500" s="11">
        <v>2020</v>
      </c>
      <c r="AQ500" s="11">
        <v>5</v>
      </c>
      <c r="AR500" s="11">
        <v>0</v>
      </c>
      <c r="AS500" s="9">
        <v>43966</v>
      </c>
      <c r="AT500" s="11">
        <v>2020</v>
      </c>
      <c r="AU500" s="11">
        <v>5</v>
      </c>
      <c r="AV500" s="11">
        <v>0</v>
      </c>
      <c r="AW500" t="s">
        <v>44</v>
      </c>
      <c r="AX500" s="11">
        <v>1</v>
      </c>
      <c r="AY500" s="11">
        <v>0</v>
      </c>
      <c r="AZ500" s="11">
        <v>0</v>
      </c>
      <c r="BA500" s="11">
        <v>0</v>
      </c>
      <c r="BB500" s="30">
        <v>0</v>
      </c>
      <c r="BC500" s="30">
        <v>0</v>
      </c>
      <c r="BD500" s="30">
        <v>0</v>
      </c>
      <c r="BE500" s="30">
        <v>278598.15999999997</v>
      </c>
      <c r="BF500" s="12">
        <v>1</v>
      </c>
      <c r="BG500" t="s">
        <v>623</v>
      </c>
      <c r="BI500" t="s">
        <v>617</v>
      </c>
      <c r="BJ500" s="11">
        <v>1</v>
      </c>
      <c r="BK500" s="11">
        <v>0</v>
      </c>
      <c r="BL500" s="11">
        <v>0</v>
      </c>
      <c r="BM500" s="11">
        <v>0</v>
      </c>
      <c r="BN500" s="11">
        <v>0</v>
      </c>
      <c r="BO500" s="11">
        <v>1</v>
      </c>
      <c r="BP500" s="30">
        <v>278598.15999999997</v>
      </c>
      <c r="BQ500" s="30">
        <v>278598.15999999997</v>
      </c>
      <c r="BR500">
        <v>1</v>
      </c>
      <c r="BS500" t="s">
        <v>997</v>
      </c>
      <c r="BT500" t="s">
        <v>686</v>
      </c>
      <c r="BU500">
        <v>6</v>
      </c>
      <c r="BV500" t="s">
        <v>997</v>
      </c>
      <c r="BW500" t="s">
        <v>52</v>
      </c>
      <c r="BX500" t="s">
        <v>52</v>
      </c>
      <c r="BY500" t="s">
        <v>52</v>
      </c>
      <c r="BZ500" t="s">
        <v>52</v>
      </c>
      <c r="CA500" t="s">
        <v>686</v>
      </c>
      <c r="CB500" t="s">
        <v>52</v>
      </c>
      <c r="CC500" t="s">
        <v>52</v>
      </c>
      <c r="CD500" t="s">
        <v>52</v>
      </c>
      <c r="CE500" t="s">
        <v>52</v>
      </c>
      <c r="CF500" t="s">
        <v>1002</v>
      </c>
      <c r="CG500" t="s">
        <v>1003</v>
      </c>
      <c r="CH500" t="s">
        <v>706</v>
      </c>
      <c r="CI500" t="s">
        <v>622</v>
      </c>
      <c r="CJ500" t="s">
        <v>877</v>
      </c>
      <c r="CK500" t="s">
        <v>621</v>
      </c>
      <c r="CL500" t="s">
        <v>1004</v>
      </c>
      <c r="CM500">
        <v>0</v>
      </c>
      <c r="CN500">
        <v>0</v>
      </c>
      <c r="CO500">
        <v>0</v>
      </c>
      <c r="CP500" t="s">
        <v>865</v>
      </c>
      <c r="CQ500">
        <v>0</v>
      </c>
      <c r="CR500">
        <v>0</v>
      </c>
      <c r="CS500">
        <v>0</v>
      </c>
      <c r="CT500" t="s">
        <v>1005</v>
      </c>
      <c r="CU500" s="31">
        <v>558178.07999999996</v>
      </c>
      <c r="CV500" s="31">
        <v>279089.03999999998</v>
      </c>
      <c r="CW500">
        <v>1</v>
      </c>
    </row>
    <row r="501" spans="1:101" x14ac:dyDescent="0.25">
      <c r="A501" t="s">
        <v>994</v>
      </c>
      <c r="B501" t="s">
        <v>995</v>
      </c>
      <c r="C501" t="s">
        <v>996</v>
      </c>
      <c r="D501" t="s">
        <v>997</v>
      </c>
      <c r="E501" t="s">
        <v>686</v>
      </c>
      <c r="F501" t="s">
        <v>302</v>
      </c>
      <c r="G501" t="s">
        <v>649</v>
      </c>
      <c r="H501" t="s">
        <v>998</v>
      </c>
      <c r="O501">
        <v>0</v>
      </c>
      <c r="P501" t="s">
        <v>216</v>
      </c>
      <c r="Q501" t="s">
        <v>621</v>
      </c>
      <c r="R501" t="s">
        <v>622</v>
      </c>
      <c r="S501" t="s">
        <v>622</v>
      </c>
      <c r="T501" t="s">
        <v>622</v>
      </c>
      <c r="U501" t="s">
        <v>999</v>
      </c>
      <c r="V501" t="s">
        <v>36</v>
      </c>
      <c r="X501" t="s">
        <v>1000</v>
      </c>
      <c r="Y501" t="s">
        <v>39</v>
      </c>
      <c r="AB501" t="s">
        <v>1001</v>
      </c>
      <c r="AC501">
        <v>1</v>
      </c>
      <c r="AD501">
        <v>0</v>
      </c>
      <c r="AE501">
        <v>0</v>
      </c>
      <c r="AF501">
        <v>0</v>
      </c>
      <c r="AG501">
        <v>0</v>
      </c>
      <c r="AH501">
        <v>0</v>
      </c>
      <c r="AI501">
        <v>0</v>
      </c>
      <c r="AJ501" t="s">
        <v>43</v>
      </c>
      <c r="AK501">
        <v>7</v>
      </c>
      <c r="AL501">
        <v>1</v>
      </c>
      <c r="AM501" s="12">
        <v>0</v>
      </c>
      <c r="AN501" s="9">
        <v>43966</v>
      </c>
      <c r="AO501" s="10">
        <v>43952</v>
      </c>
      <c r="AP501" s="11">
        <v>2020</v>
      </c>
      <c r="AQ501" s="11">
        <v>5</v>
      </c>
      <c r="AR501" s="11">
        <v>0</v>
      </c>
      <c r="AS501" s="9">
        <v>44019</v>
      </c>
      <c r="AT501" s="11">
        <v>2020</v>
      </c>
      <c r="AU501" s="11">
        <v>7</v>
      </c>
      <c r="AV501" s="11">
        <v>0</v>
      </c>
      <c r="AW501" t="s">
        <v>44</v>
      </c>
      <c r="AX501" s="11">
        <v>1</v>
      </c>
      <c r="AY501" s="11">
        <v>0</v>
      </c>
      <c r="AZ501" s="11">
        <v>0</v>
      </c>
      <c r="BA501" s="11">
        <v>0</v>
      </c>
      <c r="BB501" s="30">
        <v>0</v>
      </c>
      <c r="BC501" s="30">
        <v>0</v>
      </c>
      <c r="BD501" s="30">
        <v>0</v>
      </c>
      <c r="BE501" s="30">
        <v>302</v>
      </c>
      <c r="BF501" s="12">
        <v>1</v>
      </c>
      <c r="BG501" t="s">
        <v>623</v>
      </c>
      <c r="BI501" t="s">
        <v>617</v>
      </c>
      <c r="BJ501" s="11">
        <v>1</v>
      </c>
      <c r="BK501" s="11">
        <v>0</v>
      </c>
      <c r="BL501" s="11">
        <v>0</v>
      </c>
      <c r="BM501" s="11">
        <v>0</v>
      </c>
      <c r="BN501" s="11">
        <v>0</v>
      </c>
      <c r="BO501" s="11">
        <v>1</v>
      </c>
      <c r="BP501" s="30">
        <v>302</v>
      </c>
      <c r="BQ501" s="30">
        <v>302</v>
      </c>
      <c r="BR501">
        <v>1</v>
      </c>
      <c r="BS501" t="s">
        <v>997</v>
      </c>
      <c r="BT501" t="s">
        <v>686</v>
      </c>
      <c r="BU501">
        <v>6</v>
      </c>
      <c r="BV501" t="s">
        <v>997</v>
      </c>
      <c r="BW501" t="s">
        <v>52</v>
      </c>
      <c r="BX501" t="s">
        <v>52</v>
      </c>
      <c r="BY501" t="s">
        <v>52</v>
      </c>
      <c r="BZ501" t="s">
        <v>52</v>
      </c>
      <c r="CA501" t="s">
        <v>686</v>
      </c>
      <c r="CB501" t="s">
        <v>52</v>
      </c>
      <c r="CC501" t="s">
        <v>52</v>
      </c>
      <c r="CD501" t="s">
        <v>52</v>
      </c>
      <c r="CE501" t="s">
        <v>52</v>
      </c>
      <c r="CF501" t="s">
        <v>1002</v>
      </c>
      <c r="CG501" t="s">
        <v>1003</v>
      </c>
      <c r="CH501" t="s">
        <v>706</v>
      </c>
      <c r="CI501" t="s">
        <v>622</v>
      </c>
      <c r="CJ501" t="s">
        <v>877</v>
      </c>
      <c r="CK501" t="s">
        <v>621</v>
      </c>
      <c r="CL501" t="s">
        <v>1004</v>
      </c>
      <c r="CM501">
        <v>0</v>
      </c>
      <c r="CN501">
        <v>0</v>
      </c>
      <c r="CO501">
        <v>0</v>
      </c>
      <c r="CP501" t="s">
        <v>865</v>
      </c>
      <c r="CQ501">
        <v>0</v>
      </c>
      <c r="CR501">
        <v>0</v>
      </c>
      <c r="CS501">
        <v>0</v>
      </c>
      <c r="CT501" t="s">
        <v>1005</v>
      </c>
      <c r="CU501" s="31">
        <v>558178.07999999996</v>
      </c>
      <c r="CV501" s="31">
        <v>279089.03999999998</v>
      </c>
      <c r="CW501">
        <v>1</v>
      </c>
    </row>
    <row r="502" spans="1:101" x14ac:dyDescent="0.25">
      <c r="A502" t="s">
        <v>994</v>
      </c>
      <c r="B502" t="s">
        <v>995</v>
      </c>
      <c r="C502" t="s">
        <v>996</v>
      </c>
      <c r="D502" t="s">
        <v>997</v>
      </c>
      <c r="E502" t="s">
        <v>686</v>
      </c>
      <c r="F502" t="s">
        <v>302</v>
      </c>
      <c r="G502" t="s">
        <v>649</v>
      </c>
      <c r="H502" t="s">
        <v>998</v>
      </c>
      <c r="O502">
        <v>0</v>
      </c>
      <c r="P502" t="s">
        <v>216</v>
      </c>
      <c r="Q502" t="s">
        <v>621</v>
      </c>
      <c r="R502" t="s">
        <v>622</v>
      </c>
      <c r="S502" t="s">
        <v>622</v>
      </c>
      <c r="T502" t="s">
        <v>622</v>
      </c>
      <c r="U502" t="s">
        <v>999</v>
      </c>
      <c r="V502" t="s">
        <v>36</v>
      </c>
      <c r="X502" t="s">
        <v>1000</v>
      </c>
      <c r="Y502" t="s">
        <v>39</v>
      </c>
      <c r="AB502" t="s">
        <v>1001</v>
      </c>
      <c r="AC502">
        <v>1</v>
      </c>
      <c r="AD502">
        <v>0</v>
      </c>
      <c r="AE502">
        <v>0</v>
      </c>
      <c r="AF502">
        <v>0</v>
      </c>
      <c r="AG502">
        <v>0</v>
      </c>
      <c r="AH502">
        <v>0</v>
      </c>
      <c r="AI502">
        <v>0</v>
      </c>
      <c r="AJ502" t="s">
        <v>43</v>
      </c>
      <c r="AK502">
        <v>7</v>
      </c>
      <c r="AL502">
        <v>1</v>
      </c>
      <c r="AM502" s="12">
        <v>0</v>
      </c>
      <c r="AN502" s="9">
        <v>43966</v>
      </c>
      <c r="AO502" s="10">
        <v>43952</v>
      </c>
      <c r="AP502" s="11">
        <v>2020</v>
      </c>
      <c r="AQ502" s="11">
        <v>5</v>
      </c>
      <c r="AR502" s="11">
        <v>0</v>
      </c>
      <c r="AS502" s="9">
        <v>44103</v>
      </c>
      <c r="AT502" s="11">
        <v>2020</v>
      </c>
      <c r="AU502" s="11">
        <v>9</v>
      </c>
      <c r="AV502" s="11">
        <v>0</v>
      </c>
      <c r="AW502" t="s">
        <v>44</v>
      </c>
      <c r="AX502" s="11">
        <v>1</v>
      </c>
      <c r="AY502" s="11">
        <v>0</v>
      </c>
      <c r="AZ502" s="11">
        <v>0</v>
      </c>
      <c r="BA502" s="11">
        <v>0</v>
      </c>
      <c r="BB502" s="30">
        <v>0</v>
      </c>
      <c r="BC502" s="30">
        <v>0</v>
      </c>
      <c r="BD502" s="30">
        <v>0</v>
      </c>
      <c r="BE502" s="30">
        <v>188.88</v>
      </c>
      <c r="BF502" s="12">
        <v>1</v>
      </c>
      <c r="BG502" t="s">
        <v>623</v>
      </c>
      <c r="BI502" t="s">
        <v>617</v>
      </c>
      <c r="BJ502" s="11">
        <v>1</v>
      </c>
      <c r="BK502" s="11">
        <v>0</v>
      </c>
      <c r="BL502" s="11">
        <v>0</v>
      </c>
      <c r="BM502" s="11">
        <v>0</v>
      </c>
      <c r="BN502" s="11">
        <v>0</v>
      </c>
      <c r="BO502" s="11">
        <v>1</v>
      </c>
      <c r="BP502" s="30">
        <v>188.88</v>
      </c>
      <c r="BQ502" s="30">
        <v>188.88</v>
      </c>
      <c r="BR502">
        <v>1</v>
      </c>
      <c r="BS502" t="s">
        <v>997</v>
      </c>
      <c r="BT502" t="s">
        <v>686</v>
      </c>
      <c r="BU502">
        <v>6</v>
      </c>
      <c r="BV502" t="s">
        <v>997</v>
      </c>
      <c r="BW502" t="s">
        <v>52</v>
      </c>
      <c r="BX502" t="s">
        <v>52</v>
      </c>
      <c r="BY502" t="s">
        <v>52</v>
      </c>
      <c r="BZ502" t="s">
        <v>52</v>
      </c>
      <c r="CA502" t="s">
        <v>686</v>
      </c>
      <c r="CB502" t="s">
        <v>52</v>
      </c>
      <c r="CC502" t="s">
        <v>52</v>
      </c>
      <c r="CD502" t="s">
        <v>52</v>
      </c>
      <c r="CE502" t="s">
        <v>52</v>
      </c>
      <c r="CF502" t="s">
        <v>1002</v>
      </c>
      <c r="CG502" t="s">
        <v>1003</v>
      </c>
      <c r="CH502" t="s">
        <v>706</v>
      </c>
      <c r="CI502" t="s">
        <v>622</v>
      </c>
      <c r="CJ502" t="s">
        <v>877</v>
      </c>
      <c r="CK502" t="s">
        <v>621</v>
      </c>
      <c r="CL502" t="s">
        <v>1004</v>
      </c>
      <c r="CM502">
        <v>0</v>
      </c>
      <c r="CN502">
        <v>0</v>
      </c>
      <c r="CO502">
        <v>0</v>
      </c>
      <c r="CP502" t="s">
        <v>865</v>
      </c>
      <c r="CQ502">
        <v>0</v>
      </c>
      <c r="CR502">
        <v>0</v>
      </c>
      <c r="CS502">
        <v>0</v>
      </c>
      <c r="CT502" t="s">
        <v>1005</v>
      </c>
      <c r="CU502" s="31">
        <v>558178.07999999996</v>
      </c>
      <c r="CV502" s="31">
        <v>279089.03999999998</v>
      </c>
      <c r="CW502">
        <v>1</v>
      </c>
    </row>
    <row r="503" spans="1:101" x14ac:dyDescent="0.25">
      <c r="A503" t="s">
        <v>994</v>
      </c>
      <c r="B503" t="s">
        <v>995</v>
      </c>
      <c r="C503" t="s">
        <v>996</v>
      </c>
      <c r="D503" t="s">
        <v>997</v>
      </c>
      <c r="E503" t="s">
        <v>686</v>
      </c>
      <c r="F503" t="s">
        <v>302</v>
      </c>
      <c r="G503" t="s">
        <v>649</v>
      </c>
      <c r="H503" t="s">
        <v>215</v>
      </c>
      <c r="O503">
        <v>0</v>
      </c>
      <c r="P503" t="s">
        <v>216</v>
      </c>
      <c r="Q503" t="s">
        <v>621</v>
      </c>
      <c r="R503" t="s">
        <v>622</v>
      </c>
      <c r="S503" t="s">
        <v>622</v>
      </c>
      <c r="T503" t="s">
        <v>622</v>
      </c>
      <c r="U503" t="s">
        <v>999</v>
      </c>
      <c r="V503" t="s">
        <v>36</v>
      </c>
      <c r="X503" t="s">
        <v>1000</v>
      </c>
      <c r="Y503" t="s">
        <v>39</v>
      </c>
      <c r="AB503" t="s">
        <v>1001</v>
      </c>
      <c r="AC503">
        <v>1</v>
      </c>
      <c r="AD503">
        <v>0</v>
      </c>
      <c r="AE503">
        <v>0</v>
      </c>
      <c r="AF503">
        <v>0</v>
      </c>
      <c r="AG503">
        <v>0</v>
      </c>
      <c r="AH503">
        <v>0</v>
      </c>
      <c r="AI503">
        <v>0</v>
      </c>
      <c r="AJ503" t="s">
        <v>43</v>
      </c>
      <c r="AK503">
        <v>7</v>
      </c>
      <c r="AL503">
        <v>1</v>
      </c>
      <c r="AM503" s="12">
        <v>0</v>
      </c>
      <c r="AN503" s="9">
        <v>43966</v>
      </c>
      <c r="AO503" s="10">
        <v>43952</v>
      </c>
      <c r="AP503" s="11">
        <v>2020</v>
      </c>
      <c r="AQ503" s="11">
        <v>5</v>
      </c>
      <c r="AR503" s="11">
        <v>0</v>
      </c>
      <c r="AS503" s="9">
        <v>43966</v>
      </c>
      <c r="AT503" s="11">
        <v>2020</v>
      </c>
      <c r="AU503" s="11">
        <v>5</v>
      </c>
      <c r="AV503" s="11">
        <v>0</v>
      </c>
      <c r="AW503" t="s">
        <v>44</v>
      </c>
      <c r="AX503" s="11">
        <v>1</v>
      </c>
      <c r="AY503" s="11">
        <v>0</v>
      </c>
      <c r="AZ503" s="11">
        <v>0</v>
      </c>
      <c r="BA503" s="11">
        <v>0</v>
      </c>
      <c r="BB503" s="30">
        <v>278598.15999999997</v>
      </c>
      <c r="BC503" s="30">
        <v>278598.15999999997</v>
      </c>
      <c r="BD503" s="30">
        <v>278598.15999999997</v>
      </c>
      <c r="BE503" s="30">
        <v>278598.15999999997</v>
      </c>
      <c r="BF503" s="12">
        <v>1</v>
      </c>
      <c r="BG503" t="s">
        <v>623</v>
      </c>
      <c r="BI503" t="s">
        <v>617</v>
      </c>
      <c r="BJ503" s="11">
        <v>1</v>
      </c>
      <c r="BK503" s="11">
        <v>0</v>
      </c>
      <c r="BL503" s="11">
        <v>0</v>
      </c>
      <c r="BM503" s="11">
        <v>0</v>
      </c>
      <c r="BN503" s="11">
        <v>0</v>
      </c>
      <c r="BO503" s="11">
        <v>1</v>
      </c>
      <c r="BP503" s="30"/>
      <c r="BQ503" s="30"/>
      <c r="BR503">
        <v>1</v>
      </c>
      <c r="BS503" t="s">
        <v>997</v>
      </c>
      <c r="BT503" t="s">
        <v>686</v>
      </c>
      <c r="BU503">
        <v>6</v>
      </c>
      <c r="BV503" t="s">
        <v>997</v>
      </c>
      <c r="BW503" t="s">
        <v>52</v>
      </c>
      <c r="BX503" t="s">
        <v>52</v>
      </c>
      <c r="BY503" t="s">
        <v>52</v>
      </c>
      <c r="BZ503" t="s">
        <v>52</v>
      </c>
      <c r="CA503" t="s">
        <v>686</v>
      </c>
      <c r="CB503" t="s">
        <v>52</v>
      </c>
      <c r="CC503" t="s">
        <v>52</v>
      </c>
      <c r="CD503" t="s">
        <v>52</v>
      </c>
      <c r="CE503" t="s">
        <v>52</v>
      </c>
      <c r="CF503" t="s">
        <v>1002</v>
      </c>
      <c r="CG503" t="s">
        <v>1003</v>
      </c>
      <c r="CH503" t="s">
        <v>706</v>
      </c>
      <c r="CI503" t="s">
        <v>622</v>
      </c>
      <c r="CJ503" t="s">
        <v>877</v>
      </c>
      <c r="CK503" t="s">
        <v>621</v>
      </c>
      <c r="CL503" t="s">
        <v>1004</v>
      </c>
      <c r="CM503">
        <v>0</v>
      </c>
      <c r="CN503">
        <v>0</v>
      </c>
      <c r="CO503">
        <v>0</v>
      </c>
      <c r="CP503" t="s">
        <v>865</v>
      </c>
      <c r="CQ503">
        <v>0</v>
      </c>
      <c r="CR503">
        <v>0</v>
      </c>
      <c r="CS503">
        <v>0</v>
      </c>
      <c r="CT503" t="s">
        <v>1005</v>
      </c>
      <c r="CU503" s="31">
        <v>558178.07999999996</v>
      </c>
      <c r="CV503" s="31">
        <v>279089.03999999998</v>
      </c>
      <c r="CW503">
        <v>1</v>
      </c>
    </row>
    <row r="504" spans="1:101" x14ac:dyDescent="0.25">
      <c r="A504" t="s">
        <v>994</v>
      </c>
      <c r="B504" t="s">
        <v>995</v>
      </c>
      <c r="C504" t="s">
        <v>996</v>
      </c>
      <c r="D504" t="s">
        <v>997</v>
      </c>
      <c r="E504" t="s">
        <v>686</v>
      </c>
      <c r="F504" t="s">
        <v>302</v>
      </c>
      <c r="G504" t="s">
        <v>649</v>
      </c>
      <c r="H504" t="s">
        <v>215</v>
      </c>
      <c r="O504">
        <v>0</v>
      </c>
      <c r="P504" t="s">
        <v>216</v>
      </c>
      <c r="Q504" t="s">
        <v>621</v>
      </c>
      <c r="R504" t="s">
        <v>622</v>
      </c>
      <c r="S504" t="s">
        <v>622</v>
      </c>
      <c r="T504" t="s">
        <v>622</v>
      </c>
      <c r="U504" t="s">
        <v>999</v>
      </c>
      <c r="V504" t="s">
        <v>36</v>
      </c>
      <c r="X504" t="s">
        <v>1000</v>
      </c>
      <c r="Y504" t="s">
        <v>39</v>
      </c>
      <c r="AB504" t="s">
        <v>1001</v>
      </c>
      <c r="AC504">
        <v>1</v>
      </c>
      <c r="AD504">
        <v>0</v>
      </c>
      <c r="AE504">
        <v>0</v>
      </c>
      <c r="AF504">
        <v>0</v>
      </c>
      <c r="AG504">
        <v>0</v>
      </c>
      <c r="AH504">
        <v>0</v>
      </c>
      <c r="AI504">
        <v>0</v>
      </c>
      <c r="AJ504" t="s">
        <v>43</v>
      </c>
      <c r="AK504">
        <v>7</v>
      </c>
      <c r="AL504">
        <v>1</v>
      </c>
      <c r="AM504" s="12">
        <v>0</v>
      </c>
      <c r="AN504" s="9">
        <v>43966</v>
      </c>
      <c r="AO504" s="10">
        <v>43952</v>
      </c>
      <c r="AP504" s="11">
        <v>2020</v>
      </c>
      <c r="AQ504" s="11">
        <v>5</v>
      </c>
      <c r="AR504" s="11">
        <v>0</v>
      </c>
      <c r="AS504" s="9">
        <v>44019</v>
      </c>
      <c r="AT504" s="11">
        <v>2020</v>
      </c>
      <c r="AU504" s="11">
        <v>7</v>
      </c>
      <c r="AV504" s="11">
        <v>0</v>
      </c>
      <c r="AW504" t="s">
        <v>44</v>
      </c>
      <c r="AX504" s="11">
        <v>1</v>
      </c>
      <c r="AY504" s="11">
        <v>0</v>
      </c>
      <c r="AZ504" s="11">
        <v>0</v>
      </c>
      <c r="BA504" s="11">
        <v>0</v>
      </c>
      <c r="BB504" s="30">
        <v>302</v>
      </c>
      <c r="BC504" s="30">
        <v>302</v>
      </c>
      <c r="BD504" s="30">
        <v>302</v>
      </c>
      <c r="BE504" s="30">
        <v>302</v>
      </c>
      <c r="BF504" s="12">
        <v>1</v>
      </c>
      <c r="BG504" t="s">
        <v>623</v>
      </c>
      <c r="BI504" t="s">
        <v>617</v>
      </c>
      <c r="BJ504" s="11">
        <v>1</v>
      </c>
      <c r="BK504" s="11">
        <v>0</v>
      </c>
      <c r="BL504" s="11">
        <v>0</v>
      </c>
      <c r="BM504" s="11">
        <v>0</v>
      </c>
      <c r="BN504" s="11">
        <v>0</v>
      </c>
      <c r="BO504" s="11">
        <v>1</v>
      </c>
      <c r="BP504" s="30"/>
      <c r="BQ504" s="30"/>
      <c r="BR504">
        <v>1</v>
      </c>
      <c r="BS504" t="s">
        <v>997</v>
      </c>
      <c r="BT504" t="s">
        <v>686</v>
      </c>
      <c r="BU504">
        <v>6</v>
      </c>
      <c r="BV504" t="s">
        <v>997</v>
      </c>
      <c r="BW504" t="s">
        <v>52</v>
      </c>
      <c r="BX504" t="s">
        <v>52</v>
      </c>
      <c r="BY504" t="s">
        <v>52</v>
      </c>
      <c r="BZ504" t="s">
        <v>52</v>
      </c>
      <c r="CA504" t="s">
        <v>686</v>
      </c>
      <c r="CB504" t="s">
        <v>52</v>
      </c>
      <c r="CC504" t="s">
        <v>52</v>
      </c>
      <c r="CD504" t="s">
        <v>52</v>
      </c>
      <c r="CE504" t="s">
        <v>52</v>
      </c>
      <c r="CF504" t="s">
        <v>1002</v>
      </c>
      <c r="CG504" t="s">
        <v>1003</v>
      </c>
      <c r="CH504" t="s">
        <v>706</v>
      </c>
      <c r="CI504" t="s">
        <v>622</v>
      </c>
      <c r="CJ504" t="s">
        <v>877</v>
      </c>
      <c r="CK504" t="s">
        <v>621</v>
      </c>
      <c r="CL504" t="s">
        <v>1004</v>
      </c>
      <c r="CM504">
        <v>0</v>
      </c>
      <c r="CN504">
        <v>0</v>
      </c>
      <c r="CO504">
        <v>0</v>
      </c>
      <c r="CP504" t="s">
        <v>865</v>
      </c>
      <c r="CQ504">
        <v>0</v>
      </c>
      <c r="CR504">
        <v>0</v>
      </c>
      <c r="CS504">
        <v>0</v>
      </c>
      <c r="CT504" t="s">
        <v>1005</v>
      </c>
      <c r="CU504" s="31">
        <v>558178.07999999996</v>
      </c>
      <c r="CV504" s="31">
        <v>279089.03999999998</v>
      </c>
      <c r="CW504">
        <v>1</v>
      </c>
    </row>
    <row r="505" spans="1:101" x14ac:dyDescent="0.25">
      <c r="A505" t="s">
        <v>994</v>
      </c>
      <c r="B505" t="s">
        <v>995</v>
      </c>
      <c r="C505" t="s">
        <v>996</v>
      </c>
      <c r="D505" t="s">
        <v>997</v>
      </c>
      <c r="E505" t="s">
        <v>686</v>
      </c>
      <c r="F505" t="s">
        <v>302</v>
      </c>
      <c r="G505" t="s">
        <v>649</v>
      </c>
      <c r="H505" t="s">
        <v>215</v>
      </c>
      <c r="O505">
        <v>0</v>
      </c>
      <c r="P505" t="s">
        <v>216</v>
      </c>
      <c r="Q505" t="s">
        <v>621</v>
      </c>
      <c r="R505" t="s">
        <v>622</v>
      </c>
      <c r="S505" t="s">
        <v>622</v>
      </c>
      <c r="T505" t="s">
        <v>622</v>
      </c>
      <c r="U505" t="s">
        <v>999</v>
      </c>
      <c r="V505" t="s">
        <v>36</v>
      </c>
      <c r="X505" t="s">
        <v>1000</v>
      </c>
      <c r="Y505" t="s">
        <v>39</v>
      </c>
      <c r="AB505" t="s">
        <v>1001</v>
      </c>
      <c r="AC505">
        <v>1</v>
      </c>
      <c r="AD505">
        <v>0</v>
      </c>
      <c r="AE505">
        <v>0</v>
      </c>
      <c r="AF505">
        <v>0</v>
      </c>
      <c r="AG505">
        <v>0</v>
      </c>
      <c r="AH505">
        <v>0</v>
      </c>
      <c r="AI505">
        <v>0</v>
      </c>
      <c r="AJ505" t="s">
        <v>43</v>
      </c>
      <c r="AK505">
        <v>7</v>
      </c>
      <c r="AL505">
        <v>1</v>
      </c>
      <c r="AM505" s="12">
        <v>0</v>
      </c>
      <c r="AN505" s="9">
        <v>43966</v>
      </c>
      <c r="AO505" s="10">
        <v>43952</v>
      </c>
      <c r="AP505" s="11">
        <v>2020</v>
      </c>
      <c r="AQ505" s="11">
        <v>5</v>
      </c>
      <c r="AR505" s="11">
        <v>0</v>
      </c>
      <c r="AS505" s="9">
        <v>44103</v>
      </c>
      <c r="AT505" s="11">
        <v>2020</v>
      </c>
      <c r="AU505" s="11">
        <v>9</v>
      </c>
      <c r="AV505" s="11">
        <v>0</v>
      </c>
      <c r="AW505" t="s">
        <v>44</v>
      </c>
      <c r="AX505" s="11">
        <v>1</v>
      </c>
      <c r="AY505" s="11">
        <v>0</v>
      </c>
      <c r="AZ505" s="11">
        <v>0</v>
      </c>
      <c r="BA505" s="11">
        <v>0</v>
      </c>
      <c r="BB505" s="30">
        <v>188.88</v>
      </c>
      <c r="BC505" s="30">
        <v>188.88</v>
      </c>
      <c r="BD505" s="30">
        <v>188.88</v>
      </c>
      <c r="BE505" s="30">
        <v>188.88</v>
      </c>
      <c r="BF505" s="12">
        <v>1</v>
      </c>
      <c r="BG505" t="s">
        <v>623</v>
      </c>
      <c r="BI505" t="s">
        <v>617</v>
      </c>
      <c r="BJ505" s="11">
        <v>1</v>
      </c>
      <c r="BK505" s="11">
        <v>0</v>
      </c>
      <c r="BL505" s="11">
        <v>0</v>
      </c>
      <c r="BM505" s="11">
        <v>0</v>
      </c>
      <c r="BN505" s="11">
        <v>0</v>
      </c>
      <c r="BO505" s="11">
        <v>1</v>
      </c>
      <c r="BP505" s="30"/>
      <c r="BQ505" s="30"/>
      <c r="BR505">
        <v>1</v>
      </c>
      <c r="BS505" t="s">
        <v>997</v>
      </c>
      <c r="BT505" t="s">
        <v>686</v>
      </c>
      <c r="BU505">
        <v>6</v>
      </c>
      <c r="BV505" t="s">
        <v>997</v>
      </c>
      <c r="BW505" t="s">
        <v>52</v>
      </c>
      <c r="BX505" t="s">
        <v>52</v>
      </c>
      <c r="BY505" t="s">
        <v>52</v>
      </c>
      <c r="BZ505" t="s">
        <v>52</v>
      </c>
      <c r="CA505" t="s">
        <v>686</v>
      </c>
      <c r="CB505" t="s">
        <v>52</v>
      </c>
      <c r="CC505" t="s">
        <v>52</v>
      </c>
      <c r="CD505" t="s">
        <v>52</v>
      </c>
      <c r="CE505" t="s">
        <v>52</v>
      </c>
      <c r="CF505" t="s">
        <v>1002</v>
      </c>
      <c r="CG505" t="s">
        <v>1003</v>
      </c>
      <c r="CH505" t="s">
        <v>706</v>
      </c>
      <c r="CI505" t="s">
        <v>622</v>
      </c>
      <c r="CJ505" t="s">
        <v>877</v>
      </c>
      <c r="CK505" t="s">
        <v>621</v>
      </c>
      <c r="CL505" t="s">
        <v>1004</v>
      </c>
      <c r="CM505">
        <v>0</v>
      </c>
      <c r="CN505">
        <v>0</v>
      </c>
      <c r="CO505">
        <v>0</v>
      </c>
      <c r="CP505" t="s">
        <v>865</v>
      </c>
      <c r="CQ505">
        <v>0</v>
      </c>
      <c r="CR505">
        <v>0</v>
      </c>
      <c r="CS505">
        <v>0</v>
      </c>
      <c r="CT505" t="s">
        <v>1005</v>
      </c>
      <c r="CU505" s="31">
        <v>558178.07999999996</v>
      </c>
      <c r="CV505" s="31">
        <v>279089.03999999998</v>
      </c>
      <c r="CW505">
        <v>1</v>
      </c>
    </row>
    <row r="506" spans="1:101" x14ac:dyDescent="0.25">
      <c r="A506" t="s">
        <v>1006</v>
      </c>
      <c r="B506" t="s">
        <v>1007</v>
      </c>
      <c r="C506" t="s">
        <v>996</v>
      </c>
      <c r="D506" t="s">
        <v>997</v>
      </c>
      <c r="E506" t="s">
        <v>686</v>
      </c>
      <c r="F506" t="s">
        <v>302</v>
      </c>
      <c r="G506" t="s">
        <v>649</v>
      </c>
      <c r="H506" t="s">
        <v>998</v>
      </c>
      <c r="O506">
        <v>0</v>
      </c>
      <c r="P506" t="s">
        <v>355</v>
      </c>
      <c r="Q506" t="s">
        <v>802</v>
      </c>
      <c r="R506" t="s">
        <v>777</v>
      </c>
      <c r="S506" t="s">
        <v>777</v>
      </c>
      <c r="T506" t="s">
        <v>777</v>
      </c>
      <c r="U506" t="s">
        <v>1008</v>
      </c>
      <c r="V506" t="s">
        <v>218</v>
      </c>
      <c r="X506" t="s">
        <v>1000</v>
      </c>
      <c r="Y506" t="s">
        <v>39</v>
      </c>
      <c r="AC506">
        <v>0</v>
      </c>
      <c r="AD506">
        <v>0</v>
      </c>
      <c r="AE506">
        <v>0</v>
      </c>
      <c r="AF506">
        <v>0</v>
      </c>
      <c r="AG506">
        <v>0</v>
      </c>
      <c r="AH506">
        <v>0</v>
      </c>
      <c r="AI506">
        <v>0</v>
      </c>
      <c r="AJ506" t="s">
        <v>43</v>
      </c>
      <c r="AK506">
        <v>7</v>
      </c>
      <c r="AL506">
        <v>1</v>
      </c>
      <c r="AM506" s="12">
        <v>0</v>
      </c>
      <c r="AN506" s="9">
        <v>43803</v>
      </c>
      <c r="AO506" s="10">
        <v>43800</v>
      </c>
      <c r="AP506" s="11">
        <v>2019</v>
      </c>
      <c r="AQ506" s="11">
        <v>12</v>
      </c>
      <c r="AR506" s="11">
        <v>0</v>
      </c>
      <c r="AS506" s="9">
        <v>43801</v>
      </c>
      <c r="AT506" s="11">
        <v>2019</v>
      </c>
      <c r="AU506" s="11">
        <v>12</v>
      </c>
      <c r="AV506" s="11">
        <v>0</v>
      </c>
      <c r="AW506" t="s">
        <v>270</v>
      </c>
      <c r="AX506" s="11">
        <v>1</v>
      </c>
      <c r="AY506" s="11">
        <v>0</v>
      </c>
      <c r="AZ506" s="11">
        <v>0</v>
      </c>
      <c r="BA506" s="11">
        <v>0</v>
      </c>
      <c r="BB506" s="30">
        <v>0</v>
      </c>
      <c r="BC506" s="30">
        <v>0</v>
      </c>
      <c r="BD506" s="30">
        <v>0</v>
      </c>
      <c r="BE506" s="30">
        <v>5920</v>
      </c>
      <c r="BF506" s="12">
        <v>1</v>
      </c>
      <c r="BG506" t="s">
        <v>623</v>
      </c>
      <c r="BI506" t="s">
        <v>617</v>
      </c>
      <c r="BJ506" s="11">
        <v>1</v>
      </c>
      <c r="BK506" s="11">
        <v>0</v>
      </c>
      <c r="BL506" s="11">
        <v>0</v>
      </c>
      <c r="BM506" s="11">
        <v>0</v>
      </c>
      <c r="BN506" s="11">
        <v>0</v>
      </c>
      <c r="BO506" s="11">
        <v>1</v>
      </c>
      <c r="BP506" s="30"/>
      <c r="BQ506" s="30"/>
      <c r="BR506">
        <v>1</v>
      </c>
      <c r="BS506" t="s">
        <v>997</v>
      </c>
      <c r="BT506" t="s">
        <v>686</v>
      </c>
      <c r="BU506">
        <v>4</v>
      </c>
      <c r="BV506" t="s">
        <v>997</v>
      </c>
      <c r="BW506" t="s">
        <v>52</v>
      </c>
      <c r="BX506" t="s">
        <v>52</v>
      </c>
      <c r="BY506" t="s">
        <v>52</v>
      </c>
      <c r="BZ506" t="s">
        <v>52</v>
      </c>
      <c r="CA506" t="s">
        <v>686</v>
      </c>
      <c r="CB506" t="s">
        <v>52</v>
      </c>
      <c r="CC506" t="s">
        <v>52</v>
      </c>
      <c r="CD506" t="s">
        <v>52</v>
      </c>
      <c r="CE506" t="s">
        <v>52</v>
      </c>
      <c r="CH506" t="s">
        <v>698</v>
      </c>
      <c r="CI506" t="s">
        <v>777</v>
      </c>
      <c r="CJ506" t="s">
        <v>877</v>
      </c>
      <c r="CK506" t="s">
        <v>802</v>
      </c>
      <c r="CL506" t="s">
        <v>1009</v>
      </c>
      <c r="CM506">
        <v>1</v>
      </c>
      <c r="CN506">
        <v>0</v>
      </c>
      <c r="CO506">
        <v>0</v>
      </c>
      <c r="CP506" t="s">
        <v>865</v>
      </c>
      <c r="CQ506">
        <v>0</v>
      </c>
      <c r="CR506">
        <v>0</v>
      </c>
      <c r="CS506">
        <v>0</v>
      </c>
      <c r="CT506" t="s">
        <v>1010</v>
      </c>
      <c r="CU506" s="31">
        <v>11840</v>
      </c>
      <c r="CV506" s="31">
        <v>5920</v>
      </c>
      <c r="CW506">
        <v>1</v>
      </c>
    </row>
    <row r="507" spans="1:101" x14ac:dyDescent="0.25">
      <c r="A507" t="s">
        <v>1006</v>
      </c>
      <c r="B507" t="s">
        <v>1007</v>
      </c>
      <c r="C507" t="s">
        <v>996</v>
      </c>
      <c r="D507" t="s">
        <v>997</v>
      </c>
      <c r="E507" t="s">
        <v>686</v>
      </c>
      <c r="F507" t="s">
        <v>302</v>
      </c>
      <c r="G507" t="s">
        <v>649</v>
      </c>
      <c r="H507" t="s">
        <v>998</v>
      </c>
      <c r="O507">
        <v>0</v>
      </c>
      <c r="P507" t="s">
        <v>355</v>
      </c>
      <c r="Q507" t="s">
        <v>802</v>
      </c>
      <c r="R507" t="s">
        <v>777</v>
      </c>
      <c r="S507" t="s">
        <v>777</v>
      </c>
      <c r="T507" t="s">
        <v>777</v>
      </c>
      <c r="U507" t="s">
        <v>1008</v>
      </c>
      <c r="V507" t="s">
        <v>218</v>
      </c>
      <c r="X507" t="s">
        <v>1000</v>
      </c>
      <c r="Y507" t="s">
        <v>39</v>
      </c>
      <c r="AC507">
        <v>0</v>
      </c>
      <c r="AD507">
        <v>0</v>
      </c>
      <c r="AE507">
        <v>0</v>
      </c>
      <c r="AF507">
        <v>0</v>
      </c>
      <c r="AG507">
        <v>0</v>
      </c>
      <c r="AH507">
        <v>0</v>
      </c>
      <c r="AI507">
        <v>0</v>
      </c>
      <c r="AJ507" t="s">
        <v>43</v>
      </c>
      <c r="AK507">
        <v>7</v>
      </c>
      <c r="AL507">
        <v>1</v>
      </c>
      <c r="AM507" s="12">
        <v>0</v>
      </c>
      <c r="AN507" s="9">
        <v>43803</v>
      </c>
      <c r="AO507" s="10">
        <v>43800</v>
      </c>
      <c r="AP507" s="11">
        <v>2019</v>
      </c>
      <c r="AQ507" s="11">
        <v>12</v>
      </c>
      <c r="AR507" s="11">
        <v>0</v>
      </c>
      <c r="AS507" s="9">
        <v>43803</v>
      </c>
      <c r="AT507" s="11">
        <v>2019</v>
      </c>
      <c r="AU507" s="11">
        <v>12</v>
      </c>
      <c r="AV507" s="11">
        <v>0</v>
      </c>
      <c r="AW507" t="s">
        <v>44</v>
      </c>
      <c r="AX507" s="11">
        <v>1</v>
      </c>
      <c r="AY507" s="11">
        <v>0</v>
      </c>
      <c r="AZ507" s="11">
        <v>0</v>
      </c>
      <c r="BA507" s="11">
        <v>0</v>
      </c>
      <c r="BB507" s="30">
        <v>0</v>
      </c>
      <c r="BC507" s="30">
        <v>0</v>
      </c>
      <c r="BD507" s="30">
        <v>0</v>
      </c>
      <c r="BE507" s="30">
        <v>5920</v>
      </c>
      <c r="BF507" s="12">
        <v>1</v>
      </c>
      <c r="BG507" t="s">
        <v>623</v>
      </c>
      <c r="BI507" t="s">
        <v>617</v>
      </c>
      <c r="BJ507" s="11">
        <v>1</v>
      </c>
      <c r="BK507" s="11">
        <v>0</v>
      </c>
      <c r="BL507" s="11">
        <v>0</v>
      </c>
      <c r="BM507" s="11">
        <v>0</v>
      </c>
      <c r="BN507" s="11">
        <v>0</v>
      </c>
      <c r="BO507" s="11">
        <v>1</v>
      </c>
      <c r="BP507" s="30">
        <v>5920</v>
      </c>
      <c r="BQ507" s="30">
        <v>5920</v>
      </c>
      <c r="BR507">
        <v>1</v>
      </c>
      <c r="BS507" t="s">
        <v>997</v>
      </c>
      <c r="BT507" t="s">
        <v>686</v>
      </c>
      <c r="BU507">
        <v>4</v>
      </c>
      <c r="BV507" t="s">
        <v>997</v>
      </c>
      <c r="BW507" t="s">
        <v>52</v>
      </c>
      <c r="BX507" t="s">
        <v>52</v>
      </c>
      <c r="BY507" t="s">
        <v>52</v>
      </c>
      <c r="BZ507" t="s">
        <v>52</v>
      </c>
      <c r="CA507" t="s">
        <v>686</v>
      </c>
      <c r="CB507" t="s">
        <v>52</v>
      </c>
      <c r="CC507" t="s">
        <v>52</v>
      </c>
      <c r="CD507" t="s">
        <v>52</v>
      </c>
      <c r="CE507" t="s">
        <v>52</v>
      </c>
      <c r="CF507" t="s">
        <v>1011</v>
      </c>
      <c r="CG507" t="s">
        <v>1012</v>
      </c>
      <c r="CH507" t="s">
        <v>698</v>
      </c>
      <c r="CI507" t="s">
        <v>777</v>
      </c>
      <c r="CJ507" t="s">
        <v>877</v>
      </c>
      <c r="CK507" t="s">
        <v>802</v>
      </c>
      <c r="CL507" t="s">
        <v>1013</v>
      </c>
      <c r="CM507">
        <v>1</v>
      </c>
      <c r="CN507">
        <v>0</v>
      </c>
      <c r="CO507">
        <v>0</v>
      </c>
      <c r="CP507" t="s">
        <v>865</v>
      </c>
      <c r="CQ507">
        <v>0</v>
      </c>
      <c r="CR507">
        <v>0</v>
      </c>
      <c r="CS507">
        <v>0</v>
      </c>
      <c r="CT507" t="s">
        <v>1010</v>
      </c>
      <c r="CU507" s="31">
        <v>11840</v>
      </c>
      <c r="CV507" s="31">
        <v>5920</v>
      </c>
      <c r="CW507">
        <v>1</v>
      </c>
    </row>
    <row r="508" spans="1:101" x14ac:dyDescent="0.25">
      <c r="A508" t="s">
        <v>1006</v>
      </c>
      <c r="B508" t="s">
        <v>1007</v>
      </c>
      <c r="C508" t="s">
        <v>996</v>
      </c>
      <c r="D508" t="s">
        <v>997</v>
      </c>
      <c r="E508" t="s">
        <v>686</v>
      </c>
      <c r="F508" t="s">
        <v>302</v>
      </c>
      <c r="G508" t="s">
        <v>649</v>
      </c>
      <c r="H508" t="s">
        <v>215</v>
      </c>
      <c r="O508">
        <v>0</v>
      </c>
      <c r="P508" t="s">
        <v>355</v>
      </c>
      <c r="Q508" t="s">
        <v>802</v>
      </c>
      <c r="R508" t="s">
        <v>777</v>
      </c>
      <c r="S508" t="s">
        <v>777</v>
      </c>
      <c r="T508" t="s">
        <v>777</v>
      </c>
      <c r="U508" t="s">
        <v>1008</v>
      </c>
      <c r="V508" t="s">
        <v>218</v>
      </c>
      <c r="X508" t="s">
        <v>1000</v>
      </c>
      <c r="Y508" t="s">
        <v>39</v>
      </c>
      <c r="AC508">
        <v>0</v>
      </c>
      <c r="AD508">
        <v>0</v>
      </c>
      <c r="AE508">
        <v>0</v>
      </c>
      <c r="AF508">
        <v>0</v>
      </c>
      <c r="AG508">
        <v>0</v>
      </c>
      <c r="AH508">
        <v>0</v>
      </c>
      <c r="AI508">
        <v>0</v>
      </c>
      <c r="AJ508" t="s">
        <v>43</v>
      </c>
      <c r="AK508">
        <v>7</v>
      </c>
      <c r="AL508">
        <v>1</v>
      </c>
      <c r="AM508" s="12">
        <v>0</v>
      </c>
      <c r="AN508" s="9">
        <v>43803</v>
      </c>
      <c r="AO508" s="10">
        <v>43800</v>
      </c>
      <c r="AP508" s="11">
        <v>2019</v>
      </c>
      <c r="AQ508" s="11">
        <v>12</v>
      </c>
      <c r="AR508" s="11">
        <v>0</v>
      </c>
      <c r="AS508" s="9">
        <v>43801</v>
      </c>
      <c r="AT508" s="11">
        <v>2019</v>
      </c>
      <c r="AU508" s="11">
        <v>12</v>
      </c>
      <c r="AV508" s="11">
        <v>0</v>
      </c>
      <c r="AW508" t="s">
        <v>270</v>
      </c>
      <c r="AX508" s="11">
        <v>1</v>
      </c>
      <c r="AY508" s="11">
        <v>0</v>
      </c>
      <c r="AZ508" s="11">
        <v>0</v>
      </c>
      <c r="BA508" s="11">
        <v>0</v>
      </c>
      <c r="BB508" s="30">
        <v>0</v>
      </c>
      <c r="BC508" s="30">
        <v>0</v>
      </c>
      <c r="BD508" s="30">
        <v>0</v>
      </c>
      <c r="BE508" s="30">
        <v>5920</v>
      </c>
      <c r="BF508" s="12">
        <v>1</v>
      </c>
      <c r="BG508" t="s">
        <v>623</v>
      </c>
      <c r="BI508" t="s">
        <v>617</v>
      </c>
      <c r="BJ508" s="11">
        <v>1</v>
      </c>
      <c r="BK508" s="11">
        <v>0</v>
      </c>
      <c r="BL508" s="11">
        <v>0</v>
      </c>
      <c r="BM508" s="11">
        <v>0</v>
      </c>
      <c r="BN508" s="11">
        <v>0</v>
      </c>
      <c r="BO508" s="11">
        <v>1</v>
      </c>
      <c r="BP508" s="30"/>
      <c r="BQ508" s="30"/>
      <c r="BR508">
        <v>1</v>
      </c>
      <c r="BS508" t="s">
        <v>997</v>
      </c>
      <c r="BT508" t="s">
        <v>686</v>
      </c>
      <c r="BU508">
        <v>4</v>
      </c>
      <c r="BV508" t="s">
        <v>997</v>
      </c>
      <c r="BW508" t="s">
        <v>52</v>
      </c>
      <c r="BX508" t="s">
        <v>52</v>
      </c>
      <c r="BY508" t="s">
        <v>52</v>
      </c>
      <c r="BZ508" t="s">
        <v>52</v>
      </c>
      <c r="CA508" t="s">
        <v>686</v>
      </c>
      <c r="CB508" t="s">
        <v>52</v>
      </c>
      <c r="CC508" t="s">
        <v>52</v>
      </c>
      <c r="CD508" t="s">
        <v>52</v>
      </c>
      <c r="CE508" t="s">
        <v>52</v>
      </c>
      <c r="CH508" t="s">
        <v>698</v>
      </c>
      <c r="CI508" t="s">
        <v>777</v>
      </c>
      <c r="CJ508" t="s">
        <v>877</v>
      </c>
      <c r="CK508" t="s">
        <v>802</v>
      </c>
      <c r="CL508" t="s">
        <v>1009</v>
      </c>
      <c r="CM508">
        <v>1</v>
      </c>
      <c r="CN508">
        <v>0</v>
      </c>
      <c r="CO508">
        <v>0</v>
      </c>
      <c r="CP508" t="s">
        <v>865</v>
      </c>
      <c r="CQ508">
        <v>0</v>
      </c>
      <c r="CR508">
        <v>0</v>
      </c>
      <c r="CS508">
        <v>0</v>
      </c>
      <c r="CT508" t="s">
        <v>1010</v>
      </c>
      <c r="CU508" s="31">
        <v>11840</v>
      </c>
      <c r="CV508" s="31">
        <v>5920</v>
      </c>
      <c r="CW508">
        <v>1</v>
      </c>
    </row>
    <row r="509" spans="1:101" x14ac:dyDescent="0.25">
      <c r="A509" t="s">
        <v>1006</v>
      </c>
      <c r="B509" t="s">
        <v>1007</v>
      </c>
      <c r="C509" t="s">
        <v>996</v>
      </c>
      <c r="D509" t="s">
        <v>997</v>
      </c>
      <c r="E509" t="s">
        <v>686</v>
      </c>
      <c r="F509" t="s">
        <v>302</v>
      </c>
      <c r="G509" t="s">
        <v>649</v>
      </c>
      <c r="H509" t="s">
        <v>215</v>
      </c>
      <c r="O509">
        <v>0</v>
      </c>
      <c r="P509" t="s">
        <v>355</v>
      </c>
      <c r="Q509" t="s">
        <v>802</v>
      </c>
      <c r="R509" t="s">
        <v>777</v>
      </c>
      <c r="S509" t="s">
        <v>777</v>
      </c>
      <c r="T509" t="s">
        <v>777</v>
      </c>
      <c r="U509" t="s">
        <v>1008</v>
      </c>
      <c r="V509" t="s">
        <v>218</v>
      </c>
      <c r="X509" t="s">
        <v>1000</v>
      </c>
      <c r="Y509" t="s">
        <v>39</v>
      </c>
      <c r="AC509">
        <v>0</v>
      </c>
      <c r="AD509">
        <v>0</v>
      </c>
      <c r="AE509">
        <v>0</v>
      </c>
      <c r="AF509">
        <v>0</v>
      </c>
      <c r="AG509">
        <v>0</v>
      </c>
      <c r="AH509">
        <v>0</v>
      </c>
      <c r="AI509">
        <v>0</v>
      </c>
      <c r="AJ509" t="s">
        <v>43</v>
      </c>
      <c r="AK509">
        <v>7</v>
      </c>
      <c r="AL509">
        <v>1</v>
      </c>
      <c r="AM509" s="12">
        <v>0</v>
      </c>
      <c r="AN509" s="9">
        <v>43803</v>
      </c>
      <c r="AO509" s="10">
        <v>43800</v>
      </c>
      <c r="AP509" s="11">
        <v>2019</v>
      </c>
      <c r="AQ509" s="11">
        <v>12</v>
      </c>
      <c r="AR509" s="11">
        <v>0</v>
      </c>
      <c r="AS509" s="9">
        <v>43803</v>
      </c>
      <c r="AT509" s="11">
        <v>2019</v>
      </c>
      <c r="AU509" s="11">
        <v>12</v>
      </c>
      <c r="AV509" s="11">
        <v>0</v>
      </c>
      <c r="AW509" t="s">
        <v>44</v>
      </c>
      <c r="AX509" s="11">
        <v>1</v>
      </c>
      <c r="AY509" s="11">
        <v>0</v>
      </c>
      <c r="AZ509" s="11">
        <v>0</v>
      </c>
      <c r="BA509" s="11">
        <v>0</v>
      </c>
      <c r="BB509" s="30">
        <v>5920</v>
      </c>
      <c r="BC509" s="30">
        <v>5920</v>
      </c>
      <c r="BD509" s="30">
        <v>5920</v>
      </c>
      <c r="BE509" s="30">
        <v>5920</v>
      </c>
      <c r="BF509" s="12">
        <v>1</v>
      </c>
      <c r="BG509" t="s">
        <v>623</v>
      </c>
      <c r="BI509" t="s">
        <v>617</v>
      </c>
      <c r="BJ509" s="11">
        <v>1</v>
      </c>
      <c r="BK509" s="11">
        <v>0</v>
      </c>
      <c r="BL509" s="11">
        <v>0</v>
      </c>
      <c r="BM509" s="11">
        <v>0</v>
      </c>
      <c r="BN509" s="11">
        <v>0</v>
      </c>
      <c r="BO509" s="11">
        <v>1</v>
      </c>
      <c r="BP509" s="30"/>
      <c r="BQ509" s="30"/>
      <c r="BR509">
        <v>1</v>
      </c>
      <c r="BS509" t="s">
        <v>997</v>
      </c>
      <c r="BT509" t="s">
        <v>686</v>
      </c>
      <c r="BU509">
        <v>4</v>
      </c>
      <c r="BV509" t="s">
        <v>997</v>
      </c>
      <c r="BW509" t="s">
        <v>52</v>
      </c>
      <c r="BX509" t="s">
        <v>52</v>
      </c>
      <c r="BY509" t="s">
        <v>52</v>
      </c>
      <c r="BZ509" t="s">
        <v>52</v>
      </c>
      <c r="CA509" t="s">
        <v>686</v>
      </c>
      <c r="CB509" t="s">
        <v>52</v>
      </c>
      <c r="CC509" t="s">
        <v>52</v>
      </c>
      <c r="CD509" t="s">
        <v>52</v>
      </c>
      <c r="CE509" t="s">
        <v>52</v>
      </c>
      <c r="CF509" t="s">
        <v>1011</v>
      </c>
      <c r="CG509" t="s">
        <v>1012</v>
      </c>
      <c r="CH509" t="s">
        <v>698</v>
      </c>
      <c r="CI509" t="s">
        <v>777</v>
      </c>
      <c r="CJ509" t="s">
        <v>877</v>
      </c>
      <c r="CK509" t="s">
        <v>802</v>
      </c>
      <c r="CL509" t="s">
        <v>1013</v>
      </c>
      <c r="CM509">
        <v>1</v>
      </c>
      <c r="CN509">
        <v>0</v>
      </c>
      <c r="CO509">
        <v>0</v>
      </c>
      <c r="CP509" t="s">
        <v>865</v>
      </c>
      <c r="CQ509">
        <v>0</v>
      </c>
      <c r="CR509">
        <v>0</v>
      </c>
      <c r="CS509">
        <v>0</v>
      </c>
      <c r="CT509" t="s">
        <v>1010</v>
      </c>
      <c r="CU509" s="31">
        <v>11840</v>
      </c>
      <c r="CV509" s="31">
        <v>5920</v>
      </c>
      <c r="CW509">
        <v>1</v>
      </c>
    </row>
    <row r="510" spans="1:101" x14ac:dyDescent="0.25">
      <c r="A510" t="s">
        <v>1014</v>
      </c>
      <c r="B510" t="s">
        <v>1015</v>
      </c>
      <c r="C510" t="s">
        <v>996</v>
      </c>
      <c r="D510" t="s">
        <v>997</v>
      </c>
      <c r="E510" t="s">
        <v>686</v>
      </c>
      <c r="F510" t="s">
        <v>302</v>
      </c>
      <c r="G510" t="s">
        <v>649</v>
      </c>
      <c r="H510" t="s">
        <v>998</v>
      </c>
      <c r="O510">
        <v>0</v>
      </c>
      <c r="P510" t="s">
        <v>1016</v>
      </c>
      <c r="Q510" t="s">
        <v>1017</v>
      </c>
      <c r="R510" t="s">
        <v>1018</v>
      </c>
      <c r="S510" t="s">
        <v>1018</v>
      </c>
      <c r="T510" t="s">
        <v>1018</v>
      </c>
      <c r="U510" t="s">
        <v>1019</v>
      </c>
      <c r="V510" t="s">
        <v>36</v>
      </c>
      <c r="W510" t="s">
        <v>36</v>
      </c>
      <c r="X510" t="s">
        <v>237</v>
      </c>
      <c r="Y510" t="s">
        <v>39</v>
      </c>
      <c r="AB510" t="s">
        <v>220</v>
      </c>
      <c r="AC510">
        <v>0</v>
      </c>
      <c r="AD510">
        <v>0</v>
      </c>
      <c r="AE510">
        <v>0</v>
      </c>
      <c r="AF510">
        <v>0</v>
      </c>
      <c r="AG510">
        <v>0.5</v>
      </c>
      <c r="AH510">
        <v>0</v>
      </c>
      <c r="AI510">
        <v>0</v>
      </c>
      <c r="AJ510" t="s">
        <v>43</v>
      </c>
      <c r="AK510">
        <v>7</v>
      </c>
      <c r="AL510">
        <v>1</v>
      </c>
      <c r="AM510" s="12">
        <v>0</v>
      </c>
      <c r="AN510" s="9">
        <v>44062</v>
      </c>
      <c r="AO510" s="10">
        <v>44044</v>
      </c>
      <c r="AP510" s="11">
        <v>2020</v>
      </c>
      <c r="AQ510" s="11">
        <v>8</v>
      </c>
      <c r="AR510" s="11">
        <v>0</v>
      </c>
      <c r="AS510" s="9">
        <v>44062</v>
      </c>
      <c r="AT510" s="11">
        <v>2020</v>
      </c>
      <c r="AU510" s="11">
        <v>8</v>
      </c>
      <c r="AV510" s="11">
        <v>0</v>
      </c>
      <c r="AW510" t="s">
        <v>44</v>
      </c>
      <c r="AX510" s="11">
        <v>1</v>
      </c>
      <c r="AY510" s="11">
        <v>0</v>
      </c>
      <c r="AZ510" s="11">
        <v>0</v>
      </c>
      <c r="BA510" s="11">
        <v>0</v>
      </c>
      <c r="BB510" s="30">
        <v>0</v>
      </c>
      <c r="BC510" s="30">
        <v>0</v>
      </c>
      <c r="BD510" s="30">
        <v>0</v>
      </c>
      <c r="BE510" s="30">
        <v>145000</v>
      </c>
      <c r="BF510" s="12">
        <v>1</v>
      </c>
      <c r="BG510" t="s">
        <v>623</v>
      </c>
      <c r="BI510" t="s">
        <v>617</v>
      </c>
      <c r="BJ510" s="11">
        <v>1</v>
      </c>
      <c r="BK510" s="11">
        <v>0</v>
      </c>
      <c r="BL510" s="11">
        <v>0</v>
      </c>
      <c r="BM510" s="11">
        <v>0</v>
      </c>
      <c r="BN510" s="11">
        <v>0</v>
      </c>
      <c r="BO510" s="11">
        <v>1</v>
      </c>
      <c r="BP510" s="30">
        <v>145000</v>
      </c>
      <c r="BQ510" s="30">
        <v>145000</v>
      </c>
      <c r="BR510">
        <v>1</v>
      </c>
      <c r="BS510" t="s">
        <v>997</v>
      </c>
      <c r="BT510" t="s">
        <v>686</v>
      </c>
      <c r="BU510">
        <v>2</v>
      </c>
      <c r="BV510" t="s">
        <v>997</v>
      </c>
      <c r="BW510" t="s">
        <v>52</v>
      </c>
      <c r="BX510" t="s">
        <v>52</v>
      </c>
      <c r="BY510" t="s">
        <v>52</v>
      </c>
      <c r="BZ510" t="s">
        <v>52</v>
      </c>
      <c r="CA510" t="s">
        <v>686</v>
      </c>
      <c r="CB510" t="s">
        <v>52</v>
      </c>
      <c r="CC510" t="s">
        <v>52</v>
      </c>
      <c r="CD510" t="s">
        <v>52</v>
      </c>
      <c r="CE510" t="s">
        <v>52</v>
      </c>
      <c r="CF510" t="s">
        <v>1020</v>
      </c>
      <c r="CG510" t="s">
        <v>1021</v>
      </c>
      <c r="CH510" t="s">
        <v>698</v>
      </c>
      <c r="CI510" t="s">
        <v>1022</v>
      </c>
      <c r="CJ510" t="s">
        <v>1023</v>
      </c>
      <c r="CK510" t="s">
        <v>1017</v>
      </c>
      <c r="CL510" t="s">
        <v>1024</v>
      </c>
      <c r="CM510">
        <v>1</v>
      </c>
      <c r="CN510">
        <v>0</v>
      </c>
      <c r="CO510">
        <v>0</v>
      </c>
      <c r="CP510" t="s">
        <v>865</v>
      </c>
      <c r="CQ510">
        <v>0</v>
      </c>
      <c r="CR510">
        <v>0</v>
      </c>
      <c r="CS510">
        <v>0</v>
      </c>
      <c r="CT510" t="s">
        <v>1025</v>
      </c>
      <c r="CU510" s="31">
        <v>290000</v>
      </c>
      <c r="CV510" s="31">
        <v>145000</v>
      </c>
      <c r="CW510">
        <v>1</v>
      </c>
    </row>
    <row r="511" spans="1:101" x14ac:dyDescent="0.25">
      <c r="A511" t="s">
        <v>1014</v>
      </c>
      <c r="B511" t="s">
        <v>1015</v>
      </c>
      <c r="C511" t="s">
        <v>996</v>
      </c>
      <c r="D511" t="s">
        <v>997</v>
      </c>
      <c r="E511" t="s">
        <v>686</v>
      </c>
      <c r="F511" t="s">
        <v>302</v>
      </c>
      <c r="G511" t="s">
        <v>649</v>
      </c>
      <c r="H511" t="s">
        <v>215</v>
      </c>
      <c r="O511">
        <v>0</v>
      </c>
      <c r="P511" t="s">
        <v>1016</v>
      </c>
      <c r="Q511" t="s">
        <v>1017</v>
      </c>
      <c r="R511" t="s">
        <v>1018</v>
      </c>
      <c r="S511" t="s">
        <v>1018</v>
      </c>
      <c r="T511" t="s">
        <v>1018</v>
      </c>
      <c r="U511" t="s">
        <v>1019</v>
      </c>
      <c r="V511" t="s">
        <v>36</v>
      </c>
      <c r="W511" t="s">
        <v>36</v>
      </c>
      <c r="X511" t="s">
        <v>237</v>
      </c>
      <c r="Y511" t="s">
        <v>39</v>
      </c>
      <c r="AB511" t="s">
        <v>220</v>
      </c>
      <c r="AC511">
        <v>0</v>
      </c>
      <c r="AD511">
        <v>0</v>
      </c>
      <c r="AE511">
        <v>0</v>
      </c>
      <c r="AF511">
        <v>0</v>
      </c>
      <c r="AG511">
        <v>0.5</v>
      </c>
      <c r="AH511">
        <v>0</v>
      </c>
      <c r="AI511">
        <v>0</v>
      </c>
      <c r="AJ511" t="s">
        <v>43</v>
      </c>
      <c r="AK511">
        <v>7</v>
      </c>
      <c r="AL511">
        <v>1</v>
      </c>
      <c r="AM511" s="12">
        <v>0</v>
      </c>
      <c r="AN511" s="9">
        <v>44062</v>
      </c>
      <c r="AO511" s="10">
        <v>44044</v>
      </c>
      <c r="AP511" s="11">
        <v>2020</v>
      </c>
      <c r="AQ511" s="11">
        <v>8</v>
      </c>
      <c r="AR511" s="11">
        <v>0</v>
      </c>
      <c r="AS511" s="9">
        <v>44062</v>
      </c>
      <c r="AT511" s="11">
        <v>2020</v>
      </c>
      <c r="AU511" s="11">
        <v>8</v>
      </c>
      <c r="AV511" s="11">
        <v>0</v>
      </c>
      <c r="AW511" t="s">
        <v>44</v>
      </c>
      <c r="AX511" s="11">
        <v>1</v>
      </c>
      <c r="AY511" s="11">
        <v>0</v>
      </c>
      <c r="AZ511" s="11">
        <v>0</v>
      </c>
      <c r="BA511" s="11">
        <v>0</v>
      </c>
      <c r="BB511" s="30">
        <v>145000</v>
      </c>
      <c r="BC511" s="30">
        <v>145000</v>
      </c>
      <c r="BD511" s="30">
        <v>145000</v>
      </c>
      <c r="BE511" s="30">
        <v>145000</v>
      </c>
      <c r="BF511" s="12">
        <v>1</v>
      </c>
      <c r="BG511" t="s">
        <v>623</v>
      </c>
      <c r="BI511" t="s">
        <v>617</v>
      </c>
      <c r="BJ511" s="11">
        <v>1</v>
      </c>
      <c r="BK511" s="11">
        <v>0</v>
      </c>
      <c r="BL511" s="11">
        <v>0</v>
      </c>
      <c r="BM511" s="11">
        <v>0</v>
      </c>
      <c r="BN511" s="11">
        <v>0</v>
      </c>
      <c r="BO511" s="11">
        <v>1</v>
      </c>
      <c r="BP511" s="30"/>
      <c r="BQ511" s="30"/>
      <c r="BR511">
        <v>1</v>
      </c>
      <c r="BS511" t="s">
        <v>997</v>
      </c>
      <c r="BT511" t="s">
        <v>686</v>
      </c>
      <c r="BU511">
        <v>2</v>
      </c>
      <c r="BV511" t="s">
        <v>997</v>
      </c>
      <c r="BW511" t="s">
        <v>52</v>
      </c>
      <c r="BX511" t="s">
        <v>52</v>
      </c>
      <c r="BY511" t="s">
        <v>52</v>
      </c>
      <c r="BZ511" t="s">
        <v>52</v>
      </c>
      <c r="CA511" t="s">
        <v>686</v>
      </c>
      <c r="CB511" t="s">
        <v>52</v>
      </c>
      <c r="CC511" t="s">
        <v>52</v>
      </c>
      <c r="CD511" t="s">
        <v>52</v>
      </c>
      <c r="CE511" t="s">
        <v>52</v>
      </c>
      <c r="CF511" t="s">
        <v>1020</v>
      </c>
      <c r="CG511" t="s">
        <v>1021</v>
      </c>
      <c r="CH511" t="s">
        <v>698</v>
      </c>
      <c r="CI511" t="s">
        <v>1022</v>
      </c>
      <c r="CJ511" t="s">
        <v>1023</v>
      </c>
      <c r="CK511" t="s">
        <v>1017</v>
      </c>
      <c r="CL511" t="s">
        <v>1024</v>
      </c>
      <c r="CM511">
        <v>1</v>
      </c>
      <c r="CN511">
        <v>0</v>
      </c>
      <c r="CO511">
        <v>0</v>
      </c>
      <c r="CP511" t="s">
        <v>865</v>
      </c>
      <c r="CQ511">
        <v>0</v>
      </c>
      <c r="CR511">
        <v>0</v>
      </c>
      <c r="CS511">
        <v>0</v>
      </c>
      <c r="CT511" t="s">
        <v>1025</v>
      </c>
      <c r="CU511" s="31">
        <v>290000</v>
      </c>
      <c r="CV511" s="31">
        <v>145000</v>
      </c>
      <c r="CW511">
        <v>1</v>
      </c>
    </row>
    <row r="512" spans="1:101" x14ac:dyDescent="0.25">
      <c r="A512" t="s">
        <v>1026</v>
      </c>
      <c r="B512" t="s">
        <v>1027</v>
      </c>
      <c r="C512" t="s">
        <v>996</v>
      </c>
      <c r="D512" t="s">
        <v>997</v>
      </c>
      <c r="E512" t="s">
        <v>686</v>
      </c>
      <c r="F512" t="s">
        <v>302</v>
      </c>
      <c r="G512" t="s">
        <v>649</v>
      </c>
      <c r="H512" t="s">
        <v>998</v>
      </c>
      <c r="O512">
        <v>0</v>
      </c>
      <c r="P512" t="s">
        <v>1016</v>
      </c>
      <c r="Q512" t="s">
        <v>1017</v>
      </c>
      <c r="R512" t="s">
        <v>1018</v>
      </c>
      <c r="S512" t="s">
        <v>1018</v>
      </c>
      <c r="T512" t="s">
        <v>1018</v>
      </c>
      <c r="U512" t="s">
        <v>1028</v>
      </c>
      <c r="V512" t="s">
        <v>218</v>
      </c>
      <c r="X512" t="s">
        <v>921</v>
      </c>
      <c r="Y512" t="s">
        <v>39</v>
      </c>
      <c r="AC512">
        <v>0</v>
      </c>
      <c r="AD512">
        <v>0</v>
      </c>
      <c r="AE512">
        <v>0</v>
      </c>
      <c r="AF512">
        <v>0</v>
      </c>
      <c r="AG512">
        <v>0.5</v>
      </c>
      <c r="AH512">
        <v>0</v>
      </c>
      <c r="AI512">
        <v>0</v>
      </c>
      <c r="AJ512" t="s">
        <v>43</v>
      </c>
      <c r="AK512">
        <v>7</v>
      </c>
      <c r="AL512">
        <v>1</v>
      </c>
      <c r="AM512" s="12">
        <v>0</v>
      </c>
      <c r="AN512" s="9">
        <v>44043</v>
      </c>
      <c r="AO512" s="10">
        <v>44013</v>
      </c>
      <c r="AP512" s="11">
        <v>2020</v>
      </c>
      <c r="AQ512" s="11">
        <v>7</v>
      </c>
      <c r="AR512" s="11">
        <v>0</v>
      </c>
      <c r="AS512" s="9">
        <v>44043</v>
      </c>
      <c r="AT512" s="11">
        <v>2020</v>
      </c>
      <c r="AU512" s="11">
        <v>7</v>
      </c>
      <c r="AV512" s="11">
        <v>0</v>
      </c>
      <c r="AW512" t="s">
        <v>44</v>
      </c>
      <c r="AX512" s="11">
        <v>1</v>
      </c>
      <c r="AY512" s="11">
        <v>0</v>
      </c>
      <c r="AZ512" s="11">
        <v>0</v>
      </c>
      <c r="BA512" s="11">
        <v>0</v>
      </c>
      <c r="BB512" s="30">
        <v>0</v>
      </c>
      <c r="BC512" s="30">
        <v>0</v>
      </c>
      <c r="BD512" s="30">
        <v>0</v>
      </c>
      <c r="BE512" s="30">
        <v>119963</v>
      </c>
      <c r="BF512" s="12">
        <v>1</v>
      </c>
      <c r="BG512" t="s">
        <v>623</v>
      </c>
      <c r="BI512" t="s">
        <v>617</v>
      </c>
      <c r="BJ512" s="11">
        <v>1</v>
      </c>
      <c r="BK512" s="11">
        <v>0</v>
      </c>
      <c r="BL512" s="11">
        <v>0</v>
      </c>
      <c r="BM512" s="11">
        <v>0</v>
      </c>
      <c r="BN512" s="11">
        <v>0</v>
      </c>
      <c r="BO512" s="11">
        <v>1</v>
      </c>
      <c r="BP512" s="30">
        <v>119963</v>
      </c>
      <c r="BQ512" s="30">
        <v>119963</v>
      </c>
      <c r="BR512">
        <v>1</v>
      </c>
      <c r="BS512" t="s">
        <v>997</v>
      </c>
      <c r="BT512" t="s">
        <v>686</v>
      </c>
      <c r="BU512">
        <v>2</v>
      </c>
      <c r="BV512" t="s">
        <v>997</v>
      </c>
      <c r="BW512" t="s">
        <v>52</v>
      </c>
      <c r="BX512" t="s">
        <v>52</v>
      </c>
      <c r="BY512" t="s">
        <v>52</v>
      </c>
      <c r="BZ512" t="s">
        <v>52</v>
      </c>
      <c r="CA512" t="s">
        <v>686</v>
      </c>
      <c r="CB512" t="s">
        <v>52</v>
      </c>
      <c r="CC512" t="s">
        <v>52</v>
      </c>
      <c r="CD512" t="s">
        <v>52</v>
      </c>
      <c r="CE512" t="s">
        <v>52</v>
      </c>
      <c r="CF512" t="s">
        <v>1029</v>
      </c>
      <c r="CG512" t="s">
        <v>1030</v>
      </c>
      <c r="CH512" t="s">
        <v>698</v>
      </c>
      <c r="CI512" t="s">
        <v>1022</v>
      </c>
      <c r="CJ512" t="s">
        <v>1023</v>
      </c>
      <c r="CK512" t="s">
        <v>1017</v>
      </c>
      <c r="CL512" t="s">
        <v>1031</v>
      </c>
      <c r="CM512">
        <v>1</v>
      </c>
      <c r="CN512">
        <v>0</v>
      </c>
      <c r="CO512">
        <v>0</v>
      </c>
      <c r="CP512" t="s">
        <v>865</v>
      </c>
      <c r="CQ512">
        <v>0</v>
      </c>
      <c r="CR512">
        <v>0</v>
      </c>
      <c r="CS512">
        <v>0</v>
      </c>
      <c r="CT512" t="s">
        <v>1025</v>
      </c>
      <c r="CU512" s="31">
        <v>239926</v>
      </c>
      <c r="CV512" s="31">
        <v>119963</v>
      </c>
      <c r="CW512">
        <v>1</v>
      </c>
    </row>
    <row r="513" spans="1:101" x14ac:dyDescent="0.25">
      <c r="A513" t="s">
        <v>1026</v>
      </c>
      <c r="B513" t="s">
        <v>1027</v>
      </c>
      <c r="C513" t="s">
        <v>996</v>
      </c>
      <c r="D513" t="s">
        <v>997</v>
      </c>
      <c r="E513" t="s">
        <v>686</v>
      </c>
      <c r="F513" t="s">
        <v>302</v>
      </c>
      <c r="G513" t="s">
        <v>649</v>
      </c>
      <c r="H513" t="s">
        <v>215</v>
      </c>
      <c r="O513">
        <v>0</v>
      </c>
      <c r="P513" t="s">
        <v>1016</v>
      </c>
      <c r="Q513" t="s">
        <v>1017</v>
      </c>
      <c r="R513" t="s">
        <v>1018</v>
      </c>
      <c r="S513" t="s">
        <v>1018</v>
      </c>
      <c r="T513" t="s">
        <v>1018</v>
      </c>
      <c r="U513" t="s">
        <v>1028</v>
      </c>
      <c r="V513" t="s">
        <v>218</v>
      </c>
      <c r="X513" t="s">
        <v>921</v>
      </c>
      <c r="Y513" t="s">
        <v>39</v>
      </c>
      <c r="AC513">
        <v>0</v>
      </c>
      <c r="AD513">
        <v>0</v>
      </c>
      <c r="AE513">
        <v>0</v>
      </c>
      <c r="AF513">
        <v>0</v>
      </c>
      <c r="AG513">
        <v>0.5</v>
      </c>
      <c r="AH513">
        <v>0</v>
      </c>
      <c r="AI513">
        <v>0</v>
      </c>
      <c r="AJ513" t="s">
        <v>43</v>
      </c>
      <c r="AK513">
        <v>7</v>
      </c>
      <c r="AL513">
        <v>1</v>
      </c>
      <c r="AM513" s="12">
        <v>0</v>
      </c>
      <c r="AN513" s="9">
        <v>44043</v>
      </c>
      <c r="AO513" s="10">
        <v>44013</v>
      </c>
      <c r="AP513" s="11">
        <v>2020</v>
      </c>
      <c r="AQ513" s="11">
        <v>7</v>
      </c>
      <c r="AR513" s="11">
        <v>0</v>
      </c>
      <c r="AS513" s="9">
        <v>44043</v>
      </c>
      <c r="AT513" s="11">
        <v>2020</v>
      </c>
      <c r="AU513" s="11">
        <v>7</v>
      </c>
      <c r="AV513" s="11">
        <v>0</v>
      </c>
      <c r="AW513" t="s">
        <v>44</v>
      </c>
      <c r="AX513" s="11">
        <v>1</v>
      </c>
      <c r="AY513" s="11">
        <v>0</v>
      </c>
      <c r="AZ513" s="11">
        <v>0</v>
      </c>
      <c r="BA513" s="11">
        <v>0</v>
      </c>
      <c r="BB513" s="30">
        <v>119963</v>
      </c>
      <c r="BC513" s="30">
        <v>119963</v>
      </c>
      <c r="BD513" s="30">
        <v>119963</v>
      </c>
      <c r="BE513" s="30">
        <v>119963</v>
      </c>
      <c r="BF513" s="12">
        <v>1</v>
      </c>
      <c r="BG513" t="s">
        <v>623</v>
      </c>
      <c r="BI513" t="s">
        <v>617</v>
      </c>
      <c r="BJ513" s="11">
        <v>1</v>
      </c>
      <c r="BK513" s="11">
        <v>0</v>
      </c>
      <c r="BL513" s="11">
        <v>0</v>
      </c>
      <c r="BM513" s="11">
        <v>0</v>
      </c>
      <c r="BN513" s="11">
        <v>0</v>
      </c>
      <c r="BO513" s="11">
        <v>1</v>
      </c>
      <c r="BP513" s="30"/>
      <c r="BQ513" s="30"/>
      <c r="BR513">
        <v>1</v>
      </c>
      <c r="BS513" t="s">
        <v>997</v>
      </c>
      <c r="BT513" t="s">
        <v>686</v>
      </c>
      <c r="BU513">
        <v>2</v>
      </c>
      <c r="BV513" t="s">
        <v>997</v>
      </c>
      <c r="BW513" t="s">
        <v>52</v>
      </c>
      <c r="BX513" t="s">
        <v>52</v>
      </c>
      <c r="BY513" t="s">
        <v>52</v>
      </c>
      <c r="BZ513" t="s">
        <v>52</v>
      </c>
      <c r="CA513" t="s">
        <v>686</v>
      </c>
      <c r="CB513" t="s">
        <v>52</v>
      </c>
      <c r="CC513" t="s">
        <v>52</v>
      </c>
      <c r="CD513" t="s">
        <v>52</v>
      </c>
      <c r="CE513" t="s">
        <v>52</v>
      </c>
      <c r="CF513" t="s">
        <v>1029</v>
      </c>
      <c r="CG513" t="s">
        <v>1030</v>
      </c>
      <c r="CH513" t="s">
        <v>698</v>
      </c>
      <c r="CI513" t="s">
        <v>1022</v>
      </c>
      <c r="CJ513" t="s">
        <v>1023</v>
      </c>
      <c r="CK513" t="s">
        <v>1017</v>
      </c>
      <c r="CL513" t="s">
        <v>1031</v>
      </c>
      <c r="CM513">
        <v>1</v>
      </c>
      <c r="CN513">
        <v>0</v>
      </c>
      <c r="CO513">
        <v>0</v>
      </c>
      <c r="CP513" t="s">
        <v>865</v>
      </c>
      <c r="CQ513">
        <v>0</v>
      </c>
      <c r="CR513">
        <v>0</v>
      </c>
      <c r="CS513">
        <v>0</v>
      </c>
      <c r="CT513" t="s">
        <v>1025</v>
      </c>
      <c r="CU513" s="31">
        <v>239926</v>
      </c>
      <c r="CV513" s="31">
        <v>119963</v>
      </c>
      <c r="CW513">
        <v>1</v>
      </c>
    </row>
    <row r="514" spans="1:101" x14ac:dyDescent="0.25">
      <c r="A514" t="s">
        <v>1032</v>
      </c>
      <c r="B514" t="s">
        <v>1033</v>
      </c>
      <c r="C514" t="s">
        <v>996</v>
      </c>
      <c r="D514" t="s">
        <v>997</v>
      </c>
      <c r="E514" t="s">
        <v>686</v>
      </c>
      <c r="F514" t="s">
        <v>302</v>
      </c>
      <c r="G514" t="s">
        <v>649</v>
      </c>
      <c r="H514" t="s">
        <v>998</v>
      </c>
      <c r="O514">
        <v>0</v>
      </c>
      <c r="P514" t="s">
        <v>267</v>
      </c>
      <c r="Q514" t="s">
        <v>782</v>
      </c>
      <c r="R514" t="s">
        <v>719</v>
      </c>
      <c r="S514" t="s">
        <v>719</v>
      </c>
      <c r="T514" t="s">
        <v>719</v>
      </c>
      <c r="U514" t="s">
        <v>1034</v>
      </c>
      <c r="V514" t="s">
        <v>36</v>
      </c>
      <c r="X514" t="s">
        <v>288</v>
      </c>
      <c r="Y514" t="s">
        <v>39</v>
      </c>
      <c r="AC514">
        <v>0</v>
      </c>
      <c r="AD514">
        <v>0</v>
      </c>
      <c r="AE514">
        <v>0</v>
      </c>
      <c r="AF514">
        <v>0</v>
      </c>
      <c r="AG514">
        <v>0</v>
      </c>
      <c r="AH514">
        <v>0</v>
      </c>
      <c r="AI514">
        <v>0</v>
      </c>
      <c r="AJ514" t="s">
        <v>43</v>
      </c>
      <c r="AK514">
        <v>7</v>
      </c>
      <c r="AL514">
        <v>1</v>
      </c>
      <c r="AM514" s="12">
        <v>0</v>
      </c>
      <c r="AN514" s="9">
        <v>43949</v>
      </c>
      <c r="AO514" s="10">
        <v>43922</v>
      </c>
      <c r="AP514" s="11">
        <v>2020</v>
      </c>
      <c r="AQ514" s="11">
        <v>4</v>
      </c>
      <c r="AR514" s="11">
        <v>0</v>
      </c>
      <c r="AS514" s="9">
        <v>43949</v>
      </c>
      <c r="AT514" s="11">
        <v>2020</v>
      </c>
      <c r="AU514" s="11">
        <v>4</v>
      </c>
      <c r="AV514" s="11">
        <v>0</v>
      </c>
      <c r="AW514" t="s">
        <v>44</v>
      </c>
      <c r="AX514" s="11">
        <v>1</v>
      </c>
      <c r="AY514" s="11">
        <v>0</v>
      </c>
      <c r="AZ514" s="11">
        <v>0</v>
      </c>
      <c r="BA514" s="11">
        <v>0</v>
      </c>
      <c r="BB514" s="30">
        <v>0</v>
      </c>
      <c r="BC514" s="30">
        <v>0</v>
      </c>
      <c r="BD514" s="30">
        <v>0</v>
      </c>
      <c r="BE514" s="30">
        <v>7804</v>
      </c>
      <c r="BF514" s="12">
        <v>1</v>
      </c>
      <c r="BG514" t="s">
        <v>623</v>
      </c>
      <c r="BI514" t="s">
        <v>617</v>
      </c>
      <c r="BJ514" s="11">
        <v>1</v>
      </c>
      <c r="BK514" s="11">
        <v>0</v>
      </c>
      <c r="BL514" s="11">
        <v>0</v>
      </c>
      <c r="BM514" s="11">
        <v>0</v>
      </c>
      <c r="BN514" s="11">
        <v>0</v>
      </c>
      <c r="BO514" s="11">
        <v>1</v>
      </c>
      <c r="BP514" s="30">
        <v>7804</v>
      </c>
      <c r="BQ514" s="30">
        <v>7804</v>
      </c>
      <c r="BR514">
        <v>1</v>
      </c>
      <c r="BS514" t="s">
        <v>997</v>
      </c>
      <c r="BT514" t="s">
        <v>686</v>
      </c>
      <c r="BU514">
        <v>2</v>
      </c>
      <c r="BV514" t="s">
        <v>997</v>
      </c>
      <c r="BW514" t="s">
        <v>52</v>
      </c>
      <c r="BX514" t="s">
        <v>52</v>
      </c>
      <c r="BY514" t="s">
        <v>52</v>
      </c>
      <c r="BZ514" t="s">
        <v>52</v>
      </c>
      <c r="CA514" t="s">
        <v>686</v>
      </c>
      <c r="CB514" t="s">
        <v>52</v>
      </c>
      <c r="CC514" t="s">
        <v>52</v>
      </c>
      <c r="CD514" t="s">
        <v>52</v>
      </c>
      <c r="CE514" t="s">
        <v>52</v>
      </c>
      <c r="CF514" t="s">
        <v>740</v>
      </c>
      <c r="CH514" t="s">
        <v>698</v>
      </c>
      <c r="CI514" t="s">
        <v>719</v>
      </c>
      <c r="CJ514" t="s">
        <v>41</v>
      </c>
      <c r="CK514" t="s">
        <v>782</v>
      </c>
      <c r="CL514" t="s">
        <v>1035</v>
      </c>
      <c r="CM514">
        <v>1</v>
      </c>
      <c r="CN514">
        <v>0</v>
      </c>
      <c r="CO514">
        <v>0</v>
      </c>
      <c r="CP514" t="s">
        <v>865</v>
      </c>
      <c r="CQ514">
        <v>0</v>
      </c>
      <c r="CR514">
        <v>0</v>
      </c>
      <c r="CS514">
        <v>0</v>
      </c>
      <c r="CT514" t="s">
        <v>1036</v>
      </c>
      <c r="CU514" s="31">
        <v>15608</v>
      </c>
      <c r="CV514" s="31">
        <v>7804</v>
      </c>
      <c r="CW514">
        <v>1</v>
      </c>
    </row>
    <row r="515" spans="1:101" x14ac:dyDescent="0.25">
      <c r="A515" t="s">
        <v>1032</v>
      </c>
      <c r="B515" t="s">
        <v>1033</v>
      </c>
      <c r="C515" t="s">
        <v>996</v>
      </c>
      <c r="D515" t="s">
        <v>997</v>
      </c>
      <c r="E515" t="s">
        <v>686</v>
      </c>
      <c r="F515" t="s">
        <v>302</v>
      </c>
      <c r="G515" t="s">
        <v>649</v>
      </c>
      <c r="H515" t="s">
        <v>215</v>
      </c>
      <c r="O515">
        <v>0</v>
      </c>
      <c r="P515" t="s">
        <v>267</v>
      </c>
      <c r="Q515" t="s">
        <v>782</v>
      </c>
      <c r="R515" t="s">
        <v>719</v>
      </c>
      <c r="S515" t="s">
        <v>719</v>
      </c>
      <c r="T515" t="s">
        <v>719</v>
      </c>
      <c r="U515" t="s">
        <v>1034</v>
      </c>
      <c r="V515" t="s">
        <v>36</v>
      </c>
      <c r="X515" t="s">
        <v>288</v>
      </c>
      <c r="Y515" t="s">
        <v>39</v>
      </c>
      <c r="AC515">
        <v>0</v>
      </c>
      <c r="AD515">
        <v>0</v>
      </c>
      <c r="AE515">
        <v>0</v>
      </c>
      <c r="AF515">
        <v>0</v>
      </c>
      <c r="AG515">
        <v>0</v>
      </c>
      <c r="AH515">
        <v>0</v>
      </c>
      <c r="AI515">
        <v>0</v>
      </c>
      <c r="AJ515" t="s">
        <v>43</v>
      </c>
      <c r="AK515">
        <v>7</v>
      </c>
      <c r="AL515">
        <v>1</v>
      </c>
      <c r="AM515" s="12">
        <v>0</v>
      </c>
      <c r="AN515" s="9">
        <v>43949</v>
      </c>
      <c r="AO515" s="10">
        <v>43922</v>
      </c>
      <c r="AP515" s="11">
        <v>2020</v>
      </c>
      <c r="AQ515" s="11">
        <v>4</v>
      </c>
      <c r="AR515" s="11">
        <v>0</v>
      </c>
      <c r="AS515" s="9">
        <v>43949</v>
      </c>
      <c r="AT515" s="11">
        <v>2020</v>
      </c>
      <c r="AU515" s="11">
        <v>4</v>
      </c>
      <c r="AV515" s="11">
        <v>0</v>
      </c>
      <c r="AW515" t="s">
        <v>44</v>
      </c>
      <c r="AX515" s="11">
        <v>1</v>
      </c>
      <c r="AY515" s="11">
        <v>0</v>
      </c>
      <c r="AZ515" s="11">
        <v>0</v>
      </c>
      <c r="BA515" s="11">
        <v>0</v>
      </c>
      <c r="BB515" s="30">
        <v>7804</v>
      </c>
      <c r="BC515" s="30">
        <v>7804</v>
      </c>
      <c r="BD515" s="30">
        <v>7804</v>
      </c>
      <c r="BE515" s="30">
        <v>7804</v>
      </c>
      <c r="BF515" s="12">
        <v>1</v>
      </c>
      <c r="BG515" t="s">
        <v>623</v>
      </c>
      <c r="BI515" t="s">
        <v>617</v>
      </c>
      <c r="BJ515" s="11">
        <v>1</v>
      </c>
      <c r="BK515" s="11">
        <v>0</v>
      </c>
      <c r="BL515" s="11">
        <v>0</v>
      </c>
      <c r="BM515" s="11">
        <v>0</v>
      </c>
      <c r="BN515" s="11">
        <v>0</v>
      </c>
      <c r="BO515" s="11">
        <v>1</v>
      </c>
      <c r="BP515" s="30"/>
      <c r="BQ515" s="30"/>
      <c r="BR515">
        <v>1</v>
      </c>
      <c r="BS515" t="s">
        <v>997</v>
      </c>
      <c r="BT515" t="s">
        <v>686</v>
      </c>
      <c r="BU515">
        <v>2</v>
      </c>
      <c r="BV515" t="s">
        <v>997</v>
      </c>
      <c r="BW515" t="s">
        <v>52</v>
      </c>
      <c r="BX515" t="s">
        <v>52</v>
      </c>
      <c r="BY515" t="s">
        <v>52</v>
      </c>
      <c r="BZ515" t="s">
        <v>52</v>
      </c>
      <c r="CA515" t="s">
        <v>686</v>
      </c>
      <c r="CB515" t="s">
        <v>52</v>
      </c>
      <c r="CC515" t="s">
        <v>52</v>
      </c>
      <c r="CD515" t="s">
        <v>52</v>
      </c>
      <c r="CE515" t="s">
        <v>52</v>
      </c>
      <c r="CF515" t="s">
        <v>740</v>
      </c>
      <c r="CH515" t="s">
        <v>698</v>
      </c>
      <c r="CI515" t="s">
        <v>719</v>
      </c>
      <c r="CJ515" t="s">
        <v>41</v>
      </c>
      <c r="CK515" t="s">
        <v>782</v>
      </c>
      <c r="CL515" t="s">
        <v>1035</v>
      </c>
      <c r="CM515">
        <v>1</v>
      </c>
      <c r="CN515">
        <v>0</v>
      </c>
      <c r="CO515">
        <v>0</v>
      </c>
      <c r="CP515" t="s">
        <v>865</v>
      </c>
      <c r="CQ515">
        <v>0</v>
      </c>
      <c r="CR515">
        <v>0</v>
      </c>
      <c r="CS515">
        <v>0</v>
      </c>
      <c r="CT515" t="s">
        <v>1036</v>
      </c>
      <c r="CU515" s="31">
        <v>15608</v>
      </c>
      <c r="CV515" s="31">
        <v>7804</v>
      </c>
      <c r="CW515">
        <v>1</v>
      </c>
    </row>
    <row r="516" spans="1:101" x14ac:dyDescent="0.25">
      <c r="A516" t="s">
        <v>1037</v>
      </c>
      <c r="B516" t="s">
        <v>1038</v>
      </c>
      <c r="C516" t="s">
        <v>996</v>
      </c>
      <c r="D516" t="s">
        <v>997</v>
      </c>
      <c r="E516" t="s">
        <v>686</v>
      </c>
      <c r="F516" t="s">
        <v>302</v>
      </c>
      <c r="G516" t="s">
        <v>649</v>
      </c>
      <c r="H516" t="s">
        <v>998</v>
      </c>
      <c r="O516">
        <v>0</v>
      </c>
      <c r="P516" t="s">
        <v>267</v>
      </c>
      <c r="Q516" t="s">
        <v>782</v>
      </c>
      <c r="R516" t="s">
        <v>719</v>
      </c>
      <c r="S516" t="s">
        <v>719</v>
      </c>
      <c r="T516" t="s">
        <v>719</v>
      </c>
      <c r="U516" t="s">
        <v>1039</v>
      </c>
      <c r="V516" t="s">
        <v>36</v>
      </c>
      <c r="X516" t="s">
        <v>921</v>
      </c>
      <c r="Y516" t="s">
        <v>39</v>
      </c>
      <c r="AC516">
        <v>0</v>
      </c>
      <c r="AD516">
        <v>0</v>
      </c>
      <c r="AE516">
        <v>0</v>
      </c>
      <c r="AF516">
        <v>0</v>
      </c>
      <c r="AG516">
        <v>0</v>
      </c>
      <c r="AH516">
        <v>0</v>
      </c>
      <c r="AI516">
        <v>0</v>
      </c>
      <c r="AJ516" t="s">
        <v>43</v>
      </c>
      <c r="AK516">
        <v>7</v>
      </c>
      <c r="AL516">
        <v>1</v>
      </c>
      <c r="AM516" s="12">
        <v>0</v>
      </c>
      <c r="AN516" s="9">
        <v>43999</v>
      </c>
      <c r="AO516" s="10">
        <v>43983</v>
      </c>
      <c r="AP516" s="11">
        <v>2020</v>
      </c>
      <c r="AQ516" s="11">
        <v>6</v>
      </c>
      <c r="AR516" s="11">
        <v>0</v>
      </c>
      <c r="AS516" s="9">
        <v>43999</v>
      </c>
      <c r="AT516" s="11">
        <v>2020</v>
      </c>
      <c r="AU516" s="11">
        <v>6</v>
      </c>
      <c r="AV516" s="11">
        <v>0</v>
      </c>
      <c r="AW516" t="s">
        <v>44</v>
      </c>
      <c r="AX516" s="11">
        <v>1</v>
      </c>
      <c r="AY516" s="11">
        <v>0</v>
      </c>
      <c r="AZ516" s="11">
        <v>0</v>
      </c>
      <c r="BA516" s="11">
        <v>0</v>
      </c>
      <c r="BB516" s="30">
        <v>0</v>
      </c>
      <c r="BC516" s="30">
        <v>0</v>
      </c>
      <c r="BD516" s="30">
        <v>0</v>
      </c>
      <c r="BE516" s="30">
        <v>29952</v>
      </c>
      <c r="BF516" s="12">
        <v>1</v>
      </c>
      <c r="BG516" t="s">
        <v>623</v>
      </c>
      <c r="BI516" t="s">
        <v>617</v>
      </c>
      <c r="BJ516" s="11">
        <v>1</v>
      </c>
      <c r="BK516" s="11">
        <v>0</v>
      </c>
      <c r="BL516" s="11">
        <v>0</v>
      </c>
      <c r="BM516" s="11">
        <v>0</v>
      </c>
      <c r="BN516" s="11">
        <v>0</v>
      </c>
      <c r="BO516" s="11">
        <v>1</v>
      </c>
      <c r="BP516" s="30">
        <v>29952</v>
      </c>
      <c r="BQ516" s="30">
        <v>29952</v>
      </c>
      <c r="BR516">
        <v>1</v>
      </c>
      <c r="BS516" t="s">
        <v>997</v>
      </c>
      <c r="BT516" t="s">
        <v>686</v>
      </c>
      <c r="BU516">
        <v>2</v>
      </c>
      <c r="BV516" t="s">
        <v>997</v>
      </c>
      <c r="BW516" t="s">
        <v>52</v>
      </c>
      <c r="BX516" t="s">
        <v>52</v>
      </c>
      <c r="BY516" t="s">
        <v>52</v>
      </c>
      <c r="BZ516" t="s">
        <v>52</v>
      </c>
      <c r="CA516" t="s">
        <v>686</v>
      </c>
      <c r="CB516" t="s">
        <v>52</v>
      </c>
      <c r="CC516" t="s">
        <v>52</v>
      </c>
      <c r="CD516" t="s">
        <v>52</v>
      </c>
      <c r="CE516" t="s">
        <v>52</v>
      </c>
      <c r="CF516" t="s">
        <v>1040</v>
      </c>
      <c r="CG516" t="s">
        <v>1041</v>
      </c>
      <c r="CH516" t="s">
        <v>698</v>
      </c>
      <c r="CI516" t="s">
        <v>719</v>
      </c>
      <c r="CJ516" t="s">
        <v>41</v>
      </c>
      <c r="CK516" t="s">
        <v>782</v>
      </c>
      <c r="CL516" t="s">
        <v>1042</v>
      </c>
      <c r="CM516">
        <v>1</v>
      </c>
      <c r="CN516">
        <v>0</v>
      </c>
      <c r="CO516">
        <v>0</v>
      </c>
      <c r="CP516" t="s">
        <v>865</v>
      </c>
      <c r="CQ516">
        <v>0</v>
      </c>
      <c r="CR516">
        <v>0</v>
      </c>
      <c r="CS516">
        <v>0</v>
      </c>
      <c r="CT516" t="s">
        <v>1036</v>
      </c>
      <c r="CU516" s="31">
        <v>59904</v>
      </c>
      <c r="CV516" s="31">
        <v>29952</v>
      </c>
      <c r="CW516">
        <v>1</v>
      </c>
    </row>
    <row r="517" spans="1:101" x14ac:dyDescent="0.25">
      <c r="A517" t="s">
        <v>1037</v>
      </c>
      <c r="B517" t="s">
        <v>1038</v>
      </c>
      <c r="C517" t="s">
        <v>996</v>
      </c>
      <c r="D517" t="s">
        <v>997</v>
      </c>
      <c r="E517" t="s">
        <v>686</v>
      </c>
      <c r="F517" t="s">
        <v>302</v>
      </c>
      <c r="G517" t="s">
        <v>649</v>
      </c>
      <c r="H517" t="s">
        <v>215</v>
      </c>
      <c r="O517">
        <v>0</v>
      </c>
      <c r="P517" t="s">
        <v>267</v>
      </c>
      <c r="Q517" t="s">
        <v>782</v>
      </c>
      <c r="R517" t="s">
        <v>719</v>
      </c>
      <c r="S517" t="s">
        <v>719</v>
      </c>
      <c r="T517" t="s">
        <v>719</v>
      </c>
      <c r="U517" t="s">
        <v>1039</v>
      </c>
      <c r="V517" t="s">
        <v>36</v>
      </c>
      <c r="X517" t="s">
        <v>921</v>
      </c>
      <c r="Y517" t="s">
        <v>39</v>
      </c>
      <c r="AC517">
        <v>0</v>
      </c>
      <c r="AD517">
        <v>0</v>
      </c>
      <c r="AE517">
        <v>0</v>
      </c>
      <c r="AF517">
        <v>0</v>
      </c>
      <c r="AG517">
        <v>0</v>
      </c>
      <c r="AH517">
        <v>0</v>
      </c>
      <c r="AI517">
        <v>0</v>
      </c>
      <c r="AJ517" t="s">
        <v>43</v>
      </c>
      <c r="AK517">
        <v>7</v>
      </c>
      <c r="AL517">
        <v>1</v>
      </c>
      <c r="AM517" s="12">
        <v>0</v>
      </c>
      <c r="AN517" s="9">
        <v>43999</v>
      </c>
      <c r="AO517" s="10">
        <v>43983</v>
      </c>
      <c r="AP517" s="11">
        <v>2020</v>
      </c>
      <c r="AQ517" s="11">
        <v>6</v>
      </c>
      <c r="AR517" s="11">
        <v>0</v>
      </c>
      <c r="AS517" s="9">
        <v>43999</v>
      </c>
      <c r="AT517" s="11">
        <v>2020</v>
      </c>
      <c r="AU517" s="11">
        <v>6</v>
      </c>
      <c r="AV517" s="11">
        <v>0</v>
      </c>
      <c r="AW517" t="s">
        <v>44</v>
      </c>
      <c r="AX517" s="11">
        <v>1</v>
      </c>
      <c r="AY517" s="11">
        <v>0</v>
      </c>
      <c r="AZ517" s="11">
        <v>0</v>
      </c>
      <c r="BA517" s="11">
        <v>0</v>
      </c>
      <c r="BB517" s="30">
        <v>29952</v>
      </c>
      <c r="BC517" s="30">
        <v>29952</v>
      </c>
      <c r="BD517" s="30">
        <v>29952</v>
      </c>
      <c r="BE517" s="30">
        <v>29952</v>
      </c>
      <c r="BF517" s="12">
        <v>1</v>
      </c>
      <c r="BG517" t="s">
        <v>623</v>
      </c>
      <c r="BI517" t="s">
        <v>617</v>
      </c>
      <c r="BJ517" s="11">
        <v>1</v>
      </c>
      <c r="BK517" s="11">
        <v>0</v>
      </c>
      <c r="BL517" s="11">
        <v>0</v>
      </c>
      <c r="BM517" s="11">
        <v>0</v>
      </c>
      <c r="BN517" s="11">
        <v>0</v>
      </c>
      <c r="BO517" s="11">
        <v>1</v>
      </c>
      <c r="BP517" s="30"/>
      <c r="BQ517" s="30"/>
      <c r="BR517">
        <v>1</v>
      </c>
      <c r="BS517" t="s">
        <v>997</v>
      </c>
      <c r="BT517" t="s">
        <v>686</v>
      </c>
      <c r="BU517">
        <v>2</v>
      </c>
      <c r="BV517" t="s">
        <v>997</v>
      </c>
      <c r="BW517" t="s">
        <v>52</v>
      </c>
      <c r="BX517" t="s">
        <v>52</v>
      </c>
      <c r="BY517" t="s">
        <v>52</v>
      </c>
      <c r="BZ517" t="s">
        <v>52</v>
      </c>
      <c r="CA517" t="s">
        <v>686</v>
      </c>
      <c r="CB517" t="s">
        <v>52</v>
      </c>
      <c r="CC517" t="s">
        <v>52</v>
      </c>
      <c r="CD517" t="s">
        <v>52</v>
      </c>
      <c r="CE517" t="s">
        <v>52</v>
      </c>
      <c r="CF517" t="s">
        <v>1040</v>
      </c>
      <c r="CG517" t="s">
        <v>1041</v>
      </c>
      <c r="CH517" t="s">
        <v>698</v>
      </c>
      <c r="CI517" t="s">
        <v>719</v>
      </c>
      <c r="CJ517" t="s">
        <v>41</v>
      </c>
      <c r="CK517" t="s">
        <v>782</v>
      </c>
      <c r="CL517" t="s">
        <v>1042</v>
      </c>
      <c r="CM517">
        <v>1</v>
      </c>
      <c r="CN517">
        <v>0</v>
      </c>
      <c r="CO517">
        <v>0</v>
      </c>
      <c r="CP517" t="s">
        <v>865</v>
      </c>
      <c r="CQ517">
        <v>0</v>
      </c>
      <c r="CR517">
        <v>0</v>
      </c>
      <c r="CS517">
        <v>0</v>
      </c>
      <c r="CT517" t="s">
        <v>1036</v>
      </c>
      <c r="CU517" s="31">
        <v>59904</v>
      </c>
      <c r="CV517" s="31">
        <v>29952</v>
      </c>
      <c r="CW517">
        <v>1</v>
      </c>
    </row>
    <row r="518" spans="1:101" x14ac:dyDescent="0.25">
      <c r="A518" t="s">
        <v>1043</v>
      </c>
      <c r="B518" t="s">
        <v>1044</v>
      </c>
      <c r="C518" t="s">
        <v>996</v>
      </c>
      <c r="D518" t="s">
        <v>997</v>
      </c>
      <c r="E518" t="s">
        <v>686</v>
      </c>
      <c r="F518" t="s">
        <v>302</v>
      </c>
      <c r="G518" t="s">
        <v>649</v>
      </c>
      <c r="H518" t="s">
        <v>998</v>
      </c>
      <c r="O518">
        <v>0</v>
      </c>
      <c r="P518" t="s">
        <v>267</v>
      </c>
      <c r="Q518" t="s">
        <v>782</v>
      </c>
      <c r="R518" t="s">
        <v>719</v>
      </c>
      <c r="S518" t="s">
        <v>719</v>
      </c>
      <c r="T518" t="s">
        <v>719</v>
      </c>
      <c r="U518" t="s">
        <v>1045</v>
      </c>
      <c r="V518" t="s">
        <v>218</v>
      </c>
      <c r="X518" t="s">
        <v>1000</v>
      </c>
      <c r="Y518" t="s">
        <v>39</v>
      </c>
      <c r="AC518">
        <v>0</v>
      </c>
      <c r="AD518">
        <v>0</v>
      </c>
      <c r="AE518">
        <v>0</v>
      </c>
      <c r="AF518">
        <v>0</v>
      </c>
      <c r="AG518">
        <v>0</v>
      </c>
      <c r="AH518">
        <v>0</v>
      </c>
      <c r="AI518">
        <v>0</v>
      </c>
      <c r="AJ518" t="s">
        <v>43</v>
      </c>
      <c r="AK518">
        <v>7</v>
      </c>
      <c r="AL518">
        <v>1</v>
      </c>
      <c r="AM518" s="12">
        <v>0</v>
      </c>
      <c r="AN518" s="9">
        <v>43999</v>
      </c>
      <c r="AO518" s="10">
        <v>43983</v>
      </c>
      <c r="AP518" s="11">
        <v>2020</v>
      </c>
      <c r="AQ518" s="11">
        <v>6</v>
      </c>
      <c r="AR518" s="11">
        <v>0</v>
      </c>
      <c r="AS518" s="9">
        <v>43999</v>
      </c>
      <c r="AT518" s="11">
        <v>2020</v>
      </c>
      <c r="AU518" s="11">
        <v>6</v>
      </c>
      <c r="AV518" s="11">
        <v>0</v>
      </c>
      <c r="AW518" t="s">
        <v>44</v>
      </c>
      <c r="AX518" s="11">
        <v>1</v>
      </c>
      <c r="AY518" s="11">
        <v>0</v>
      </c>
      <c r="AZ518" s="11">
        <v>0</v>
      </c>
      <c r="BA518" s="11">
        <v>0</v>
      </c>
      <c r="BB518" s="30">
        <v>0</v>
      </c>
      <c r="BC518" s="30">
        <v>0</v>
      </c>
      <c r="BD518" s="30">
        <v>0</v>
      </c>
      <c r="BE518" s="30">
        <v>9319</v>
      </c>
      <c r="BF518" s="12">
        <v>1</v>
      </c>
      <c r="BG518" t="s">
        <v>623</v>
      </c>
      <c r="BI518" t="s">
        <v>617</v>
      </c>
      <c r="BJ518" s="11">
        <v>1</v>
      </c>
      <c r="BK518" s="11">
        <v>0</v>
      </c>
      <c r="BL518" s="11">
        <v>0</v>
      </c>
      <c r="BM518" s="11">
        <v>0</v>
      </c>
      <c r="BN518" s="11">
        <v>0</v>
      </c>
      <c r="BO518" s="11">
        <v>1</v>
      </c>
      <c r="BP518" s="30">
        <v>9319</v>
      </c>
      <c r="BQ518" s="30">
        <v>9319</v>
      </c>
      <c r="BR518">
        <v>1</v>
      </c>
      <c r="BS518" t="s">
        <v>997</v>
      </c>
      <c r="BT518" t="s">
        <v>686</v>
      </c>
      <c r="BU518">
        <v>2</v>
      </c>
      <c r="BV518" t="s">
        <v>997</v>
      </c>
      <c r="BW518" t="s">
        <v>52</v>
      </c>
      <c r="BX518" t="s">
        <v>52</v>
      </c>
      <c r="BY518" t="s">
        <v>52</v>
      </c>
      <c r="BZ518" t="s">
        <v>52</v>
      </c>
      <c r="CA518" t="s">
        <v>686</v>
      </c>
      <c r="CB518" t="s">
        <v>52</v>
      </c>
      <c r="CC518" t="s">
        <v>52</v>
      </c>
      <c r="CD518" t="s">
        <v>52</v>
      </c>
      <c r="CE518" t="s">
        <v>52</v>
      </c>
      <c r="CF518" t="s">
        <v>740</v>
      </c>
      <c r="CG518" t="s">
        <v>757</v>
      </c>
      <c r="CH518" t="s">
        <v>698</v>
      </c>
      <c r="CI518" t="s">
        <v>719</v>
      </c>
      <c r="CJ518" t="s">
        <v>41</v>
      </c>
      <c r="CK518" t="s">
        <v>782</v>
      </c>
      <c r="CL518" t="s">
        <v>1046</v>
      </c>
      <c r="CM518">
        <v>1</v>
      </c>
      <c r="CN518">
        <v>0</v>
      </c>
      <c r="CO518">
        <v>0</v>
      </c>
      <c r="CP518" t="s">
        <v>865</v>
      </c>
      <c r="CQ518">
        <v>0</v>
      </c>
      <c r="CR518">
        <v>0</v>
      </c>
      <c r="CS518">
        <v>0</v>
      </c>
      <c r="CT518" t="s">
        <v>1036</v>
      </c>
      <c r="CU518" s="31">
        <v>18638</v>
      </c>
      <c r="CV518" s="31">
        <v>9319</v>
      </c>
      <c r="CW518">
        <v>1</v>
      </c>
    </row>
    <row r="519" spans="1:101" x14ac:dyDescent="0.25">
      <c r="A519" t="s">
        <v>1043</v>
      </c>
      <c r="B519" t="s">
        <v>1044</v>
      </c>
      <c r="C519" t="s">
        <v>996</v>
      </c>
      <c r="D519" t="s">
        <v>997</v>
      </c>
      <c r="E519" t="s">
        <v>686</v>
      </c>
      <c r="F519" t="s">
        <v>302</v>
      </c>
      <c r="G519" t="s">
        <v>649</v>
      </c>
      <c r="H519" t="s">
        <v>215</v>
      </c>
      <c r="O519">
        <v>0</v>
      </c>
      <c r="P519" t="s">
        <v>267</v>
      </c>
      <c r="Q519" t="s">
        <v>782</v>
      </c>
      <c r="R519" t="s">
        <v>719</v>
      </c>
      <c r="S519" t="s">
        <v>719</v>
      </c>
      <c r="T519" t="s">
        <v>719</v>
      </c>
      <c r="U519" t="s">
        <v>1045</v>
      </c>
      <c r="V519" t="s">
        <v>218</v>
      </c>
      <c r="X519" t="s">
        <v>1000</v>
      </c>
      <c r="Y519" t="s">
        <v>39</v>
      </c>
      <c r="AC519">
        <v>0</v>
      </c>
      <c r="AD519">
        <v>0</v>
      </c>
      <c r="AE519">
        <v>0</v>
      </c>
      <c r="AF519">
        <v>0</v>
      </c>
      <c r="AG519">
        <v>0</v>
      </c>
      <c r="AH519">
        <v>0</v>
      </c>
      <c r="AI519">
        <v>0</v>
      </c>
      <c r="AJ519" t="s">
        <v>43</v>
      </c>
      <c r="AK519">
        <v>7</v>
      </c>
      <c r="AL519">
        <v>1</v>
      </c>
      <c r="AM519" s="12">
        <v>0</v>
      </c>
      <c r="AN519" s="9">
        <v>43999</v>
      </c>
      <c r="AO519" s="10">
        <v>43983</v>
      </c>
      <c r="AP519" s="11">
        <v>2020</v>
      </c>
      <c r="AQ519" s="11">
        <v>6</v>
      </c>
      <c r="AR519" s="11">
        <v>0</v>
      </c>
      <c r="AS519" s="9">
        <v>43999</v>
      </c>
      <c r="AT519" s="11">
        <v>2020</v>
      </c>
      <c r="AU519" s="11">
        <v>6</v>
      </c>
      <c r="AV519" s="11">
        <v>0</v>
      </c>
      <c r="AW519" t="s">
        <v>44</v>
      </c>
      <c r="AX519" s="11">
        <v>1</v>
      </c>
      <c r="AY519" s="11">
        <v>0</v>
      </c>
      <c r="AZ519" s="11">
        <v>0</v>
      </c>
      <c r="BA519" s="11">
        <v>0</v>
      </c>
      <c r="BB519" s="30">
        <v>9319</v>
      </c>
      <c r="BC519" s="30">
        <v>9319</v>
      </c>
      <c r="BD519" s="30">
        <v>9319</v>
      </c>
      <c r="BE519" s="30">
        <v>9319</v>
      </c>
      <c r="BF519" s="12">
        <v>1</v>
      </c>
      <c r="BG519" t="s">
        <v>623</v>
      </c>
      <c r="BI519" t="s">
        <v>617</v>
      </c>
      <c r="BJ519" s="11">
        <v>1</v>
      </c>
      <c r="BK519" s="11">
        <v>0</v>
      </c>
      <c r="BL519" s="11">
        <v>0</v>
      </c>
      <c r="BM519" s="11">
        <v>0</v>
      </c>
      <c r="BN519" s="11">
        <v>0</v>
      </c>
      <c r="BO519" s="11">
        <v>1</v>
      </c>
      <c r="BP519" s="30"/>
      <c r="BQ519" s="30"/>
      <c r="BR519">
        <v>1</v>
      </c>
      <c r="BS519" t="s">
        <v>997</v>
      </c>
      <c r="BT519" t="s">
        <v>686</v>
      </c>
      <c r="BU519">
        <v>2</v>
      </c>
      <c r="BV519" t="s">
        <v>997</v>
      </c>
      <c r="BW519" t="s">
        <v>52</v>
      </c>
      <c r="BX519" t="s">
        <v>52</v>
      </c>
      <c r="BY519" t="s">
        <v>52</v>
      </c>
      <c r="BZ519" t="s">
        <v>52</v>
      </c>
      <c r="CA519" t="s">
        <v>686</v>
      </c>
      <c r="CB519" t="s">
        <v>52</v>
      </c>
      <c r="CC519" t="s">
        <v>52</v>
      </c>
      <c r="CD519" t="s">
        <v>52</v>
      </c>
      <c r="CE519" t="s">
        <v>52</v>
      </c>
      <c r="CF519" t="s">
        <v>740</v>
      </c>
      <c r="CG519" t="s">
        <v>757</v>
      </c>
      <c r="CH519" t="s">
        <v>698</v>
      </c>
      <c r="CI519" t="s">
        <v>719</v>
      </c>
      <c r="CJ519" t="s">
        <v>41</v>
      </c>
      <c r="CK519" t="s">
        <v>782</v>
      </c>
      <c r="CL519" t="s">
        <v>1046</v>
      </c>
      <c r="CM519">
        <v>1</v>
      </c>
      <c r="CN519">
        <v>0</v>
      </c>
      <c r="CO519">
        <v>0</v>
      </c>
      <c r="CP519" t="s">
        <v>865</v>
      </c>
      <c r="CQ519">
        <v>0</v>
      </c>
      <c r="CR519">
        <v>0</v>
      </c>
      <c r="CS519">
        <v>0</v>
      </c>
      <c r="CT519" t="s">
        <v>1036</v>
      </c>
      <c r="CU519" s="31">
        <v>18638</v>
      </c>
      <c r="CV519" s="31">
        <v>9319</v>
      </c>
      <c r="CW519">
        <v>1</v>
      </c>
    </row>
    <row r="520" spans="1:101" x14ac:dyDescent="0.25">
      <c r="A520" t="s">
        <v>1047</v>
      </c>
      <c r="B520" t="s">
        <v>1048</v>
      </c>
      <c r="C520" t="s">
        <v>996</v>
      </c>
      <c r="D520" t="s">
        <v>997</v>
      </c>
      <c r="E520" t="s">
        <v>686</v>
      </c>
      <c r="F520" t="s">
        <v>302</v>
      </c>
      <c r="G520" t="s">
        <v>649</v>
      </c>
      <c r="H520" t="s">
        <v>998</v>
      </c>
      <c r="O520">
        <v>0</v>
      </c>
      <c r="P520" t="s">
        <v>297</v>
      </c>
      <c r="Q520" t="s">
        <v>791</v>
      </c>
      <c r="R520" t="s">
        <v>745</v>
      </c>
      <c r="S520" t="s">
        <v>745</v>
      </c>
      <c r="T520" t="s">
        <v>745</v>
      </c>
      <c r="U520" t="s">
        <v>1049</v>
      </c>
      <c r="V520" t="s">
        <v>36</v>
      </c>
      <c r="X520" t="s">
        <v>38</v>
      </c>
      <c r="Y520" t="s">
        <v>39</v>
      </c>
      <c r="Z520">
        <v>43189779</v>
      </c>
      <c r="AC520">
        <v>0</v>
      </c>
      <c r="AD520">
        <v>0</v>
      </c>
      <c r="AE520">
        <v>0</v>
      </c>
      <c r="AF520">
        <v>0</v>
      </c>
      <c r="AG520">
        <v>0</v>
      </c>
      <c r="AH520">
        <v>0</v>
      </c>
      <c r="AI520">
        <v>0</v>
      </c>
      <c r="AJ520" t="s">
        <v>43</v>
      </c>
      <c r="AK520">
        <v>7</v>
      </c>
      <c r="AL520">
        <v>1</v>
      </c>
      <c r="AM520" s="12">
        <v>0</v>
      </c>
      <c r="AN520" s="9">
        <v>44061</v>
      </c>
      <c r="AO520" s="10">
        <v>44044</v>
      </c>
      <c r="AP520" s="11">
        <v>2020</v>
      </c>
      <c r="AQ520" s="11">
        <v>8</v>
      </c>
      <c r="AR520" s="11">
        <v>0</v>
      </c>
      <c r="AS520" s="9">
        <v>44061</v>
      </c>
      <c r="AT520" s="11">
        <v>2020</v>
      </c>
      <c r="AU520" s="11">
        <v>8</v>
      </c>
      <c r="AV520" s="11">
        <v>0</v>
      </c>
      <c r="AW520" t="s">
        <v>44</v>
      </c>
      <c r="AX520" s="11">
        <v>1</v>
      </c>
      <c r="AY520" s="11">
        <v>0</v>
      </c>
      <c r="AZ520" s="11">
        <v>0</v>
      </c>
      <c r="BA520" s="11">
        <v>0</v>
      </c>
      <c r="BB520" s="30">
        <v>0</v>
      </c>
      <c r="BC520" s="30">
        <v>0</v>
      </c>
      <c r="BD520" s="30">
        <v>0</v>
      </c>
      <c r="BE520" s="30">
        <v>2000</v>
      </c>
      <c r="BF520" s="12">
        <v>1</v>
      </c>
      <c r="BG520" t="s">
        <v>623</v>
      </c>
      <c r="BI520" t="s">
        <v>617</v>
      </c>
      <c r="BJ520" s="11">
        <v>1</v>
      </c>
      <c r="BK520" s="11">
        <v>0</v>
      </c>
      <c r="BL520" s="11">
        <v>0</v>
      </c>
      <c r="BM520" s="11">
        <v>0</v>
      </c>
      <c r="BN520" s="11">
        <v>0</v>
      </c>
      <c r="BO520" s="11">
        <v>1</v>
      </c>
      <c r="BP520" s="30">
        <v>2000</v>
      </c>
      <c r="BQ520" s="30">
        <v>2000</v>
      </c>
      <c r="BR520">
        <v>1</v>
      </c>
      <c r="BS520" t="s">
        <v>997</v>
      </c>
      <c r="BT520" t="s">
        <v>686</v>
      </c>
      <c r="BU520">
        <v>4</v>
      </c>
      <c r="BV520" t="s">
        <v>997</v>
      </c>
      <c r="BW520" t="s">
        <v>52</v>
      </c>
      <c r="BX520" t="s">
        <v>52</v>
      </c>
      <c r="BY520" t="s">
        <v>52</v>
      </c>
      <c r="BZ520" t="s">
        <v>52</v>
      </c>
      <c r="CA520" t="s">
        <v>686</v>
      </c>
      <c r="CB520" t="s">
        <v>52</v>
      </c>
      <c r="CC520" t="s">
        <v>52</v>
      </c>
      <c r="CD520" t="s">
        <v>52</v>
      </c>
      <c r="CE520" t="s">
        <v>52</v>
      </c>
      <c r="CF520" t="s">
        <v>1050</v>
      </c>
      <c r="CH520" t="s">
        <v>698</v>
      </c>
      <c r="CI520" t="s">
        <v>745</v>
      </c>
      <c r="CJ520" t="s">
        <v>1051</v>
      </c>
      <c r="CK520" t="s">
        <v>791</v>
      </c>
      <c r="CL520" t="s">
        <v>1052</v>
      </c>
      <c r="CM520">
        <v>1</v>
      </c>
      <c r="CN520">
        <v>0</v>
      </c>
      <c r="CO520">
        <v>0</v>
      </c>
      <c r="CP520" t="s">
        <v>865</v>
      </c>
      <c r="CQ520">
        <v>0</v>
      </c>
      <c r="CR520">
        <v>0</v>
      </c>
      <c r="CS520">
        <v>0</v>
      </c>
      <c r="CT520" t="s">
        <v>1053</v>
      </c>
      <c r="CU520" s="31">
        <v>18626</v>
      </c>
      <c r="CV520" s="31">
        <v>9313</v>
      </c>
      <c r="CW520">
        <v>1</v>
      </c>
    </row>
    <row r="521" spans="1:101" x14ac:dyDescent="0.25">
      <c r="A521" t="s">
        <v>1047</v>
      </c>
      <c r="B521" t="s">
        <v>1048</v>
      </c>
      <c r="C521" t="s">
        <v>996</v>
      </c>
      <c r="D521" t="s">
        <v>997</v>
      </c>
      <c r="E521" t="s">
        <v>686</v>
      </c>
      <c r="F521" t="s">
        <v>302</v>
      </c>
      <c r="G521" t="s">
        <v>649</v>
      </c>
      <c r="H521" t="s">
        <v>998</v>
      </c>
      <c r="O521">
        <v>0</v>
      </c>
      <c r="P521" t="s">
        <v>267</v>
      </c>
      <c r="Q521" t="s">
        <v>782</v>
      </c>
      <c r="R521" t="s">
        <v>719</v>
      </c>
      <c r="S521" t="s">
        <v>719</v>
      </c>
      <c r="T521" t="s">
        <v>719</v>
      </c>
      <c r="U521" t="s">
        <v>1049</v>
      </c>
      <c r="V521" t="s">
        <v>36</v>
      </c>
      <c r="X521" t="s">
        <v>38</v>
      </c>
      <c r="Y521" t="s">
        <v>39</v>
      </c>
      <c r="Z521">
        <v>43189779</v>
      </c>
      <c r="AC521">
        <v>0</v>
      </c>
      <c r="AD521">
        <v>0</v>
      </c>
      <c r="AE521">
        <v>0</v>
      </c>
      <c r="AF521">
        <v>0</v>
      </c>
      <c r="AG521">
        <v>0</v>
      </c>
      <c r="AH521">
        <v>0</v>
      </c>
      <c r="AI521">
        <v>0</v>
      </c>
      <c r="AJ521" t="s">
        <v>43</v>
      </c>
      <c r="AK521">
        <v>7</v>
      </c>
      <c r="AL521">
        <v>1</v>
      </c>
      <c r="AM521" s="12">
        <v>0</v>
      </c>
      <c r="AN521" s="9">
        <v>44061</v>
      </c>
      <c r="AO521" s="10">
        <v>44044</v>
      </c>
      <c r="AP521" s="11">
        <v>2020</v>
      </c>
      <c r="AQ521" s="11">
        <v>8</v>
      </c>
      <c r="AR521" s="11">
        <v>0</v>
      </c>
      <c r="AS521" s="9">
        <v>44061</v>
      </c>
      <c r="AT521" s="11">
        <v>2020</v>
      </c>
      <c r="AU521" s="11">
        <v>8</v>
      </c>
      <c r="AV521" s="11">
        <v>0</v>
      </c>
      <c r="AW521" t="s">
        <v>44</v>
      </c>
      <c r="AX521" s="11">
        <v>1</v>
      </c>
      <c r="AY521" s="11">
        <v>0</v>
      </c>
      <c r="AZ521" s="11">
        <v>0</v>
      </c>
      <c r="BA521" s="11">
        <v>0</v>
      </c>
      <c r="BB521" s="30">
        <v>0</v>
      </c>
      <c r="BC521" s="30">
        <v>0</v>
      </c>
      <c r="BD521" s="30">
        <v>0</v>
      </c>
      <c r="BE521" s="30">
        <v>7313</v>
      </c>
      <c r="BF521" s="12">
        <v>1</v>
      </c>
      <c r="BG521" t="s">
        <v>623</v>
      </c>
      <c r="BI521" t="s">
        <v>617</v>
      </c>
      <c r="BJ521" s="11">
        <v>1</v>
      </c>
      <c r="BK521" s="11">
        <v>0</v>
      </c>
      <c r="BL521" s="11">
        <v>0</v>
      </c>
      <c r="BM521" s="11">
        <v>0</v>
      </c>
      <c r="BN521" s="11">
        <v>0</v>
      </c>
      <c r="BO521" s="11">
        <v>1</v>
      </c>
      <c r="BP521" s="30">
        <v>7313</v>
      </c>
      <c r="BQ521" s="30">
        <v>7313</v>
      </c>
      <c r="BR521">
        <v>1</v>
      </c>
      <c r="BS521" t="s">
        <v>997</v>
      </c>
      <c r="BT521" t="s">
        <v>686</v>
      </c>
      <c r="BU521">
        <v>4</v>
      </c>
      <c r="BV521" t="s">
        <v>997</v>
      </c>
      <c r="BW521" t="s">
        <v>52</v>
      </c>
      <c r="BX521" t="s">
        <v>52</v>
      </c>
      <c r="BY521" t="s">
        <v>52</v>
      </c>
      <c r="BZ521" t="s">
        <v>52</v>
      </c>
      <c r="CA521" t="s">
        <v>686</v>
      </c>
      <c r="CB521" t="s">
        <v>52</v>
      </c>
      <c r="CC521" t="s">
        <v>52</v>
      </c>
      <c r="CD521" t="s">
        <v>52</v>
      </c>
      <c r="CE521" t="s">
        <v>52</v>
      </c>
      <c r="CF521" t="s">
        <v>740</v>
      </c>
      <c r="CG521" t="s">
        <v>1054</v>
      </c>
      <c r="CH521" t="s">
        <v>698</v>
      </c>
      <c r="CI521" t="s">
        <v>719</v>
      </c>
      <c r="CJ521" t="s">
        <v>41</v>
      </c>
      <c r="CK521" t="s">
        <v>782</v>
      </c>
      <c r="CL521" t="s">
        <v>1055</v>
      </c>
      <c r="CM521">
        <v>1</v>
      </c>
      <c r="CN521">
        <v>0</v>
      </c>
      <c r="CO521">
        <v>0</v>
      </c>
      <c r="CP521" t="s">
        <v>865</v>
      </c>
      <c r="CQ521">
        <v>0</v>
      </c>
      <c r="CR521">
        <v>0</v>
      </c>
      <c r="CS521">
        <v>0</v>
      </c>
      <c r="CT521" t="s">
        <v>1036</v>
      </c>
      <c r="CU521" s="31">
        <v>18626</v>
      </c>
      <c r="CV521" s="31">
        <v>9313</v>
      </c>
      <c r="CW521">
        <v>1</v>
      </c>
    </row>
    <row r="522" spans="1:101" x14ac:dyDescent="0.25">
      <c r="A522" t="s">
        <v>1047</v>
      </c>
      <c r="B522" t="s">
        <v>1048</v>
      </c>
      <c r="C522" t="s">
        <v>996</v>
      </c>
      <c r="D522" t="s">
        <v>997</v>
      </c>
      <c r="E522" t="s">
        <v>686</v>
      </c>
      <c r="F522" t="s">
        <v>302</v>
      </c>
      <c r="G522" t="s">
        <v>649</v>
      </c>
      <c r="H522" t="s">
        <v>215</v>
      </c>
      <c r="O522">
        <v>0</v>
      </c>
      <c r="P522" t="s">
        <v>297</v>
      </c>
      <c r="Q522" t="s">
        <v>791</v>
      </c>
      <c r="R522" t="s">
        <v>745</v>
      </c>
      <c r="S522" t="s">
        <v>745</v>
      </c>
      <c r="T522" t="s">
        <v>745</v>
      </c>
      <c r="U522" t="s">
        <v>1049</v>
      </c>
      <c r="V522" t="s">
        <v>36</v>
      </c>
      <c r="X522" t="s">
        <v>38</v>
      </c>
      <c r="Y522" t="s">
        <v>39</v>
      </c>
      <c r="Z522">
        <v>43189779</v>
      </c>
      <c r="AC522">
        <v>0</v>
      </c>
      <c r="AD522">
        <v>0</v>
      </c>
      <c r="AE522">
        <v>0</v>
      </c>
      <c r="AF522">
        <v>0</v>
      </c>
      <c r="AG522">
        <v>0</v>
      </c>
      <c r="AH522">
        <v>0</v>
      </c>
      <c r="AI522">
        <v>0</v>
      </c>
      <c r="AJ522" t="s">
        <v>43</v>
      </c>
      <c r="AK522">
        <v>7</v>
      </c>
      <c r="AL522">
        <v>1</v>
      </c>
      <c r="AM522" s="12">
        <v>0</v>
      </c>
      <c r="AN522" s="9">
        <v>44061</v>
      </c>
      <c r="AO522" s="10">
        <v>44044</v>
      </c>
      <c r="AP522" s="11">
        <v>2020</v>
      </c>
      <c r="AQ522" s="11">
        <v>8</v>
      </c>
      <c r="AR522" s="11">
        <v>0</v>
      </c>
      <c r="AS522" s="9">
        <v>44061</v>
      </c>
      <c r="AT522" s="11">
        <v>2020</v>
      </c>
      <c r="AU522" s="11">
        <v>8</v>
      </c>
      <c r="AV522" s="11">
        <v>0</v>
      </c>
      <c r="AW522" t="s">
        <v>44</v>
      </c>
      <c r="AX522" s="11">
        <v>1</v>
      </c>
      <c r="AY522" s="11">
        <v>0</v>
      </c>
      <c r="AZ522" s="11">
        <v>0</v>
      </c>
      <c r="BA522" s="11">
        <v>0</v>
      </c>
      <c r="BB522" s="30">
        <v>2000</v>
      </c>
      <c r="BC522" s="30">
        <v>2000</v>
      </c>
      <c r="BD522" s="30">
        <v>2000</v>
      </c>
      <c r="BE522" s="30">
        <v>2000</v>
      </c>
      <c r="BF522" s="12">
        <v>1</v>
      </c>
      <c r="BG522" t="s">
        <v>623</v>
      </c>
      <c r="BI522" t="s">
        <v>617</v>
      </c>
      <c r="BJ522" s="11">
        <v>1</v>
      </c>
      <c r="BK522" s="11">
        <v>0</v>
      </c>
      <c r="BL522" s="11">
        <v>0</v>
      </c>
      <c r="BM522" s="11">
        <v>0</v>
      </c>
      <c r="BN522" s="11">
        <v>0</v>
      </c>
      <c r="BO522" s="11">
        <v>1</v>
      </c>
      <c r="BP522" s="30"/>
      <c r="BQ522" s="30"/>
      <c r="BR522">
        <v>1</v>
      </c>
      <c r="BS522" t="s">
        <v>997</v>
      </c>
      <c r="BT522" t="s">
        <v>686</v>
      </c>
      <c r="BU522">
        <v>4</v>
      </c>
      <c r="BV522" t="s">
        <v>997</v>
      </c>
      <c r="BW522" t="s">
        <v>52</v>
      </c>
      <c r="BX522" t="s">
        <v>52</v>
      </c>
      <c r="BY522" t="s">
        <v>52</v>
      </c>
      <c r="BZ522" t="s">
        <v>52</v>
      </c>
      <c r="CA522" t="s">
        <v>686</v>
      </c>
      <c r="CB522" t="s">
        <v>52</v>
      </c>
      <c r="CC522" t="s">
        <v>52</v>
      </c>
      <c r="CD522" t="s">
        <v>52</v>
      </c>
      <c r="CE522" t="s">
        <v>52</v>
      </c>
      <c r="CF522" t="s">
        <v>1050</v>
      </c>
      <c r="CH522" t="s">
        <v>698</v>
      </c>
      <c r="CI522" t="s">
        <v>745</v>
      </c>
      <c r="CJ522" t="s">
        <v>1051</v>
      </c>
      <c r="CK522" t="s">
        <v>791</v>
      </c>
      <c r="CL522" t="s">
        <v>1052</v>
      </c>
      <c r="CM522">
        <v>1</v>
      </c>
      <c r="CN522">
        <v>0</v>
      </c>
      <c r="CO522">
        <v>0</v>
      </c>
      <c r="CP522" t="s">
        <v>865</v>
      </c>
      <c r="CQ522">
        <v>0</v>
      </c>
      <c r="CR522">
        <v>0</v>
      </c>
      <c r="CS522">
        <v>0</v>
      </c>
      <c r="CT522" t="s">
        <v>1053</v>
      </c>
      <c r="CU522" s="31">
        <v>18626</v>
      </c>
      <c r="CV522" s="31">
        <v>9313</v>
      </c>
      <c r="CW522">
        <v>1</v>
      </c>
    </row>
    <row r="523" spans="1:101" x14ac:dyDescent="0.25">
      <c r="A523" t="s">
        <v>1047</v>
      </c>
      <c r="B523" t="s">
        <v>1048</v>
      </c>
      <c r="C523" t="s">
        <v>996</v>
      </c>
      <c r="D523" t="s">
        <v>997</v>
      </c>
      <c r="E523" t="s">
        <v>686</v>
      </c>
      <c r="F523" t="s">
        <v>302</v>
      </c>
      <c r="G523" t="s">
        <v>649</v>
      </c>
      <c r="H523" t="s">
        <v>215</v>
      </c>
      <c r="O523">
        <v>0</v>
      </c>
      <c r="P523" t="s">
        <v>267</v>
      </c>
      <c r="Q523" t="s">
        <v>782</v>
      </c>
      <c r="R523" t="s">
        <v>719</v>
      </c>
      <c r="S523" t="s">
        <v>719</v>
      </c>
      <c r="T523" t="s">
        <v>719</v>
      </c>
      <c r="U523" t="s">
        <v>1049</v>
      </c>
      <c r="V523" t="s">
        <v>36</v>
      </c>
      <c r="X523" t="s">
        <v>38</v>
      </c>
      <c r="Y523" t="s">
        <v>39</v>
      </c>
      <c r="Z523">
        <v>43189779</v>
      </c>
      <c r="AC523">
        <v>0</v>
      </c>
      <c r="AD523">
        <v>0</v>
      </c>
      <c r="AE523">
        <v>0</v>
      </c>
      <c r="AF523">
        <v>0</v>
      </c>
      <c r="AG523">
        <v>0</v>
      </c>
      <c r="AH523">
        <v>0</v>
      </c>
      <c r="AI523">
        <v>0</v>
      </c>
      <c r="AJ523" t="s">
        <v>43</v>
      </c>
      <c r="AK523">
        <v>7</v>
      </c>
      <c r="AL523">
        <v>1</v>
      </c>
      <c r="AM523" s="12">
        <v>0</v>
      </c>
      <c r="AN523" s="9">
        <v>44061</v>
      </c>
      <c r="AO523" s="10">
        <v>44044</v>
      </c>
      <c r="AP523" s="11">
        <v>2020</v>
      </c>
      <c r="AQ523" s="11">
        <v>8</v>
      </c>
      <c r="AR523" s="11">
        <v>0</v>
      </c>
      <c r="AS523" s="9">
        <v>44061</v>
      </c>
      <c r="AT523" s="11">
        <v>2020</v>
      </c>
      <c r="AU523" s="11">
        <v>8</v>
      </c>
      <c r="AV523" s="11">
        <v>0</v>
      </c>
      <c r="AW523" t="s">
        <v>44</v>
      </c>
      <c r="AX523" s="11">
        <v>1</v>
      </c>
      <c r="AY523" s="11">
        <v>0</v>
      </c>
      <c r="AZ523" s="11">
        <v>0</v>
      </c>
      <c r="BA523" s="11">
        <v>0</v>
      </c>
      <c r="BB523" s="30">
        <v>7313</v>
      </c>
      <c r="BC523" s="30">
        <v>7313</v>
      </c>
      <c r="BD523" s="30">
        <v>7313</v>
      </c>
      <c r="BE523" s="30">
        <v>7313</v>
      </c>
      <c r="BF523" s="12">
        <v>1</v>
      </c>
      <c r="BG523" t="s">
        <v>623</v>
      </c>
      <c r="BI523" t="s">
        <v>617</v>
      </c>
      <c r="BJ523" s="11">
        <v>1</v>
      </c>
      <c r="BK523" s="11">
        <v>0</v>
      </c>
      <c r="BL523" s="11">
        <v>0</v>
      </c>
      <c r="BM523" s="11">
        <v>0</v>
      </c>
      <c r="BN523" s="11">
        <v>0</v>
      </c>
      <c r="BO523" s="11">
        <v>1</v>
      </c>
      <c r="BP523" s="30"/>
      <c r="BQ523" s="30"/>
      <c r="BR523">
        <v>1</v>
      </c>
      <c r="BS523" t="s">
        <v>997</v>
      </c>
      <c r="BT523" t="s">
        <v>686</v>
      </c>
      <c r="BU523">
        <v>4</v>
      </c>
      <c r="BV523" t="s">
        <v>997</v>
      </c>
      <c r="BW523" t="s">
        <v>52</v>
      </c>
      <c r="BX523" t="s">
        <v>52</v>
      </c>
      <c r="BY523" t="s">
        <v>52</v>
      </c>
      <c r="BZ523" t="s">
        <v>52</v>
      </c>
      <c r="CA523" t="s">
        <v>686</v>
      </c>
      <c r="CB523" t="s">
        <v>52</v>
      </c>
      <c r="CC523" t="s">
        <v>52</v>
      </c>
      <c r="CD523" t="s">
        <v>52</v>
      </c>
      <c r="CE523" t="s">
        <v>52</v>
      </c>
      <c r="CF523" t="s">
        <v>740</v>
      </c>
      <c r="CG523" t="s">
        <v>1054</v>
      </c>
      <c r="CH523" t="s">
        <v>698</v>
      </c>
      <c r="CI523" t="s">
        <v>719</v>
      </c>
      <c r="CJ523" t="s">
        <v>41</v>
      </c>
      <c r="CK523" t="s">
        <v>782</v>
      </c>
      <c r="CL523" t="s">
        <v>1055</v>
      </c>
      <c r="CM523">
        <v>1</v>
      </c>
      <c r="CN523">
        <v>0</v>
      </c>
      <c r="CO523">
        <v>0</v>
      </c>
      <c r="CP523" t="s">
        <v>865</v>
      </c>
      <c r="CQ523">
        <v>0</v>
      </c>
      <c r="CR523">
        <v>0</v>
      </c>
      <c r="CS523">
        <v>0</v>
      </c>
      <c r="CT523" t="s">
        <v>1036</v>
      </c>
      <c r="CU523" s="31">
        <v>18626</v>
      </c>
      <c r="CV523" s="31">
        <v>9313</v>
      </c>
      <c r="CW523">
        <v>1</v>
      </c>
    </row>
    <row r="524" spans="1:101" x14ac:dyDescent="0.25">
      <c r="A524" t="s">
        <v>1056</v>
      </c>
      <c r="B524" t="s">
        <v>1057</v>
      </c>
      <c r="C524" t="s">
        <v>996</v>
      </c>
      <c r="D524" t="s">
        <v>997</v>
      </c>
      <c r="E524" t="s">
        <v>686</v>
      </c>
      <c r="F524" t="s">
        <v>302</v>
      </c>
      <c r="G524" t="s">
        <v>649</v>
      </c>
      <c r="H524" t="s">
        <v>998</v>
      </c>
      <c r="O524">
        <v>0</v>
      </c>
      <c r="P524" t="s">
        <v>1016</v>
      </c>
      <c r="Q524" t="s">
        <v>1017</v>
      </c>
      <c r="R524" t="s">
        <v>1018</v>
      </c>
      <c r="S524" t="s">
        <v>1018</v>
      </c>
      <c r="T524" t="s">
        <v>1018</v>
      </c>
      <c r="U524" t="s">
        <v>1028</v>
      </c>
      <c r="V524" t="s">
        <v>218</v>
      </c>
      <c r="X524" t="s">
        <v>921</v>
      </c>
      <c r="Y524" t="s">
        <v>39</v>
      </c>
      <c r="AC524">
        <v>0</v>
      </c>
      <c r="AD524">
        <v>0</v>
      </c>
      <c r="AE524">
        <v>0</v>
      </c>
      <c r="AF524">
        <v>0</v>
      </c>
      <c r="AG524">
        <v>0.5</v>
      </c>
      <c r="AH524">
        <v>0</v>
      </c>
      <c r="AI524">
        <v>0</v>
      </c>
      <c r="AJ524" t="s">
        <v>43</v>
      </c>
      <c r="AK524">
        <v>7</v>
      </c>
      <c r="AL524">
        <v>1</v>
      </c>
      <c r="AM524" s="12">
        <v>0</v>
      </c>
      <c r="AN524" s="9">
        <v>44110</v>
      </c>
      <c r="AO524" s="10">
        <v>44105</v>
      </c>
      <c r="AP524" s="11">
        <v>2020</v>
      </c>
      <c r="AQ524" s="11">
        <v>10</v>
      </c>
      <c r="AR524" s="11">
        <v>0</v>
      </c>
      <c r="AS524" s="9">
        <v>44110</v>
      </c>
      <c r="AT524" s="11">
        <v>2020</v>
      </c>
      <c r="AU524" s="11">
        <v>10</v>
      </c>
      <c r="AV524" s="11">
        <v>0</v>
      </c>
      <c r="AW524" t="s">
        <v>44</v>
      </c>
      <c r="AX524" s="11">
        <v>1</v>
      </c>
      <c r="AY524" s="11">
        <v>0</v>
      </c>
      <c r="AZ524" s="11">
        <v>0</v>
      </c>
      <c r="BA524" s="11">
        <v>0</v>
      </c>
      <c r="BB524" s="30">
        <v>0</v>
      </c>
      <c r="BC524" s="30">
        <v>0</v>
      </c>
      <c r="BD524" s="30">
        <v>0</v>
      </c>
      <c r="BE524" s="30">
        <v>13122</v>
      </c>
      <c r="BF524" s="12">
        <v>1</v>
      </c>
      <c r="BG524" t="s">
        <v>623</v>
      </c>
      <c r="BI524" t="s">
        <v>617</v>
      </c>
      <c r="BJ524" s="11">
        <v>1</v>
      </c>
      <c r="BK524" s="11">
        <v>0</v>
      </c>
      <c r="BL524" s="11">
        <v>0</v>
      </c>
      <c r="BM524" s="11">
        <v>0</v>
      </c>
      <c r="BN524" s="11">
        <v>0</v>
      </c>
      <c r="BO524" s="11">
        <v>1</v>
      </c>
      <c r="BP524" s="30">
        <v>13122</v>
      </c>
      <c r="BQ524" s="30">
        <v>13122</v>
      </c>
      <c r="BR524">
        <v>1</v>
      </c>
      <c r="BS524" t="s">
        <v>997</v>
      </c>
      <c r="BT524" t="s">
        <v>686</v>
      </c>
      <c r="BU524">
        <v>2</v>
      </c>
      <c r="BV524" t="s">
        <v>997</v>
      </c>
      <c r="BW524" t="s">
        <v>52</v>
      </c>
      <c r="BX524" t="s">
        <v>52</v>
      </c>
      <c r="BY524" t="s">
        <v>52</v>
      </c>
      <c r="BZ524" t="s">
        <v>52</v>
      </c>
      <c r="CA524" t="s">
        <v>686</v>
      </c>
      <c r="CB524" t="s">
        <v>52</v>
      </c>
      <c r="CC524" t="s">
        <v>52</v>
      </c>
      <c r="CD524" t="s">
        <v>52</v>
      </c>
      <c r="CE524" t="s">
        <v>52</v>
      </c>
      <c r="CF524" t="s">
        <v>1029</v>
      </c>
      <c r="CG524" t="s">
        <v>1030</v>
      </c>
      <c r="CH524" t="s">
        <v>698</v>
      </c>
      <c r="CI524" t="s">
        <v>1022</v>
      </c>
      <c r="CJ524" t="s">
        <v>1023</v>
      </c>
      <c r="CK524" t="s">
        <v>1017</v>
      </c>
      <c r="CL524" t="s">
        <v>1031</v>
      </c>
      <c r="CM524">
        <v>1</v>
      </c>
      <c r="CN524">
        <v>0</v>
      </c>
      <c r="CO524">
        <v>0</v>
      </c>
      <c r="CP524" t="s">
        <v>865</v>
      </c>
      <c r="CQ524">
        <v>0</v>
      </c>
      <c r="CR524">
        <v>0</v>
      </c>
      <c r="CS524">
        <v>0</v>
      </c>
      <c r="CT524" t="s">
        <v>1025</v>
      </c>
      <c r="CU524" s="31">
        <v>26244</v>
      </c>
      <c r="CV524" s="31">
        <v>13122</v>
      </c>
      <c r="CW524">
        <v>1</v>
      </c>
    </row>
    <row r="525" spans="1:101" x14ac:dyDescent="0.25">
      <c r="A525" t="s">
        <v>1056</v>
      </c>
      <c r="B525" t="s">
        <v>1057</v>
      </c>
      <c r="C525" t="s">
        <v>996</v>
      </c>
      <c r="D525" t="s">
        <v>997</v>
      </c>
      <c r="E525" t="s">
        <v>686</v>
      </c>
      <c r="F525" t="s">
        <v>302</v>
      </c>
      <c r="G525" t="s">
        <v>649</v>
      </c>
      <c r="H525" t="s">
        <v>215</v>
      </c>
      <c r="O525">
        <v>0</v>
      </c>
      <c r="P525" t="s">
        <v>1016</v>
      </c>
      <c r="Q525" t="s">
        <v>1017</v>
      </c>
      <c r="R525" t="s">
        <v>1018</v>
      </c>
      <c r="S525" t="s">
        <v>1018</v>
      </c>
      <c r="T525" t="s">
        <v>1018</v>
      </c>
      <c r="U525" t="s">
        <v>1028</v>
      </c>
      <c r="V525" t="s">
        <v>218</v>
      </c>
      <c r="X525" t="s">
        <v>921</v>
      </c>
      <c r="Y525" t="s">
        <v>39</v>
      </c>
      <c r="AC525">
        <v>0</v>
      </c>
      <c r="AD525">
        <v>0</v>
      </c>
      <c r="AE525">
        <v>0</v>
      </c>
      <c r="AF525">
        <v>0</v>
      </c>
      <c r="AG525">
        <v>0.5</v>
      </c>
      <c r="AH525">
        <v>0</v>
      </c>
      <c r="AI525">
        <v>0</v>
      </c>
      <c r="AJ525" t="s">
        <v>43</v>
      </c>
      <c r="AK525">
        <v>7</v>
      </c>
      <c r="AL525">
        <v>1</v>
      </c>
      <c r="AM525" s="12">
        <v>0</v>
      </c>
      <c r="AN525" s="9">
        <v>44110</v>
      </c>
      <c r="AO525" s="10">
        <v>44105</v>
      </c>
      <c r="AP525" s="11">
        <v>2020</v>
      </c>
      <c r="AQ525" s="11">
        <v>10</v>
      </c>
      <c r="AR525" s="11">
        <v>0</v>
      </c>
      <c r="AS525" s="9">
        <v>44110</v>
      </c>
      <c r="AT525" s="11">
        <v>2020</v>
      </c>
      <c r="AU525" s="11">
        <v>10</v>
      </c>
      <c r="AV525" s="11">
        <v>0</v>
      </c>
      <c r="AW525" t="s">
        <v>44</v>
      </c>
      <c r="AX525" s="11">
        <v>1</v>
      </c>
      <c r="AY525" s="11">
        <v>0</v>
      </c>
      <c r="AZ525" s="11">
        <v>0</v>
      </c>
      <c r="BA525" s="11">
        <v>0</v>
      </c>
      <c r="BB525" s="30">
        <v>13122</v>
      </c>
      <c r="BC525" s="30">
        <v>13122</v>
      </c>
      <c r="BD525" s="30">
        <v>13122</v>
      </c>
      <c r="BE525" s="30">
        <v>13122</v>
      </c>
      <c r="BF525" s="12">
        <v>1</v>
      </c>
      <c r="BG525" t="s">
        <v>623</v>
      </c>
      <c r="BI525" t="s">
        <v>617</v>
      </c>
      <c r="BJ525" s="11">
        <v>1</v>
      </c>
      <c r="BK525" s="11">
        <v>0</v>
      </c>
      <c r="BL525" s="11">
        <v>0</v>
      </c>
      <c r="BM525" s="11">
        <v>0</v>
      </c>
      <c r="BN525" s="11">
        <v>0</v>
      </c>
      <c r="BO525" s="11">
        <v>1</v>
      </c>
      <c r="BP525" s="30"/>
      <c r="BQ525" s="30"/>
      <c r="BR525">
        <v>1</v>
      </c>
      <c r="BS525" t="s">
        <v>997</v>
      </c>
      <c r="BT525" t="s">
        <v>686</v>
      </c>
      <c r="BU525">
        <v>2</v>
      </c>
      <c r="BV525" t="s">
        <v>997</v>
      </c>
      <c r="BW525" t="s">
        <v>52</v>
      </c>
      <c r="BX525" t="s">
        <v>52</v>
      </c>
      <c r="BY525" t="s">
        <v>52</v>
      </c>
      <c r="BZ525" t="s">
        <v>52</v>
      </c>
      <c r="CA525" t="s">
        <v>686</v>
      </c>
      <c r="CB525" t="s">
        <v>52</v>
      </c>
      <c r="CC525" t="s">
        <v>52</v>
      </c>
      <c r="CD525" t="s">
        <v>52</v>
      </c>
      <c r="CE525" t="s">
        <v>52</v>
      </c>
      <c r="CF525" t="s">
        <v>1029</v>
      </c>
      <c r="CG525" t="s">
        <v>1030</v>
      </c>
      <c r="CH525" t="s">
        <v>698</v>
      </c>
      <c r="CI525" t="s">
        <v>1022</v>
      </c>
      <c r="CJ525" t="s">
        <v>1023</v>
      </c>
      <c r="CK525" t="s">
        <v>1017</v>
      </c>
      <c r="CL525" t="s">
        <v>1031</v>
      </c>
      <c r="CM525">
        <v>1</v>
      </c>
      <c r="CN525">
        <v>0</v>
      </c>
      <c r="CO525">
        <v>0</v>
      </c>
      <c r="CP525" t="s">
        <v>865</v>
      </c>
      <c r="CQ525">
        <v>0</v>
      </c>
      <c r="CR525">
        <v>0</v>
      </c>
      <c r="CS525">
        <v>0</v>
      </c>
      <c r="CT525" t="s">
        <v>1025</v>
      </c>
      <c r="CU525" s="31">
        <v>26244</v>
      </c>
      <c r="CV525" s="31">
        <v>13122</v>
      </c>
      <c r="CW525">
        <v>1</v>
      </c>
    </row>
    <row r="526" spans="1:101" x14ac:dyDescent="0.25">
      <c r="A526" t="s">
        <v>1061</v>
      </c>
      <c r="B526" t="s">
        <v>1087</v>
      </c>
      <c r="C526" t="s">
        <v>1075</v>
      </c>
      <c r="D526" t="s">
        <v>370</v>
      </c>
      <c r="E526" t="s">
        <v>243</v>
      </c>
      <c r="F526" t="s">
        <v>233</v>
      </c>
      <c r="G526" t="s">
        <v>251</v>
      </c>
      <c r="H526" t="s">
        <v>31</v>
      </c>
      <c r="O526">
        <v>0</v>
      </c>
      <c r="P526" t="s">
        <v>339</v>
      </c>
      <c r="Q526" t="s">
        <v>799</v>
      </c>
      <c r="R526" t="s">
        <v>374</v>
      </c>
      <c r="S526" t="s">
        <v>374</v>
      </c>
      <c r="T526" t="s">
        <v>374</v>
      </c>
      <c r="U526" t="s">
        <v>1102</v>
      </c>
      <c r="V526" t="s">
        <v>36</v>
      </c>
      <c r="X526" t="s">
        <v>243</v>
      </c>
      <c r="Y526" t="s">
        <v>39</v>
      </c>
      <c r="AC526">
        <v>0</v>
      </c>
      <c r="AD526">
        <v>0</v>
      </c>
      <c r="AE526">
        <v>0</v>
      </c>
      <c r="AF526">
        <v>0</v>
      </c>
      <c r="AG526">
        <v>1</v>
      </c>
      <c r="AH526">
        <v>1</v>
      </c>
      <c r="AI526" t="s">
        <v>56</v>
      </c>
      <c r="AJ526" t="s">
        <v>43</v>
      </c>
      <c r="AK526">
        <v>7</v>
      </c>
      <c r="AL526">
        <v>1</v>
      </c>
      <c r="AM526" s="12">
        <v>0</v>
      </c>
      <c r="AN526" s="9">
        <v>43915</v>
      </c>
      <c r="AO526" s="10">
        <v>43891</v>
      </c>
      <c r="AP526" s="11">
        <v>2020</v>
      </c>
      <c r="AQ526" s="11">
        <v>3</v>
      </c>
      <c r="AR526" s="11">
        <v>0</v>
      </c>
      <c r="AS526" s="9">
        <v>43915</v>
      </c>
      <c r="AT526" s="11">
        <v>2020</v>
      </c>
      <c r="AU526" s="11">
        <v>3</v>
      </c>
      <c r="AV526" s="11">
        <v>0</v>
      </c>
      <c r="AW526" t="s">
        <v>44</v>
      </c>
      <c r="AX526" s="11">
        <v>1</v>
      </c>
      <c r="AY526" s="11">
        <v>0</v>
      </c>
      <c r="AZ526" s="11">
        <v>0</v>
      </c>
      <c r="BA526" s="11">
        <v>0</v>
      </c>
      <c r="BB526" s="30">
        <v>0</v>
      </c>
      <c r="BC526" s="30">
        <v>0</v>
      </c>
      <c r="BD526" s="30">
        <v>0</v>
      </c>
      <c r="BE526" s="30">
        <v>20868.7</v>
      </c>
      <c r="BF526" s="12">
        <v>1</v>
      </c>
      <c r="BG526" t="s">
        <v>623</v>
      </c>
      <c r="BI526" t="s">
        <v>616</v>
      </c>
      <c r="BJ526" s="11">
        <v>1</v>
      </c>
      <c r="BK526" s="11">
        <v>0</v>
      </c>
      <c r="BL526" s="11">
        <v>0</v>
      </c>
      <c r="BM526" s="11">
        <v>0</v>
      </c>
      <c r="BN526" s="11">
        <v>0</v>
      </c>
      <c r="BO526" s="11">
        <v>1</v>
      </c>
      <c r="BP526" s="30">
        <v>20868.7</v>
      </c>
      <c r="BQ526" s="30">
        <v>20868.7</v>
      </c>
      <c r="BR526">
        <v>1</v>
      </c>
      <c r="BS526" t="s">
        <v>370</v>
      </c>
      <c r="BT526" t="s">
        <v>243</v>
      </c>
      <c r="BU526">
        <v>1</v>
      </c>
      <c r="BV526" t="s">
        <v>370</v>
      </c>
      <c r="BW526" t="s">
        <v>52</v>
      </c>
      <c r="BX526" t="s">
        <v>52</v>
      </c>
      <c r="BY526" t="s">
        <v>52</v>
      </c>
      <c r="BZ526" t="s">
        <v>52</v>
      </c>
      <c r="CA526" t="s">
        <v>243</v>
      </c>
      <c r="CB526" t="s">
        <v>52</v>
      </c>
      <c r="CC526" t="s">
        <v>52</v>
      </c>
      <c r="CD526" t="s">
        <v>52</v>
      </c>
      <c r="CE526" t="s">
        <v>52</v>
      </c>
      <c r="CF526" t="s">
        <v>1103</v>
      </c>
      <c r="CG526" t="s">
        <v>1104</v>
      </c>
      <c r="CH526" t="s">
        <v>698</v>
      </c>
      <c r="CI526" t="s">
        <v>374</v>
      </c>
      <c r="CJ526" t="s">
        <v>900</v>
      </c>
      <c r="CK526" t="s">
        <v>799</v>
      </c>
      <c r="CL526" t="s">
        <v>1105</v>
      </c>
      <c r="CM526">
        <v>0</v>
      </c>
      <c r="CN526">
        <v>1</v>
      </c>
      <c r="CO526">
        <v>0</v>
      </c>
      <c r="CP526" t="s">
        <v>865</v>
      </c>
      <c r="CQ526">
        <v>0</v>
      </c>
      <c r="CR526" t="e">
        <v>#VALUE!</v>
      </c>
      <c r="CS526" t="s">
        <v>1424</v>
      </c>
      <c r="CT526" t="s">
        <v>1425</v>
      </c>
      <c r="CU526" s="34" t="s">
        <v>52</v>
      </c>
      <c r="CV526" s="34" t="s">
        <v>52</v>
      </c>
    </row>
    <row r="527" spans="1:101" x14ac:dyDescent="0.25">
      <c r="A527" t="s">
        <v>1062</v>
      </c>
      <c r="B527" t="s">
        <v>1088</v>
      </c>
      <c r="C527" t="s">
        <v>1076</v>
      </c>
      <c r="D527" t="s">
        <v>370</v>
      </c>
      <c r="E527" t="s">
        <v>243</v>
      </c>
      <c r="F527" t="s">
        <v>233</v>
      </c>
      <c r="G527" t="s">
        <v>251</v>
      </c>
      <c r="H527" t="s">
        <v>31</v>
      </c>
      <c r="O527">
        <v>0</v>
      </c>
      <c r="P527" t="s">
        <v>339</v>
      </c>
      <c r="Q527" t="s">
        <v>799</v>
      </c>
      <c r="R527" t="s">
        <v>374</v>
      </c>
      <c r="S527" t="s">
        <v>374</v>
      </c>
      <c r="T527" t="s">
        <v>374</v>
      </c>
      <c r="U527" t="s">
        <v>1102</v>
      </c>
      <c r="V527" t="s">
        <v>36</v>
      </c>
      <c r="X527" t="s">
        <v>243</v>
      </c>
      <c r="Y527" t="s">
        <v>39</v>
      </c>
      <c r="AC527">
        <v>0</v>
      </c>
      <c r="AD527">
        <v>0</v>
      </c>
      <c r="AE527">
        <v>0</v>
      </c>
      <c r="AF527">
        <v>0</v>
      </c>
      <c r="AG527">
        <v>1</v>
      </c>
      <c r="AH527">
        <v>1</v>
      </c>
      <c r="AI527" t="s">
        <v>56</v>
      </c>
      <c r="AJ527" t="s">
        <v>43</v>
      </c>
      <c r="AK527">
        <v>7</v>
      </c>
      <c r="AL527">
        <v>1</v>
      </c>
      <c r="AM527" s="12">
        <v>0</v>
      </c>
      <c r="AN527" s="9">
        <v>43915</v>
      </c>
      <c r="AO527" s="10">
        <v>43891</v>
      </c>
      <c r="AP527" s="11">
        <v>2020</v>
      </c>
      <c r="AQ527" s="11">
        <v>3</v>
      </c>
      <c r="AR527" s="11">
        <v>0</v>
      </c>
      <c r="AS527" s="9">
        <v>43915</v>
      </c>
      <c r="AT527" s="11">
        <v>2020</v>
      </c>
      <c r="AU527" s="11">
        <v>3</v>
      </c>
      <c r="AV527" s="11">
        <v>0</v>
      </c>
      <c r="AW527" t="s">
        <v>44</v>
      </c>
      <c r="AX527" s="11">
        <v>1</v>
      </c>
      <c r="AY527" s="11">
        <v>0</v>
      </c>
      <c r="AZ527" s="11">
        <v>0</v>
      </c>
      <c r="BA527" s="11">
        <v>0</v>
      </c>
      <c r="BB527" s="30">
        <v>0</v>
      </c>
      <c r="BC527" s="30">
        <v>0</v>
      </c>
      <c r="BD527" s="30">
        <v>0</v>
      </c>
      <c r="BE527" s="30">
        <v>40322.980000000003</v>
      </c>
      <c r="BF527" s="12">
        <v>1</v>
      </c>
      <c r="BG527" t="s">
        <v>623</v>
      </c>
      <c r="BI527" t="s">
        <v>616</v>
      </c>
      <c r="BJ527" s="11">
        <v>1</v>
      </c>
      <c r="BK527" s="11">
        <v>0</v>
      </c>
      <c r="BL527" s="11">
        <v>0</v>
      </c>
      <c r="BM527" s="11">
        <v>0</v>
      </c>
      <c r="BN527" s="11">
        <v>0</v>
      </c>
      <c r="BO527" s="11">
        <v>1</v>
      </c>
      <c r="BP527" s="30">
        <v>40322.980000000003</v>
      </c>
      <c r="BQ527" s="30">
        <v>40322.980000000003</v>
      </c>
      <c r="BR527">
        <v>1</v>
      </c>
      <c r="BS527" t="s">
        <v>370</v>
      </c>
      <c r="BT527" t="s">
        <v>243</v>
      </c>
      <c r="BU527">
        <v>1</v>
      </c>
      <c r="BV527" t="s">
        <v>370</v>
      </c>
      <c r="BW527" t="s">
        <v>52</v>
      </c>
      <c r="BX527" t="s">
        <v>52</v>
      </c>
      <c r="BY527" t="s">
        <v>52</v>
      </c>
      <c r="BZ527" t="s">
        <v>52</v>
      </c>
      <c r="CA527" t="s">
        <v>243</v>
      </c>
      <c r="CB527" t="s">
        <v>52</v>
      </c>
      <c r="CC527" t="s">
        <v>52</v>
      </c>
      <c r="CD527" t="s">
        <v>52</v>
      </c>
      <c r="CE527" t="s">
        <v>52</v>
      </c>
      <c r="CF527" t="s">
        <v>1103</v>
      </c>
      <c r="CG527" t="s">
        <v>1104</v>
      </c>
      <c r="CH527" t="s">
        <v>698</v>
      </c>
      <c r="CI527" t="s">
        <v>374</v>
      </c>
      <c r="CJ527" t="s">
        <v>900</v>
      </c>
      <c r="CK527" t="s">
        <v>799</v>
      </c>
      <c r="CL527" t="s">
        <v>1105</v>
      </c>
      <c r="CM527">
        <v>0</v>
      </c>
      <c r="CN527">
        <v>1</v>
      </c>
      <c r="CO527">
        <v>0</v>
      </c>
      <c r="CP527" t="s">
        <v>865</v>
      </c>
      <c r="CQ527">
        <v>0</v>
      </c>
      <c r="CR527" t="e">
        <v>#VALUE!</v>
      </c>
      <c r="CS527" t="s">
        <v>1424</v>
      </c>
      <c r="CT527" t="s">
        <v>1425</v>
      </c>
      <c r="CU527" s="34" t="s">
        <v>52</v>
      </c>
      <c r="CV527" s="34" t="s">
        <v>52</v>
      </c>
    </row>
    <row r="528" spans="1:101" x14ac:dyDescent="0.25">
      <c r="A528" t="s">
        <v>1063</v>
      </c>
      <c r="B528" t="s">
        <v>1089</v>
      </c>
      <c r="C528" t="s">
        <v>1077</v>
      </c>
      <c r="D528" t="s">
        <v>370</v>
      </c>
      <c r="E528" t="s">
        <v>243</v>
      </c>
      <c r="F528" t="s">
        <v>233</v>
      </c>
      <c r="G528" t="s">
        <v>251</v>
      </c>
      <c r="H528" t="s">
        <v>31</v>
      </c>
      <c r="O528">
        <v>0</v>
      </c>
      <c r="P528" t="s">
        <v>339</v>
      </c>
      <c r="Q528" t="s">
        <v>799</v>
      </c>
      <c r="R528" t="s">
        <v>374</v>
      </c>
      <c r="S528" t="s">
        <v>374</v>
      </c>
      <c r="T528" t="s">
        <v>374</v>
      </c>
      <c r="U528" t="s">
        <v>1102</v>
      </c>
      <c r="V528" t="s">
        <v>36</v>
      </c>
      <c r="X528" t="s">
        <v>243</v>
      </c>
      <c r="Y528" t="s">
        <v>39</v>
      </c>
      <c r="AC528">
        <v>0</v>
      </c>
      <c r="AD528">
        <v>0</v>
      </c>
      <c r="AE528">
        <v>0</v>
      </c>
      <c r="AF528">
        <v>0</v>
      </c>
      <c r="AG528">
        <v>1</v>
      </c>
      <c r="AH528">
        <v>1</v>
      </c>
      <c r="AI528" t="s">
        <v>56</v>
      </c>
      <c r="AJ528" t="s">
        <v>43</v>
      </c>
      <c r="AK528">
        <v>7</v>
      </c>
      <c r="AL528">
        <v>1</v>
      </c>
      <c r="AM528" s="12">
        <v>0</v>
      </c>
      <c r="AN528" s="9">
        <v>43921</v>
      </c>
      <c r="AO528" s="10">
        <v>43891</v>
      </c>
      <c r="AP528" s="11">
        <v>2020</v>
      </c>
      <c r="AQ528" s="11">
        <v>3</v>
      </c>
      <c r="AR528" s="11">
        <v>0</v>
      </c>
      <c r="AS528" s="9">
        <v>43921</v>
      </c>
      <c r="AT528" s="11">
        <v>2020</v>
      </c>
      <c r="AU528" s="11">
        <v>3</v>
      </c>
      <c r="AV528" s="11">
        <v>0</v>
      </c>
      <c r="AW528" t="s">
        <v>44</v>
      </c>
      <c r="AX528" s="11">
        <v>1</v>
      </c>
      <c r="AY528" s="11">
        <v>0</v>
      </c>
      <c r="AZ528" s="11">
        <v>0</v>
      </c>
      <c r="BA528" s="11">
        <v>0</v>
      </c>
      <c r="BB528" s="30">
        <v>0</v>
      </c>
      <c r="BC528" s="30">
        <v>0</v>
      </c>
      <c r="BD528" s="30">
        <v>0</v>
      </c>
      <c r="BE528" s="30">
        <v>823098.18</v>
      </c>
      <c r="BF528" s="12">
        <v>1</v>
      </c>
      <c r="BG528" t="s">
        <v>623</v>
      </c>
      <c r="BI528" t="s">
        <v>616</v>
      </c>
      <c r="BJ528" s="11">
        <v>1</v>
      </c>
      <c r="BK528" s="11">
        <v>0</v>
      </c>
      <c r="BL528" s="11">
        <v>0</v>
      </c>
      <c r="BM528" s="11">
        <v>0</v>
      </c>
      <c r="BN528" s="11">
        <v>0</v>
      </c>
      <c r="BO528" s="11">
        <v>1</v>
      </c>
      <c r="BP528" s="30">
        <v>823098.18</v>
      </c>
      <c r="BQ528" s="30">
        <v>823098.18</v>
      </c>
      <c r="BR528">
        <v>1</v>
      </c>
      <c r="BS528" t="s">
        <v>370</v>
      </c>
      <c r="BT528" t="s">
        <v>243</v>
      </c>
      <c r="BU528">
        <v>1</v>
      </c>
      <c r="BV528" t="s">
        <v>370</v>
      </c>
      <c r="BW528" t="s">
        <v>52</v>
      </c>
      <c r="BX528" t="s">
        <v>52</v>
      </c>
      <c r="BY528" t="s">
        <v>52</v>
      </c>
      <c r="BZ528" t="s">
        <v>52</v>
      </c>
      <c r="CA528" t="s">
        <v>243</v>
      </c>
      <c r="CB528" t="s">
        <v>52</v>
      </c>
      <c r="CC528" t="s">
        <v>52</v>
      </c>
      <c r="CD528" t="s">
        <v>52</v>
      </c>
      <c r="CE528" t="s">
        <v>52</v>
      </c>
      <c r="CF528" t="s">
        <v>1106</v>
      </c>
      <c r="CG528" t="s">
        <v>1107</v>
      </c>
      <c r="CH528" t="s">
        <v>698</v>
      </c>
      <c r="CI528" t="s">
        <v>374</v>
      </c>
      <c r="CJ528" t="s">
        <v>900</v>
      </c>
      <c r="CK528" t="s">
        <v>799</v>
      </c>
      <c r="CL528" t="s">
        <v>1108</v>
      </c>
      <c r="CM528">
        <v>0</v>
      </c>
      <c r="CN528">
        <v>1</v>
      </c>
      <c r="CO528">
        <v>0</v>
      </c>
      <c r="CP528" t="s">
        <v>865</v>
      </c>
      <c r="CQ528">
        <v>0</v>
      </c>
      <c r="CR528" t="e">
        <v>#VALUE!</v>
      </c>
      <c r="CS528" t="s">
        <v>1424</v>
      </c>
      <c r="CT528" t="s">
        <v>1425</v>
      </c>
      <c r="CU528" s="34" t="s">
        <v>52</v>
      </c>
      <c r="CV528" s="34" t="s">
        <v>52</v>
      </c>
    </row>
    <row r="529" spans="1:100" x14ac:dyDescent="0.25">
      <c r="A529" t="s">
        <v>1064</v>
      </c>
      <c r="B529" t="s">
        <v>1090</v>
      </c>
      <c r="C529" t="s">
        <v>1078</v>
      </c>
      <c r="D529" t="s">
        <v>365</v>
      </c>
      <c r="E529" t="s">
        <v>243</v>
      </c>
      <c r="F529" t="s">
        <v>29</v>
      </c>
      <c r="G529" t="s">
        <v>30</v>
      </c>
      <c r="H529" t="s">
        <v>31</v>
      </c>
      <c r="O529">
        <v>0</v>
      </c>
      <c r="P529" t="s">
        <v>339</v>
      </c>
      <c r="Q529" t="s">
        <v>799</v>
      </c>
      <c r="R529" t="s">
        <v>374</v>
      </c>
      <c r="S529" t="s">
        <v>374</v>
      </c>
      <c r="T529" t="s">
        <v>374</v>
      </c>
      <c r="U529" t="s">
        <v>375</v>
      </c>
      <c r="V529" t="s">
        <v>36</v>
      </c>
      <c r="X529" t="s">
        <v>243</v>
      </c>
      <c r="Y529" t="s">
        <v>39</v>
      </c>
      <c r="AC529">
        <v>0</v>
      </c>
      <c r="AD529">
        <v>0</v>
      </c>
      <c r="AE529">
        <v>0</v>
      </c>
      <c r="AF529">
        <v>0</v>
      </c>
      <c r="AG529">
        <v>1</v>
      </c>
      <c r="AH529">
        <v>1</v>
      </c>
      <c r="AI529" t="s">
        <v>56</v>
      </c>
      <c r="AJ529" t="s">
        <v>43</v>
      </c>
      <c r="AK529">
        <v>7</v>
      </c>
      <c r="AL529">
        <v>1</v>
      </c>
      <c r="AM529" s="12">
        <v>0</v>
      </c>
      <c r="AN529" s="9">
        <v>43921</v>
      </c>
      <c r="AO529" s="10">
        <v>43891</v>
      </c>
      <c r="AP529" s="11">
        <v>2020</v>
      </c>
      <c r="AQ529" s="11">
        <v>3</v>
      </c>
      <c r="AR529" s="11">
        <v>0</v>
      </c>
      <c r="AS529" s="9">
        <v>43921</v>
      </c>
      <c r="AT529" s="11">
        <v>2020</v>
      </c>
      <c r="AU529" s="11">
        <v>3</v>
      </c>
      <c r="AV529" s="11">
        <v>0</v>
      </c>
      <c r="AW529" t="s">
        <v>44</v>
      </c>
      <c r="AX529" s="11">
        <v>1</v>
      </c>
      <c r="AY529" s="11">
        <v>0</v>
      </c>
      <c r="AZ529" s="11">
        <v>0</v>
      </c>
      <c r="BA529" s="11">
        <v>0</v>
      </c>
      <c r="BB529" s="30">
        <v>0</v>
      </c>
      <c r="BC529" s="30">
        <v>0</v>
      </c>
      <c r="BD529" s="30">
        <v>0</v>
      </c>
      <c r="BE529" s="30">
        <v>100469</v>
      </c>
      <c r="BF529" s="12">
        <v>1</v>
      </c>
      <c r="BG529" t="s">
        <v>623</v>
      </c>
      <c r="BI529" t="s">
        <v>617</v>
      </c>
      <c r="BJ529" s="11">
        <v>1</v>
      </c>
      <c r="BK529" s="11">
        <v>0</v>
      </c>
      <c r="BL529" s="11">
        <v>0</v>
      </c>
      <c r="BM529" s="11">
        <v>0</v>
      </c>
      <c r="BN529" s="11">
        <v>0</v>
      </c>
      <c r="BO529" s="11">
        <v>1</v>
      </c>
      <c r="BP529" s="30">
        <v>100469</v>
      </c>
      <c r="BQ529" s="30">
        <v>100469</v>
      </c>
      <c r="BR529">
        <v>1</v>
      </c>
      <c r="BS529" t="s">
        <v>365</v>
      </c>
      <c r="BT529" t="s">
        <v>243</v>
      </c>
      <c r="BU529">
        <v>1</v>
      </c>
      <c r="BV529" t="s">
        <v>365</v>
      </c>
      <c r="BW529" t="s">
        <v>52</v>
      </c>
      <c r="BX529" t="s">
        <v>52</v>
      </c>
      <c r="BY529" t="s">
        <v>52</v>
      </c>
      <c r="BZ529" t="s">
        <v>52</v>
      </c>
      <c r="CA529" t="s">
        <v>243</v>
      </c>
      <c r="CB529" t="s">
        <v>52</v>
      </c>
      <c r="CC529" t="s">
        <v>52</v>
      </c>
      <c r="CD529" t="s">
        <v>52</v>
      </c>
      <c r="CE529" t="s">
        <v>52</v>
      </c>
      <c r="CH529" t="s">
        <v>698</v>
      </c>
      <c r="CI529" t="s">
        <v>374</v>
      </c>
      <c r="CJ529" t="s">
        <v>900</v>
      </c>
      <c r="CK529" t="s">
        <v>799</v>
      </c>
      <c r="CL529" t="s">
        <v>907</v>
      </c>
      <c r="CM529">
        <v>0</v>
      </c>
      <c r="CN529">
        <v>1</v>
      </c>
      <c r="CO529">
        <v>0</v>
      </c>
      <c r="CP529" t="s">
        <v>865</v>
      </c>
      <c r="CQ529">
        <v>0</v>
      </c>
      <c r="CR529" t="e">
        <v>#VALUE!</v>
      </c>
      <c r="CS529">
        <v>0</v>
      </c>
      <c r="CT529" t="s">
        <v>1426</v>
      </c>
      <c r="CU529" s="34" t="s">
        <v>52</v>
      </c>
      <c r="CV529" s="34" t="s">
        <v>52</v>
      </c>
    </row>
    <row r="530" spans="1:100" x14ac:dyDescent="0.25">
      <c r="A530" t="s">
        <v>1065</v>
      </c>
      <c r="B530" t="s">
        <v>1091</v>
      </c>
      <c r="C530" t="s">
        <v>1079</v>
      </c>
      <c r="D530" t="s">
        <v>369</v>
      </c>
      <c r="E530" t="s">
        <v>243</v>
      </c>
      <c r="F530" t="s">
        <v>233</v>
      </c>
      <c r="G530" t="s">
        <v>251</v>
      </c>
      <c r="H530" t="s">
        <v>31</v>
      </c>
      <c r="O530">
        <v>0</v>
      </c>
      <c r="P530" t="s">
        <v>339</v>
      </c>
      <c r="Q530" t="s">
        <v>799</v>
      </c>
      <c r="R530" t="s">
        <v>374</v>
      </c>
      <c r="S530" t="s">
        <v>374</v>
      </c>
      <c r="T530" t="s">
        <v>374</v>
      </c>
      <c r="U530" t="s">
        <v>376</v>
      </c>
      <c r="V530" t="s">
        <v>36</v>
      </c>
      <c r="X530" t="s">
        <v>243</v>
      </c>
      <c r="Y530" t="s">
        <v>39</v>
      </c>
      <c r="AC530">
        <v>0</v>
      </c>
      <c r="AD530">
        <v>0</v>
      </c>
      <c r="AE530">
        <v>0</v>
      </c>
      <c r="AF530">
        <v>0</v>
      </c>
      <c r="AG530">
        <v>1</v>
      </c>
      <c r="AH530">
        <v>1</v>
      </c>
      <c r="AI530" t="s">
        <v>56</v>
      </c>
      <c r="AJ530" t="s">
        <v>43</v>
      </c>
      <c r="AK530">
        <v>7</v>
      </c>
      <c r="AL530">
        <v>1</v>
      </c>
      <c r="AM530" s="12">
        <v>0</v>
      </c>
      <c r="AN530" s="9">
        <v>43921</v>
      </c>
      <c r="AO530" s="10">
        <v>43891</v>
      </c>
      <c r="AP530" s="11">
        <v>2020</v>
      </c>
      <c r="AQ530" s="11">
        <v>3</v>
      </c>
      <c r="AR530" s="11">
        <v>0</v>
      </c>
      <c r="AS530" s="9">
        <v>43921</v>
      </c>
      <c r="AT530" s="11">
        <v>2020</v>
      </c>
      <c r="AU530" s="11">
        <v>3</v>
      </c>
      <c r="AV530" s="11">
        <v>0</v>
      </c>
      <c r="AW530" t="s">
        <v>44</v>
      </c>
      <c r="AX530" s="11">
        <v>1</v>
      </c>
      <c r="AY530" s="11">
        <v>0</v>
      </c>
      <c r="AZ530" s="11">
        <v>0</v>
      </c>
      <c r="BA530" s="11">
        <v>0</v>
      </c>
      <c r="BB530" s="30">
        <v>0</v>
      </c>
      <c r="BC530" s="30">
        <v>0</v>
      </c>
      <c r="BD530" s="30">
        <v>0</v>
      </c>
      <c r="BE530" s="30">
        <v>13479.97</v>
      </c>
      <c r="BF530" s="12">
        <v>1</v>
      </c>
      <c r="BG530" t="s">
        <v>623</v>
      </c>
      <c r="BI530" t="s">
        <v>617</v>
      </c>
      <c r="BJ530" s="11">
        <v>1</v>
      </c>
      <c r="BK530" s="11">
        <v>0</v>
      </c>
      <c r="BL530" s="11">
        <v>0</v>
      </c>
      <c r="BM530" s="11">
        <v>0</v>
      </c>
      <c r="BN530" s="11">
        <v>0</v>
      </c>
      <c r="BO530" s="11">
        <v>1</v>
      </c>
      <c r="BP530" s="30">
        <v>13479.97</v>
      </c>
      <c r="BQ530" s="30">
        <v>13479.97</v>
      </c>
      <c r="BR530">
        <v>1</v>
      </c>
      <c r="BS530" t="s">
        <v>369</v>
      </c>
      <c r="BT530" t="s">
        <v>243</v>
      </c>
      <c r="BU530">
        <v>1</v>
      </c>
      <c r="BV530" t="s">
        <v>369</v>
      </c>
      <c r="BW530" t="s">
        <v>52</v>
      </c>
      <c r="BX530" t="s">
        <v>52</v>
      </c>
      <c r="BY530" t="s">
        <v>52</v>
      </c>
      <c r="BZ530" t="s">
        <v>52</v>
      </c>
      <c r="CA530" t="s">
        <v>243</v>
      </c>
      <c r="CB530" t="s">
        <v>52</v>
      </c>
      <c r="CC530" t="s">
        <v>52</v>
      </c>
      <c r="CD530" t="s">
        <v>52</v>
      </c>
      <c r="CE530" t="s">
        <v>52</v>
      </c>
      <c r="CH530" t="s">
        <v>698</v>
      </c>
      <c r="CI530" t="s">
        <v>374</v>
      </c>
      <c r="CJ530" t="s">
        <v>900</v>
      </c>
      <c r="CK530" t="s">
        <v>799</v>
      </c>
      <c r="CL530" t="s">
        <v>907</v>
      </c>
      <c r="CM530">
        <v>0</v>
      </c>
      <c r="CN530">
        <v>1</v>
      </c>
      <c r="CO530">
        <v>0</v>
      </c>
      <c r="CP530" t="s">
        <v>865</v>
      </c>
      <c r="CQ530">
        <v>0</v>
      </c>
      <c r="CR530" t="e">
        <v>#VALUE!</v>
      </c>
      <c r="CS530">
        <v>0</v>
      </c>
      <c r="CT530" t="s">
        <v>1426</v>
      </c>
      <c r="CU530" s="34" t="s">
        <v>52</v>
      </c>
      <c r="CV530" s="34" t="s">
        <v>52</v>
      </c>
    </row>
    <row r="531" spans="1:100" x14ac:dyDescent="0.25">
      <c r="A531" t="s">
        <v>1066</v>
      </c>
      <c r="B531" t="s">
        <v>1092</v>
      </c>
      <c r="C531" t="s">
        <v>1080</v>
      </c>
      <c r="D531" t="s">
        <v>370</v>
      </c>
      <c r="E531" t="s">
        <v>243</v>
      </c>
      <c r="F531" t="s">
        <v>233</v>
      </c>
      <c r="G531" t="s">
        <v>251</v>
      </c>
      <c r="H531" t="s">
        <v>31</v>
      </c>
      <c r="O531">
        <v>0</v>
      </c>
      <c r="P531" t="s">
        <v>339</v>
      </c>
      <c r="Q531" t="s">
        <v>799</v>
      </c>
      <c r="R531" t="s">
        <v>374</v>
      </c>
      <c r="S531" t="s">
        <v>374</v>
      </c>
      <c r="T531" t="s">
        <v>374</v>
      </c>
      <c r="U531" t="s">
        <v>1102</v>
      </c>
      <c r="V531" t="s">
        <v>36</v>
      </c>
      <c r="X531" t="s">
        <v>243</v>
      </c>
      <c r="Y531" t="s">
        <v>39</v>
      </c>
      <c r="AC531">
        <v>0</v>
      </c>
      <c r="AD531">
        <v>0</v>
      </c>
      <c r="AE531">
        <v>0</v>
      </c>
      <c r="AF531">
        <v>0</v>
      </c>
      <c r="AG531">
        <v>1</v>
      </c>
      <c r="AH531">
        <v>1</v>
      </c>
      <c r="AI531" t="s">
        <v>56</v>
      </c>
      <c r="AJ531" t="s">
        <v>43</v>
      </c>
      <c r="AK531">
        <v>7</v>
      </c>
      <c r="AL531">
        <v>1</v>
      </c>
      <c r="AM531" s="12">
        <v>0</v>
      </c>
      <c r="AN531" s="9">
        <v>44026</v>
      </c>
      <c r="AO531" s="10">
        <v>44013</v>
      </c>
      <c r="AP531" s="11">
        <v>2020</v>
      </c>
      <c r="AQ531" s="11">
        <v>7</v>
      </c>
      <c r="AR531" s="11">
        <v>0</v>
      </c>
      <c r="AS531" s="9">
        <v>44026</v>
      </c>
      <c r="AT531" s="11">
        <v>2020</v>
      </c>
      <c r="AU531" s="11">
        <v>7</v>
      </c>
      <c r="AV531" s="11">
        <v>0</v>
      </c>
      <c r="AW531" t="s">
        <v>44</v>
      </c>
      <c r="AX531" s="11">
        <v>1</v>
      </c>
      <c r="AY531" s="11">
        <v>0</v>
      </c>
      <c r="AZ531" s="11">
        <v>0</v>
      </c>
      <c r="BA531" s="11">
        <v>0</v>
      </c>
      <c r="BB531" s="30">
        <v>0</v>
      </c>
      <c r="BC531" s="30">
        <v>0</v>
      </c>
      <c r="BD531" s="30">
        <v>0</v>
      </c>
      <c r="BE531" s="30">
        <v>201974.5</v>
      </c>
      <c r="BF531" s="12">
        <v>1</v>
      </c>
      <c r="BG531" t="s">
        <v>623</v>
      </c>
      <c r="BI531" t="s">
        <v>616</v>
      </c>
      <c r="BJ531" s="11">
        <v>1</v>
      </c>
      <c r="BK531" s="11">
        <v>0</v>
      </c>
      <c r="BL531" s="11">
        <v>0</v>
      </c>
      <c r="BM531" s="11">
        <v>0</v>
      </c>
      <c r="BN531" s="11">
        <v>0</v>
      </c>
      <c r="BO531" s="11">
        <v>1</v>
      </c>
      <c r="BP531" s="30">
        <v>201974.5</v>
      </c>
      <c r="BQ531" s="30">
        <v>201974.5</v>
      </c>
      <c r="BR531">
        <v>1</v>
      </c>
      <c r="BS531" t="s">
        <v>370</v>
      </c>
      <c r="BT531" t="s">
        <v>243</v>
      </c>
      <c r="BU531">
        <v>1</v>
      </c>
      <c r="BV531" t="s">
        <v>370</v>
      </c>
      <c r="BW531" t="s">
        <v>52</v>
      </c>
      <c r="BX531" t="s">
        <v>52</v>
      </c>
      <c r="BY531" t="s">
        <v>52</v>
      </c>
      <c r="BZ531" t="s">
        <v>52</v>
      </c>
      <c r="CA531" t="s">
        <v>243</v>
      </c>
      <c r="CB531" t="s">
        <v>52</v>
      </c>
      <c r="CC531" t="s">
        <v>52</v>
      </c>
      <c r="CD531" t="s">
        <v>52</v>
      </c>
      <c r="CE531" t="s">
        <v>52</v>
      </c>
      <c r="CF531" t="s">
        <v>1103</v>
      </c>
      <c r="CG531" t="s">
        <v>1109</v>
      </c>
      <c r="CH531" t="s">
        <v>698</v>
      </c>
      <c r="CI531" t="s">
        <v>374</v>
      </c>
      <c r="CJ531" t="s">
        <v>900</v>
      </c>
      <c r="CK531" t="s">
        <v>799</v>
      </c>
      <c r="CL531" t="s">
        <v>1110</v>
      </c>
      <c r="CM531">
        <v>0</v>
      </c>
      <c r="CN531">
        <v>1</v>
      </c>
      <c r="CO531">
        <v>0</v>
      </c>
      <c r="CP531" t="s">
        <v>865</v>
      </c>
      <c r="CQ531">
        <v>0</v>
      </c>
      <c r="CR531" t="e">
        <v>#VALUE!</v>
      </c>
      <c r="CS531" t="s">
        <v>1424</v>
      </c>
      <c r="CT531" t="s">
        <v>1425</v>
      </c>
      <c r="CU531" s="34" t="s">
        <v>52</v>
      </c>
      <c r="CV531" s="34" t="s">
        <v>52</v>
      </c>
    </row>
    <row r="532" spans="1:100" x14ac:dyDescent="0.25">
      <c r="A532" t="s">
        <v>1067</v>
      </c>
      <c r="B532" t="s">
        <v>1093</v>
      </c>
      <c r="C532" t="s">
        <v>1078</v>
      </c>
      <c r="D532" t="s">
        <v>365</v>
      </c>
      <c r="E532" t="s">
        <v>243</v>
      </c>
      <c r="F532" t="s">
        <v>29</v>
      </c>
      <c r="G532" t="s">
        <v>30</v>
      </c>
      <c r="H532" t="s">
        <v>31</v>
      </c>
      <c r="O532">
        <v>0</v>
      </c>
      <c r="P532" t="s">
        <v>339</v>
      </c>
      <c r="Q532" t="s">
        <v>799</v>
      </c>
      <c r="R532" t="s">
        <v>374</v>
      </c>
      <c r="S532" t="s">
        <v>374</v>
      </c>
      <c r="T532" t="s">
        <v>374</v>
      </c>
      <c r="U532" t="s">
        <v>375</v>
      </c>
      <c r="V532" t="s">
        <v>36</v>
      </c>
      <c r="X532" t="s">
        <v>243</v>
      </c>
      <c r="Y532" t="s">
        <v>39</v>
      </c>
      <c r="AC532">
        <v>0</v>
      </c>
      <c r="AD532">
        <v>0</v>
      </c>
      <c r="AE532">
        <v>0</v>
      </c>
      <c r="AF532">
        <v>0</v>
      </c>
      <c r="AG532">
        <v>1</v>
      </c>
      <c r="AH532">
        <v>1</v>
      </c>
      <c r="AI532" t="s">
        <v>56</v>
      </c>
      <c r="AJ532" t="s">
        <v>43</v>
      </c>
      <c r="AK532">
        <v>7</v>
      </c>
      <c r="AL532">
        <v>1</v>
      </c>
      <c r="AM532" s="12">
        <v>0</v>
      </c>
      <c r="AN532" s="9">
        <v>44106</v>
      </c>
      <c r="AO532" s="10">
        <v>44105</v>
      </c>
      <c r="AP532" s="11">
        <v>2020</v>
      </c>
      <c r="AQ532" s="11">
        <v>10</v>
      </c>
      <c r="AR532" s="11">
        <v>0</v>
      </c>
      <c r="AS532" s="9">
        <v>44106</v>
      </c>
      <c r="AT532" s="11">
        <v>2020</v>
      </c>
      <c r="AU532" s="11">
        <v>10</v>
      </c>
      <c r="AV532" s="11">
        <v>0</v>
      </c>
      <c r="AW532" t="s">
        <v>44</v>
      </c>
      <c r="AX532" s="11">
        <v>1</v>
      </c>
      <c r="AY532" s="11">
        <v>0</v>
      </c>
      <c r="AZ532" s="11">
        <v>0</v>
      </c>
      <c r="BA532" s="11">
        <v>0</v>
      </c>
      <c r="BB532" s="30">
        <v>0</v>
      </c>
      <c r="BC532" s="30">
        <v>0</v>
      </c>
      <c r="BD532" s="30">
        <v>0</v>
      </c>
      <c r="BE532" s="30">
        <v>100469</v>
      </c>
      <c r="BF532" s="12">
        <v>1</v>
      </c>
      <c r="BG532" t="s">
        <v>623</v>
      </c>
      <c r="BI532" t="s">
        <v>617</v>
      </c>
      <c r="BJ532" s="11">
        <v>1</v>
      </c>
      <c r="BK532" s="11">
        <v>0</v>
      </c>
      <c r="BL532" s="11">
        <v>0</v>
      </c>
      <c r="BM532" s="11">
        <v>0</v>
      </c>
      <c r="BN532" s="11">
        <v>0</v>
      </c>
      <c r="BO532" s="11">
        <v>1</v>
      </c>
      <c r="BP532" s="30">
        <v>100469</v>
      </c>
      <c r="BQ532" s="30">
        <v>100469</v>
      </c>
      <c r="BR532">
        <v>1</v>
      </c>
      <c r="BS532" t="s">
        <v>365</v>
      </c>
      <c r="BT532" t="s">
        <v>243</v>
      </c>
      <c r="BU532">
        <v>1</v>
      </c>
      <c r="BV532" t="s">
        <v>365</v>
      </c>
      <c r="BW532" t="s">
        <v>52</v>
      </c>
      <c r="BX532" t="s">
        <v>52</v>
      </c>
      <c r="BY532" t="s">
        <v>52</v>
      </c>
      <c r="BZ532" t="s">
        <v>52</v>
      </c>
      <c r="CA532" t="s">
        <v>243</v>
      </c>
      <c r="CB532" t="s">
        <v>52</v>
      </c>
      <c r="CC532" t="s">
        <v>52</v>
      </c>
      <c r="CD532" t="s">
        <v>52</v>
      </c>
      <c r="CE532" t="s">
        <v>52</v>
      </c>
      <c r="CH532" t="s">
        <v>698</v>
      </c>
      <c r="CI532" t="s">
        <v>374</v>
      </c>
      <c r="CJ532" t="s">
        <v>900</v>
      </c>
      <c r="CK532" t="s">
        <v>799</v>
      </c>
      <c r="CL532" t="s">
        <v>907</v>
      </c>
      <c r="CM532">
        <v>0</v>
      </c>
      <c r="CN532">
        <v>1</v>
      </c>
      <c r="CO532">
        <v>0</v>
      </c>
      <c r="CP532" t="s">
        <v>865</v>
      </c>
      <c r="CQ532">
        <v>0</v>
      </c>
      <c r="CR532" t="e">
        <v>#VALUE!</v>
      </c>
      <c r="CS532">
        <v>0</v>
      </c>
      <c r="CT532" t="s">
        <v>1426</v>
      </c>
      <c r="CU532" s="34" t="s">
        <v>52</v>
      </c>
      <c r="CV532" s="34" t="s">
        <v>52</v>
      </c>
    </row>
    <row r="533" spans="1:100" x14ac:dyDescent="0.25">
      <c r="A533" t="s">
        <v>1068</v>
      </c>
      <c r="B533" t="s">
        <v>1094</v>
      </c>
      <c r="C533" t="s">
        <v>1081</v>
      </c>
      <c r="D533" t="s">
        <v>1111</v>
      </c>
      <c r="E533" t="s">
        <v>243</v>
      </c>
      <c r="F533" t="s">
        <v>233</v>
      </c>
      <c r="G533" t="s">
        <v>251</v>
      </c>
      <c r="H533" t="s">
        <v>31</v>
      </c>
      <c r="O533">
        <v>0</v>
      </c>
      <c r="P533" t="s">
        <v>339</v>
      </c>
      <c r="Q533" t="s">
        <v>799</v>
      </c>
      <c r="R533" t="s">
        <v>374</v>
      </c>
      <c r="S533" t="s">
        <v>374</v>
      </c>
      <c r="T533" t="s">
        <v>374</v>
      </c>
      <c r="U533" t="s">
        <v>375</v>
      </c>
      <c r="V533" t="s">
        <v>36</v>
      </c>
      <c r="X533" t="s">
        <v>243</v>
      </c>
      <c r="Y533" t="s">
        <v>39</v>
      </c>
      <c r="AC533">
        <v>0</v>
      </c>
      <c r="AD533">
        <v>0</v>
      </c>
      <c r="AE533">
        <v>0</v>
      </c>
      <c r="AF533">
        <v>0</v>
      </c>
      <c r="AG533">
        <v>1</v>
      </c>
      <c r="AH533">
        <v>1</v>
      </c>
      <c r="AI533" t="s">
        <v>56</v>
      </c>
      <c r="AJ533" t="s">
        <v>43</v>
      </c>
      <c r="AK533">
        <v>7</v>
      </c>
      <c r="AL533">
        <v>1</v>
      </c>
      <c r="AM533" s="12">
        <v>0</v>
      </c>
      <c r="AN533" s="9">
        <v>44106</v>
      </c>
      <c r="AO533" s="10">
        <v>44105</v>
      </c>
      <c r="AP533" s="11">
        <v>2020</v>
      </c>
      <c r="AQ533" s="11">
        <v>10</v>
      </c>
      <c r="AR533" s="11">
        <v>0</v>
      </c>
      <c r="AS533" s="9">
        <v>44106</v>
      </c>
      <c r="AT533" s="11">
        <v>2020</v>
      </c>
      <c r="AU533" s="11">
        <v>10</v>
      </c>
      <c r="AV533" s="11">
        <v>0</v>
      </c>
      <c r="AW533" t="s">
        <v>44</v>
      </c>
      <c r="AX533" s="11">
        <v>1</v>
      </c>
      <c r="AY533" s="11">
        <v>0</v>
      </c>
      <c r="AZ533" s="11">
        <v>0</v>
      </c>
      <c r="BA533" s="11">
        <v>0</v>
      </c>
      <c r="BB533" s="30">
        <v>0</v>
      </c>
      <c r="BC533" s="30">
        <v>0</v>
      </c>
      <c r="BD533" s="30">
        <v>0</v>
      </c>
      <c r="BE533" s="30">
        <v>126000</v>
      </c>
      <c r="BF533" s="12">
        <v>1</v>
      </c>
      <c r="BG533" t="s">
        <v>623</v>
      </c>
      <c r="BI533" t="s">
        <v>617</v>
      </c>
      <c r="BJ533" s="11">
        <v>1</v>
      </c>
      <c r="BK533" s="11">
        <v>0</v>
      </c>
      <c r="BL533" s="11">
        <v>0</v>
      </c>
      <c r="BM533" s="11">
        <v>0</v>
      </c>
      <c r="BN533" s="11">
        <v>0</v>
      </c>
      <c r="BO533" s="11">
        <v>1</v>
      </c>
      <c r="BP533" s="30">
        <v>126000</v>
      </c>
      <c r="BQ533" s="30">
        <v>126000</v>
      </c>
      <c r="BR533">
        <v>1</v>
      </c>
      <c r="BS533" t="s">
        <v>1111</v>
      </c>
      <c r="BT533" t="s">
        <v>243</v>
      </c>
      <c r="BU533">
        <v>1</v>
      </c>
      <c r="BV533" t="s">
        <v>1111</v>
      </c>
      <c r="BW533" t="s">
        <v>52</v>
      </c>
      <c r="BX533" t="s">
        <v>52</v>
      </c>
      <c r="BY533" t="s">
        <v>52</v>
      </c>
      <c r="BZ533" t="s">
        <v>52</v>
      </c>
      <c r="CA533" t="s">
        <v>243</v>
      </c>
      <c r="CB533" t="s">
        <v>52</v>
      </c>
      <c r="CC533" t="s">
        <v>52</v>
      </c>
      <c r="CD533" t="s">
        <v>52</v>
      </c>
      <c r="CE533" t="s">
        <v>52</v>
      </c>
      <c r="CH533" t="s">
        <v>698</v>
      </c>
      <c r="CI533" t="s">
        <v>374</v>
      </c>
      <c r="CJ533" t="s">
        <v>900</v>
      </c>
      <c r="CK533" t="s">
        <v>799</v>
      </c>
      <c r="CL533" t="s">
        <v>907</v>
      </c>
      <c r="CM533">
        <v>0</v>
      </c>
      <c r="CN533">
        <v>1</v>
      </c>
      <c r="CO533">
        <v>0</v>
      </c>
      <c r="CP533" t="s">
        <v>865</v>
      </c>
      <c r="CQ533">
        <v>0</v>
      </c>
      <c r="CR533" t="e">
        <v>#VALUE!</v>
      </c>
      <c r="CS533">
        <v>0</v>
      </c>
      <c r="CT533" t="s">
        <v>1426</v>
      </c>
      <c r="CU533" s="34" t="s">
        <v>52</v>
      </c>
      <c r="CV533" s="34" t="s">
        <v>52</v>
      </c>
    </row>
    <row r="534" spans="1:100" x14ac:dyDescent="0.25">
      <c r="A534" t="s">
        <v>1069</v>
      </c>
      <c r="B534" t="s">
        <v>1095</v>
      </c>
      <c r="C534" t="s">
        <v>1082</v>
      </c>
      <c r="D534" t="s">
        <v>369</v>
      </c>
      <c r="E534" t="s">
        <v>243</v>
      </c>
      <c r="F534" t="s">
        <v>233</v>
      </c>
      <c r="G534" t="s">
        <v>251</v>
      </c>
      <c r="H534" t="s">
        <v>31</v>
      </c>
      <c r="O534">
        <v>0</v>
      </c>
      <c r="P534" t="s">
        <v>339</v>
      </c>
      <c r="Q534" t="s">
        <v>799</v>
      </c>
      <c r="R534" t="s">
        <v>374</v>
      </c>
      <c r="S534" t="s">
        <v>374</v>
      </c>
      <c r="T534" t="s">
        <v>374</v>
      </c>
      <c r="U534" t="s">
        <v>376</v>
      </c>
      <c r="V534" t="s">
        <v>36</v>
      </c>
      <c r="X534" t="s">
        <v>243</v>
      </c>
      <c r="Y534" t="s">
        <v>39</v>
      </c>
      <c r="AC534">
        <v>0</v>
      </c>
      <c r="AD534">
        <v>0</v>
      </c>
      <c r="AE534">
        <v>0</v>
      </c>
      <c r="AF534">
        <v>0</v>
      </c>
      <c r="AG534">
        <v>1</v>
      </c>
      <c r="AH534">
        <v>1</v>
      </c>
      <c r="AI534" t="s">
        <v>56</v>
      </c>
      <c r="AJ534" t="s">
        <v>43</v>
      </c>
      <c r="AK534">
        <v>7</v>
      </c>
      <c r="AL534">
        <v>1</v>
      </c>
      <c r="AM534" s="12">
        <v>0</v>
      </c>
      <c r="AN534" s="9">
        <v>44111</v>
      </c>
      <c r="AO534" s="10">
        <v>44105</v>
      </c>
      <c r="AP534" s="11">
        <v>2020</v>
      </c>
      <c r="AQ534" s="11">
        <v>10</v>
      </c>
      <c r="AR534" s="11">
        <v>0</v>
      </c>
      <c r="AS534" s="9">
        <v>44111</v>
      </c>
      <c r="AT534" s="11">
        <v>2020</v>
      </c>
      <c r="AU534" s="11">
        <v>10</v>
      </c>
      <c r="AV534" s="11">
        <v>0</v>
      </c>
      <c r="AW534" t="s">
        <v>44</v>
      </c>
      <c r="AX534" s="11">
        <v>1</v>
      </c>
      <c r="AY534" s="11">
        <v>0</v>
      </c>
      <c r="AZ534" s="11">
        <v>0</v>
      </c>
      <c r="BA534" s="11">
        <v>0</v>
      </c>
      <c r="BB534" s="30">
        <v>0</v>
      </c>
      <c r="BC534" s="30">
        <v>0</v>
      </c>
      <c r="BD534" s="30">
        <v>0</v>
      </c>
      <c r="BE534" s="30">
        <v>292823.24</v>
      </c>
      <c r="BF534" s="12">
        <v>1</v>
      </c>
      <c r="BG534" t="s">
        <v>623</v>
      </c>
      <c r="BI534" t="s">
        <v>617</v>
      </c>
      <c r="BJ534" s="11">
        <v>1</v>
      </c>
      <c r="BK534" s="11">
        <v>0</v>
      </c>
      <c r="BL534" s="11">
        <v>0</v>
      </c>
      <c r="BM534" s="11">
        <v>0</v>
      </c>
      <c r="BN534" s="11">
        <v>0</v>
      </c>
      <c r="BO534" s="11">
        <v>1</v>
      </c>
      <c r="BP534" s="30">
        <v>292823.24</v>
      </c>
      <c r="BQ534" s="30">
        <v>292823.24</v>
      </c>
      <c r="BR534">
        <v>1</v>
      </c>
      <c r="BS534" t="s">
        <v>369</v>
      </c>
      <c r="BT534" t="s">
        <v>243</v>
      </c>
      <c r="BU534">
        <v>1</v>
      </c>
      <c r="BV534" t="s">
        <v>369</v>
      </c>
      <c r="BW534" t="s">
        <v>52</v>
      </c>
      <c r="BX534" t="s">
        <v>52</v>
      </c>
      <c r="BY534" t="s">
        <v>52</v>
      </c>
      <c r="BZ534" t="s">
        <v>52</v>
      </c>
      <c r="CA534" t="s">
        <v>243</v>
      </c>
      <c r="CB534" t="s">
        <v>52</v>
      </c>
      <c r="CC534" t="s">
        <v>52</v>
      </c>
      <c r="CD534" t="s">
        <v>52</v>
      </c>
      <c r="CE534" t="s">
        <v>52</v>
      </c>
      <c r="CH534" t="s">
        <v>698</v>
      </c>
      <c r="CI534" t="s">
        <v>374</v>
      </c>
      <c r="CJ534" t="s">
        <v>900</v>
      </c>
      <c r="CK534" t="s">
        <v>799</v>
      </c>
      <c r="CL534" t="s">
        <v>907</v>
      </c>
      <c r="CM534">
        <v>0</v>
      </c>
      <c r="CN534">
        <v>1</v>
      </c>
      <c r="CO534">
        <v>0</v>
      </c>
      <c r="CP534" t="s">
        <v>865</v>
      </c>
      <c r="CQ534">
        <v>0</v>
      </c>
      <c r="CR534" t="e">
        <v>#VALUE!</v>
      </c>
      <c r="CS534">
        <v>0</v>
      </c>
      <c r="CT534" t="s">
        <v>1426</v>
      </c>
      <c r="CU534" s="34" t="s">
        <v>52</v>
      </c>
      <c r="CV534" s="34" t="s">
        <v>52</v>
      </c>
    </row>
    <row r="535" spans="1:100" x14ac:dyDescent="0.25">
      <c r="A535" t="s">
        <v>1070</v>
      </c>
      <c r="B535" t="s">
        <v>1096</v>
      </c>
      <c r="C535" t="s">
        <v>1083</v>
      </c>
      <c r="D535" t="s">
        <v>369</v>
      </c>
      <c r="E535" t="s">
        <v>243</v>
      </c>
      <c r="F535" t="s">
        <v>233</v>
      </c>
      <c r="G535" t="s">
        <v>251</v>
      </c>
      <c r="H535" t="s">
        <v>31</v>
      </c>
      <c r="O535">
        <v>0</v>
      </c>
      <c r="P535" t="s">
        <v>339</v>
      </c>
      <c r="Q535" t="s">
        <v>799</v>
      </c>
      <c r="R535" t="s">
        <v>374</v>
      </c>
      <c r="S535" t="s">
        <v>374</v>
      </c>
      <c r="T535" t="s">
        <v>374</v>
      </c>
      <c r="U535" t="s">
        <v>376</v>
      </c>
      <c r="V535" t="s">
        <v>36</v>
      </c>
      <c r="X535" t="s">
        <v>243</v>
      </c>
      <c r="Y535" t="s">
        <v>39</v>
      </c>
      <c r="AC535">
        <v>0</v>
      </c>
      <c r="AD535">
        <v>0</v>
      </c>
      <c r="AE535">
        <v>0</v>
      </c>
      <c r="AF535">
        <v>0</v>
      </c>
      <c r="AG535">
        <v>1</v>
      </c>
      <c r="AH535">
        <v>1</v>
      </c>
      <c r="AI535" t="s">
        <v>56</v>
      </c>
      <c r="AJ535" t="s">
        <v>43</v>
      </c>
      <c r="AK535">
        <v>7</v>
      </c>
      <c r="AL535">
        <v>1</v>
      </c>
      <c r="AM535" s="12">
        <v>0</v>
      </c>
      <c r="AN535" s="9">
        <v>44111</v>
      </c>
      <c r="AO535" s="10">
        <v>44105</v>
      </c>
      <c r="AP535" s="11">
        <v>2020</v>
      </c>
      <c r="AQ535" s="11">
        <v>10</v>
      </c>
      <c r="AR535" s="11">
        <v>0</v>
      </c>
      <c r="AS535" s="9">
        <v>44111</v>
      </c>
      <c r="AT535" s="11">
        <v>2020</v>
      </c>
      <c r="AU535" s="11">
        <v>10</v>
      </c>
      <c r="AV535" s="11">
        <v>0</v>
      </c>
      <c r="AW535" t="s">
        <v>44</v>
      </c>
      <c r="AX535" s="11">
        <v>1</v>
      </c>
      <c r="AY535" s="11">
        <v>0</v>
      </c>
      <c r="AZ535" s="11">
        <v>0</v>
      </c>
      <c r="BA535" s="11">
        <v>0</v>
      </c>
      <c r="BB535" s="30">
        <v>0</v>
      </c>
      <c r="BC535" s="30">
        <v>0</v>
      </c>
      <c r="BD535" s="30">
        <v>0</v>
      </c>
      <c r="BE535" s="30">
        <v>806520.1</v>
      </c>
      <c r="BF535" s="12">
        <v>1</v>
      </c>
      <c r="BG535" t="s">
        <v>623</v>
      </c>
      <c r="BI535" t="s">
        <v>617</v>
      </c>
      <c r="BJ535" s="11">
        <v>1</v>
      </c>
      <c r="BK535" s="11">
        <v>0</v>
      </c>
      <c r="BL535" s="11">
        <v>0</v>
      </c>
      <c r="BM535" s="11">
        <v>0</v>
      </c>
      <c r="BN535" s="11">
        <v>0</v>
      </c>
      <c r="BO535" s="11">
        <v>1</v>
      </c>
      <c r="BP535" s="30">
        <v>806520.1</v>
      </c>
      <c r="BQ535" s="30">
        <v>806520.1</v>
      </c>
      <c r="BR535">
        <v>1</v>
      </c>
      <c r="BS535" t="s">
        <v>369</v>
      </c>
      <c r="BT535" t="s">
        <v>243</v>
      </c>
      <c r="BU535">
        <v>1</v>
      </c>
      <c r="BV535" t="s">
        <v>369</v>
      </c>
      <c r="BW535" t="s">
        <v>52</v>
      </c>
      <c r="BX535" t="s">
        <v>52</v>
      </c>
      <c r="BY535" t="s">
        <v>52</v>
      </c>
      <c r="BZ535" t="s">
        <v>52</v>
      </c>
      <c r="CA535" t="s">
        <v>243</v>
      </c>
      <c r="CB535" t="s">
        <v>52</v>
      </c>
      <c r="CC535" t="s">
        <v>52</v>
      </c>
      <c r="CD535" t="s">
        <v>52</v>
      </c>
      <c r="CE535" t="s">
        <v>52</v>
      </c>
      <c r="CH535" t="s">
        <v>698</v>
      </c>
      <c r="CI535" t="s">
        <v>374</v>
      </c>
      <c r="CJ535" t="s">
        <v>900</v>
      </c>
      <c r="CK535" t="s">
        <v>799</v>
      </c>
      <c r="CL535" t="s">
        <v>907</v>
      </c>
      <c r="CM535">
        <v>0</v>
      </c>
      <c r="CN535">
        <v>1</v>
      </c>
      <c r="CO535">
        <v>0</v>
      </c>
      <c r="CP535" t="s">
        <v>865</v>
      </c>
      <c r="CQ535">
        <v>0</v>
      </c>
      <c r="CR535" t="e">
        <v>#VALUE!</v>
      </c>
      <c r="CS535">
        <v>0</v>
      </c>
      <c r="CT535" t="s">
        <v>1426</v>
      </c>
      <c r="CU535" s="34" t="s">
        <v>52</v>
      </c>
      <c r="CV535" s="34" t="s">
        <v>52</v>
      </c>
    </row>
    <row r="536" spans="1:100" x14ac:dyDescent="0.25">
      <c r="A536" t="s">
        <v>1071</v>
      </c>
      <c r="B536" t="s">
        <v>1097</v>
      </c>
      <c r="C536" t="s">
        <v>368</v>
      </c>
      <c r="D536" t="s">
        <v>369</v>
      </c>
      <c r="E536" t="s">
        <v>243</v>
      </c>
      <c r="F536" t="s">
        <v>233</v>
      </c>
      <c r="G536" t="s">
        <v>251</v>
      </c>
      <c r="H536" t="s">
        <v>31</v>
      </c>
      <c r="O536">
        <v>0</v>
      </c>
      <c r="P536" t="s">
        <v>339</v>
      </c>
      <c r="Q536" t="s">
        <v>799</v>
      </c>
      <c r="R536" t="s">
        <v>374</v>
      </c>
      <c r="S536" t="s">
        <v>374</v>
      </c>
      <c r="T536" t="s">
        <v>374</v>
      </c>
      <c r="U536" t="s">
        <v>376</v>
      </c>
      <c r="V536" t="s">
        <v>36</v>
      </c>
      <c r="X536" t="s">
        <v>243</v>
      </c>
      <c r="Y536" t="s">
        <v>39</v>
      </c>
      <c r="AC536">
        <v>0</v>
      </c>
      <c r="AD536">
        <v>0</v>
      </c>
      <c r="AE536">
        <v>0</v>
      </c>
      <c r="AF536">
        <v>0</v>
      </c>
      <c r="AG536">
        <v>1</v>
      </c>
      <c r="AH536">
        <v>1</v>
      </c>
      <c r="AI536" t="s">
        <v>56</v>
      </c>
      <c r="AJ536" t="s">
        <v>43</v>
      </c>
      <c r="AK536">
        <v>7</v>
      </c>
      <c r="AL536">
        <v>1</v>
      </c>
      <c r="AM536" s="12">
        <v>0</v>
      </c>
      <c r="AN536" s="9">
        <v>44183</v>
      </c>
      <c r="AO536" s="10">
        <v>44166</v>
      </c>
      <c r="AP536" s="11">
        <v>2020</v>
      </c>
      <c r="AQ536" s="11">
        <v>12</v>
      </c>
      <c r="AR536" s="11">
        <v>0</v>
      </c>
      <c r="AS536" s="9">
        <v>44183</v>
      </c>
      <c r="AT536" s="11">
        <v>2020</v>
      </c>
      <c r="AU536" s="11">
        <v>12</v>
      </c>
      <c r="AV536" s="11">
        <v>0</v>
      </c>
      <c r="AW536" t="s">
        <v>44</v>
      </c>
      <c r="AX536" s="11">
        <v>1</v>
      </c>
      <c r="AY536" s="11">
        <v>0</v>
      </c>
      <c r="AZ536" s="11">
        <v>0</v>
      </c>
      <c r="BA536" s="11">
        <v>0</v>
      </c>
      <c r="BB536" s="30">
        <v>0</v>
      </c>
      <c r="BC536" s="30">
        <v>0</v>
      </c>
      <c r="BD536" s="30">
        <v>0</v>
      </c>
      <c r="BE536" s="30">
        <v>478289.49</v>
      </c>
      <c r="BF536" s="12">
        <v>1</v>
      </c>
      <c r="BG536" t="s">
        <v>623</v>
      </c>
      <c r="BI536" t="s">
        <v>617</v>
      </c>
      <c r="BJ536" s="11">
        <v>1</v>
      </c>
      <c r="BK536" s="11">
        <v>0</v>
      </c>
      <c r="BL536" s="11">
        <v>0</v>
      </c>
      <c r="BM536" s="11">
        <v>0</v>
      </c>
      <c r="BN536" s="11">
        <v>0</v>
      </c>
      <c r="BO536" s="11">
        <v>1</v>
      </c>
      <c r="BP536" s="30">
        <v>478289.49</v>
      </c>
      <c r="BQ536" s="30">
        <v>478289.49</v>
      </c>
      <c r="BR536">
        <v>1</v>
      </c>
      <c r="BS536" t="s">
        <v>369</v>
      </c>
      <c r="BT536" t="s">
        <v>243</v>
      </c>
      <c r="BU536">
        <v>1</v>
      </c>
      <c r="BV536" t="s">
        <v>369</v>
      </c>
      <c r="BW536" t="s">
        <v>52</v>
      </c>
      <c r="BX536" t="s">
        <v>52</v>
      </c>
      <c r="BY536" t="s">
        <v>52</v>
      </c>
      <c r="BZ536" t="s">
        <v>52</v>
      </c>
      <c r="CA536" t="s">
        <v>243</v>
      </c>
      <c r="CB536" t="s">
        <v>52</v>
      </c>
      <c r="CC536" t="s">
        <v>52</v>
      </c>
      <c r="CD536" t="s">
        <v>52</v>
      </c>
      <c r="CE536" t="s">
        <v>52</v>
      </c>
      <c r="CH536" t="s">
        <v>698</v>
      </c>
      <c r="CI536" t="s">
        <v>374</v>
      </c>
      <c r="CJ536" t="s">
        <v>900</v>
      </c>
      <c r="CK536" t="s">
        <v>799</v>
      </c>
      <c r="CL536" t="s">
        <v>907</v>
      </c>
      <c r="CM536">
        <v>0</v>
      </c>
      <c r="CN536">
        <v>1</v>
      </c>
      <c r="CO536">
        <v>0</v>
      </c>
      <c r="CP536" t="s">
        <v>865</v>
      </c>
      <c r="CQ536">
        <v>0</v>
      </c>
      <c r="CR536" t="e">
        <v>#VALUE!</v>
      </c>
      <c r="CS536">
        <v>0</v>
      </c>
      <c r="CT536" t="s">
        <v>1426</v>
      </c>
      <c r="CU536" s="34" t="s">
        <v>52</v>
      </c>
      <c r="CV536" s="34" t="s">
        <v>52</v>
      </c>
    </row>
    <row r="537" spans="1:100" x14ac:dyDescent="0.25">
      <c r="A537" t="s">
        <v>1072</v>
      </c>
      <c r="B537" t="s">
        <v>1098</v>
      </c>
      <c r="C537" t="s">
        <v>1084</v>
      </c>
      <c r="D537" t="s">
        <v>1111</v>
      </c>
      <c r="E537" t="s">
        <v>243</v>
      </c>
      <c r="F537" t="s">
        <v>233</v>
      </c>
      <c r="G537" t="s">
        <v>251</v>
      </c>
      <c r="H537" t="s">
        <v>31</v>
      </c>
      <c r="O537">
        <v>0</v>
      </c>
      <c r="P537" t="s">
        <v>339</v>
      </c>
      <c r="Q537" t="s">
        <v>799</v>
      </c>
      <c r="R537" t="s">
        <v>374</v>
      </c>
      <c r="S537" t="s">
        <v>374</v>
      </c>
      <c r="T537" t="s">
        <v>374</v>
      </c>
      <c r="U537" t="s">
        <v>1112</v>
      </c>
      <c r="V537" t="s">
        <v>36</v>
      </c>
      <c r="X537" t="s">
        <v>243</v>
      </c>
      <c r="Y537" t="s">
        <v>39</v>
      </c>
      <c r="AC537">
        <v>0</v>
      </c>
      <c r="AD537">
        <v>0</v>
      </c>
      <c r="AE537">
        <v>0</v>
      </c>
      <c r="AF537">
        <v>0</v>
      </c>
      <c r="AG537">
        <v>1</v>
      </c>
      <c r="AH537">
        <v>1</v>
      </c>
      <c r="AI537" t="s">
        <v>56</v>
      </c>
      <c r="AJ537" t="s">
        <v>43</v>
      </c>
      <c r="AK537">
        <v>7</v>
      </c>
      <c r="AL537">
        <v>1</v>
      </c>
      <c r="AM537" s="12">
        <v>0</v>
      </c>
      <c r="AN537" s="9">
        <v>44011</v>
      </c>
      <c r="AO537" s="10">
        <v>43983</v>
      </c>
      <c r="AP537" s="11">
        <v>2020</v>
      </c>
      <c r="AQ537" s="11">
        <v>6</v>
      </c>
      <c r="AR537" s="11">
        <v>0</v>
      </c>
      <c r="AS537" s="9">
        <v>44187</v>
      </c>
      <c r="AT537" s="11">
        <v>2020</v>
      </c>
      <c r="AU537" s="11">
        <v>12</v>
      </c>
      <c r="AV537" s="11">
        <v>0</v>
      </c>
      <c r="AW537" t="s">
        <v>44</v>
      </c>
      <c r="AX537" s="11">
        <v>1</v>
      </c>
      <c r="AY537" s="11">
        <v>0</v>
      </c>
      <c r="AZ537" s="11">
        <v>0</v>
      </c>
      <c r="BA537" s="11">
        <v>0</v>
      </c>
      <c r="BB537" s="30">
        <v>0</v>
      </c>
      <c r="BC537" s="30">
        <v>0</v>
      </c>
      <c r="BD537" s="30">
        <v>0</v>
      </c>
      <c r="BE537" s="30">
        <v>44330</v>
      </c>
      <c r="BF537" s="12">
        <v>1</v>
      </c>
      <c r="BG537" t="s">
        <v>623</v>
      </c>
      <c r="BI537" t="s">
        <v>617</v>
      </c>
      <c r="BJ537" s="11">
        <v>1</v>
      </c>
      <c r="BK537" s="11">
        <v>0</v>
      </c>
      <c r="BL537" s="11">
        <v>0</v>
      </c>
      <c r="BM537" s="11">
        <v>0</v>
      </c>
      <c r="BN537" s="11">
        <v>0</v>
      </c>
      <c r="BO537" s="11">
        <v>1</v>
      </c>
      <c r="BP537" s="30">
        <v>44330</v>
      </c>
      <c r="BQ537" s="30">
        <v>44330</v>
      </c>
      <c r="BR537">
        <v>1</v>
      </c>
      <c r="BS537" t="s">
        <v>1111</v>
      </c>
      <c r="BT537" t="s">
        <v>243</v>
      </c>
      <c r="BU537">
        <v>1</v>
      </c>
      <c r="BV537" t="s">
        <v>1111</v>
      </c>
      <c r="BW537" t="s">
        <v>52</v>
      </c>
      <c r="BX537" t="s">
        <v>52</v>
      </c>
      <c r="BY537" t="s">
        <v>52</v>
      </c>
      <c r="BZ537" t="s">
        <v>52</v>
      </c>
      <c r="CA537" t="s">
        <v>243</v>
      </c>
      <c r="CB537" t="s">
        <v>52</v>
      </c>
      <c r="CC537" t="s">
        <v>52</v>
      </c>
      <c r="CD537" t="s">
        <v>52</v>
      </c>
      <c r="CE537" t="s">
        <v>52</v>
      </c>
      <c r="CH537" t="s">
        <v>698</v>
      </c>
      <c r="CI537" t="s">
        <v>374</v>
      </c>
      <c r="CJ537" t="s">
        <v>900</v>
      </c>
      <c r="CK537" t="s">
        <v>799</v>
      </c>
      <c r="CL537" t="s">
        <v>907</v>
      </c>
      <c r="CM537">
        <v>0</v>
      </c>
      <c r="CN537">
        <v>1</v>
      </c>
      <c r="CO537">
        <v>0</v>
      </c>
      <c r="CP537" t="s">
        <v>865</v>
      </c>
      <c r="CQ537">
        <v>0</v>
      </c>
      <c r="CR537" t="e">
        <v>#VALUE!</v>
      </c>
      <c r="CS537">
        <v>0</v>
      </c>
      <c r="CT537" t="s">
        <v>1426</v>
      </c>
      <c r="CU537" s="34" t="s">
        <v>52</v>
      </c>
      <c r="CV537" s="34" t="s">
        <v>52</v>
      </c>
    </row>
    <row r="538" spans="1:100" x14ac:dyDescent="0.25">
      <c r="A538" t="s">
        <v>1073</v>
      </c>
      <c r="B538" t="s">
        <v>1113</v>
      </c>
      <c r="C538" t="s">
        <v>1085</v>
      </c>
      <c r="D538" t="s">
        <v>1114</v>
      </c>
      <c r="E538" t="s">
        <v>243</v>
      </c>
      <c r="F538" t="s">
        <v>302</v>
      </c>
      <c r="G538" t="s">
        <v>649</v>
      </c>
      <c r="H538" t="s">
        <v>31</v>
      </c>
      <c r="O538">
        <v>0</v>
      </c>
      <c r="P538" t="s">
        <v>339</v>
      </c>
      <c r="Q538" t="s">
        <v>799</v>
      </c>
      <c r="R538" t="s">
        <v>374</v>
      </c>
      <c r="S538" t="s">
        <v>374</v>
      </c>
      <c r="T538" t="s">
        <v>374</v>
      </c>
      <c r="U538" t="s">
        <v>1115</v>
      </c>
      <c r="V538" t="s">
        <v>36</v>
      </c>
      <c r="X538" t="s">
        <v>243</v>
      </c>
      <c r="Y538" t="s">
        <v>39</v>
      </c>
      <c r="AC538">
        <v>0</v>
      </c>
      <c r="AD538">
        <v>0</v>
      </c>
      <c r="AE538">
        <v>0</v>
      </c>
      <c r="AF538">
        <v>0</v>
      </c>
      <c r="AG538">
        <v>1</v>
      </c>
      <c r="AH538">
        <v>1</v>
      </c>
      <c r="AI538" t="s">
        <v>56</v>
      </c>
      <c r="AJ538" t="s">
        <v>43</v>
      </c>
      <c r="AK538">
        <v>7</v>
      </c>
      <c r="AL538">
        <v>1</v>
      </c>
      <c r="AM538" s="12">
        <v>0</v>
      </c>
      <c r="AN538" s="9">
        <v>44104</v>
      </c>
      <c r="AO538" s="10">
        <v>44075</v>
      </c>
      <c r="AP538" s="11">
        <v>2020</v>
      </c>
      <c r="AQ538" s="11">
        <v>9</v>
      </c>
      <c r="AR538" s="11">
        <v>0</v>
      </c>
      <c r="AS538" s="9">
        <v>44187</v>
      </c>
      <c r="AT538" s="11">
        <v>2020</v>
      </c>
      <c r="AU538" s="11">
        <v>12</v>
      </c>
      <c r="AV538" s="11">
        <v>0</v>
      </c>
      <c r="AW538" t="s">
        <v>44</v>
      </c>
      <c r="AX538" s="11">
        <v>1</v>
      </c>
      <c r="AY538" s="11">
        <v>0</v>
      </c>
      <c r="AZ538" s="11">
        <v>0</v>
      </c>
      <c r="BA538" s="11">
        <v>0</v>
      </c>
      <c r="BB538" s="30">
        <v>0</v>
      </c>
      <c r="BC538" s="30">
        <v>0</v>
      </c>
      <c r="BD538" s="30">
        <v>0</v>
      </c>
      <c r="BE538" s="30">
        <v>98087</v>
      </c>
      <c r="BF538" s="12">
        <v>1</v>
      </c>
      <c r="BG538" t="s">
        <v>623</v>
      </c>
      <c r="BI538" t="s">
        <v>617</v>
      </c>
      <c r="BJ538" s="11">
        <v>1</v>
      </c>
      <c r="BK538" s="11">
        <v>0</v>
      </c>
      <c r="BL538" s="11">
        <v>0</v>
      </c>
      <c r="BM538" s="11">
        <v>0</v>
      </c>
      <c r="BN538" s="11">
        <v>0</v>
      </c>
      <c r="BO538" s="11">
        <v>1</v>
      </c>
      <c r="BP538" s="30">
        <v>98087</v>
      </c>
      <c r="BQ538" s="30">
        <v>98087</v>
      </c>
      <c r="BR538">
        <v>1</v>
      </c>
      <c r="BS538" t="s">
        <v>1114</v>
      </c>
      <c r="BT538" t="s">
        <v>243</v>
      </c>
      <c r="BU538">
        <v>1</v>
      </c>
      <c r="BV538" t="s">
        <v>1114</v>
      </c>
      <c r="BW538" t="s">
        <v>52</v>
      </c>
      <c r="BX538" t="s">
        <v>52</v>
      </c>
      <c r="BY538" t="s">
        <v>52</v>
      </c>
      <c r="BZ538" t="s">
        <v>52</v>
      </c>
      <c r="CA538" t="s">
        <v>243</v>
      </c>
      <c r="CB538" t="s">
        <v>52</v>
      </c>
      <c r="CC538" t="s">
        <v>52</v>
      </c>
      <c r="CD538" t="s">
        <v>52</v>
      </c>
      <c r="CE538" t="s">
        <v>52</v>
      </c>
      <c r="CH538" t="s">
        <v>698</v>
      </c>
      <c r="CI538" t="s">
        <v>374</v>
      </c>
      <c r="CJ538" t="s">
        <v>900</v>
      </c>
      <c r="CK538" t="s">
        <v>799</v>
      </c>
      <c r="CL538" t="s">
        <v>907</v>
      </c>
      <c r="CM538">
        <v>0</v>
      </c>
      <c r="CN538">
        <v>1</v>
      </c>
      <c r="CO538">
        <v>0</v>
      </c>
      <c r="CP538" t="s">
        <v>865</v>
      </c>
      <c r="CQ538">
        <v>0</v>
      </c>
      <c r="CR538" t="e">
        <v>#VALUE!</v>
      </c>
      <c r="CS538">
        <v>0</v>
      </c>
      <c r="CT538" t="s">
        <v>1426</v>
      </c>
      <c r="CU538" s="34" t="s">
        <v>52</v>
      </c>
      <c r="CV538" s="34" t="s">
        <v>52</v>
      </c>
    </row>
    <row r="539" spans="1:100" x14ac:dyDescent="0.25">
      <c r="A539" t="s">
        <v>1074</v>
      </c>
      <c r="B539" t="s">
        <v>1100</v>
      </c>
      <c r="C539" t="s">
        <v>1086</v>
      </c>
      <c r="D539" t="s">
        <v>1114</v>
      </c>
      <c r="E539" t="s">
        <v>243</v>
      </c>
      <c r="F539" t="s">
        <v>302</v>
      </c>
      <c r="G539" t="s">
        <v>649</v>
      </c>
      <c r="H539" t="s">
        <v>31</v>
      </c>
      <c r="O539">
        <v>0</v>
      </c>
      <c r="P539" t="s">
        <v>339</v>
      </c>
      <c r="Q539" t="s">
        <v>799</v>
      </c>
      <c r="R539" t="s">
        <v>374</v>
      </c>
      <c r="S539" t="s">
        <v>374</v>
      </c>
      <c r="T539" t="s">
        <v>374</v>
      </c>
      <c r="U539" t="s">
        <v>1115</v>
      </c>
      <c r="V539" t="s">
        <v>36</v>
      </c>
      <c r="X539" t="s">
        <v>243</v>
      </c>
      <c r="Y539" t="s">
        <v>39</v>
      </c>
      <c r="AC539">
        <v>0</v>
      </c>
      <c r="AD539">
        <v>0</v>
      </c>
      <c r="AE539">
        <v>0</v>
      </c>
      <c r="AF539">
        <v>0</v>
      </c>
      <c r="AG539">
        <v>1</v>
      </c>
      <c r="AH539">
        <v>1</v>
      </c>
      <c r="AI539" t="s">
        <v>56</v>
      </c>
      <c r="AJ539" t="s">
        <v>43</v>
      </c>
      <c r="AK539">
        <v>7</v>
      </c>
      <c r="AL539">
        <v>1</v>
      </c>
      <c r="AM539" s="12">
        <v>0</v>
      </c>
      <c r="AN539" s="9">
        <v>44138</v>
      </c>
      <c r="AO539" s="10">
        <v>44136</v>
      </c>
      <c r="AP539" s="11">
        <v>2020</v>
      </c>
      <c r="AQ539" s="11">
        <v>11</v>
      </c>
      <c r="AR539" s="11">
        <v>0</v>
      </c>
      <c r="AS539" s="9">
        <v>44187</v>
      </c>
      <c r="AT539" s="11">
        <v>2020</v>
      </c>
      <c r="AU539" s="11">
        <v>12</v>
      </c>
      <c r="AV539" s="11">
        <v>0</v>
      </c>
      <c r="AW539" t="s">
        <v>44</v>
      </c>
      <c r="AX539" s="11">
        <v>1</v>
      </c>
      <c r="AY539" s="11">
        <v>0</v>
      </c>
      <c r="AZ539" s="11">
        <v>0</v>
      </c>
      <c r="BA539" s="11">
        <v>0</v>
      </c>
      <c r="BB539" s="30">
        <v>0</v>
      </c>
      <c r="BC539" s="30">
        <v>0</v>
      </c>
      <c r="BD539" s="30">
        <v>0</v>
      </c>
      <c r="BE539" s="30">
        <v>99278.34</v>
      </c>
      <c r="BF539" s="12">
        <v>1</v>
      </c>
      <c r="BG539" t="s">
        <v>623</v>
      </c>
      <c r="BI539" t="s">
        <v>617</v>
      </c>
      <c r="BJ539" s="11">
        <v>1</v>
      </c>
      <c r="BK539" s="11">
        <v>0</v>
      </c>
      <c r="BL539" s="11">
        <v>0</v>
      </c>
      <c r="BM539" s="11">
        <v>0</v>
      </c>
      <c r="BN539" s="11">
        <v>0</v>
      </c>
      <c r="BO539" s="11">
        <v>1</v>
      </c>
      <c r="BP539" s="30">
        <v>99278.34</v>
      </c>
      <c r="BQ539" s="30">
        <v>99278.34</v>
      </c>
      <c r="BR539">
        <v>1</v>
      </c>
      <c r="BS539" t="s">
        <v>1114</v>
      </c>
      <c r="BT539" t="s">
        <v>243</v>
      </c>
      <c r="BU539">
        <v>1</v>
      </c>
      <c r="BV539" t="s">
        <v>1114</v>
      </c>
      <c r="BW539" t="s">
        <v>52</v>
      </c>
      <c r="BX539" t="s">
        <v>52</v>
      </c>
      <c r="BY539" t="s">
        <v>52</v>
      </c>
      <c r="BZ539" t="s">
        <v>52</v>
      </c>
      <c r="CA539" t="s">
        <v>243</v>
      </c>
      <c r="CB539" t="s">
        <v>52</v>
      </c>
      <c r="CC539" t="s">
        <v>52</v>
      </c>
      <c r="CD539" t="s">
        <v>52</v>
      </c>
      <c r="CE539" t="s">
        <v>52</v>
      </c>
      <c r="CH539" t="s">
        <v>698</v>
      </c>
      <c r="CI539" t="s">
        <v>374</v>
      </c>
      <c r="CJ539" t="s">
        <v>900</v>
      </c>
      <c r="CK539" t="s">
        <v>799</v>
      </c>
      <c r="CL539" t="s">
        <v>907</v>
      </c>
      <c r="CM539">
        <v>0</v>
      </c>
      <c r="CN539">
        <v>1</v>
      </c>
      <c r="CO539">
        <v>0</v>
      </c>
      <c r="CP539" t="s">
        <v>865</v>
      </c>
      <c r="CQ539">
        <v>0</v>
      </c>
      <c r="CR539" t="e">
        <v>#VALUE!</v>
      </c>
      <c r="CS539">
        <v>0</v>
      </c>
      <c r="CT539" t="s">
        <v>1426</v>
      </c>
      <c r="CU539" s="34" t="s">
        <v>52</v>
      </c>
      <c r="CV539" s="34" t="s">
        <v>52</v>
      </c>
    </row>
    <row r="540" spans="1:100" x14ac:dyDescent="0.25">
      <c r="A540" t="s">
        <v>1123</v>
      </c>
      <c r="B540" t="s">
        <v>1124</v>
      </c>
      <c r="C540" t="s">
        <v>1161</v>
      </c>
      <c r="D540" t="s">
        <v>1111</v>
      </c>
      <c r="E540" t="s">
        <v>243</v>
      </c>
      <c r="F540" t="s">
        <v>233</v>
      </c>
      <c r="G540" t="s">
        <v>251</v>
      </c>
      <c r="H540" t="s">
        <v>31</v>
      </c>
      <c r="O540">
        <v>0</v>
      </c>
      <c r="P540" t="s">
        <v>298</v>
      </c>
      <c r="Q540" t="s">
        <v>792</v>
      </c>
      <c r="S540" t="s">
        <v>789</v>
      </c>
      <c r="T540" t="s">
        <v>789</v>
      </c>
      <c r="U540" t="s">
        <v>1162</v>
      </c>
      <c r="V540" t="s">
        <v>218</v>
      </c>
      <c r="X540" t="s">
        <v>243</v>
      </c>
      <c r="Y540" t="s">
        <v>39</v>
      </c>
      <c r="Z540">
        <v>42971282</v>
      </c>
      <c r="AB540" t="s">
        <v>55</v>
      </c>
      <c r="AC540">
        <v>1</v>
      </c>
      <c r="AD540">
        <v>0</v>
      </c>
      <c r="AE540">
        <v>0</v>
      </c>
      <c r="AF540">
        <v>0</v>
      </c>
      <c r="AG540">
        <v>0</v>
      </c>
      <c r="AH540">
        <v>0</v>
      </c>
      <c r="AI540">
        <v>0</v>
      </c>
      <c r="AJ540" t="s">
        <v>43</v>
      </c>
      <c r="AK540">
        <v>7</v>
      </c>
      <c r="AL540">
        <v>1</v>
      </c>
      <c r="AM540" s="12">
        <v>0</v>
      </c>
      <c r="AN540" s="9">
        <v>43969</v>
      </c>
      <c r="AO540" s="10">
        <v>43952</v>
      </c>
      <c r="AP540" s="11">
        <v>2020</v>
      </c>
      <c r="AQ540" s="11">
        <v>5</v>
      </c>
      <c r="AR540" s="11">
        <v>0</v>
      </c>
      <c r="AS540" s="9">
        <v>43969</v>
      </c>
      <c r="AT540" s="11">
        <v>2020</v>
      </c>
      <c r="AU540" s="11">
        <v>5</v>
      </c>
      <c r="AV540" s="11">
        <v>0</v>
      </c>
      <c r="AW540" t="s">
        <v>44</v>
      </c>
      <c r="AX540" s="11">
        <v>1</v>
      </c>
      <c r="AY540" s="11">
        <v>0</v>
      </c>
      <c r="AZ540" s="11">
        <v>0</v>
      </c>
      <c r="BA540" s="11">
        <v>0</v>
      </c>
      <c r="BB540" s="30">
        <v>16992.78</v>
      </c>
      <c r="BC540" s="30">
        <v>16992.78</v>
      </c>
      <c r="BD540" s="30">
        <v>16992.78</v>
      </c>
      <c r="BE540" s="30">
        <v>16992.78</v>
      </c>
      <c r="BF540" s="12">
        <v>1</v>
      </c>
      <c r="BG540" t="s">
        <v>623</v>
      </c>
      <c r="BI540" t="s">
        <v>617</v>
      </c>
      <c r="BJ540" s="11">
        <v>1</v>
      </c>
      <c r="BK540" s="11">
        <v>0</v>
      </c>
      <c r="BL540" s="11">
        <v>0</v>
      </c>
      <c r="BM540" s="11">
        <v>0</v>
      </c>
      <c r="BN540" s="11">
        <v>0</v>
      </c>
      <c r="BO540" s="11">
        <v>1</v>
      </c>
      <c r="BP540" s="30"/>
      <c r="BQ540" s="30"/>
      <c r="BR540">
        <v>1</v>
      </c>
      <c r="BS540" t="s">
        <v>1111</v>
      </c>
      <c r="BT540" t="s">
        <v>243</v>
      </c>
      <c r="BU540">
        <v>16</v>
      </c>
      <c r="BV540" t="s">
        <v>1111</v>
      </c>
      <c r="BW540" t="s">
        <v>52</v>
      </c>
      <c r="BX540" t="s">
        <v>52</v>
      </c>
      <c r="BY540" t="s">
        <v>52</v>
      </c>
      <c r="BZ540" t="s">
        <v>52</v>
      </c>
      <c r="CA540" t="s">
        <v>243</v>
      </c>
      <c r="CB540" t="s">
        <v>52</v>
      </c>
      <c r="CC540" t="s">
        <v>52</v>
      </c>
      <c r="CD540" t="s">
        <v>52</v>
      </c>
      <c r="CE540" t="s">
        <v>52</v>
      </c>
      <c r="CF540" t="s">
        <v>1163</v>
      </c>
      <c r="CG540" t="s">
        <v>1164</v>
      </c>
      <c r="CH540" t="s">
        <v>706</v>
      </c>
      <c r="CI540" t="s">
        <v>789</v>
      </c>
      <c r="CJ540" t="s">
        <v>1051</v>
      </c>
      <c r="CK540" t="s">
        <v>792</v>
      </c>
      <c r="CL540" t="s">
        <v>1165</v>
      </c>
      <c r="CM540">
        <v>0</v>
      </c>
      <c r="CN540">
        <v>0</v>
      </c>
      <c r="CO540">
        <v>0</v>
      </c>
      <c r="CP540" t="s">
        <v>865</v>
      </c>
      <c r="CQ540">
        <v>0</v>
      </c>
      <c r="CR540">
        <v>0</v>
      </c>
      <c r="CS540">
        <v>0</v>
      </c>
      <c r="CT540" t="s">
        <v>1397</v>
      </c>
      <c r="CU540" s="34" t="s">
        <v>52</v>
      </c>
      <c r="CV540" s="34" t="s">
        <v>52</v>
      </c>
    </row>
    <row r="541" spans="1:100" x14ac:dyDescent="0.25">
      <c r="A541" t="s">
        <v>1123</v>
      </c>
      <c r="B541" t="s">
        <v>1124</v>
      </c>
      <c r="C541" t="s">
        <v>1161</v>
      </c>
      <c r="D541" t="s">
        <v>1111</v>
      </c>
      <c r="E541" t="s">
        <v>243</v>
      </c>
      <c r="F541" t="s">
        <v>233</v>
      </c>
      <c r="G541" t="s">
        <v>251</v>
      </c>
      <c r="H541" t="s">
        <v>31</v>
      </c>
      <c r="O541">
        <v>0</v>
      </c>
      <c r="P541" t="s">
        <v>32</v>
      </c>
      <c r="Q541" t="s">
        <v>33</v>
      </c>
      <c r="R541" t="s">
        <v>34</v>
      </c>
      <c r="S541" t="s">
        <v>34</v>
      </c>
      <c r="T541" t="s">
        <v>34</v>
      </c>
      <c r="U541" t="s">
        <v>1162</v>
      </c>
      <c r="V541" t="s">
        <v>218</v>
      </c>
      <c r="X541" t="s">
        <v>243</v>
      </c>
      <c r="Y541" t="s">
        <v>39</v>
      </c>
      <c r="Z541">
        <v>42971282</v>
      </c>
      <c r="AB541" t="s">
        <v>55</v>
      </c>
      <c r="AC541">
        <v>1</v>
      </c>
      <c r="AD541">
        <v>0</v>
      </c>
      <c r="AE541">
        <v>0</v>
      </c>
      <c r="AF541">
        <v>0</v>
      </c>
      <c r="AG541">
        <v>0.5</v>
      </c>
      <c r="AH541">
        <v>1</v>
      </c>
      <c r="AI541" t="s">
        <v>42</v>
      </c>
      <c r="AJ541" t="s">
        <v>43</v>
      </c>
      <c r="AK541">
        <v>7</v>
      </c>
      <c r="AL541">
        <v>1</v>
      </c>
      <c r="AM541" s="12">
        <v>0</v>
      </c>
      <c r="AN541" s="9">
        <v>43969</v>
      </c>
      <c r="AO541" s="10">
        <v>43952</v>
      </c>
      <c r="AP541" s="11">
        <v>2020</v>
      </c>
      <c r="AQ541" s="11">
        <v>5</v>
      </c>
      <c r="AR541" s="11">
        <v>0</v>
      </c>
      <c r="AS541" s="9">
        <v>43969</v>
      </c>
      <c r="AT541" s="11">
        <v>2020</v>
      </c>
      <c r="AU541" s="11">
        <v>5</v>
      </c>
      <c r="AV541" s="11">
        <v>0</v>
      </c>
      <c r="AW541" t="s">
        <v>44</v>
      </c>
      <c r="AX541" s="11">
        <v>1</v>
      </c>
      <c r="AY541" s="11">
        <v>0</v>
      </c>
      <c r="AZ541" s="11">
        <v>0</v>
      </c>
      <c r="BA541" s="11">
        <v>0</v>
      </c>
      <c r="BB541" s="30">
        <v>293520</v>
      </c>
      <c r="BC541" s="30">
        <v>293520</v>
      </c>
      <c r="BD541" s="30">
        <v>293520</v>
      </c>
      <c r="BE541" s="30">
        <v>293520</v>
      </c>
      <c r="BF541" s="12">
        <v>1</v>
      </c>
      <c r="BG541" t="s">
        <v>623</v>
      </c>
      <c r="BI541" t="s">
        <v>617</v>
      </c>
      <c r="BJ541" s="11">
        <v>1</v>
      </c>
      <c r="BK541" s="11">
        <v>0</v>
      </c>
      <c r="BL541" s="11">
        <v>0</v>
      </c>
      <c r="BM541" s="11">
        <v>0</v>
      </c>
      <c r="BN541" s="11">
        <v>0</v>
      </c>
      <c r="BO541" s="11">
        <v>1</v>
      </c>
      <c r="BP541" s="30"/>
      <c r="BQ541" s="30"/>
      <c r="BR541">
        <v>1</v>
      </c>
      <c r="BS541" t="s">
        <v>1111</v>
      </c>
      <c r="BT541" t="s">
        <v>243</v>
      </c>
      <c r="BU541">
        <v>16</v>
      </c>
      <c r="BV541" t="s">
        <v>1111</v>
      </c>
      <c r="BW541" t="s">
        <v>52</v>
      </c>
      <c r="BX541" t="s">
        <v>52</v>
      </c>
      <c r="BY541" t="s">
        <v>52</v>
      </c>
      <c r="BZ541" t="s">
        <v>52</v>
      </c>
      <c r="CA541" t="s">
        <v>243</v>
      </c>
      <c r="CB541" t="s">
        <v>52</v>
      </c>
      <c r="CC541" t="s">
        <v>52</v>
      </c>
      <c r="CD541" t="s">
        <v>52</v>
      </c>
      <c r="CE541" t="s">
        <v>52</v>
      </c>
      <c r="CF541" t="s">
        <v>1166</v>
      </c>
      <c r="CG541" t="s">
        <v>1167</v>
      </c>
      <c r="CH541" t="s">
        <v>706</v>
      </c>
      <c r="CI541" t="s">
        <v>34</v>
      </c>
      <c r="CJ541" t="s">
        <v>41</v>
      </c>
      <c r="CK541" t="s">
        <v>33</v>
      </c>
      <c r="CL541" t="s">
        <v>1168</v>
      </c>
      <c r="CM541">
        <v>0</v>
      </c>
      <c r="CN541">
        <v>1</v>
      </c>
      <c r="CO541">
        <v>0</v>
      </c>
      <c r="CP541" t="s">
        <v>865</v>
      </c>
      <c r="CQ541">
        <v>0</v>
      </c>
      <c r="CR541">
        <v>0</v>
      </c>
      <c r="CS541">
        <v>0</v>
      </c>
      <c r="CT541" t="s">
        <v>1398</v>
      </c>
      <c r="CU541" s="34" t="s">
        <v>52</v>
      </c>
      <c r="CV541" s="34" t="s">
        <v>52</v>
      </c>
    </row>
    <row r="542" spans="1:100" x14ac:dyDescent="0.25">
      <c r="A542" t="s">
        <v>1123</v>
      </c>
      <c r="B542" t="s">
        <v>1124</v>
      </c>
      <c r="C542" t="s">
        <v>1161</v>
      </c>
      <c r="D542" t="s">
        <v>1111</v>
      </c>
      <c r="E542" t="s">
        <v>243</v>
      </c>
      <c r="F542" t="s">
        <v>233</v>
      </c>
      <c r="G542" t="s">
        <v>251</v>
      </c>
      <c r="H542" t="s">
        <v>31</v>
      </c>
      <c r="O542">
        <v>0</v>
      </c>
      <c r="P542" t="s">
        <v>32</v>
      </c>
      <c r="Q542" t="s">
        <v>33</v>
      </c>
      <c r="R542" t="s">
        <v>34</v>
      </c>
      <c r="S542" t="s">
        <v>34</v>
      </c>
      <c r="T542" t="s">
        <v>34</v>
      </c>
      <c r="U542" t="s">
        <v>1162</v>
      </c>
      <c r="V542" t="s">
        <v>218</v>
      </c>
      <c r="X542" t="s">
        <v>243</v>
      </c>
      <c r="Y542" t="s">
        <v>39</v>
      </c>
      <c r="Z542">
        <v>42971282</v>
      </c>
      <c r="AB542" t="s">
        <v>55</v>
      </c>
      <c r="AC542">
        <v>1</v>
      </c>
      <c r="AD542">
        <v>0</v>
      </c>
      <c r="AE542">
        <v>0</v>
      </c>
      <c r="AF542">
        <v>0</v>
      </c>
      <c r="AG542">
        <v>0.5</v>
      </c>
      <c r="AH542">
        <v>1</v>
      </c>
      <c r="AI542" t="s">
        <v>42</v>
      </c>
      <c r="AJ542" t="s">
        <v>43</v>
      </c>
      <c r="AK542">
        <v>7</v>
      </c>
      <c r="AL542">
        <v>1</v>
      </c>
      <c r="AM542" s="12">
        <v>0</v>
      </c>
      <c r="AN542" s="9">
        <v>43969</v>
      </c>
      <c r="AO542" s="10">
        <v>43952</v>
      </c>
      <c r="AP542" s="11">
        <v>2020</v>
      </c>
      <c r="AQ542" s="11">
        <v>5</v>
      </c>
      <c r="AR542" s="11">
        <v>0</v>
      </c>
      <c r="AS542" s="9">
        <v>43969</v>
      </c>
      <c r="AT542" s="11">
        <v>2020</v>
      </c>
      <c r="AU542" s="11">
        <v>5</v>
      </c>
      <c r="AV542" s="11">
        <v>0</v>
      </c>
      <c r="AW542" t="s">
        <v>44</v>
      </c>
      <c r="AX542" s="11">
        <v>1</v>
      </c>
      <c r="AY542" s="11">
        <v>0</v>
      </c>
      <c r="AZ542" s="11">
        <v>0</v>
      </c>
      <c r="BA542" s="11">
        <v>0</v>
      </c>
      <c r="BB542" s="30">
        <v>345677</v>
      </c>
      <c r="BC542" s="30">
        <v>345677</v>
      </c>
      <c r="BD542" s="30">
        <v>345677</v>
      </c>
      <c r="BE542" s="30">
        <v>345677</v>
      </c>
      <c r="BF542" s="12">
        <v>1</v>
      </c>
      <c r="BG542" t="s">
        <v>623</v>
      </c>
      <c r="BI542" t="s">
        <v>617</v>
      </c>
      <c r="BJ542" s="11">
        <v>1</v>
      </c>
      <c r="BK542" s="11">
        <v>0</v>
      </c>
      <c r="BL542" s="11">
        <v>0</v>
      </c>
      <c r="BM542" s="11">
        <v>0</v>
      </c>
      <c r="BN542" s="11">
        <v>0</v>
      </c>
      <c r="BO542" s="11">
        <v>1</v>
      </c>
      <c r="BP542" s="30"/>
      <c r="BQ542" s="30"/>
      <c r="BR542">
        <v>1</v>
      </c>
      <c r="BS542" t="s">
        <v>1111</v>
      </c>
      <c r="BT542" t="s">
        <v>243</v>
      </c>
      <c r="BU542">
        <v>16</v>
      </c>
      <c r="BV542" t="s">
        <v>1111</v>
      </c>
      <c r="BW542" t="s">
        <v>52</v>
      </c>
      <c r="BX542" t="s">
        <v>52</v>
      </c>
      <c r="BY542" t="s">
        <v>52</v>
      </c>
      <c r="BZ542" t="s">
        <v>52</v>
      </c>
      <c r="CA542" t="s">
        <v>243</v>
      </c>
      <c r="CB542" t="s">
        <v>52</v>
      </c>
      <c r="CC542" t="s">
        <v>52</v>
      </c>
      <c r="CD542" t="s">
        <v>52</v>
      </c>
      <c r="CE542" t="s">
        <v>52</v>
      </c>
      <c r="CF542" t="s">
        <v>1169</v>
      </c>
      <c r="CG542" t="s">
        <v>1170</v>
      </c>
      <c r="CH542" t="s">
        <v>706</v>
      </c>
      <c r="CI542" t="s">
        <v>34</v>
      </c>
      <c r="CJ542" t="s">
        <v>41</v>
      </c>
      <c r="CK542" t="s">
        <v>33</v>
      </c>
      <c r="CL542" t="s">
        <v>1171</v>
      </c>
      <c r="CM542">
        <v>0</v>
      </c>
      <c r="CN542">
        <v>1</v>
      </c>
      <c r="CO542">
        <v>0</v>
      </c>
      <c r="CP542" t="s">
        <v>865</v>
      </c>
      <c r="CQ542">
        <v>0</v>
      </c>
      <c r="CR542">
        <v>0</v>
      </c>
      <c r="CS542">
        <v>0</v>
      </c>
      <c r="CT542" t="s">
        <v>1398</v>
      </c>
      <c r="CU542" s="34" t="s">
        <v>52</v>
      </c>
      <c r="CV542" s="34" t="s">
        <v>52</v>
      </c>
    </row>
    <row r="543" spans="1:100" x14ac:dyDescent="0.25">
      <c r="A543" t="s">
        <v>1123</v>
      </c>
      <c r="B543" t="s">
        <v>1124</v>
      </c>
      <c r="C543" t="s">
        <v>1161</v>
      </c>
      <c r="D543" t="s">
        <v>1111</v>
      </c>
      <c r="E543" t="s">
        <v>243</v>
      </c>
      <c r="F543" t="s">
        <v>233</v>
      </c>
      <c r="G543" t="s">
        <v>251</v>
      </c>
      <c r="H543" t="s">
        <v>31</v>
      </c>
      <c r="O543">
        <v>0</v>
      </c>
      <c r="P543" t="s">
        <v>267</v>
      </c>
      <c r="Q543" t="s">
        <v>782</v>
      </c>
      <c r="R543" t="s">
        <v>719</v>
      </c>
      <c r="S543" t="s">
        <v>719</v>
      </c>
      <c r="T543" t="s">
        <v>719</v>
      </c>
      <c r="U543" t="s">
        <v>1162</v>
      </c>
      <c r="V543" t="s">
        <v>218</v>
      </c>
      <c r="X543" t="s">
        <v>243</v>
      </c>
      <c r="Y543" t="s">
        <v>39</v>
      </c>
      <c r="Z543">
        <v>42971282</v>
      </c>
      <c r="AB543" t="s">
        <v>55</v>
      </c>
      <c r="AC543">
        <v>1</v>
      </c>
      <c r="AD543">
        <v>0</v>
      </c>
      <c r="AE543">
        <v>0</v>
      </c>
      <c r="AF543">
        <v>0</v>
      </c>
      <c r="AG543">
        <v>0</v>
      </c>
      <c r="AH543">
        <v>0</v>
      </c>
      <c r="AI543">
        <v>0</v>
      </c>
      <c r="AJ543" t="s">
        <v>43</v>
      </c>
      <c r="AK543">
        <v>7</v>
      </c>
      <c r="AL543">
        <v>1</v>
      </c>
      <c r="AM543" s="12">
        <v>0</v>
      </c>
      <c r="AN543" s="9">
        <v>43969</v>
      </c>
      <c r="AO543" s="10">
        <v>43952</v>
      </c>
      <c r="AP543" s="11">
        <v>2020</v>
      </c>
      <c r="AQ543" s="11">
        <v>5</v>
      </c>
      <c r="AR543" s="11">
        <v>0</v>
      </c>
      <c r="AS543" s="9">
        <v>43969</v>
      </c>
      <c r="AT543" s="11">
        <v>2020</v>
      </c>
      <c r="AU543" s="11">
        <v>5</v>
      </c>
      <c r="AV543" s="11">
        <v>0</v>
      </c>
      <c r="AW543" t="s">
        <v>44</v>
      </c>
      <c r="AX543" s="11">
        <v>1</v>
      </c>
      <c r="AY543" s="11">
        <v>0</v>
      </c>
      <c r="AZ543" s="11">
        <v>0</v>
      </c>
      <c r="BA543" s="11">
        <v>0</v>
      </c>
      <c r="BB543" s="30">
        <v>31630</v>
      </c>
      <c r="BC543" s="30">
        <v>31630</v>
      </c>
      <c r="BD543" s="30">
        <v>31630</v>
      </c>
      <c r="BE543" s="30">
        <v>31630</v>
      </c>
      <c r="BF543" s="12">
        <v>1</v>
      </c>
      <c r="BG543" t="s">
        <v>623</v>
      </c>
      <c r="BI543" t="s">
        <v>617</v>
      </c>
      <c r="BJ543" s="11">
        <v>1</v>
      </c>
      <c r="BK543" s="11">
        <v>0</v>
      </c>
      <c r="BL543" s="11">
        <v>0</v>
      </c>
      <c r="BM543" s="11">
        <v>0</v>
      </c>
      <c r="BN543" s="11">
        <v>0</v>
      </c>
      <c r="BO543" s="11">
        <v>1</v>
      </c>
      <c r="BP543" s="30"/>
      <c r="BQ543" s="30"/>
      <c r="BR543">
        <v>1</v>
      </c>
      <c r="BS543" t="s">
        <v>1111</v>
      </c>
      <c r="BT543" t="s">
        <v>243</v>
      </c>
      <c r="BU543">
        <v>16</v>
      </c>
      <c r="BV543" t="s">
        <v>1111</v>
      </c>
      <c r="BW543" t="s">
        <v>52</v>
      </c>
      <c r="BX543" t="s">
        <v>52</v>
      </c>
      <c r="BY543" t="s">
        <v>52</v>
      </c>
      <c r="BZ543" t="s">
        <v>52</v>
      </c>
      <c r="CA543" t="s">
        <v>243</v>
      </c>
      <c r="CB543" t="s">
        <v>52</v>
      </c>
      <c r="CC543" t="s">
        <v>52</v>
      </c>
      <c r="CD543" t="s">
        <v>52</v>
      </c>
      <c r="CE543" t="s">
        <v>52</v>
      </c>
      <c r="CF543" t="s">
        <v>760</v>
      </c>
      <c r="CG543" t="s">
        <v>761</v>
      </c>
      <c r="CH543" t="s">
        <v>706</v>
      </c>
      <c r="CI543" t="s">
        <v>719</v>
      </c>
      <c r="CJ543" t="s">
        <v>41</v>
      </c>
      <c r="CK543" t="s">
        <v>782</v>
      </c>
      <c r="CL543" t="s">
        <v>1172</v>
      </c>
      <c r="CM543">
        <v>1</v>
      </c>
      <c r="CN543">
        <v>0</v>
      </c>
      <c r="CO543">
        <v>0</v>
      </c>
      <c r="CP543" t="s">
        <v>865</v>
      </c>
      <c r="CQ543">
        <v>0</v>
      </c>
      <c r="CR543">
        <v>0</v>
      </c>
      <c r="CS543">
        <v>0</v>
      </c>
      <c r="CT543" t="s">
        <v>1036</v>
      </c>
      <c r="CU543" s="34" t="s">
        <v>52</v>
      </c>
      <c r="CV543" s="34" t="s">
        <v>52</v>
      </c>
    </row>
    <row r="544" spans="1:100" x14ac:dyDescent="0.25">
      <c r="A544" t="s">
        <v>1123</v>
      </c>
      <c r="B544" t="s">
        <v>1124</v>
      </c>
      <c r="C544" t="s">
        <v>1161</v>
      </c>
      <c r="D544" t="s">
        <v>1111</v>
      </c>
      <c r="E544" t="s">
        <v>243</v>
      </c>
      <c r="F544" t="s">
        <v>233</v>
      </c>
      <c r="G544" t="s">
        <v>251</v>
      </c>
      <c r="H544" t="s">
        <v>31</v>
      </c>
      <c r="O544">
        <v>0</v>
      </c>
      <c r="P544" t="s">
        <v>267</v>
      </c>
      <c r="Q544" t="s">
        <v>782</v>
      </c>
      <c r="R544" t="s">
        <v>719</v>
      </c>
      <c r="S544" t="s">
        <v>719</v>
      </c>
      <c r="T544" t="s">
        <v>719</v>
      </c>
      <c r="U544" t="s">
        <v>1162</v>
      </c>
      <c r="V544" t="s">
        <v>218</v>
      </c>
      <c r="X544" t="s">
        <v>243</v>
      </c>
      <c r="Y544" t="s">
        <v>39</v>
      </c>
      <c r="Z544">
        <v>42971282</v>
      </c>
      <c r="AB544" t="s">
        <v>55</v>
      </c>
      <c r="AC544">
        <v>1</v>
      </c>
      <c r="AD544">
        <v>0</v>
      </c>
      <c r="AE544">
        <v>0</v>
      </c>
      <c r="AF544">
        <v>0</v>
      </c>
      <c r="AG544">
        <v>0</v>
      </c>
      <c r="AH544">
        <v>0</v>
      </c>
      <c r="AI544">
        <v>0</v>
      </c>
      <c r="AJ544" t="s">
        <v>43</v>
      </c>
      <c r="AK544">
        <v>7</v>
      </c>
      <c r="AL544">
        <v>1</v>
      </c>
      <c r="AM544" s="12">
        <v>0</v>
      </c>
      <c r="AN544" s="9">
        <v>43969</v>
      </c>
      <c r="AO544" s="10">
        <v>43952</v>
      </c>
      <c r="AP544" s="11">
        <v>2020</v>
      </c>
      <c r="AQ544" s="11">
        <v>5</v>
      </c>
      <c r="AR544" s="11">
        <v>0</v>
      </c>
      <c r="AS544" s="9">
        <v>43969</v>
      </c>
      <c r="AT544" s="11">
        <v>2020</v>
      </c>
      <c r="AU544" s="11">
        <v>5</v>
      </c>
      <c r="AV544" s="11">
        <v>0</v>
      </c>
      <c r="AW544" t="s">
        <v>44</v>
      </c>
      <c r="AX544" s="11">
        <v>1</v>
      </c>
      <c r="AY544" s="11">
        <v>0</v>
      </c>
      <c r="AZ544" s="11">
        <v>0</v>
      </c>
      <c r="BA544" s="11">
        <v>0</v>
      </c>
      <c r="BB544" s="30">
        <v>10300</v>
      </c>
      <c r="BC544" s="30">
        <v>10300</v>
      </c>
      <c r="BD544" s="30">
        <v>10300</v>
      </c>
      <c r="BE544" s="30">
        <v>10300</v>
      </c>
      <c r="BF544" s="12">
        <v>1</v>
      </c>
      <c r="BG544" t="s">
        <v>623</v>
      </c>
      <c r="BI544" t="s">
        <v>617</v>
      </c>
      <c r="BJ544" s="11">
        <v>1</v>
      </c>
      <c r="BK544" s="11">
        <v>0</v>
      </c>
      <c r="BL544" s="11">
        <v>0</v>
      </c>
      <c r="BM544" s="11">
        <v>0</v>
      </c>
      <c r="BN544" s="11">
        <v>0</v>
      </c>
      <c r="BO544" s="11">
        <v>1</v>
      </c>
      <c r="BP544" s="30"/>
      <c r="BQ544" s="30"/>
      <c r="BR544">
        <v>1</v>
      </c>
      <c r="BS544" t="s">
        <v>1111</v>
      </c>
      <c r="BT544" t="s">
        <v>243</v>
      </c>
      <c r="BU544">
        <v>16</v>
      </c>
      <c r="BV544" t="s">
        <v>1111</v>
      </c>
      <c r="BW544" t="s">
        <v>52</v>
      </c>
      <c r="BX544" t="s">
        <v>52</v>
      </c>
      <c r="BY544" t="s">
        <v>52</v>
      </c>
      <c r="BZ544" t="s">
        <v>52</v>
      </c>
      <c r="CA544" t="s">
        <v>243</v>
      </c>
      <c r="CB544" t="s">
        <v>52</v>
      </c>
      <c r="CC544" t="s">
        <v>52</v>
      </c>
      <c r="CD544" t="s">
        <v>52</v>
      </c>
      <c r="CE544" t="s">
        <v>52</v>
      </c>
      <c r="CF544" t="s">
        <v>736</v>
      </c>
      <c r="CG544" t="s">
        <v>766</v>
      </c>
      <c r="CH544" t="s">
        <v>706</v>
      </c>
      <c r="CI544" t="s">
        <v>719</v>
      </c>
      <c r="CJ544" t="s">
        <v>41</v>
      </c>
      <c r="CK544" t="s">
        <v>782</v>
      </c>
      <c r="CL544" t="s">
        <v>1173</v>
      </c>
      <c r="CM544">
        <v>1</v>
      </c>
      <c r="CN544">
        <v>0</v>
      </c>
      <c r="CO544">
        <v>0</v>
      </c>
      <c r="CP544" t="s">
        <v>865</v>
      </c>
      <c r="CQ544">
        <v>0</v>
      </c>
      <c r="CR544">
        <v>0</v>
      </c>
      <c r="CS544">
        <v>0</v>
      </c>
      <c r="CT544" t="s">
        <v>1036</v>
      </c>
      <c r="CU544" s="34" t="s">
        <v>52</v>
      </c>
      <c r="CV544" s="34" t="s">
        <v>52</v>
      </c>
    </row>
    <row r="545" spans="1:100" x14ac:dyDescent="0.25">
      <c r="A545" t="s">
        <v>1123</v>
      </c>
      <c r="B545" t="s">
        <v>1124</v>
      </c>
      <c r="C545" t="s">
        <v>1161</v>
      </c>
      <c r="D545" t="s">
        <v>1111</v>
      </c>
      <c r="E545" t="s">
        <v>243</v>
      </c>
      <c r="F545" t="s">
        <v>233</v>
      </c>
      <c r="G545" t="s">
        <v>251</v>
      </c>
      <c r="H545" t="s">
        <v>31</v>
      </c>
      <c r="O545">
        <v>0</v>
      </c>
      <c r="P545" t="s">
        <v>267</v>
      </c>
      <c r="Q545" t="s">
        <v>782</v>
      </c>
      <c r="R545" t="s">
        <v>719</v>
      </c>
      <c r="S545" t="s">
        <v>719</v>
      </c>
      <c r="T545" t="s">
        <v>719</v>
      </c>
      <c r="U545" t="s">
        <v>1162</v>
      </c>
      <c r="V545" t="s">
        <v>218</v>
      </c>
      <c r="X545" t="s">
        <v>243</v>
      </c>
      <c r="Y545" t="s">
        <v>39</v>
      </c>
      <c r="Z545">
        <v>42971282</v>
      </c>
      <c r="AB545" t="s">
        <v>55</v>
      </c>
      <c r="AC545">
        <v>1</v>
      </c>
      <c r="AD545">
        <v>0</v>
      </c>
      <c r="AE545">
        <v>0</v>
      </c>
      <c r="AF545">
        <v>0</v>
      </c>
      <c r="AG545">
        <v>0</v>
      </c>
      <c r="AH545">
        <v>0</v>
      </c>
      <c r="AI545">
        <v>0</v>
      </c>
      <c r="AJ545" t="s">
        <v>43</v>
      </c>
      <c r="AK545">
        <v>7</v>
      </c>
      <c r="AL545">
        <v>1</v>
      </c>
      <c r="AM545" s="12">
        <v>0</v>
      </c>
      <c r="AN545" s="9">
        <v>43969</v>
      </c>
      <c r="AO545" s="10">
        <v>43952</v>
      </c>
      <c r="AP545" s="11">
        <v>2020</v>
      </c>
      <c r="AQ545" s="11">
        <v>5</v>
      </c>
      <c r="AR545" s="11">
        <v>0</v>
      </c>
      <c r="AS545" s="9">
        <v>43969</v>
      </c>
      <c r="AT545" s="11">
        <v>2020</v>
      </c>
      <c r="AU545" s="11">
        <v>5</v>
      </c>
      <c r="AV545" s="11">
        <v>0</v>
      </c>
      <c r="AW545" t="s">
        <v>44</v>
      </c>
      <c r="AX545" s="11">
        <v>1</v>
      </c>
      <c r="AY545" s="11">
        <v>0</v>
      </c>
      <c r="AZ545" s="11">
        <v>0</v>
      </c>
      <c r="BA545" s="11">
        <v>0</v>
      </c>
      <c r="BB545" s="30">
        <v>28113</v>
      </c>
      <c r="BC545" s="30">
        <v>28113</v>
      </c>
      <c r="BD545" s="30">
        <v>28113</v>
      </c>
      <c r="BE545" s="30">
        <v>28113</v>
      </c>
      <c r="BF545" s="12">
        <v>1</v>
      </c>
      <c r="BG545" t="s">
        <v>623</v>
      </c>
      <c r="BI545" t="s">
        <v>617</v>
      </c>
      <c r="BJ545" s="11">
        <v>1</v>
      </c>
      <c r="BK545" s="11">
        <v>0</v>
      </c>
      <c r="BL545" s="11">
        <v>0</v>
      </c>
      <c r="BM545" s="11">
        <v>0</v>
      </c>
      <c r="BN545" s="11">
        <v>0</v>
      </c>
      <c r="BO545" s="11">
        <v>1</v>
      </c>
      <c r="BP545" s="30"/>
      <c r="BQ545" s="30"/>
      <c r="BR545">
        <v>1</v>
      </c>
      <c r="BS545" t="s">
        <v>1111</v>
      </c>
      <c r="BT545" t="s">
        <v>243</v>
      </c>
      <c r="BU545">
        <v>16</v>
      </c>
      <c r="BV545" t="s">
        <v>1111</v>
      </c>
      <c r="BW545" t="s">
        <v>52</v>
      </c>
      <c r="BX545" t="s">
        <v>52</v>
      </c>
      <c r="BY545" t="s">
        <v>52</v>
      </c>
      <c r="BZ545" t="s">
        <v>52</v>
      </c>
      <c r="CA545" t="s">
        <v>243</v>
      </c>
      <c r="CB545" t="s">
        <v>52</v>
      </c>
      <c r="CC545" t="s">
        <v>52</v>
      </c>
      <c r="CD545" t="s">
        <v>52</v>
      </c>
      <c r="CE545" t="s">
        <v>52</v>
      </c>
      <c r="CF545" t="s">
        <v>740</v>
      </c>
      <c r="CG545" t="s">
        <v>757</v>
      </c>
      <c r="CH545" t="s">
        <v>706</v>
      </c>
      <c r="CI545" t="s">
        <v>719</v>
      </c>
      <c r="CJ545" t="s">
        <v>41</v>
      </c>
      <c r="CK545" t="s">
        <v>782</v>
      </c>
      <c r="CL545" t="s">
        <v>1046</v>
      </c>
      <c r="CM545">
        <v>1</v>
      </c>
      <c r="CN545">
        <v>0</v>
      </c>
      <c r="CO545">
        <v>0</v>
      </c>
      <c r="CP545" t="s">
        <v>865</v>
      </c>
      <c r="CQ545">
        <v>0</v>
      </c>
      <c r="CR545">
        <v>0</v>
      </c>
      <c r="CS545">
        <v>0</v>
      </c>
      <c r="CT545" t="s">
        <v>1036</v>
      </c>
      <c r="CU545" s="34" t="s">
        <v>52</v>
      </c>
      <c r="CV545" s="34" t="s">
        <v>52</v>
      </c>
    </row>
    <row r="546" spans="1:100" x14ac:dyDescent="0.25">
      <c r="A546" t="s">
        <v>1123</v>
      </c>
      <c r="B546" t="s">
        <v>1124</v>
      </c>
      <c r="C546" t="s">
        <v>1161</v>
      </c>
      <c r="D546" t="s">
        <v>1111</v>
      </c>
      <c r="E546" t="s">
        <v>243</v>
      </c>
      <c r="F546" t="s">
        <v>233</v>
      </c>
      <c r="G546" t="s">
        <v>251</v>
      </c>
      <c r="H546" t="s">
        <v>31</v>
      </c>
      <c r="O546">
        <v>0</v>
      </c>
      <c r="P546" t="s">
        <v>267</v>
      </c>
      <c r="Q546" t="s">
        <v>782</v>
      </c>
      <c r="R546" t="s">
        <v>719</v>
      </c>
      <c r="S546" t="s">
        <v>719</v>
      </c>
      <c r="T546" t="s">
        <v>719</v>
      </c>
      <c r="U546" t="s">
        <v>1162</v>
      </c>
      <c r="V546" t="s">
        <v>218</v>
      </c>
      <c r="X546" t="s">
        <v>243</v>
      </c>
      <c r="Y546" t="s">
        <v>39</v>
      </c>
      <c r="Z546">
        <v>42971282</v>
      </c>
      <c r="AB546" t="s">
        <v>55</v>
      </c>
      <c r="AC546">
        <v>1</v>
      </c>
      <c r="AD546">
        <v>0</v>
      </c>
      <c r="AE546">
        <v>0</v>
      </c>
      <c r="AF546">
        <v>0</v>
      </c>
      <c r="AG546">
        <v>0</v>
      </c>
      <c r="AH546">
        <v>0</v>
      </c>
      <c r="AI546">
        <v>0</v>
      </c>
      <c r="AJ546" t="s">
        <v>43</v>
      </c>
      <c r="AK546">
        <v>7</v>
      </c>
      <c r="AL546">
        <v>1</v>
      </c>
      <c r="AM546" s="12">
        <v>0</v>
      </c>
      <c r="AN546" s="9">
        <v>43969</v>
      </c>
      <c r="AO546" s="10">
        <v>43952</v>
      </c>
      <c r="AP546" s="11">
        <v>2020</v>
      </c>
      <c r="AQ546" s="11">
        <v>5</v>
      </c>
      <c r="AR546" s="11">
        <v>0</v>
      </c>
      <c r="AS546" s="9">
        <v>43969</v>
      </c>
      <c r="AT546" s="11">
        <v>2020</v>
      </c>
      <c r="AU546" s="11">
        <v>5</v>
      </c>
      <c r="AV546" s="11">
        <v>0</v>
      </c>
      <c r="AW546" t="s">
        <v>44</v>
      </c>
      <c r="AX546" s="11">
        <v>1</v>
      </c>
      <c r="AY546" s="11">
        <v>0</v>
      </c>
      <c r="AZ546" s="11">
        <v>0</v>
      </c>
      <c r="BA546" s="11">
        <v>0</v>
      </c>
      <c r="BB546" s="30">
        <v>15734</v>
      </c>
      <c r="BC546" s="30">
        <v>15734</v>
      </c>
      <c r="BD546" s="30">
        <v>15734</v>
      </c>
      <c r="BE546" s="30">
        <v>15734</v>
      </c>
      <c r="BF546" s="12">
        <v>1</v>
      </c>
      <c r="BG546" t="s">
        <v>623</v>
      </c>
      <c r="BI546" t="s">
        <v>617</v>
      </c>
      <c r="BJ546" s="11">
        <v>1</v>
      </c>
      <c r="BK546" s="11">
        <v>0</v>
      </c>
      <c r="BL546" s="11">
        <v>0</v>
      </c>
      <c r="BM546" s="11">
        <v>0</v>
      </c>
      <c r="BN546" s="11">
        <v>0</v>
      </c>
      <c r="BO546" s="11">
        <v>1</v>
      </c>
      <c r="BP546" s="30"/>
      <c r="BQ546" s="30"/>
      <c r="BR546">
        <v>1</v>
      </c>
      <c r="BS546" t="s">
        <v>1111</v>
      </c>
      <c r="BT546" t="s">
        <v>243</v>
      </c>
      <c r="BU546">
        <v>16</v>
      </c>
      <c r="BV546" t="s">
        <v>1111</v>
      </c>
      <c r="BW546" t="s">
        <v>52</v>
      </c>
      <c r="BX546" t="s">
        <v>52</v>
      </c>
      <c r="BY546" t="s">
        <v>52</v>
      </c>
      <c r="BZ546" t="s">
        <v>52</v>
      </c>
      <c r="CA546" t="s">
        <v>243</v>
      </c>
      <c r="CB546" t="s">
        <v>52</v>
      </c>
      <c r="CC546" t="s">
        <v>52</v>
      </c>
      <c r="CD546" t="s">
        <v>52</v>
      </c>
      <c r="CE546" t="s">
        <v>52</v>
      </c>
      <c r="CF546" t="s">
        <v>758</v>
      </c>
      <c r="CG546" t="s">
        <v>886</v>
      </c>
      <c r="CH546" t="s">
        <v>706</v>
      </c>
      <c r="CI546" t="s">
        <v>719</v>
      </c>
      <c r="CJ546" t="s">
        <v>41</v>
      </c>
      <c r="CK546" t="s">
        <v>782</v>
      </c>
      <c r="CL546" t="s">
        <v>1174</v>
      </c>
      <c r="CM546">
        <v>1</v>
      </c>
      <c r="CN546">
        <v>0</v>
      </c>
      <c r="CO546">
        <v>1</v>
      </c>
      <c r="CP546" t="s">
        <v>1175</v>
      </c>
      <c r="CQ546">
        <v>1</v>
      </c>
      <c r="CR546">
        <v>1</v>
      </c>
      <c r="CS546" t="s">
        <v>1399</v>
      </c>
      <c r="CT546" t="s">
        <v>1400</v>
      </c>
      <c r="CU546" s="34" t="s">
        <v>52</v>
      </c>
      <c r="CV546" s="34" t="s">
        <v>52</v>
      </c>
    </row>
    <row r="547" spans="1:100" x14ac:dyDescent="0.25">
      <c r="A547" t="s">
        <v>1123</v>
      </c>
      <c r="B547" t="s">
        <v>1124</v>
      </c>
      <c r="C547" t="s">
        <v>1161</v>
      </c>
      <c r="D547" t="s">
        <v>1111</v>
      </c>
      <c r="E547" t="s">
        <v>243</v>
      </c>
      <c r="F547" t="s">
        <v>233</v>
      </c>
      <c r="G547" t="s">
        <v>251</v>
      </c>
      <c r="H547" t="s">
        <v>31</v>
      </c>
      <c r="O547">
        <v>0</v>
      </c>
      <c r="P547" t="s">
        <v>267</v>
      </c>
      <c r="Q547" t="s">
        <v>782</v>
      </c>
      <c r="R547" t="s">
        <v>719</v>
      </c>
      <c r="S547" t="s">
        <v>719</v>
      </c>
      <c r="T547" t="s">
        <v>719</v>
      </c>
      <c r="U547" t="s">
        <v>1162</v>
      </c>
      <c r="V547" t="s">
        <v>218</v>
      </c>
      <c r="X547" t="s">
        <v>243</v>
      </c>
      <c r="Y547" t="s">
        <v>39</v>
      </c>
      <c r="Z547">
        <v>42971282</v>
      </c>
      <c r="AB547" t="s">
        <v>55</v>
      </c>
      <c r="AC547">
        <v>1</v>
      </c>
      <c r="AD547">
        <v>0</v>
      </c>
      <c r="AE547">
        <v>0</v>
      </c>
      <c r="AF547">
        <v>0</v>
      </c>
      <c r="AG547">
        <v>0</v>
      </c>
      <c r="AH547">
        <v>0</v>
      </c>
      <c r="AI547">
        <v>0</v>
      </c>
      <c r="AJ547" t="s">
        <v>43</v>
      </c>
      <c r="AK547">
        <v>7</v>
      </c>
      <c r="AL547">
        <v>1</v>
      </c>
      <c r="AM547" s="12">
        <v>0</v>
      </c>
      <c r="AN547" s="9">
        <v>43969</v>
      </c>
      <c r="AO547" s="10">
        <v>43952</v>
      </c>
      <c r="AP547" s="11">
        <v>2020</v>
      </c>
      <c r="AQ547" s="11">
        <v>5</v>
      </c>
      <c r="AR547" s="11">
        <v>0</v>
      </c>
      <c r="AS547" s="9">
        <v>43969</v>
      </c>
      <c r="AT547" s="11">
        <v>2020</v>
      </c>
      <c r="AU547" s="11">
        <v>5</v>
      </c>
      <c r="AV547" s="11">
        <v>0</v>
      </c>
      <c r="AW547" t="s">
        <v>44</v>
      </c>
      <c r="AX547" s="11">
        <v>1</v>
      </c>
      <c r="AY547" s="11">
        <v>0</v>
      </c>
      <c r="AZ547" s="11">
        <v>0</v>
      </c>
      <c r="BA547" s="11">
        <v>0</v>
      </c>
      <c r="BB547" s="30">
        <v>0.01</v>
      </c>
      <c r="BC547" s="30">
        <v>0.01</v>
      </c>
      <c r="BD547" s="30">
        <v>0.01</v>
      </c>
      <c r="BE547" s="30">
        <v>0.01</v>
      </c>
      <c r="BF547" s="12">
        <v>1</v>
      </c>
      <c r="BG547" t="s">
        <v>623</v>
      </c>
      <c r="BI547" t="s">
        <v>617</v>
      </c>
      <c r="BJ547" s="11">
        <v>1</v>
      </c>
      <c r="BK547" s="11">
        <v>0</v>
      </c>
      <c r="BL547" s="11">
        <v>0</v>
      </c>
      <c r="BM547" s="11">
        <v>0</v>
      </c>
      <c r="BN547" s="11">
        <v>0</v>
      </c>
      <c r="BO547" s="11">
        <v>1</v>
      </c>
      <c r="BP547" s="30"/>
      <c r="BQ547" s="30"/>
      <c r="BR547">
        <v>1</v>
      </c>
      <c r="BS547" t="s">
        <v>1111</v>
      </c>
      <c r="BT547" t="s">
        <v>243</v>
      </c>
      <c r="BU547">
        <v>16</v>
      </c>
      <c r="BV547" t="s">
        <v>1111</v>
      </c>
      <c r="BW547" t="s">
        <v>52</v>
      </c>
      <c r="BX547" t="s">
        <v>52</v>
      </c>
      <c r="BY547" t="s">
        <v>52</v>
      </c>
      <c r="BZ547" t="s">
        <v>52</v>
      </c>
      <c r="CA547" t="s">
        <v>243</v>
      </c>
      <c r="CB547" t="s">
        <v>52</v>
      </c>
      <c r="CC547" t="s">
        <v>52</v>
      </c>
      <c r="CD547" t="s">
        <v>52</v>
      </c>
      <c r="CE547" t="s">
        <v>52</v>
      </c>
      <c r="CF547" t="s">
        <v>758</v>
      </c>
      <c r="CG547" t="s">
        <v>1176</v>
      </c>
      <c r="CH547" t="s">
        <v>706</v>
      </c>
      <c r="CI547" t="s">
        <v>719</v>
      </c>
      <c r="CJ547" t="s">
        <v>41</v>
      </c>
      <c r="CK547" t="s">
        <v>782</v>
      </c>
      <c r="CL547" t="s">
        <v>1177</v>
      </c>
      <c r="CM547">
        <v>1</v>
      </c>
      <c r="CN547">
        <v>0</v>
      </c>
      <c r="CO547">
        <v>0</v>
      </c>
      <c r="CP547" t="s">
        <v>865</v>
      </c>
      <c r="CQ547">
        <v>0</v>
      </c>
      <c r="CR547">
        <v>0</v>
      </c>
      <c r="CS547">
        <v>0</v>
      </c>
      <c r="CT547" t="s">
        <v>1036</v>
      </c>
      <c r="CU547" s="34" t="s">
        <v>52</v>
      </c>
      <c r="CV547" s="34" t="s">
        <v>52</v>
      </c>
    </row>
    <row r="548" spans="1:100" x14ac:dyDescent="0.25">
      <c r="A548" t="s">
        <v>1123</v>
      </c>
      <c r="B548" t="s">
        <v>1124</v>
      </c>
      <c r="C548" t="s">
        <v>1161</v>
      </c>
      <c r="D548" t="s">
        <v>1111</v>
      </c>
      <c r="E548" t="s">
        <v>243</v>
      </c>
      <c r="F548" t="s">
        <v>233</v>
      </c>
      <c r="G548" t="s">
        <v>251</v>
      </c>
      <c r="H548" t="s">
        <v>31</v>
      </c>
      <c r="O548">
        <v>0</v>
      </c>
      <c r="P548" t="s">
        <v>255</v>
      </c>
      <c r="Q548" t="s">
        <v>645</v>
      </c>
      <c r="R548" t="s">
        <v>620</v>
      </c>
      <c r="S548" t="s">
        <v>620</v>
      </c>
      <c r="T548" t="s">
        <v>620</v>
      </c>
      <c r="U548" t="s">
        <v>1162</v>
      </c>
      <c r="V548" t="s">
        <v>218</v>
      </c>
      <c r="X548" t="s">
        <v>243</v>
      </c>
      <c r="Y548" t="s">
        <v>39</v>
      </c>
      <c r="Z548">
        <v>42971282</v>
      </c>
      <c r="AB548" t="s">
        <v>55</v>
      </c>
      <c r="AC548">
        <v>1</v>
      </c>
      <c r="AD548">
        <v>0</v>
      </c>
      <c r="AE548">
        <v>0</v>
      </c>
      <c r="AF548">
        <v>0</v>
      </c>
      <c r="AG548">
        <v>0</v>
      </c>
      <c r="AH548">
        <v>0</v>
      </c>
      <c r="AI548">
        <v>0</v>
      </c>
      <c r="AJ548" t="s">
        <v>43</v>
      </c>
      <c r="AK548">
        <v>7</v>
      </c>
      <c r="AL548">
        <v>1</v>
      </c>
      <c r="AM548" s="12">
        <v>0</v>
      </c>
      <c r="AN548" s="9">
        <v>43969</v>
      </c>
      <c r="AO548" s="10">
        <v>43952</v>
      </c>
      <c r="AP548" s="11">
        <v>2020</v>
      </c>
      <c r="AQ548" s="11">
        <v>5</v>
      </c>
      <c r="AR548" s="11">
        <v>0</v>
      </c>
      <c r="AS548" s="9">
        <v>43969</v>
      </c>
      <c r="AT548" s="11">
        <v>2020</v>
      </c>
      <c r="AU548" s="11">
        <v>5</v>
      </c>
      <c r="AV548" s="11">
        <v>0</v>
      </c>
      <c r="AW548" t="s">
        <v>44</v>
      </c>
      <c r="AX548" s="11">
        <v>1</v>
      </c>
      <c r="AY548" s="11">
        <v>0</v>
      </c>
      <c r="AZ548" s="11">
        <v>0</v>
      </c>
      <c r="BA548" s="11">
        <v>0</v>
      </c>
      <c r="BB548" s="30">
        <v>66615.23</v>
      </c>
      <c r="BC548" s="30">
        <v>66615.23</v>
      </c>
      <c r="BD548" s="30">
        <v>66615.23</v>
      </c>
      <c r="BE548" s="30">
        <v>66615.23</v>
      </c>
      <c r="BF548" s="12">
        <v>1</v>
      </c>
      <c r="BG548" t="s">
        <v>623</v>
      </c>
      <c r="BI548" t="s">
        <v>617</v>
      </c>
      <c r="BJ548" s="11">
        <v>1</v>
      </c>
      <c r="BK548" s="11">
        <v>0</v>
      </c>
      <c r="BL548" s="11">
        <v>0</v>
      </c>
      <c r="BM548" s="11">
        <v>0</v>
      </c>
      <c r="BN548" s="11">
        <v>0</v>
      </c>
      <c r="BO548" s="11">
        <v>1</v>
      </c>
      <c r="BP548" s="30"/>
      <c r="BQ548" s="30"/>
      <c r="BR548">
        <v>1</v>
      </c>
      <c r="BS548" t="s">
        <v>1111</v>
      </c>
      <c r="BT548" t="s">
        <v>243</v>
      </c>
      <c r="BU548">
        <v>16</v>
      </c>
      <c r="BV548" t="s">
        <v>1111</v>
      </c>
      <c r="BW548" t="s">
        <v>52</v>
      </c>
      <c r="BX548" t="s">
        <v>52</v>
      </c>
      <c r="BY548" t="s">
        <v>52</v>
      </c>
      <c r="BZ548" t="s">
        <v>52</v>
      </c>
      <c r="CA548" t="s">
        <v>243</v>
      </c>
      <c r="CB548" t="s">
        <v>52</v>
      </c>
      <c r="CC548" t="s">
        <v>52</v>
      </c>
      <c r="CD548" t="s">
        <v>52</v>
      </c>
      <c r="CE548" t="s">
        <v>52</v>
      </c>
      <c r="CF548" t="s">
        <v>1178</v>
      </c>
      <c r="CG548" t="s">
        <v>1179</v>
      </c>
      <c r="CH548" t="s">
        <v>706</v>
      </c>
      <c r="CI548" t="s">
        <v>620</v>
      </c>
      <c r="CJ548" t="s">
        <v>41</v>
      </c>
      <c r="CK548" t="s">
        <v>1180</v>
      </c>
      <c r="CL548" t="s">
        <v>1181</v>
      </c>
      <c r="CM548">
        <v>0</v>
      </c>
      <c r="CN548">
        <v>0</v>
      </c>
      <c r="CO548">
        <v>0</v>
      </c>
      <c r="CP548" t="s">
        <v>865</v>
      </c>
      <c r="CQ548">
        <v>0</v>
      </c>
      <c r="CR548">
        <v>0</v>
      </c>
      <c r="CS548">
        <v>0</v>
      </c>
      <c r="CT548" t="s">
        <v>1401</v>
      </c>
      <c r="CU548" s="34" t="s">
        <v>52</v>
      </c>
      <c r="CV548" s="34" t="s">
        <v>52</v>
      </c>
    </row>
    <row r="549" spans="1:100" x14ac:dyDescent="0.25">
      <c r="A549" t="s">
        <v>1123</v>
      </c>
      <c r="B549" t="s">
        <v>1124</v>
      </c>
      <c r="C549" t="s">
        <v>1161</v>
      </c>
      <c r="D549" t="s">
        <v>1111</v>
      </c>
      <c r="E549" t="s">
        <v>243</v>
      </c>
      <c r="F549" t="s">
        <v>233</v>
      </c>
      <c r="G549" t="s">
        <v>251</v>
      </c>
      <c r="H549" t="s">
        <v>31</v>
      </c>
      <c r="O549">
        <v>0</v>
      </c>
      <c r="P549" t="s">
        <v>299</v>
      </c>
      <c r="Q549" t="s">
        <v>793</v>
      </c>
      <c r="R549" t="s">
        <v>720</v>
      </c>
      <c r="S549" t="s">
        <v>720</v>
      </c>
      <c r="T549" t="s">
        <v>720</v>
      </c>
      <c r="U549" t="s">
        <v>1162</v>
      </c>
      <c r="V549" t="s">
        <v>218</v>
      </c>
      <c r="X549" t="s">
        <v>243</v>
      </c>
      <c r="Y549" t="s">
        <v>39</v>
      </c>
      <c r="Z549">
        <v>42971282</v>
      </c>
      <c r="AB549" t="s">
        <v>55</v>
      </c>
      <c r="AC549">
        <v>1</v>
      </c>
      <c r="AD549">
        <v>0</v>
      </c>
      <c r="AE549">
        <v>0</v>
      </c>
      <c r="AF549">
        <v>0</v>
      </c>
      <c r="AG549">
        <v>0</v>
      </c>
      <c r="AH549">
        <v>0</v>
      </c>
      <c r="AI549">
        <v>0</v>
      </c>
      <c r="AJ549" t="s">
        <v>43</v>
      </c>
      <c r="AK549">
        <v>7</v>
      </c>
      <c r="AL549">
        <v>1</v>
      </c>
      <c r="AM549" s="12">
        <v>0</v>
      </c>
      <c r="AN549" s="9">
        <v>43969</v>
      </c>
      <c r="AO549" s="10">
        <v>43952</v>
      </c>
      <c r="AP549" s="11">
        <v>2020</v>
      </c>
      <c r="AQ549" s="11">
        <v>5</v>
      </c>
      <c r="AR549" s="11">
        <v>0</v>
      </c>
      <c r="AS549" s="9">
        <v>43969</v>
      </c>
      <c r="AT549" s="11">
        <v>2020</v>
      </c>
      <c r="AU549" s="11">
        <v>5</v>
      </c>
      <c r="AV549" s="11">
        <v>0</v>
      </c>
      <c r="AW549" t="s">
        <v>44</v>
      </c>
      <c r="AX549" s="11">
        <v>1</v>
      </c>
      <c r="AY549" s="11">
        <v>0</v>
      </c>
      <c r="AZ549" s="11">
        <v>0</v>
      </c>
      <c r="BA549" s="11">
        <v>0</v>
      </c>
      <c r="BB549" s="30">
        <v>280005.94</v>
      </c>
      <c r="BC549" s="30">
        <v>280005.94</v>
      </c>
      <c r="BD549" s="30">
        <v>280005.94</v>
      </c>
      <c r="BE549" s="30">
        <v>280005.94</v>
      </c>
      <c r="BF549" s="12">
        <v>1</v>
      </c>
      <c r="BG549" t="s">
        <v>623</v>
      </c>
      <c r="BI549" t="s">
        <v>617</v>
      </c>
      <c r="BJ549" s="11">
        <v>1</v>
      </c>
      <c r="BK549" s="11">
        <v>0</v>
      </c>
      <c r="BL549" s="11">
        <v>0</v>
      </c>
      <c r="BM549" s="11">
        <v>0</v>
      </c>
      <c r="BN549" s="11">
        <v>0</v>
      </c>
      <c r="BO549" s="11">
        <v>1</v>
      </c>
      <c r="BP549" s="30"/>
      <c r="BQ549" s="30"/>
      <c r="BR549">
        <v>1</v>
      </c>
      <c r="BS549" t="s">
        <v>1111</v>
      </c>
      <c r="BT549" t="s">
        <v>243</v>
      </c>
      <c r="BU549">
        <v>16</v>
      </c>
      <c r="BV549" t="s">
        <v>1111</v>
      </c>
      <c r="BW549" t="s">
        <v>52</v>
      </c>
      <c r="BX549" t="s">
        <v>52</v>
      </c>
      <c r="BY549" t="s">
        <v>52</v>
      </c>
      <c r="BZ549" t="s">
        <v>52</v>
      </c>
      <c r="CA549" t="s">
        <v>243</v>
      </c>
      <c r="CB549" t="s">
        <v>52</v>
      </c>
      <c r="CC549" t="s">
        <v>52</v>
      </c>
      <c r="CD549" t="s">
        <v>52</v>
      </c>
      <c r="CE549" t="s">
        <v>52</v>
      </c>
      <c r="CF549" t="s">
        <v>769</v>
      </c>
      <c r="CG549" t="s">
        <v>1182</v>
      </c>
      <c r="CH549" t="s">
        <v>706</v>
      </c>
      <c r="CI549" t="s">
        <v>720</v>
      </c>
      <c r="CJ549" t="s">
        <v>41</v>
      </c>
      <c r="CK549" t="s">
        <v>1183</v>
      </c>
      <c r="CL549" t="s">
        <v>1184</v>
      </c>
      <c r="CM549">
        <v>0</v>
      </c>
      <c r="CN549">
        <v>0</v>
      </c>
      <c r="CO549">
        <v>0</v>
      </c>
      <c r="CP549" t="s">
        <v>865</v>
      </c>
      <c r="CQ549">
        <v>0</v>
      </c>
      <c r="CR549">
        <v>0</v>
      </c>
      <c r="CS549">
        <v>0</v>
      </c>
      <c r="CT549" t="s">
        <v>1402</v>
      </c>
      <c r="CU549" s="34" t="s">
        <v>52</v>
      </c>
      <c r="CV549" s="34" t="s">
        <v>52</v>
      </c>
    </row>
    <row r="550" spans="1:100" x14ac:dyDescent="0.25">
      <c r="A550" t="s">
        <v>1123</v>
      </c>
      <c r="B550" t="s">
        <v>1124</v>
      </c>
      <c r="C550" t="s">
        <v>1161</v>
      </c>
      <c r="D550" t="s">
        <v>1111</v>
      </c>
      <c r="E550" t="s">
        <v>243</v>
      </c>
      <c r="F550" t="s">
        <v>233</v>
      </c>
      <c r="G550" t="s">
        <v>251</v>
      </c>
      <c r="H550" t="s">
        <v>31</v>
      </c>
      <c r="O550">
        <v>0</v>
      </c>
      <c r="P550" t="s">
        <v>276</v>
      </c>
      <c r="Q550" t="s">
        <v>786</v>
      </c>
      <c r="R550" t="s">
        <v>720</v>
      </c>
      <c r="S550" t="s">
        <v>720</v>
      </c>
      <c r="T550" t="s">
        <v>720</v>
      </c>
      <c r="U550" t="s">
        <v>1162</v>
      </c>
      <c r="V550" t="s">
        <v>218</v>
      </c>
      <c r="X550" t="s">
        <v>243</v>
      </c>
      <c r="Y550" t="s">
        <v>39</v>
      </c>
      <c r="Z550">
        <v>42971282</v>
      </c>
      <c r="AB550" t="s">
        <v>55</v>
      </c>
      <c r="AC550">
        <v>1</v>
      </c>
      <c r="AD550">
        <v>0</v>
      </c>
      <c r="AE550">
        <v>0</v>
      </c>
      <c r="AF550">
        <v>0</v>
      </c>
      <c r="AG550">
        <v>0</v>
      </c>
      <c r="AH550">
        <v>0</v>
      </c>
      <c r="AI550">
        <v>0</v>
      </c>
      <c r="AJ550" t="s">
        <v>43</v>
      </c>
      <c r="AK550">
        <v>7</v>
      </c>
      <c r="AL550">
        <v>1</v>
      </c>
      <c r="AM550" s="12">
        <v>0</v>
      </c>
      <c r="AN550" s="9">
        <v>43969</v>
      </c>
      <c r="AO550" s="10">
        <v>43952</v>
      </c>
      <c r="AP550" s="11">
        <v>2020</v>
      </c>
      <c r="AQ550" s="11">
        <v>5</v>
      </c>
      <c r="AR550" s="11">
        <v>0</v>
      </c>
      <c r="AS550" s="9">
        <v>43969</v>
      </c>
      <c r="AT550" s="11">
        <v>2020</v>
      </c>
      <c r="AU550" s="11">
        <v>5</v>
      </c>
      <c r="AV550" s="11">
        <v>0</v>
      </c>
      <c r="AW550" t="s">
        <v>44</v>
      </c>
      <c r="AX550" s="11">
        <v>1</v>
      </c>
      <c r="AY550" s="11">
        <v>0</v>
      </c>
      <c r="AZ550" s="11">
        <v>0</v>
      </c>
      <c r="BA550" s="11">
        <v>0</v>
      </c>
      <c r="BB550" s="30">
        <v>87086.52</v>
      </c>
      <c r="BC550" s="30">
        <v>87086.52</v>
      </c>
      <c r="BD550" s="30">
        <v>87086.52</v>
      </c>
      <c r="BE550" s="30">
        <v>87086.52</v>
      </c>
      <c r="BF550" s="12">
        <v>1</v>
      </c>
      <c r="BG550" t="s">
        <v>623</v>
      </c>
      <c r="BI550" t="s">
        <v>617</v>
      </c>
      <c r="BJ550" s="11">
        <v>1</v>
      </c>
      <c r="BK550" s="11">
        <v>0</v>
      </c>
      <c r="BL550" s="11">
        <v>0</v>
      </c>
      <c r="BM550" s="11">
        <v>0</v>
      </c>
      <c r="BN550" s="11">
        <v>0</v>
      </c>
      <c r="BO550" s="11">
        <v>1</v>
      </c>
      <c r="BP550" s="30"/>
      <c r="BQ550" s="30"/>
      <c r="BR550">
        <v>1</v>
      </c>
      <c r="BS550" t="s">
        <v>1111</v>
      </c>
      <c r="BT550" t="s">
        <v>243</v>
      </c>
      <c r="BU550">
        <v>16</v>
      </c>
      <c r="BV550" t="s">
        <v>1111</v>
      </c>
      <c r="BW550" t="s">
        <v>52</v>
      </c>
      <c r="BX550" t="s">
        <v>52</v>
      </c>
      <c r="BY550" t="s">
        <v>52</v>
      </c>
      <c r="BZ550" t="s">
        <v>52</v>
      </c>
      <c r="CA550" t="s">
        <v>243</v>
      </c>
      <c r="CB550" t="s">
        <v>52</v>
      </c>
      <c r="CC550" t="s">
        <v>52</v>
      </c>
      <c r="CD550" t="s">
        <v>52</v>
      </c>
      <c r="CE550" t="s">
        <v>52</v>
      </c>
      <c r="CF550" t="s">
        <v>806</v>
      </c>
      <c r="CG550" t="s">
        <v>1185</v>
      </c>
      <c r="CH550" t="s">
        <v>706</v>
      </c>
      <c r="CI550" t="s">
        <v>720</v>
      </c>
      <c r="CJ550" t="s">
        <v>41</v>
      </c>
      <c r="CK550" t="s">
        <v>1186</v>
      </c>
      <c r="CL550" t="s">
        <v>1187</v>
      </c>
      <c r="CM550">
        <v>0</v>
      </c>
      <c r="CN550">
        <v>0</v>
      </c>
      <c r="CO550">
        <v>0</v>
      </c>
      <c r="CP550" t="s">
        <v>865</v>
      </c>
      <c r="CQ550">
        <v>0</v>
      </c>
      <c r="CR550">
        <v>0</v>
      </c>
      <c r="CS550">
        <v>0</v>
      </c>
      <c r="CT550" t="s">
        <v>1403</v>
      </c>
      <c r="CU550" s="34" t="s">
        <v>52</v>
      </c>
      <c r="CV550" s="34" t="s">
        <v>52</v>
      </c>
    </row>
    <row r="551" spans="1:100" x14ac:dyDescent="0.25">
      <c r="A551" t="s">
        <v>1123</v>
      </c>
      <c r="B551" t="s">
        <v>1124</v>
      </c>
      <c r="C551" t="s">
        <v>1161</v>
      </c>
      <c r="D551" t="s">
        <v>1111</v>
      </c>
      <c r="E551" t="s">
        <v>243</v>
      </c>
      <c r="F551" t="s">
        <v>233</v>
      </c>
      <c r="G551" t="s">
        <v>251</v>
      </c>
      <c r="H551" t="s">
        <v>31</v>
      </c>
      <c r="O551">
        <v>0</v>
      </c>
      <c r="P551" t="s">
        <v>306</v>
      </c>
      <c r="Q551" t="s">
        <v>794</v>
      </c>
      <c r="R551" t="s">
        <v>720</v>
      </c>
      <c r="S551" t="s">
        <v>720</v>
      </c>
      <c r="T551" t="s">
        <v>720</v>
      </c>
      <c r="U551" t="s">
        <v>1162</v>
      </c>
      <c r="V551" t="s">
        <v>218</v>
      </c>
      <c r="X551" t="s">
        <v>243</v>
      </c>
      <c r="Y551" t="s">
        <v>39</v>
      </c>
      <c r="Z551">
        <v>42971282</v>
      </c>
      <c r="AB551" t="s">
        <v>55</v>
      </c>
      <c r="AC551">
        <v>1</v>
      </c>
      <c r="AD551">
        <v>0</v>
      </c>
      <c r="AE551">
        <v>0</v>
      </c>
      <c r="AF551">
        <v>0</v>
      </c>
      <c r="AG551">
        <v>0</v>
      </c>
      <c r="AH551">
        <v>0</v>
      </c>
      <c r="AI551">
        <v>0</v>
      </c>
      <c r="AJ551" t="s">
        <v>43</v>
      </c>
      <c r="AK551">
        <v>7</v>
      </c>
      <c r="AL551">
        <v>1</v>
      </c>
      <c r="AM551" s="12">
        <v>0</v>
      </c>
      <c r="AN551" s="9">
        <v>43969</v>
      </c>
      <c r="AO551" s="10">
        <v>43952</v>
      </c>
      <c r="AP551" s="11">
        <v>2020</v>
      </c>
      <c r="AQ551" s="11">
        <v>5</v>
      </c>
      <c r="AR551" s="11">
        <v>0</v>
      </c>
      <c r="AS551" s="9">
        <v>43969</v>
      </c>
      <c r="AT551" s="11">
        <v>2020</v>
      </c>
      <c r="AU551" s="11">
        <v>5</v>
      </c>
      <c r="AV551" s="11">
        <v>0</v>
      </c>
      <c r="AW551" t="s">
        <v>44</v>
      </c>
      <c r="AX551" s="11">
        <v>1</v>
      </c>
      <c r="AY551" s="11">
        <v>0</v>
      </c>
      <c r="AZ551" s="11">
        <v>0</v>
      </c>
      <c r="BA551" s="11">
        <v>0</v>
      </c>
      <c r="BB551" s="30">
        <v>1149300.98</v>
      </c>
      <c r="BC551" s="30">
        <v>1149300.98</v>
      </c>
      <c r="BD551" s="30">
        <v>1149300.98</v>
      </c>
      <c r="BE551" s="30">
        <v>1149300.98</v>
      </c>
      <c r="BF551" s="12">
        <v>1</v>
      </c>
      <c r="BG551" t="s">
        <v>623</v>
      </c>
      <c r="BI551" t="s">
        <v>617</v>
      </c>
      <c r="BJ551" s="11">
        <v>1</v>
      </c>
      <c r="BK551" s="11">
        <v>0</v>
      </c>
      <c r="BL551" s="11">
        <v>0</v>
      </c>
      <c r="BM551" s="11">
        <v>0</v>
      </c>
      <c r="BN551" s="11">
        <v>0</v>
      </c>
      <c r="BO551" s="11">
        <v>1</v>
      </c>
      <c r="BP551" s="30"/>
      <c r="BQ551" s="30"/>
      <c r="BR551">
        <v>1</v>
      </c>
      <c r="BS551" t="s">
        <v>1111</v>
      </c>
      <c r="BT551" t="s">
        <v>243</v>
      </c>
      <c r="BU551">
        <v>16</v>
      </c>
      <c r="BV551" t="s">
        <v>1111</v>
      </c>
      <c r="BW551" t="s">
        <v>52</v>
      </c>
      <c r="BX551" t="s">
        <v>52</v>
      </c>
      <c r="BY551" t="s">
        <v>52</v>
      </c>
      <c r="BZ551" t="s">
        <v>52</v>
      </c>
      <c r="CA551" t="s">
        <v>243</v>
      </c>
      <c r="CB551" t="s">
        <v>52</v>
      </c>
      <c r="CC551" t="s">
        <v>52</v>
      </c>
      <c r="CD551" t="s">
        <v>52</v>
      </c>
      <c r="CE551" t="s">
        <v>52</v>
      </c>
      <c r="CF551" t="s">
        <v>721</v>
      </c>
      <c r="CG551" t="s">
        <v>722</v>
      </c>
      <c r="CH551" t="s">
        <v>706</v>
      </c>
      <c r="CI551" t="s">
        <v>720</v>
      </c>
      <c r="CJ551" t="s">
        <v>41</v>
      </c>
      <c r="CK551" t="s">
        <v>1188</v>
      </c>
      <c r="CL551" t="s">
        <v>1189</v>
      </c>
      <c r="CM551">
        <v>0</v>
      </c>
      <c r="CN551">
        <v>0</v>
      </c>
      <c r="CO551">
        <v>0</v>
      </c>
      <c r="CP551" t="s">
        <v>865</v>
      </c>
      <c r="CQ551">
        <v>0</v>
      </c>
      <c r="CR551">
        <v>0</v>
      </c>
      <c r="CS551">
        <v>0</v>
      </c>
      <c r="CT551" t="s">
        <v>1404</v>
      </c>
      <c r="CU551" s="34" t="s">
        <v>52</v>
      </c>
      <c r="CV551" s="34" t="s">
        <v>52</v>
      </c>
    </row>
    <row r="552" spans="1:100" x14ac:dyDescent="0.25">
      <c r="A552" t="s">
        <v>1123</v>
      </c>
      <c r="B552" t="s">
        <v>1124</v>
      </c>
      <c r="C552" t="s">
        <v>1161</v>
      </c>
      <c r="D552" t="s">
        <v>1111</v>
      </c>
      <c r="E552" t="s">
        <v>243</v>
      </c>
      <c r="F552" t="s">
        <v>233</v>
      </c>
      <c r="G552" t="s">
        <v>251</v>
      </c>
      <c r="H552" t="s">
        <v>31</v>
      </c>
      <c r="O552">
        <v>0</v>
      </c>
      <c r="P552" t="s">
        <v>306</v>
      </c>
      <c r="Q552" t="s">
        <v>794</v>
      </c>
      <c r="R552" t="s">
        <v>720</v>
      </c>
      <c r="S552" t="s">
        <v>720</v>
      </c>
      <c r="T552" t="s">
        <v>720</v>
      </c>
      <c r="U552" t="s">
        <v>1162</v>
      </c>
      <c r="V552" t="s">
        <v>218</v>
      </c>
      <c r="X552" t="s">
        <v>243</v>
      </c>
      <c r="Y552" t="s">
        <v>39</v>
      </c>
      <c r="Z552">
        <v>42971282</v>
      </c>
      <c r="AB552" t="s">
        <v>55</v>
      </c>
      <c r="AC552">
        <v>1</v>
      </c>
      <c r="AD552">
        <v>0</v>
      </c>
      <c r="AE552">
        <v>0</v>
      </c>
      <c r="AF552">
        <v>0</v>
      </c>
      <c r="AG552">
        <v>0</v>
      </c>
      <c r="AH552">
        <v>0</v>
      </c>
      <c r="AI552">
        <v>0</v>
      </c>
      <c r="AJ552" t="s">
        <v>43</v>
      </c>
      <c r="AK552">
        <v>7</v>
      </c>
      <c r="AL552">
        <v>1</v>
      </c>
      <c r="AM552" s="12">
        <v>0</v>
      </c>
      <c r="AN552" s="9">
        <v>43969</v>
      </c>
      <c r="AO552" s="10">
        <v>43952</v>
      </c>
      <c r="AP552" s="11">
        <v>2020</v>
      </c>
      <c r="AQ552" s="11">
        <v>5</v>
      </c>
      <c r="AR552" s="11">
        <v>0</v>
      </c>
      <c r="AS552" s="9">
        <v>43969</v>
      </c>
      <c r="AT552" s="11">
        <v>2020</v>
      </c>
      <c r="AU552" s="11">
        <v>5</v>
      </c>
      <c r="AV552" s="11">
        <v>0</v>
      </c>
      <c r="AW552" t="s">
        <v>44</v>
      </c>
      <c r="AX552" s="11">
        <v>1</v>
      </c>
      <c r="AY552" s="11">
        <v>0</v>
      </c>
      <c r="AZ552" s="11">
        <v>0</v>
      </c>
      <c r="BA552" s="11">
        <v>0</v>
      </c>
      <c r="BB552" s="30">
        <v>292774</v>
      </c>
      <c r="BC552" s="30">
        <v>292774</v>
      </c>
      <c r="BD552" s="30">
        <v>292774</v>
      </c>
      <c r="BE552" s="30">
        <v>292774</v>
      </c>
      <c r="BF552" s="12">
        <v>1</v>
      </c>
      <c r="BG552" t="s">
        <v>623</v>
      </c>
      <c r="BI552" t="s">
        <v>617</v>
      </c>
      <c r="BJ552" s="11">
        <v>1</v>
      </c>
      <c r="BK552" s="11">
        <v>0</v>
      </c>
      <c r="BL552" s="11">
        <v>0</v>
      </c>
      <c r="BM552" s="11">
        <v>0</v>
      </c>
      <c r="BN552" s="11">
        <v>0</v>
      </c>
      <c r="BO552" s="11">
        <v>1</v>
      </c>
      <c r="BP552" s="30"/>
      <c r="BQ552" s="30"/>
      <c r="BR552">
        <v>1</v>
      </c>
      <c r="BS552" t="s">
        <v>1111</v>
      </c>
      <c r="BT552" t="s">
        <v>243</v>
      </c>
      <c r="BU552">
        <v>16</v>
      </c>
      <c r="BV552" t="s">
        <v>1111</v>
      </c>
      <c r="BW552" t="s">
        <v>52</v>
      </c>
      <c r="BX552" t="s">
        <v>52</v>
      </c>
      <c r="BY552" t="s">
        <v>52</v>
      </c>
      <c r="BZ552" t="s">
        <v>52</v>
      </c>
      <c r="CA552" t="s">
        <v>243</v>
      </c>
      <c r="CB552" t="s">
        <v>52</v>
      </c>
      <c r="CC552" t="s">
        <v>52</v>
      </c>
      <c r="CD552" t="s">
        <v>52</v>
      </c>
      <c r="CE552" t="s">
        <v>52</v>
      </c>
      <c r="CF552" t="s">
        <v>723</v>
      </c>
      <c r="CG552" t="s">
        <v>724</v>
      </c>
      <c r="CH552" t="s">
        <v>706</v>
      </c>
      <c r="CI552" t="s">
        <v>720</v>
      </c>
      <c r="CJ552" t="s">
        <v>41</v>
      </c>
      <c r="CK552" t="s">
        <v>1188</v>
      </c>
      <c r="CL552" t="s">
        <v>1190</v>
      </c>
      <c r="CM552">
        <v>0</v>
      </c>
      <c r="CN552">
        <v>0</v>
      </c>
      <c r="CO552">
        <v>0</v>
      </c>
      <c r="CP552" t="s">
        <v>865</v>
      </c>
      <c r="CQ552">
        <v>0</v>
      </c>
      <c r="CR552">
        <v>0</v>
      </c>
      <c r="CS552">
        <v>0</v>
      </c>
      <c r="CT552" t="s">
        <v>1404</v>
      </c>
      <c r="CU552" s="34" t="s">
        <v>52</v>
      </c>
      <c r="CV552" s="34" t="s">
        <v>52</v>
      </c>
    </row>
    <row r="553" spans="1:100" x14ac:dyDescent="0.25">
      <c r="A553" t="s">
        <v>1123</v>
      </c>
      <c r="B553" t="s">
        <v>1124</v>
      </c>
      <c r="C553" t="s">
        <v>1161</v>
      </c>
      <c r="D553" t="s">
        <v>1111</v>
      </c>
      <c r="E553" t="s">
        <v>243</v>
      </c>
      <c r="F553" t="s">
        <v>233</v>
      </c>
      <c r="G553" t="s">
        <v>251</v>
      </c>
      <c r="H553" t="s">
        <v>31</v>
      </c>
      <c r="O553">
        <v>0</v>
      </c>
      <c r="P553" t="s">
        <v>236</v>
      </c>
      <c r="Q553" t="s">
        <v>785</v>
      </c>
      <c r="R553" t="s">
        <v>720</v>
      </c>
      <c r="S553" t="s">
        <v>720</v>
      </c>
      <c r="T553" t="s">
        <v>720</v>
      </c>
      <c r="U553" t="s">
        <v>1162</v>
      </c>
      <c r="V553" t="s">
        <v>218</v>
      </c>
      <c r="X553" t="s">
        <v>243</v>
      </c>
      <c r="Y553" t="s">
        <v>39</v>
      </c>
      <c r="Z553">
        <v>42971282</v>
      </c>
      <c r="AB553" t="s">
        <v>55</v>
      </c>
      <c r="AC553">
        <v>1</v>
      </c>
      <c r="AD553">
        <v>0</v>
      </c>
      <c r="AE553">
        <v>0</v>
      </c>
      <c r="AF553">
        <v>0</v>
      </c>
      <c r="AG553">
        <v>0</v>
      </c>
      <c r="AH553">
        <v>0</v>
      </c>
      <c r="AI553">
        <v>0</v>
      </c>
      <c r="AJ553" t="s">
        <v>43</v>
      </c>
      <c r="AK553">
        <v>7</v>
      </c>
      <c r="AL553">
        <v>1</v>
      </c>
      <c r="AM553" s="12">
        <v>0</v>
      </c>
      <c r="AN553" s="9">
        <v>43969</v>
      </c>
      <c r="AO553" s="10">
        <v>43952</v>
      </c>
      <c r="AP553" s="11">
        <v>2020</v>
      </c>
      <c r="AQ553" s="11">
        <v>5</v>
      </c>
      <c r="AR553" s="11">
        <v>0</v>
      </c>
      <c r="AS553" s="9">
        <v>43969</v>
      </c>
      <c r="AT553" s="11">
        <v>2020</v>
      </c>
      <c r="AU553" s="11">
        <v>5</v>
      </c>
      <c r="AV553" s="11">
        <v>0</v>
      </c>
      <c r="AW553" t="s">
        <v>44</v>
      </c>
      <c r="AX553" s="11">
        <v>1</v>
      </c>
      <c r="AY553" s="11">
        <v>0</v>
      </c>
      <c r="AZ553" s="11">
        <v>0</v>
      </c>
      <c r="BA553" s="11">
        <v>0</v>
      </c>
      <c r="BB553" s="30">
        <v>0</v>
      </c>
      <c r="BC553" s="30">
        <v>0</v>
      </c>
      <c r="BD553" s="30">
        <v>0</v>
      </c>
      <c r="BE553" s="30">
        <v>126512.58</v>
      </c>
      <c r="BF553" s="12">
        <v>1</v>
      </c>
      <c r="BG553" t="s">
        <v>623</v>
      </c>
      <c r="BI553" t="s">
        <v>617</v>
      </c>
      <c r="BJ553" s="11">
        <v>1</v>
      </c>
      <c r="BK553" s="11">
        <v>0</v>
      </c>
      <c r="BL553" s="11">
        <v>0</v>
      </c>
      <c r="BM553" s="11">
        <v>0</v>
      </c>
      <c r="BN553" s="11">
        <v>0</v>
      </c>
      <c r="BO553" s="11">
        <v>1</v>
      </c>
      <c r="BP553" s="30">
        <v>126512.58</v>
      </c>
      <c r="BQ553" s="30">
        <v>126512.58</v>
      </c>
      <c r="BR553">
        <v>1</v>
      </c>
      <c r="BS553" t="s">
        <v>1111</v>
      </c>
      <c r="BT553" t="s">
        <v>243</v>
      </c>
      <c r="BU553">
        <v>16</v>
      </c>
      <c r="BV553" t="s">
        <v>1111</v>
      </c>
      <c r="BW553" t="s">
        <v>52</v>
      </c>
      <c r="BX553" t="s">
        <v>52</v>
      </c>
      <c r="BY553" t="s">
        <v>52</v>
      </c>
      <c r="BZ553" t="s">
        <v>52</v>
      </c>
      <c r="CA553" t="s">
        <v>243</v>
      </c>
      <c r="CB553" t="s">
        <v>52</v>
      </c>
      <c r="CC553" t="s">
        <v>52</v>
      </c>
      <c r="CD553" t="s">
        <v>52</v>
      </c>
      <c r="CE553" t="s">
        <v>52</v>
      </c>
      <c r="CF553" t="s">
        <v>710</v>
      </c>
      <c r="CG553" t="s">
        <v>842</v>
      </c>
      <c r="CH553" t="s">
        <v>706</v>
      </c>
      <c r="CI553" t="s">
        <v>720</v>
      </c>
      <c r="CJ553" t="s">
        <v>41</v>
      </c>
      <c r="CK553" t="s">
        <v>1191</v>
      </c>
      <c r="CL553" t="s">
        <v>1192</v>
      </c>
      <c r="CM553">
        <v>0</v>
      </c>
      <c r="CN553">
        <v>0</v>
      </c>
      <c r="CO553">
        <v>0</v>
      </c>
      <c r="CP553" t="s">
        <v>865</v>
      </c>
      <c r="CQ553">
        <v>0</v>
      </c>
      <c r="CR553">
        <v>0</v>
      </c>
      <c r="CS553">
        <v>0</v>
      </c>
      <c r="CT553" t="s">
        <v>1405</v>
      </c>
      <c r="CU553" s="34" t="s">
        <v>52</v>
      </c>
      <c r="CV553" s="34" t="s">
        <v>52</v>
      </c>
    </row>
    <row r="554" spans="1:100" x14ac:dyDescent="0.25">
      <c r="A554" t="s">
        <v>1123</v>
      </c>
      <c r="B554" t="s">
        <v>1124</v>
      </c>
      <c r="C554" t="s">
        <v>1161</v>
      </c>
      <c r="D554" t="s">
        <v>1111</v>
      </c>
      <c r="E554" t="s">
        <v>243</v>
      </c>
      <c r="F554" t="s">
        <v>233</v>
      </c>
      <c r="G554" t="s">
        <v>251</v>
      </c>
      <c r="H554" t="s">
        <v>31</v>
      </c>
      <c r="O554">
        <v>0</v>
      </c>
      <c r="P554" t="s">
        <v>236</v>
      </c>
      <c r="Q554" t="s">
        <v>785</v>
      </c>
      <c r="R554" t="s">
        <v>720</v>
      </c>
      <c r="S554" t="s">
        <v>720</v>
      </c>
      <c r="T554" t="s">
        <v>720</v>
      </c>
      <c r="U554" t="s">
        <v>1162</v>
      </c>
      <c r="V554" t="s">
        <v>218</v>
      </c>
      <c r="X554" t="s">
        <v>243</v>
      </c>
      <c r="Y554" t="s">
        <v>39</v>
      </c>
      <c r="Z554">
        <v>42971282</v>
      </c>
      <c r="AB554" t="s">
        <v>55</v>
      </c>
      <c r="AC554">
        <v>1</v>
      </c>
      <c r="AD554">
        <v>0</v>
      </c>
      <c r="AE554">
        <v>0</v>
      </c>
      <c r="AF554">
        <v>0</v>
      </c>
      <c r="AG554">
        <v>0</v>
      </c>
      <c r="AH554">
        <v>0</v>
      </c>
      <c r="AI554">
        <v>0</v>
      </c>
      <c r="AJ554" t="s">
        <v>43</v>
      </c>
      <c r="AK554">
        <v>7</v>
      </c>
      <c r="AL554">
        <v>1</v>
      </c>
      <c r="AM554" s="12">
        <v>0</v>
      </c>
      <c r="AN554" s="9">
        <v>43969</v>
      </c>
      <c r="AO554" s="10">
        <v>43952</v>
      </c>
      <c r="AP554" s="11">
        <v>2020</v>
      </c>
      <c r="AQ554" s="11">
        <v>5</v>
      </c>
      <c r="AR554" s="11">
        <v>0</v>
      </c>
      <c r="AS554" s="9">
        <v>43969</v>
      </c>
      <c r="AT554" s="11">
        <v>2020</v>
      </c>
      <c r="AU554" s="11">
        <v>5</v>
      </c>
      <c r="AV554" s="11">
        <v>0</v>
      </c>
      <c r="AW554" t="s">
        <v>44</v>
      </c>
      <c r="AX554" s="11">
        <v>1</v>
      </c>
      <c r="AY554" s="11">
        <v>0</v>
      </c>
      <c r="AZ554" s="11">
        <v>0</v>
      </c>
      <c r="BA554" s="11">
        <v>0</v>
      </c>
      <c r="BB554" s="30">
        <v>0</v>
      </c>
      <c r="BC554" s="30">
        <v>0</v>
      </c>
      <c r="BD554" s="30">
        <v>0</v>
      </c>
      <c r="BE554" s="30">
        <v>215445.98</v>
      </c>
      <c r="BF554" s="12">
        <v>1</v>
      </c>
      <c r="BG554" t="s">
        <v>623</v>
      </c>
      <c r="BI554" t="s">
        <v>617</v>
      </c>
      <c r="BJ554" s="11">
        <v>1</v>
      </c>
      <c r="BK554" s="11">
        <v>0</v>
      </c>
      <c r="BL554" s="11">
        <v>0</v>
      </c>
      <c r="BM554" s="11">
        <v>0</v>
      </c>
      <c r="BN554" s="11">
        <v>0</v>
      </c>
      <c r="BO554" s="11">
        <v>1</v>
      </c>
      <c r="BP554" s="30">
        <v>215445.98</v>
      </c>
      <c r="BQ554" s="30">
        <v>215445.98</v>
      </c>
      <c r="BR554">
        <v>1</v>
      </c>
      <c r="BS554" t="s">
        <v>1111</v>
      </c>
      <c r="BT554" t="s">
        <v>243</v>
      </c>
      <c r="BU554">
        <v>16</v>
      </c>
      <c r="BV554" t="s">
        <v>1111</v>
      </c>
      <c r="BW554" t="s">
        <v>52</v>
      </c>
      <c r="BX554" t="s">
        <v>52</v>
      </c>
      <c r="BY554" t="s">
        <v>52</v>
      </c>
      <c r="BZ554" t="s">
        <v>52</v>
      </c>
      <c r="CA554" t="s">
        <v>243</v>
      </c>
      <c r="CB554" t="s">
        <v>52</v>
      </c>
      <c r="CC554" t="s">
        <v>52</v>
      </c>
      <c r="CD554" t="s">
        <v>52</v>
      </c>
      <c r="CE554" t="s">
        <v>52</v>
      </c>
      <c r="CF554" t="s">
        <v>1193</v>
      </c>
      <c r="CG554" t="s">
        <v>1194</v>
      </c>
      <c r="CH554" t="s">
        <v>706</v>
      </c>
      <c r="CI554" t="s">
        <v>720</v>
      </c>
      <c r="CJ554" t="s">
        <v>41</v>
      </c>
      <c r="CK554" t="s">
        <v>1191</v>
      </c>
      <c r="CL554" t="s">
        <v>1195</v>
      </c>
      <c r="CM554">
        <v>0</v>
      </c>
      <c r="CN554">
        <v>0</v>
      </c>
      <c r="CO554">
        <v>0</v>
      </c>
      <c r="CP554" t="s">
        <v>865</v>
      </c>
      <c r="CQ554">
        <v>0</v>
      </c>
      <c r="CR554">
        <v>0</v>
      </c>
      <c r="CS554">
        <v>0</v>
      </c>
      <c r="CT554" t="s">
        <v>1405</v>
      </c>
      <c r="CU554" s="34" t="s">
        <v>52</v>
      </c>
      <c r="CV554" s="34" t="s">
        <v>52</v>
      </c>
    </row>
    <row r="555" spans="1:100" x14ac:dyDescent="0.25">
      <c r="A555" t="s">
        <v>1123</v>
      </c>
      <c r="B555" t="s">
        <v>1124</v>
      </c>
      <c r="C555" t="s">
        <v>1161</v>
      </c>
      <c r="D555" t="s">
        <v>1111</v>
      </c>
      <c r="E555" t="s">
        <v>243</v>
      </c>
      <c r="F555" t="s">
        <v>233</v>
      </c>
      <c r="G555" t="s">
        <v>251</v>
      </c>
      <c r="H555" t="s">
        <v>31</v>
      </c>
      <c r="O555">
        <v>0</v>
      </c>
      <c r="P555" t="s">
        <v>424</v>
      </c>
      <c r="Q555" t="s">
        <v>854</v>
      </c>
      <c r="R555" t="s">
        <v>808</v>
      </c>
      <c r="S555" t="s">
        <v>808</v>
      </c>
      <c r="T555" t="s">
        <v>808</v>
      </c>
      <c r="U555" t="s">
        <v>1162</v>
      </c>
      <c r="V555" t="s">
        <v>218</v>
      </c>
      <c r="X555" t="s">
        <v>243</v>
      </c>
      <c r="Y555" t="s">
        <v>39</v>
      </c>
      <c r="Z555">
        <v>42971282</v>
      </c>
      <c r="AB555" t="s">
        <v>55</v>
      </c>
      <c r="AC555">
        <v>1</v>
      </c>
      <c r="AD555">
        <v>0</v>
      </c>
      <c r="AE555">
        <v>0</v>
      </c>
      <c r="AF555">
        <v>0</v>
      </c>
      <c r="AG555">
        <v>0</v>
      </c>
      <c r="AH555">
        <v>0</v>
      </c>
      <c r="AI555">
        <v>0</v>
      </c>
      <c r="AJ555" t="s">
        <v>43</v>
      </c>
      <c r="AK555">
        <v>7</v>
      </c>
      <c r="AL555">
        <v>1</v>
      </c>
      <c r="AM555" s="12">
        <v>0</v>
      </c>
      <c r="AN555" s="9">
        <v>43969</v>
      </c>
      <c r="AO555" s="10">
        <v>43952</v>
      </c>
      <c r="AP555" s="11">
        <v>2020</v>
      </c>
      <c r="AQ555" s="11">
        <v>5</v>
      </c>
      <c r="AR555" s="11">
        <v>0</v>
      </c>
      <c r="AS555" s="9">
        <v>43969</v>
      </c>
      <c r="AT555" s="11">
        <v>2020</v>
      </c>
      <c r="AU555" s="11">
        <v>5</v>
      </c>
      <c r="AV555" s="11">
        <v>0</v>
      </c>
      <c r="AW555" t="s">
        <v>44</v>
      </c>
      <c r="AX555" s="11">
        <v>1</v>
      </c>
      <c r="AY555" s="11">
        <v>0</v>
      </c>
      <c r="AZ555" s="11">
        <v>0</v>
      </c>
      <c r="BA555" s="11">
        <v>0</v>
      </c>
      <c r="BB555" s="30">
        <v>10000</v>
      </c>
      <c r="BC555" s="30">
        <v>10000</v>
      </c>
      <c r="BD555" s="30">
        <v>10000</v>
      </c>
      <c r="BE555" s="30">
        <v>10000</v>
      </c>
      <c r="BF555" s="12">
        <v>1</v>
      </c>
      <c r="BG555" t="s">
        <v>623</v>
      </c>
      <c r="BI555" t="s">
        <v>617</v>
      </c>
      <c r="BJ555" s="11">
        <v>1</v>
      </c>
      <c r="BK555" s="11">
        <v>0</v>
      </c>
      <c r="BL555" s="11">
        <v>0</v>
      </c>
      <c r="BM555" s="11">
        <v>0</v>
      </c>
      <c r="BN555" s="11">
        <v>0</v>
      </c>
      <c r="BO555" s="11">
        <v>1</v>
      </c>
      <c r="BP555" s="30"/>
      <c r="BQ555" s="30"/>
      <c r="BR555">
        <v>1</v>
      </c>
      <c r="BS555" t="s">
        <v>1111</v>
      </c>
      <c r="BT555" t="s">
        <v>243</v>
      </c>
      <c r="BU555">
        <v>16</v>
      </c>
      <c r="BV555" t="s">
        <v>1111</v>
      </c>
      <c r="BW555" t="s">
        <v>52</v>
      </c>
      <c r="BX555" t="s">
        <v>52</v>
      </c>
      <c r="BY555" t="s">
        <v>52</v>
      </c>
      <c r="BZ555" t="s">
        <v>52</v>
      </c>
      <c r="CA555" t="s">
        <v>243</v>
      </c>
      <c r="CB555" t="s">
        <v>52</v>
      </c>
      <c r="CC555" t="s">
        <v>52</v>
      </c>
      <c r="CD555" t="s">
        <v>52</v>
      </c>
      <c r="CE555" t="s">
        <v>52</v>
      </c>
      <c r="CF555" t="s">
        <v>1196</v>
      </c>
      <c r="CG555" t="s">
        <v>1197</v>
      </c>
      <c r="CH555" t="s">
        <v>706</v>
      </c>
      <c r="CI555" t="s">
        <v>808</v>
      </c>
      <c r="CJ555" t="s">
        <v>245</v>
      </c>
      <c r="CK555" t="s">
        <v>854</v>
      </c>
      <c r="CL555" t="s">
        <v>1198</v>
      </c>
      <c r="CM555">
        <v>1</v>
      </c>
      <c r="CN555">
        <v>0</v>
      </c>
      <c r="CO555">
        <v>0</v>
      </c>
      <c r="CP555" t="s">
        <v>865</v>
      </c>
      <c r="CQ555">
        <v>0</v>
      </c>
      <c r="CR555">
        <v>0</v>
      </c>
      <c r="CS555">
        <v>0</v>
      </c>
      <c r="CT555" t="s">
        <v>1406</v>
      </c>
      <c r="CU555" s="34" t="s">
        <v>52</v>
      </c>
      <c r="CV555" s="34" t="s">
        <v>52</v>
      </c>
    </row>
    <row r="556" spans="1:100" x14ac:dyDescent="0.25">
      <c r="A556" t="s">
        <v>1125</v>
      </c>
      <c r="B556" t="s">
        <v>1126</v>
      </c>
      <c r="C556" t="s">
        <v>1199</v>
      </c>
      <c r="D556" t="s">
        <v>1127</v>
      </c>
      <c r="E556" t="s">
        <v>240</v>
      </c>
      <c r="F556" t="s">
        <v>29</v>
      </c>
      <c r="G556" t="s">
        <v>30</v>
      </c>
      <c r="H556" t="s">
        <v>215</v>
      </c>
      <c r="O556">
        <v>0</v>
      </c>
      <c r="P556" t="s">
        <v>32</v>
      </c>
      <c r="Q556" t="s">
        <v>33</v>
      </c>
      <c r="R556" t="s">
        <v>34</v>
      </c>
      <c r="S556" t="s">
        <v>34</v>
      </c>
      <c r="T556" t="s">
        <v>34</v>
      </c>
      <c r="U556" t="s">
        <v>1200</v>
      </c>
      <c r="V556" t="s">
        <v>218</v>
      </c>
      <c r="W556" t="s">
        <v>36</v>
      </c>
      <c r="X556" t="s">
        <v>240</v>
      </c>
      <c r="Y556" t="s">
        <v>39</v>
      </c>
      <c r="AA556" t="s">
        <v>1201</v>
      </c>
      <c r="AB556" t="s">
        <v>275</v>
      </c>
      <c r="AC556">
        <v>0</v>
      </c>
      <c r="AD556">
        <v>0</v>
      </c>
      <c r="AE556">
        <v>0</v>
      </c>
      <c r="AF556">
        <v>0</v>
      </c>
      <c r="AG556">
        <v>0.5</v>
      </c>
      <c r="AH556">
        <v>0</v>
      </c>
      <c r="AI556">
        <v>0</v>
      </c>
      <c r="AJ556" t="s">
        <v>43</v>
      </c>
      <c r="AK556">
        <v>7</v>
      </c>
      <c r="AL556">
        <v>1</v>
      </c>
      <c r="AM556" s="12">
        <v>0</v>
      </c>
      <c r="AN556" s="9">
        <v>44095</v>
      </c>
      <c r="AO556" s="10">
        <v>44075</v>
      </c>
      <c r="AP556" s="11">
        <v>2020</v>
      </c>
      <c r="AQ556" s="11">
        <v>9</v>
      </c>
      <c r="AR556" s="11">
        <v>0</v>
      </c>
      <c r="AS556" s="9">
        <v>44095</v>
      </c>
      <c r="AT556" s="11">
        <v>2020</v>
      </c>
      <c r="AU556" s="11">
        <v>9</v>
      </c>
      <c r="AV556" s="11">
        <v>0</v>
      </c>
      <c r="AW556" t="s">
        <v>44</v>
      </c>
      <c r="AX556" s="11">
        <v>1</v>
      </c>
      <c r="AY556" s="11">
        <v>0</v>
      </c>
      <c r="AZ556" s="11">
        <v>0</v>
      </c>
      <c r="BA556" s="11">
        <v>0</v>
      </c>
      <c r="BB556" s="36">
        <v>250103</v>
      </c>
      <c r="BC556" s="30">
        <v>250103</v>
      </c>
      <c r="BD556" s="30">
        <v>250103</v>
      </c>
      <c r="BE556" s="30">
        <v>250103</v>
      </c>
      <c r="BF556" s="12">
        <v>1</v>
      </c>
      <c r="BG556" t="s">
        <v>623</v>
      </c>
      <c r="BH556" t="s">
        <v>1202</v>
      </c>
      <c r="BI556" t="s">
        <v>617</v>
      </c>
      <c r="BJ556" s="11">
        <v>1</v>
      </c>
      <c r="BK556" s="11">
        <v>0</v>
      </c>
      <c r="BL556" s="11">
        <v>0</v>
      </c>
      <c r="BM556" s="11">
        <v>0</v>
      </c>
      <c r="BN556" s="11">
        <v>0</v>
      </c>
      <c r="BO556" s="11">
        <v>1</v>
      </c>
      <c r="BP556" s="30"/>
      <c r="BQ556" s="30"/>
      <c r="BR556">
        <v>1</v>
      </c>
      <c r="BS556" t="s">
        <v>1127</v>
      </c>
      <c r="BT556" t="s">
        <v>240</v>
      </c>
      <c r="BU556">
        <v>16</v>
      </c>
      <c r="BV556" t="s">
        <v>1127</v>
      </c>
      <c r="BW556" t="s">
        <v>52</v>
      </c>
      <c r="BX556" t="s">
        <v>52</v>
      </c>
      <c r="BY556" t="s">
        <v>52</v>
      </c>
      <c r="BZ556" t="s">
        <v>52</v>
      </c>
      <c r="CA556" t="s">
        <v>240</v>
      </c>
      <c r="CB556" t="s">
        <v>52</v>
      </c>
      <c r="CC556" t="s">
        <v>52</v>
      </c>
      <c r="CD556" t="s">
        <v>52</v>
      </c>
      <c r="CE556" t="s">
        <v>52</v>
      </c>
      <c r="CF556" t="s">
        <v>811</v>
      </c>
      <c r="CG556" t="s">
        <v>812</v>
      </c>
      <c r="CH556" t="s">
        <v>698</v>
      </c>
      <c r="CI556" t="s">
        <v>34</v>
      </c>
      <c r="CJ556" t="s">
        <v>41</v>
      </c>
      <c r="CK556" t="s">
        <v>33</v>
      </c>
      <c r="CL556" t="s">
        <v>1203</v>
      </c>
      <c r="CM556">
        <v>0</v>
      </c>
      <c r="CN556">
        <v>1</v>
      </c>
      <c r="CO556">
        <v>0</v>
      </c>
      <c r="CP556" t="s">
        <v>865</v>
      </c>
      <c r="CQ556">
        <v>0</v>
      </c>
      <c r="CR556">
        <v>0</v>
      </c>
      <c r="CS556">
        <v>0</v>
      </c>
      <c r="CT556" t="s">
        <v>1398</v>
      </c>
      <c r="CU556" s="34" t="s">
        <v>52</v>
      </c>
      <c r="CV556" s="34" t="s">
        <v>52</v>
      </c>
    </row>
    <row r="557" spans="1:100" x14ac:dyDescent="0.25">
      <c r="A557" t="s">
        <v>1125</v>
      </c>
      <c r="B557" t="s">
        <v>1126</v>
      </c>
      <c r="C557" t="s">
        <v>1199</v>
      </c>
      <c r="D557" t="s">
        <v>1127</v>
      </c>
      <c r="E557" t="s">
        <v>240</v>
      </c>
      <c r="F557" t="s">
        <v>29</v>
      </c>
      <c r="G557" t="s">
        <v>30</v>
      </c>
      <c r="H557" t="s">
        <v>215</v>
      </c>
      <c r="O557">
        <v>0</v>
      </c>
      <c r="P557" t="s">
        <v>32</v>
      </c>
      <c r="Q557" t="s">
        <v>33</v>
      </c>
      <c r="R557" t="s">
        <v>34</v>
      </c>
      <c r="S557" t="s">
        <v>34</v>
      </c>
      <c r="T557" t="s">
        <v>34</v>
      </c>
      <c r="U557" t="s">
        <v>1200</v>
      </c>
      <c r="V557" t="s">
        <v>218</v>
      </c>
      <c r="W557" t="s">
        <v>36</v>
      </c>
      <c r="X557" t="s">
        <v>240</v>
      </c>
      <c r="Y557" t="s">
        <v>39</v>
      </c>
      <c r="AA557" t="s">
        <v>1201</v>
      </c>
      <c r="AB557" t="s">
        <v>275</v>
      </c>
      <c r="AC557">
        <v>0</v>
      </c>
      <c r="AD557">
        <v>0</v>
      </c>
      <c r="AE557">
        <v>0</v>
      </c>
      <c r="AF557">
        <v>0</v>
      </c>
      <c r="AG557">
        <v>0.5</v>
      </c>
      <c r="AH557">
        <v>0</v>
      </c>
      <c r="AI557">
        <v>0</v>
      </c>
      <c r="AJ557" t="s">
        <v>43</v>
      </c>
      <c r="AK557">
        <v>7</v>
      </c>
      <c r="AL557">
        <v>1</v>
      </c>
      <c r="AM557" s="12">
        <v>0</v>
      </c>
      <c r="AN557" s="9">
        <v>44095</v>
      </c>
      <c r="AO557" s="10">
        <v>44075</v>
      </c>
      <c r="AP557" s="11">
        <v>2020</v>
      </c>
      <c r="AQ557" s="11">
        <v>9</v>
      </c>
      <c r="AR557" s="11">
        <v>0</v>
      </c>
      <c r="AS557" s="9">
        <v>44095</v>
      </c>
      <c r="AT557" s="11">
        <v>2020</v>
      </c>
      <c r="AU557" s="11">
        <v>9</v>
      </c>
      <c r="AV557" s="11">
        <v>0</v>
      </c>
      <c r="AW557" t="s">
        <v>44</v>
      </c>
      <c r="AX557" s="11">
        <v>1</v>
      </c>
      <c r="AY557" s="11">
        <v>0</v>
      </c>
      <c r="AZ557" s="11">
        <v>0</v>
      </c>
      <c r="BA557" s="11">
        <v>0</v>
      </c>
      <c r="BB557" s="36">
        <v>226139.32</v>
      </c>
      <c r="BC557" s="30">
        <v>226139.32</v>
      </c>
      <c r="BD557" s="30">
        <v>226139.32</v>
      </c>
      <c r="BE557" s="30">
        <v>226139.32</v>
      </c>
      <c r="BF557" s="12">
        <v>1</v>
      </c>
      <c r="BG557" t="s">
        <v>623</v>
      </c>
      <c r="BH557" t="s">
        <v>1202</v>
      </c>
      <c r="BI557" t="s">
        <v>617</v>
      </c>
      <c r="BJ557" s="11">
        <v>1</v>
      </c>
      <c r="BK557" s="11">
        <v>0</v>
      </c>
      <c r="BL557" s="11">
        <v>0</v>
      </c>
      <c r="BM557" s="11">
        <v>0</v>
      </c>
      <c r="BN557" s="11">
        <v>0</v>
      </c>
      <c r="BO557" s="11">
        <v>1</v>
      </c>
      <c r="BP557" s="30"/>
      <c r="BQ557" s="30"/>
      <c r="BR557">
        <v>1</v>
      </c>
      <c r="BS557" t="s">
        <v>1127</v>
      </c>
      <c r="BT557" t="s">
        <v>240</v>
      </c>
      <c r="BU557">
        <v>16</v>
      </c>
      <c r="BV557" t="s">
        <v>1127</v>
      </c>
      <c r="BW557" t="s">
        <v>52</v>
      </c>
      <c r="BX557" t="s">
        <v>52</v>
      </c>
      <c r="BY557" t="s">
        <v>52</v>
      </c>
      <c r="BZ557" t="s">
        <v>52</v>
      </c>
      <c r="CA557" t="s">
        <v>240</v>
      </c>
      <c r="CB557" t="s">
        <v>52</v>
      </c>
      <c r="CC557" t="s">
        <v>52</v>
      </c>
      <c r="CD557" t="s">
        <v>52</v>
      </c>
      <c r="CE557" t="s">
        <v>52</v>
      </c>
      <c r="CF557" t="s">
        <v>1166</v>
      </c>
      <c r="CG557" t="s">
        <v>1167</v>
      </c>
      <c r="CH557" t="s">
        <v>698</v>
      </c>
      <c r="CI557" t="s">
        <v>34</v>
      </c>
      <c r="CJ557" t="s">
        <v>41</v>
      </c>
      <c r="CK557" t="s">
        <v>33</v>
      </c>
      <c r="CL557" t="s">
        <v>1168</v>
      </c>
      <c r="CM557">
        <v>0</v>
      </c>
      <c r="CN557">
        <v>1</v>
      </c>
      <c r="CO557">
        <v>0</v>
      </c>
      <c r="CP557" t="s">
        <v>865</v>
      </c>
      <c r="CQ557">
        <v>0</v>
      </c>
      <c r="CR557">
        <v>0</v>
      </c>
      <c r="CS557">
        <v>0</v>
      </c>
      <c r="CT557" t="s">
        <v>1398</v>
      </c>
      <c r="CU557" s="34" t="s">
        <v>52</v>
      </c>
      <c r="CV557" s="34" t="s">
        <v>52</v>
      </c>
    </row>
    <row r="558" spans="1:100" x14ac:dyDescent="0.25">
      <c r="A558" t="s">
        <v>1125</v>
      </c>
      <c r="B558" t="s">
        <v>1126</v>
      </c>
      <c r="C558" t="s">
        <v>1199</v>
      </c>
      <c r="D558" t="s">
        <v>1127</v>
      </c>
      <c r="E558" t="s">
        <v>240</v>
      </c>
      <c r="F558" t="s">
        <v>29</v>
      </c>
      <c r="G558" t="s">
        <v>30</v>
      </c>
      <c r="H558" t="s">
        <v>215</v>
      </c>
      <c r="O558">
        <v>0</v>
      </c>
      <c r="P558" t="s">
        <v>1204</v>
      </c>
      <c r="Q558" t="s">
        <v>1205</v>
      </c>
      <c r="R558" t="s">
        <v>262</v>
      </c>
      <c r="S558" t="s">
        <v>262</v>
      </c>
      <c r="T558" t="s">
        <v>262</v>
      </c>
      <c r="U558" t="s">
        <v>1200</v>
      </c>
      <c r="V558" t="s">
        <v>218</v>
      </c>
      <c r="W558" t="s">
        <v>36</v>
      </c>
      <c r="X558" t="s">
        <v>240</v>
      </c>
      <c r="Y558" t="s">
        <v>39</v>
      </c>
      <c r="AA558" t="s">
        <v>1201</v>
      </c>
      <c r="AB558" t="s">
        <v>275</v>
      </c>
      <c r="AC558">
        <v>0</v>
      </c>
      <c r="AD558">
        <v>0</v>
      </c>
      <c r="AE558">
        <v>0</v>
      </c>
      <c r="AF558">
        <v>0</v>
      </c>
      <c r="AG558">
        <v>0.5</v>
      </c>
      <c r="AH558">
        <v>0</v>
      </c>
      <c r="AI558">
        <v>0</v>
      </c>
      <c r="AJ558" t="s">
        <v>43</v>
      </c>
      <c r="AK558">
        <v>7</v>
      </c>
      <c r="AL558">
        <v>1</v>
      </c>
      <c r="AM558" s="12">
        <v>0</v>
      </c>
      <c r="AN558" s="9">
        <v>44095</v>
      </c>
      <c r="AO558" s="10">
        <v>44075</v>
      </c>
      <c r="AP558" s="11">
        <v>2020</v>
      </c>
      <c r="AQ558" s="11">
        <v>9</v>
      </c>
      <c r="AR558" s="11">
        <v>0</v>
      </c>
      <c r="AS558" s="9">
        <v>44095</v>
      </c>
      <c r="AT558" s="11">
        <v>2020</v>
      </c>
      <c r="AU558" s="11">
        <v>9</v>
      </c>
      <c r="AV558" s="11">
        <v>0</v>
      </c>
      <c r="AW558" t="s">
        <v>44</v>
      </c>
      <c r="AX558" s="11">
        <v>1</v>
      </c>
      <c r="AY558" s="11">
        <v>0</v>
      </c>
      <c r="AZ558" s="11">
        <v>0</v>
      </c>
      <c r="BA558" s="11">
        <v>0</v>
      </c>
      <c r="BB558" s="30">
        <v>0</v>
      </c>
      <c r="BC558" s="30">
        <v>0</v>
      </c>
      <c r="BD558" s="30">
        <v>0</v>
      </c>
      <c r="BE558" s="30">
        <v>627.24</v>
      </c>
      <c r="BF558" s="12">
        <v>1</v>
      </c>
      <c r="BG558" t="s">
        <v>623</v>
      </c>
      <c r="BH558" t="s">
        <v>1202</v>
      </c>
      <c r="BI558" t="s">
        <v>617</v>
      </c>
      <c r="BJ558" s="11">
        <v>1</v>
      </c>
      <c r="BK558" s="11">
        <v>0</v>
      </c>
      <c r="BL558" s="11">
        <v>0</v>
      </c>
      <c r="BM558" s="11">
        <v>0</v>
      </c>
      <c r="BN558" s="11">
        <v>0</v>
      </c>
      <c r="BO558" s="11">
        <v>1</v>
      </c>
      <c r="BP558" s="30">
        <v>627.24</v>
      </c>
      <c r="BQ558" s="30">
        <v>627.24</v>
      </c>
      <c r="BR558">
        <v>1</v>
      </c>
      <c r="BS558" t="s">
        <v>1127</v>
      </c>
      <c r="BT558" t="s">
        <v>240</v>
      </c>
      <c r="BU558">
        <v>16</v>
      </c>
      <c r="BV558" t="s">
        <v>1127</v>
      </c>
      <c r="BW558" t="s">
        <v>52</v>
      </c>
      <c r="BX558" t="s">
        <v>52</v>
      </c>
      <c r="BY558" t="s">
        <v>52</v>
      </c>
      <c r="BZ558" t="s">
        <v>52</v>
      </c>
      <c r="CA558" t="s">
        <v>240</v>
      </c>
      <c r="CB558" t="s">
        <v>52</v>
      </c>
      <c r="CC558" t="s">
        <v>52</v>
      </c>
      <c r="CD558" t="s">
        <v>52</v>
      </c>
      <c r="CE558" t="s">
        <v>52</v>
      </c>
      <c r="CF558" t="s">
        <v>817</v>
      </c>
      <c r="CG558" t="s">
        <v>818</v>
      </c>
      <c r="CH558" t="s">
        <v>698</v>
      </c>
      <c r="CI558" t="s">
        <v>262</v>
      </c>
      <c r="CJ558" t="s">
        <v>262</v>
      </c>
      <c r="CK558" t="s">
        <v>1206</v>
      </c>
      <c r="CL558" t="s">
        <v>1207</v>
      </c>
      <c r="CM558">
        <v>0</v>
      </c>
      <c r="CN558">
        <v>0</v>
      </c>
      <c r="CO558">
        <v>0</v>
      </c>
      <c r="CP558" t="s">
        <v>865</v>
      </c>
      <c r="CQ558">
        <v>0</v>
      </c>
      <c r="CR558">
        <v>0</v>
      </c>
      <c r="CS558">
        <v>0</v>
      </c>
      <c r="CT558" t="s">
        <v>1407</v>
      </c>
      <c r="CU558" s="34" t="s">
        <v>52</v>
      </c>
      <c r="CV558" s="34" t="s">
        <v>52</v>
      </c>
    </row>
    <row r="559" spans="1:100" x14ac:dyDescent="0.25">
      <c r="A559" t="s">
        <v>1125</v>
      </c>
      <c r="B559" t="s">
        <v>1126</v>
      </c>
      <c r="C559" t="s">
        <v>1199</v>
      </c>
      <c r="D559" t="s">
        <v>1127</v>
      </c>
      <c r="E559" t="s">
        <v>240</v>
      </c>
      <c r="F559" t="s">
        <v>29</v>
      </c>
      <c r="G559" t="s">
        <v>30</v>
      </c>
      <c r="H559" t="s">
        <v>215</v>
      </c>
      <c r="O559">
        <v>0</v>
      </c>
      <c r="P559" t="s">
        <v>261</v>
      </c>
      <c r="Q559" t="s">
        <v>781</v>
      </c>
      <c r="R559" t="s">
        <v>262</v>
      </c>
      <c r="S559" t="s">
        <v>262</v>
      </c>
      <c r="T559" t="s">
        <v>262</v>
      </c>
      <c r="U559" t="s">
        <v>1200</v>
      </c>
      <c r="V559" t="s">
        <v>218</v>
      </c>
      <c r="W559" t="s">
        <v>36</v>
      </c>
      <c r="X559" t="s">
        <v>240</v>
      </c>
      <c r="Y559" t="s">
        <v>39</v>
      </c>
      <c r="AA559" t="s">
        <v>1201</v>
      </c>
      <c r="AB559" t="s">
        <v>275</v>
      </c>
      <c r="AC559">
        <v>0</v>
      </c>
      <c r="AD559">
        <v>0</v>
      </c>
      <c r="AE559">
        <v>0</v>
      </c>
      <c r="AF559">
        <v>0</v>
      </c>
      <c r="AG559">
        <v>0</v>
      </c>
      <c r="AH559">
        <v>0</v>
      </c>
      <c r="AI559">
        <v>0</v>
      </c>
      <c r="AJ559" t="s">
        <v>43</v>
      </c>
      <c r="AK559">
        <v>7</v>
      </c>
      <c r="AL559">
        <v>1</v>
      </c>
      <c r="AM559" s="12">
        <v>0</v>
      </c>
      <c r="AN559" s="9">
        <v>44095</v>
      </c>
      <c r="AO559" s="10">
        <v>44075</v>
      </c>
      <c r="AP559" s="11">
        <v>2020</v>
      </c>
      <c r="AQ559" s="11">
        <v>9</v>
      </c>
      <c r="AR559" s="11">
        <v>0</v>
      </c>
      <c r="AS559" s="9">
        <v>44095</v>
      </c>
      <c r="AT559" s="11">
        <v>2020</v>
      </c>
      <c r="AU559" s="11">
        <v>9</v>
      </c>
      <c r="AV559" s="11">
        <v>0</v>
      </c>
      <c r="AW559" t="s">
        <v>44</v>
      </c>
      <c r="AX559" s="11">
        <v>1</v>
      </c>
      <c r="AY559" s="11">
        <v>0</v>
      </c>
      <c r="AZ559" s="11">
        <v>0</v>
      </c>
      <c r="BA559" s="11">
        <v>0</v>
      </c>
      <c r="BB559" s="30">
        <v>0</v>
      </c>
      <c r="BC559" s="30">
        <v>0</v>
      </c>
      <c r="BD559" s="30">
        <v>0</v>
      </c>
      <c r="BE559" s="30">
        <v>2129.58</v>
      </c>
      <c r="BF559" s="12">
        <v>1</v>
      </c>
      <c r="BG559" t="s">
        <v>623</v>
      </c>
      <c r="BH559" t="s">
        <v>1202</v>
      </c>
      <c r="BI559" t="s">
        <v>617</v>
      </c>
      <c r="BJ559" s="11">
        <v>1</v>
      </c>
      <c r="BK559" s="11">
        <v>0</v>
      </c>
      <c r="BL559" s="11">
        <v>0</v>
      </c>
      <c r="BM559" s="11">
        <v>0</v>
      </c>
      <c r="BN559" s="11">
        <v>0</v>
      </c>
      <c r="BO559" s="11">
        <v>1</v>
      </c>
      <c r="BP559" s="30">
        <v>2129.58</v>
      </c>
      <c r="BQ559" s="30">
        <v>2129.58</v>
      </c>
      <c r="BR559">
        <v>1</v>
      </c>
      <c r="BS559" t="s">
        <v>1127</v>
      </c>
      <c r="BT559" t="s">
        <v>240</v>
      </c>
      <c r="BU559">
        <v>16</v>
      </c>
      <c r="BV559" t="s">
        <v>1127</v>
      </c>
      <c r="BW559" t="s">
        <v>52</v>
      </c>
      <c r="BX559" t="s">
        <v>52</v>
      </c>
      <c r="BY559" t="s">
        <v>52</v>
      </c>
      <c r="BZ559" t="s">
        <v>52</v>
      </c>
      <c r="CA559" t="s">
        <v>240</v>
      </c>
      <c r="CB559" t="s">
        <v>52</v>
      </c>
      <c r="CC559" t="s">
        <v>52</v>
      </c>
      <c r="CD559" t="s">
        <v>52</v>
      </c>
      <c r="CE559" t="s">
        <v>52</v>
      </c>
      <c r="CF559" t="s">
        <v>712</v>
      </c>
      <c r="CG559" t="s">
        <v>822</v>
      </c>
      <c r="CH559" t="s">
        <v>698</v>
      </c>
      <c r="CI559" t="s">
        <v>262</v>
      </c>
      <c r="CJ559" t="s">
        <v>262</v>
      </c>
      <c r="CK559" t="s">
        <v>1208</v>
      </c>
      <c r="CL559" t="s">
        <v>1209</v>
      </c>
      <c r="CM559">
        <v>0</v>
      </c>
      <c r="CN559">
        <v>0</v>
      </c>
      <c r="CO559">
        <v>0</v>
      </c>
      <c r="CP559" t="s">
        <v>865</v>
      </c>
      <c r="CQ559">
        <v>0</v>
      </c>
      <c r="CR559">
        <v>0</v>
      </c>
      <c r="CS559">
        <v>0</v>
      </c>
      <c r="CT559" t="s">
        <v>1408</v>
      </c>
      <c r="CU559" s="34" t="s">
        <v>52</v>
      </c>
      <c r="CV559" s="34" t="s">
        <v>52</v>
      </c>
    </row>
    <row r="560" spans="1:100" x14ac:dyDescent="0.25">
      <c r="A560" t="s">
        <v>1125</v>
      </c>
      <c r="B560" t="s">
        <v>1126</v>
      </c>
      <c r="C560" t="s">
        <v>1199</v>
      </c>
      <c r="D560" t="s">
        <v>1127</v>
      </c>
      <c r="E560" t="s">
        <v>240</v>
      </c>
      <c r="F560" t="s">
        <v>29</v>
      </c>
      <c r="G560" t="s">
        <v>30</v>
      </c>
      <c r="H560" t="s">
        <v>215</v>
      </c>
      <c r="O560">
        <v>0</v>
      </c>
      <c r="P560" t="s">
        <v>267</v>
      </c>
      <c r="Q560" t="s">
        <v>782</v>
      </c>
      <c r="R560" t="s">
        <v>719</v>
      </c>
      <c r="S560" t="s">
        <v>719</v>
      </c>
      <c r="T560" t="s">
        <v>719</v>
      </c>
      <c r="U560" t="s">
        <v>1200</v>
      </c>
      <c r="V560" t="s">
        <v>218</v>
      </c>
      <c r="W560" t="s">
        <v>36</v>
      </c>
      <c r="X560" t="s">
        <v>240</v>
      </c>
      <c r="Y560" t="s">
        <v>39</v>
      </c>
      <c r="AA560" t="s">
        <v>1201</v>
      </c>
      <c r="AB560" t="s">
        <v>275</v>
      </c>
      <c r="AC560">
        <v>0</v>
      </c>
      <c r="AD560">
        <v>0</v>
      </c>
      <c r="AE560">
        <v>0</v>
      </c>
      <c r="AF560">
        <v>0</v>
      </c>
      <c r="AG560">
        <v>0</v>
      </c>
      <c r="AH560">
        <v>0</v>
      </c>
      <c r="AI560">
        <v>0</v>
      </c>
      <c r="AJ560" t="s">
        <v>43</v>
      </c>
      <c r="AK560">
        <v>7</v>
      </c>
      <c r="AL560">
        <v>1</v>
      </c>
      <c r="AM560" s="12">
        <v>0</v>
      </c>
      <c r="AN560" s="9">
        <v>44095</v>
      </c>
      <c r="AO560" s="10">
        <v>44075</v>
      </c>
      <c r="AP560" s="11">
        <v>2020</v>
      </c>
      <c r="AQ560" s="11">
        <v>9</v>
      </c>
      <c r="AR560" s="11">
        <v>0</v>
      </c>
      <c r="AS560" s="9">
        <v>44095</v>
      </c>
      <c r="AT560" s="11">
        <v>2020</v>
      </c>
      <c r="AU560" s="11">
        <v>9</v>
      </c>
      <c r="AV560" s="11">
        <v>0</v>
      </c>
      <c r="AW560" t="s">
        <v>44</v>
      </c>
      <c r="AX560" s="11">
        <v>1</v>
      </c>
      <c r="AY560" s="11">
        <v>0</v>
      </c>
      <c r="AZ560" s="11">
        <v>0</v>
      </c>
      <c r="BA560" s="11">
        <v>0</v>
      </c>
      <c r="BB560" s="30">
        <v>0</v>
      </c>
      <c r="BC560" s="30">
        <v>0</v>
      </c>
      <c r="BD560" s="30">
        <v>0</v>
      </c>
      <c r="BE560" s="30">
        <v>76400</v>
      </c>
      <c r="BF560" s="12">
        <v>1</v>
      </c>
      <c r="BG560" t="s">
        <v>623</v>
      </c>
      <c r="BH560" t="s">
        <v>1202</v>
      </c>
      <c r="BI560" t="s">
        <v>617</v>
      </c>
      <c r="BJ560" s="11">
        <v>1</v>
      </c>
      <c r="BK560" s="11">
        <v>0</v>
      </c>
      <c r="BL560" s="11">
        <v>0</v>
      </c>
      <c r="BM560" s="11">
        <v>0</v>
      </c>
      <c r="BN560" s="11">
        <v>0</v>
      </c>
      <c r="BO560" s="11">
        <v>1</v>
      </c>
      <c r="BP560" s="30">
        <v>76400</v>
      </c>
      <c r="BQ560" s="30">
        <v>76400</v>
      </c>
      <c r="BR560">
        <v>1</v>
      </c>
      <c r="BS560" t="s">
        <v>1127</v>
      </c>
      <c r="BT560" t="s">
        <v>240</v>
      </c>
      <c r="BU560">
        <v>16</v>
      </c>
      <c r="BV560" t="s">
        <v>1127</v>
      </c>
      <c r="BW560" t="s">
        <v>52</v>
      </c>
      <c r="BX560" t="s">
        <v>52</v>
      </c>
      <c r="BY560" t="s">
        <v>52</v>
      </c>
      <c r="BZ560" t="s">
        <v>52</v>
      </c>
      <c r="CA560" t="s">
        <v>240</v>
      </c>
      <c r="CB560" t="s">
        <v>52</v>
      </c>
      <c r="CC560" t="s">
        <v>52</v>
      </c>
      <c r="CD560" t="s">
        <v>52</v>
      </c>
      <c r="CE560" t="s">
        <v>52</v>
      </c>
      <c r="CF560" t="s">
        <v>760</v>
      </c>
      <c r="CG560" t="s">
        <v>761</v>
      </c>
      <c r="CH560" t="s">
        <v>698</v>
      </c>
      <c r="CI560" t="s">
        <v>719</v>
      </c>
      <c r="CJ560" t="s">
        <v>41</v>
      </c>
      <c r="CK560" t="s">
        <v>782</v>
      </c>
      <c r="CL560" t="s">
        <v>1172</v>
      </c>
      <c r="CM560">
        <v>1</v>
      </c>
      <c r="CN560">
        <v>0</v>
      </c>
      <c r="CO560">
        <v>0</v>
      </c>
      <c r="CP560" t="s">
        <v>865</v>
      </c>
      <c r="CQ560">
        <v>0</v>
      </c>
      <c r="CR560">
        <v>0</v>
      </c>
      <c r="CS560">
        <v>0</v>
      </c>
      <c r="CT560" t="s">
        <v>1036</v>
      </c>
      <c r="CU560" s="34" t="s">
        <v>52</v>
      </c>
      <c r="CV560" s="34" t="s">
        <v>52</v>
      </c>
    </row>
    <row r="561" spans="1:100" x14ac:dyDescent="0.25">
      <c r="A561" t="s">
        <v>1125</v>
      </c>
      <c r="B561" t="s">
        <v>1126</v>
      </c>
      <c r="C561" t="s">
        <v>1199</v>
      </c>
      <c r="D561" t="s">
        <v>1127</v>
      </c>
      <c r="E561" t="s">
        <v>240</v>
      </c>
      <c r="F561" t="s">
        <v>29</v>
      </c>
      <c r="G561" t="s">
        <v>30</v>
      </c>
      <c r="H561" t="s">
        <v>215</v>
      </c>
      <c r="O561">
        <v>0</v>
      </c>
      <c r="P561" t="s">
        <v>267</v>
      </c>
      <c r="Q561" t="s">
        <v>782</v>
      </c>
      <c r="R561" t="s">
        <v>719</v>
      </c>
      <c r="S561" t="s">
        <v>719</v>
      </c>
      <c r="T561" t="s">
        <v>719</v>
      </c>
      <c r="U561" t="s">
        <v>1200</v>
      </c>
      <c r="V561" t="s">
        <v>218</v>
      </c>
      <c r="W561" t="s">
        <v>36</v>
      </c>
      <c r="X561" t="s">
        <v>240</v>
      </c>
      <c r="Y561" t="s">
        <v>39</v>
      </c>
      <c r="AA561" t="s">
        <v>1201</v>
      </c>
      <c r="AB561" t="s">
        <v>275</v>
      </c>
      <c r="AC561">
        <v>0</v>
      </c>
      <c r="AD561">
        <v>0</v>
      </c>
      <c r="AE561">
        <v>0</v>
      </c>
      <c r="AF561">
        <v>0</v>
      </c>
      <c r="AG561">
        <v>0</v>
      </c>
      <c r="AH561">
        <v>0</v>
      </c>
      <c r="AI561">
        <v>0</v>
      </c>
      <c r="AJ561" t="s">
        <v>43</v>
      </c>
      <c r="AK561">
        <v>7</v>
      </c>
      <c r="AL561">
        <v>1</v>
      </c>
      <c r="AM561" s="12">
        <v>0</v>
      </c>
      <c r="AN561" s="9">
        <v>44095</v>
      </c>
      <c r="AO561" s="10">
        <v>44075</v>
      </c>
      <c r="AP561" s="11">
        <v>2020</v>
      </c>
      <c r="AQ561" s="11">
        <v>9</v>
      </c>
      <c r="AR561" s="11">
        <v>0</v>
      </c>
      <c r="AS561" s="9">
        <v>44095</v>
      </c>
      <c r="AT561" s="11">
        <v>2020</v>
      </c>
      <c r="AU561" s="11">
        <v>9</v>
      </c>
      <c r="AV561" s="11">
        <v>0</v>
      </c>
      <c r="AW561" t="s">
        <v>44</v>
      </c>
      <c r="AX561" s="11">
        <v>1</v>
      </c>
      <c r="AY561" s="11">
        <v>0</v>
      </c>
      <c r="AZ561" s="11">
        <v>0</v>
      </c>
      <c r="BA561" s="11">
        <v>0</v>
      </c>
      <c r="BB561" s="36">
        <v>39000</v>
      </c>
      <c r="BC561" s="30">
        <v>39000</v>
      </c>
      <c r="BD561" s="30">
        <v>39000</v>
      </c>
      <c r="BE561" s="30">
        <v>39000</v>
      </c>
      <c r="BF561" s="12">
        <v>1</v>
      </c>
      <c r="BG561" t="s">
        <v>623</v>
      </c>
      <c r="BH561" t="s">
        <v>1202</v>
      </c>
      <c r="BI561" t="s">
        <v>617</v>
      </c>
      <c r="BJ561" s="11">
        <v>1</v>
      </c>
      <c r="BK561" s="11">
        <v>0</v>
      </c>
      <c r="BL561" s="11">
        <v>0</v>
      </c>
      <c r="BM561" s="11">
        <v>0</v>
      </c>
      <c r="BN561" s="11">
        <v>0</v>
      </c>
      <c r="BO561" s="11">
        <v>1</v>
      </c>
      <c r="BP561" s="30"/>
      <c r="BQ561" s="30"/>
      <c r="BR561">
        <v>1</v>
      </c>
      <c r="BS561" t="s">
        <v>1127</v>
      </c>
      <c r="BT561" t="s">
        <v>240</v>
      </c>
      <c r="BU561">
        <v>16</v>
      </c>
      <c r="BV561" t="s">
        <v>1127</v>
      </c>
      <c r="BW561" t="s">
        <v>52</v>
      </c>
      <c r="BX561" t="s">
        <v>52</v>
      </c>
      <c r="BY561" t="s">
        <v>52</v>
      </c>
      <c r="BZ561" t="s">
        <v>52</v>
      </c>
      <c r="CA561" t="s">
        <v>240</v>
      </c>
      <c r="CB561" t="s">
        <v>52</v>
      </c>
      <c r="CC561" t="s">
        <v>52</v>
      </c>
      <c r="CD561" t="s">
        <v>52</v>
      </c>
      <c r="CE561" t="s">
        <v>52</v>
      </c>
      <c r="CF561" t="s">
        <v>736</v>
      </c>
      <c r="CG561" t="s">
        <v>766</v>
      </c>
      <c r="CH561" t="s">
        <v>698</v>
      </c>
      <c r="CI561" t="s">
        <v>719</v>
      </c>
      <c r="CJ561" t="s">
        <v>41</v>
      </c>
      <c r="CK561" t="s">
        <v>782</v>
      </c>
      <c r="CL561" t="s">
        <v>1173</v>
      </c>
      <c r="CM561">
        <v>1</v>
      </c>
      <c r="CN561">
        <v>0</v>
      </c>
      <c r="CO561">
        <v>0</v>
      </c>
      <c r="CP561" t="s">
        <v>865</v>
      </c>
      <c r="CQ561">
        <v>0</v>
      </c>
      <c r="CR561">
        <v>0</v>
      </c>
      <c r="CS561">
        <v>0</v>
      </c>
      <c r="CT561" t="s">
        <v>1036</v>
      </c>
      <c r="CU561" s="34" t="s">
        <v>52</v>
      </c>
      <c r="CV561" s="34" t="s">
        <v>52</v>
      </c>
    </row>
    <row r="562" spans="1:100" x14ac:dyDescent="0.25">
      <c r="A562" t="s">
        <v>1125</v>
      </c>
      <c r="B562" t="s">
        <v>1126</v>
      </c>
      <c r="C562" t="s">
        <v>1199</v>
      </c>
      <c r="D562" t="s">
        <v>1127</v>
      </c>
      <c r="E562" t="s">
        <v>240</v>
      </c>
      <c r="F562" t="s">
        <v>29</v>
      </c>
      <c r="G562" t="s">
        <v>30</v>
      </c>
      <c r="H562" t="s">
        <v>215</v>
      </c>
      <c r="O562">
        <v>0</v>
      </c>
      <c r="P562" t="s">
        <v>267</v>
      </c>
      <c r="Q562" t="s">
        <v>782</v>
      </c>
      <c r="R562" t="s">
        <v>719</v>
      </c>
      <c r="S562" t="s">
        <v>719</v>
      </c>
      <c r="T562" t="s">
        <v>719</v>
      </c>
      <c r="U562" t="s">
        <v>1200</v>
      </c>
      <c r="V562" t="s">
        <v>218</v>
      </c>
      <c r="W562" t="s">
        <v>36</v>
      </c>
      <c r="X562" t="s">
        <v>240</v>
      </c>
      <c r="Y562" t="s">
        <v>39</v>
      </c>
      <c r="AA562" t="s">
        <v>1201</v>
      </c>
      <c r="AB562" t="s">
        <v>275</v>
      </c>
      <c r="AC562">
        <v>0</v>
      </c>
      <c r="AD562">
        <v>0</v>
      </c>
      <c r="AE562">
        <v>0</v>
      </c>
      <c r="AF562">
        <v>0</v>
      </c>
      <c r="AG562">
        <v>0</v>
      </c>
      <c r="AH562">
        <v>0</v>
      </c>
      <c r="AI562">
        <v>0</v>
      </c>
      <c r="AJ562" t="s">
        <v>43</v>
      </c>
      <c r="AK562">
        <v>7</v>
      </c>
      <c r="AL562">
        <v>1</v>
      </c>
      <c r="AM562" s="12">
        <v>0</v>
      </c>
      <c r="AN562" s="9">
        <v>44095</v>
      </c>
      <c r="AO562" s="10">
        <v>44075</v>
      </c>
      <c r="AP562" s="11">
        <v>2020</v>
      </c>
      <c r="AQ562" s="11">
        <v>9</v>
      </c>
      <c r="AR562" s="11">
        <v>0</v>
      </c>
      <c r="AS562" s="9">
        <v>44095</v>
      </c>
      <c r="AT562" s="11">
        <v>2020</v>
      </c>
      <c r="AU562" s="11">
        <v>9</v>
      </c>
      <c r="AV562" s="11">
        <v>0</v>
      </c>
      <c r="AW562" t="s">
        <v>44</v>
      </c>
      <c r="AX562" s="11">
        <v>1</v>
      </c>
      <c r="AY562" s="11">
        <v>0</v>
      </c>
      <c r="AZ562" s="11">
        <v>0</v>
      </c>
      <c r="BA562" s="11">
        <v>0</v>
      </c>
      <c r="BB562" s="36">
        <v>18000</v>
      </c>
      <c r="BC562" s="30">
        <v>18000</v>
      </c>
      <c r="BD562" s="30">
        <v>18000</v>
      </c>
      <c r="BE562" s="30">
        <v>18000</v>
      </c>
      <c r="BF562" s="12">
        <v>1</v>
      </c>
      <c r="BG562" t="s">
        <v>623</v>
      </c>
      <c r="BH562" t="s">
        <v>1202</v>
      </c>
      <c r="BI562" t="s">
        <v>617</v>
      </c>
      <c r="BJ562" s="11">
        <v>1</v>
      </c>
      <c r="BK562" s="11">
        <v>0</v>
      </c>
      <c r="BL562" s="11">
        <v>0</v>
      </c>
      <c r="BM562" s="11">
        <v>0</v>
      </c>
      <c r="BN562" s="11">
        <v>0</v>
      </c>
      <c r="BO562" s="11">
        <v>1</v>
      </c>
      <c r="BP562" s="30"/>
      <c r="BQ562" s="30"/>
      <c r="BR562">
        <v>1</v>
      </c>
      <c r="BS562" t="s">
        <v>1127</v>
      </c>
      <c r="BT562" t="s">
        <v>240</v>
      </c>
      <c r="BU562">
        <v>16</v>
      </c>
      <c r="BV562" t="s">
        <v>1127</v>
      </c>
      <c r="BW562" t="s">
        <v>52</v>
      </c>
      <c r="BX562" t="s">
        <v>52</v>
      </c>
      <c r="BY562" t="s">
        <v>52</v>
      </c>
      <c r="BZ562" t="s">
        <v>52</v>
      </c>
      <c r="CA562" t="s">
        <v>240</v>
      </c>
      <c r="CB562" t="s">
        <v>52</v>
      </c>
      <c r="CC562" t="s">
        <v>52</v>
      </c>
      <c r="CD562" t="s">
        <v>52</v>
      </c>
      <c r="CE562" t="s">
        <v>52</v>
      </c>
      <c r="CF562" t="s">
        <v>738</v>
      </c>
      <c r="CG562" t="s">
        <v>1210</v>
      </c>
      <c r="CH562" t="s">
        <v>698</v>
      </c>
      <c r="CI562" t="s">
        <v>719</v>
      </c>
      <c r="CJ562" t="s">
        <v>41</v>
      </c>
      <c r="CK562" t="s">
        <v>782</v>
      </c>
      <c r="CL562" t="s">
        <v>1211</v>
      </c>
      <c r="CM562">
        <v>1</v>
      </c>
      <c r="CN562">
        <v>0</v>
      </c>
      <c r="CO562">
        <v>0</v>
      </c>
      <c r="CP562" t="s">
        <v>865</v>
      </c>
      <c r="CQ562">
        <v>0</v>
      </c>
      <c r="CR562">
        <v>0</v>
      </c>
      <c r="CS562">
        <v>0</v>
      </c>
      <c r="CT562" t="s">
        <v>1036</v>
      </c>
      <c r="CU562" s="34" t="s">
        <v>52</v>
      </c>
      <c r="CV562" s="34" t="s">
        <v>52</v>
      </c>
    </row>
    <row r="563" spans="1:100" x14ac:dyDescent="0.25">
      <c r="A563" t="s">
        <v>1125</v>
      </c>
      <c r="B563" t="s">
        <v>1126</v>
      </c>
      <c r="C563" t="s">
        <v>1199</v>
      </c>
      <c r="D563" t="s">
        <v>1127</v>
      </c>
      <c r="E563" t="s">
        <v>240</v>
      </c>
      <c r="F563" t="s">
        <v>29</v>
      </c>
      <c r="G563" t="s">
        <v>30</v>
      </c>
      <c r="H563" t="s">
        <v>215</v>
      </c>
      <c r="O563">
        <v>0</v>
      </c>
      <c r="P563" t="s">
        <v>267</v>
      </c>
      <c r="Q563" t="s">
        <v>782</v>
      </c>
      <c r="R563" t="s">
        <v>719</v>
      </c>
      <c r="S563" t="s">
        <v>719</v>
      </c>
      <c r="T563" t="s">
        <v>719</v>
      </c>
      <c r="U563" t="s">
        <v>1200</v>
      </c>
      <c r="V563" t="s">
        <v>218</v>
      </c>
      <c r="W563" t="s">
        <v>36</v>
      </c>
      <c r="X563" t="s">
        <v>240</v>
      </c>
      <c r="Y563" t="s">
        <v>39</v>
      </c>
      <c r="AA563" t="s">
        <v>1201</v>
      </c>
      <c r="AB563" t="s">
        <v>275</v>
      </c>
      <c r="AC563">
        <v>0</v>
      </c>
      <c r="AD563">
        <v>0</v>
      </c>
      <c r="AE563">
        <v>0</v>
      </c>
      <c r="AF563">
        <v>0</v>
      </c>
      <c r="AG563">
        <v>0</v>
      </c>
      <c r="AH563">
        <v>0</v>
      </c>
      <c r="AI563">
        <v>0</v>
      </c>
      <c r="AJ563" t="s">
        <v>43</v>
      </c>
      <c r="AK563">
        <v>7</v>
      </c>
      <c r="AL563">
        <v>1</v>
      </c>
      <c r="AM563" s="12">
        <v>0</v>
      </c>
      <c r="AN563" s="9">
        <v>44095</v>
      </c>
      <c r="AO563" s="10">
        <v>44075</v>
      </c>
      <c r="AP563" s="11">
        <v>2020</v>
      </c>
      <c r="AQ563" s="11">
        <v>9</v>
      </c>
      <c r="AR563" s="11">
        <v>0</v>
      </c>
      <c r="AS563" s="9">
        <v>44095</v>
      </c>
      <c r="AT563" s="11">
        <v>2020</v>
      </c>
      <c r="AU563" s="11">
        <v>9</v>
      </c>
      <c r="AV563" s="11">
        <v>0</v>
      </c>
      <c r="AW563" t="s">
        <v>44</v>
      </c>
      <c r="AX563" s="11">
        <v>1</v>
      </c>
      <c r="AY563" s="11">
        <v>0</v>
      </c>
      <c r="AZ563" s="11">
        <v>0</v>
      </c>
      <c r="BA563" s="11">
        <v>0</v>
      </c>
      <c r="BB563" s="30">
        <v>0</v>
      </c>
      <c r="BC563" s="30">
        <v>0.01</v>
      </c>
      <c r="BD563" s="30">
        <v>0.01</v>
      </c>
      <c r="BE563" s="30">
        <v>0.01</v>
      </c>
      <c r="BF563" s="12">
        <v>1</v>
      </c>
      <c r="BG563" t="s">
        <v>623</v>
      </c>
      <c r="BH563" t="s">
        <v>1202</v>
      </c>
      <c r="BI563" t="s">
        <v>617</v>
      </c>
      <c r="BJ563" s="11">
        <v>1</v>
      </c>
      <c r="BK563" s="11">
        <v>0</v>
      </c>
      <c r="BL563" s="11">
        <v>0</v>
      </c>
      <c r="BM563" s="11">
        <v>0</v>
      </c>
      <c r="BN563" s="11">
        <v>0</v>
      </c>
      <c r="BO563" s="11">
        <v>1</v>
      </c>
      <c r="BP563" s="30"/>
      <c r="BQ563" s="30"/>
      <c r="BR563">
        <v>1</v>
      </c>
      <c r="BS563" t="s">
        <v>1127</v>
      </c>
      <c r="BT563" t="s">
        <v>240</v>
      </c>
      <c r="BU563">
        <v>16</v>
      </c>
      <c r="BV563" t="s">
        <v>1127</v>
      </c>
      <c r="BW563" t="s">
        <v>52</v>
      </c>
      <c r="BX563" t="s">
        <v>52</v>
      </c>
      <c r="BY563" t="s">
        <v>52</v>
      </c>
      <c r="BZ563" t="s">
        <v>52</v>
      </c>
      <c r="CA563" t="s">
        <v>240</v>
      </c>
      <c r="CB563" t="s">
        <v>52</v>
      </c>
      <c r="CC563" t="s">
        <v>52</v>
      </c>
      <c r="CD563" t="s">
        <v>52</v>
      </c>
      <c r="CE563" t="s">
        <v>52</v>
      </c>
      <c r="CF563" t="s">
        <v>758</v>
      </c>
      <c r="CG563" t="s">
        <v>1176</v>
      </c>
      <c r="CH563" t="s">
        <v>698</v>
      </c>
      <c r="CI563" t="s">
        <v>719</v>
      </c>
      <c r="CJ563" t="s">
        <v>41</v>
      </c>
      <c r="CK563" t="s">
        <v>782</v>
      </c>
      <c r="CL563" t="s">
        <v>1177</v>
      </c>
      <c r="CM563">
        <v>1</v>
      </c>
      <c r="CN563">
        <v>0</v>
      </c>
      <c r="CO563">
        <v>0</v>
      </c>
      <c r="CP563" t="s">
        <v>865</v>
      </c>
      <c r="CQ563">
        <v>0</v>
      </c>
      <c r="CR563">
        <v>0</v>
      </c>
      <c r="CS563">
        <v>0</v>
      </c>
      <c r="CT563" t="s">
        <v>1036</v>
      </c>
      <c r="CU563" s="34" t="s">
        <v>52</v>
      </c>
      <c r="CV563" s="34" t="s">
        <v>52</v>
      </c>
    </row>
    <row r="564" spans="1:100" x14ac:dyDescent="0.25">
      <c r="A564" t="s">
        <v>1125</v>
      </c>
      <c r="B564" t="s">
        <v>1126</v>
      </c>
      <c r="C564" t="s">
        <v>1199</v>
      </c>
      <c r="D564" t="s">
        <v>1127</v>
      </c>
      <c r="E564" t="s">
        <v>240</v>
      </c>
      <c r="F564" t="s">
        <v>29</v>
      </c>
      <c r="G564" t="s">
        <v>30</v>
      </c>
      <c r="H564" t="s">
        <v>215</v>
      </c>
      <c r="O564">
        <v>0</v>
      </c>
      <c r="P564" t="s">
        <v>267</v>
      </c>
      <c r="Q564" t="s">
        <v>782</v>
      </c>
      <c r="R564" t="s">
        <v>719</v>
      </c>
      <c r="S564" t="s">
        <v>719</v>
      </c>
      <c r="T564" t="s">
        <v>719</v>
      </c>
      <c r="U564" t="s">
        <v>1200</v>
      </c>
      <c r="V564" t="s">
        <v>218</v>
      </c>
      <c r="W564" t="s">
        <v>36</v>
      </c>
      <c r="X564" t="s">
        <v>240</v>
      </c>
      <c r="Y564" t="s">
        <v>39</v>
      </c>
      <c r="AA564" t="s">
        <v>1201</v>
      </c>
      <c r="AB564" t="s">
        <v>275</v>
      </c>
      <c r="AC564">
        <v>0</v>
      </c>
      <c r="AD564">
        <v>0</v>
      </c>
      <c r="AE564">
        <v>0</v>
      </c>
      <c r="AF564">
        <v>0</v>
      </c>
      <c r="AG564">
        <v>0</v>
      </c>
      <c r="AH564">
        <v>0</v>
      </c>
      <c r="AI564">
        <v>0</v>
      </c>
      <c r="AJ564" t="s">
        <v>43</v>
      </c>
      <c r="AK564">
        <v>7</v>
      </c>
      <c r="AL564">
        <v>1</v>
      </c>
      <c r="AM564" s="12">
        <v>0</v>
      </c>
      <c r="AN564" s="9">
        <v>44095</v>
      </c>
      <c r="AO564" s="10">
        <v>44075</v>
      </c>
      <c r="AP564" s="11">
        <v>2020</v>
      </c>
      <c r="AQ564" s="11">
        <v>9</v>
      </c>
      <c r="AR564" s="11">
        <v>0</v>
      </c>
      <c r="AS564" s="9">
        <v>44095</v>
      </c>
      <c r="AT564" s="11">
        <v>2020</v>
      </c>
      <c r="AU564" s="11">
        <v>9</v>
      </c>
      <c r="AV564" s="11">
        <v>0</v>
      </c>
      <c r="AW564" t="s">
        <v>44</v>
      </c>
      <c r="AX564" s="11">
        <v>1</v>
      </c>
      <c r="AY564" s="11">
        <v>0</v>
      </c>
      <c r="AZ564" s="11">
        <v>0</v>
      </c>
      <c r="BA564" s="11">
        <v>0</v>
      </c>
      <c r="BB564" s="36">
        <v>20700</v>
      </c>
      <c r="BC564" s="30">
        <v>20700</v>
      </c>
      <c r="BD564" s="30">
        <v>20700</v>
      </c>
      <c r="BE564" s="30">
        <v>20700</v>
      </c>
      <c r="BF564" s="12">
        <v>1</v>
      </c>
      <c r="BG564" t="s">
        <v>623</v>
      </c>
      <c r="BH564" t="s">
        <v>1202</v>
      </c>
      <c r="BI564" t="s">
        <v>617</v>
      </c>
      <c r="BJ564" s="11">
        <v>1</v>
      </c>
      <c r="BK564" s="11">
        <v>0</v>
      </c>
      <c r="BL564" s="11">
        <v>0</v>
      </c>
      <c r="BM564" s="11">
        <v>0</v>
      </c>
      <c r="BN564" s="11">
        <v>0</v>
      </c>
      <c r="BO564" s="11">
        <v>1</v>
      </c>
      <c r="BP564" s="30"/>
      <c r="BQ564" s="30"/>
      <c r="BR564">
        <v>1</v>
      </c>
      <c r="BS564" t="s">
        <v>1127</v>
      </c>
      <c r="BT564" t="s">
        <v>240</v>
      </c>
      <c r="BU564">
        <v>16</v>
      </c>
      <c r="BV564" t="s">
        <v>1127</v>
      </c>
      <c r="BW564" t="s">
        <v>52</v>
      </c>
      <c r="BX564" t="s">
        <v>52</v>
      </c>
      <c r="BY564" t="s">
        <v>52</v>
      </c>
      <c r="BZ564" t="s">
        <v>52</v>
      </c>
      <c r="CA564" t="s">
        <v>240</v>
      </c>
      <c r="CB564" t="s">
        <v>52</v>
      </c>
      <c r="CC564" t="s">
        <v>52</v>
      </c>
      <c r="CD564" t="s">
        <v>52</v>
      </c>
      <c r="CE564" t="s">
        <v>52</v>
      </c>
      <c r="CF564" t="s">
        <v>1040</v>
      </c>
      <c r="CG564" t="s">
        <v>1041</v>
      </c>
      <c r="CH564" t="s">
        <v>698</v>
      </c>
      <c r="CI564" t="s">
        <v>719</v>
      </c>
      <c r="CJ564" t="s">
        <v>41</v>
      </c>
      <c r="CK564" t="s">
        <v>782</v>
      </c>
      <c r="CL564" t="s">
        <v>1042</v>
      </c>
      <c r="CM564">
        <v>1</v>
      </c>
      <c r="CN564">
        <v>0</v>
      </c>
      <c r="CO564">
        <v>0</v>
      </c>
      <c r="CP564" t="s">
        <v>865</v>
      </c>
      <c r="CQ564">
        <v>0</v>
      </c>
      <c r="CR564">
        <v>0</v>
      </c>
      <c r="CS564">
        <v>0</v>
      </c>
      <c r="CT564" t="s">
        <v>1036</v>
      </c>
      <c r="CU564" s="34" t="s">
        <v>52</v>
      </c>
      <c r="CV564" s="34" t="s">
        <v>52</v>
      </c>
    </row>
    <row r="565" spans="1:100" x14ac:dyDescent="0.25">
      <c r="A565" t="s">
        <v>1125</v>
      </c>
      <c r="B565" t="s">
        <v>1126</v>
      </c>
      <c r="C565" t="s">
        <v>1199</v>
      </c>
      <c r="D565" t="s">
        <v>1127</v>
      </c>
      <c r="E565" t="s">
        <v>240</v>
      </c>
      <c r="F565" t="s">
        <v>29</v>
      </c>
      <c r="G565" t="s">
        <v>30</v>
      </c>
      <c r="H565" t="s">
        <v>215</v>
      </c>
      <c r="O565">
        <v>0</v>
      </c>
      <c r="P565" t="s">
        <v>299</v>
      </c>
      <c r="Q565" t="s">
        <v>793</v>
      </c>
      <c r="R565" t="s">
        <v>720</v>
      </c>
      <c r="S565" t="s">
        <v>720</v>
      </c>
      <c r="T565" t="s">
        <v>720</v>
      </c>
      <c r="U565" t="s">
        <v>1200</v>
      </c>
      <c r="V565" t="s">
        <v>218</v>
      </c>
      <c r="W565" t="s">
        <v>36</v>
      </c>
      <c r="X565" t="s">
        <v>240</v>
      </c>
      <c r="Y565" t="s">
        <v>39</v>
      </c>
      <c r="AA565" t="s">
        <v>1201</v>
      </c>
      <c r="AB565" t="s">
        <v>275</v>
      </c>
      <c r="AC565">
        <v>0</v>
      </c>
      <c r="AD565">
        <v>0</v>
      </c>
      <c r="AE565">
        <v>0</v>
      </c>
      <c r="AF565">
        <v>0</v>
      </c>
      <c r="AG565">
        <v>0</v>
      </c>
      <c r="AH565">
        <v>0</v>
      </c>
      <c r="AI565">
        <v>0</v>
      </c>
      <c r="AJ565" t="s">
        <v>43</v>
      </c>
      <c r="AK565">
        <v>7</v>
      </c>
      <c r="AL565">
        <v>1</v>
      </c>
      <c r="AM565" s="12">
        <v>0</v>
      </c>
      <c r="AN565" s="9">
        <v>44095</v>
      </c>
      <c r="AO565" s="10">
        <v>44075</v>
      </c>
      <c r="AP565" s="11">
        <v>2020</v>
      </c>
      <c r="AQ565" s="11">
        <v>9</v>
      </c>
      <c r="AR565" s="11">
        <v>0</v>
      </c>
      <c r="AS565" s="9">
        <v>44095</v>
      </c>
      <c r="AT565" s="11">
        <v>2020</v>
      </c>
      <c r="AU565" s="11">
        <v>9</v>
      </c>
      <c r="AV565" s="11">
        <v>0</v>
      </c>
      <c r="AW565" t="s">
        <v>44</v>
      </c>
      <c r="AX565" s="11">
        <v>1</v>
      </c>
      <c r="AY565" s="11">
        <v>0</v>
      </c>
      <c r="AZ565" s="11">
        <v>0</v>
      </c>
      <c r="BA565" s="11">
        <v>0</v>
      </c>
      <c r="BB565" s="36">
        <v>1676180.13</v>
      </c>
      <c r="BC565" s="30">
        <v>1676180.13</v>
      </c>
      <c r="BD565" s="30">
        <v>1676180.13</v>
      </c>
      <c r="BE565" s="30">
        <v>1676180.13</v>
      </c>
      <c r="BF565" s="12">
        <v>1</v>
      </c>
      <c r="BG565" t="s">
        <v>623</v>
      </c>
      <c r="BH565" t="s">
        <v>1202</v>
      </c>
      <c r="BI565" t="s">
        <v>617</v>
      </c>
      <c r="BJ565" s="11">
        <v>1</v>
      </c>
      <c r="BK565" s="11">
        <v>0</v>
      </c>
      <c r="BL565" s="11">
        <v>0</v>
      </c>
      <c r="BM565" s="11">
        <v>0</v>
      </c>
      <c r="BN565" s="11">
        <v>0</v>
      </c>
      <c r="BO565" s="11">
        <v>1</v>
      </c>
      <c r="BP565" s="30"/>
      <c r="BQ565" s="30"/>
      <c r="BR565">
        <v>1</v>
      </c>
      <c r="BS565" t="s">
        <v>1127</v>
      </c>
      <c r="BT565" t="s">
        <v>240</v>
      </c>
      <c r="BU565">
        <v>16</v>
      </c>
      <c r="BV565" t="s">
        <v>1127</v>
      </c>
      <c r="BW565" t="s">
        <v>52</v>
      </c>
      <c r="BX565" t="s">
        <v>52</v>
      </c>
      <c r="BY565" t="s">
        <v>52</v>
      </c>
      <c r="BZ565" t="s">
        <v>52</v>
      </c>
      <c r="CA565" t="s">
        <v>240</v>
      </c>
      <c r="CB565" t="s">
        <v>52</v>
      </c>
      <c r="CC565" t="s">
        <v>52</v>
      </c>
      <c r="CD565" t="s">
        <v>52</v>
      </c>
      <c r="CE565" t="s">
        <v>52</v>
      </c>
      <c r="CF565" t="s">
        <v>769</v>
      </c>
      <c r="CG565" t="s">
        <v>1182</v>
      </c>
      <c r="CH565" t="s">
        <v>698</v>
      </c>
      <c r="CI565" t="s">
        <v>720</v>
      </c>
      <c r="CJ565" t="s">
        <v>41</v>
      </c>
      <c r="CK565" t="s">
        <v>1183</v>
      </c>
      <c r="CL565" t="s">
        <v>1184</v>
      </c>
      <c r="CM565">
        <v>0</v>
      </c>
      <c r="CN565">
        <v>0</v>
      </c>
      <c r="CO565">
        <v>0</v>
      </c>
      <c r="CP565" t="s">
        <v>865</v>
      </c>
      <c r="CQ565">
        <v>0</v>
      </c>
      <c r="CR565">
        <v>0</v>
      </c>
      <c r="CS565">
        <v>0</v>
      </c>
      <c r="CT565" t="s">
        <v>1402</v>
      </c>
      <c r="CU565" s="34" t="s">
        <v>52</v>
      </c>
      <c r="CV565" s="34" t="s">
        <v>52</v>
      </c>
    </row>
    <row r="566" spans="1:100" x14ac:dyDescent="0.25">
      <c r="A566" t="s">
        <v>1125</v>
      </c>
      <c r="B566" t="s">
        <v>1126</v>
      </c>
      <c r="C566" t="s">
        <v>1199</v>
      </c>
      <c r="D566" t="s">
        <v>1127</v>
      </c>
      <c r="E566" t="s">
        <v>240</v>
      </c>
      <c r="F566" t="s">
        <v>29</v>
      </c>
      <c r="G566" t="s">
        <v>30</v>
      </c>
      <c r="H566" t="s">
        <v>215</v>
      </c>
      <c r="O566">
        <v>0</v>
      </c>
      <c r="P566" t="s">
        <v>285</v>
      </c>
      <c r="Q566" t="s">
        <v>790</v>
      </c>
      <c r="R566" t="s">
        <v>720</v>
      </c>
      <c r="S566" t="s">
        <v>720</v>
      </c>
      <c r="T566" t="s">
        <v>720</v>
      </c>
      <c r="U566" t="s">
        <v>1200</v>
      </c>
      <c r="V566" t="s">
        <v>218</v>
      </c>
      <c r="W566" t="s">
        <v>36</v>
      </c>
      <c r="X566" t="s">
        <v>240</v>
      </c>
      <c r="Y566" t="s">
        <v>39</v>
      </c>
      <c r="AA566" t="s">
        <v>1201</v>
      </c>
      <c r="AB566" t="s">
        <v>275</v>
      </c>
      <c r="AC566">
        <v>0</v>
      </c>
      <c r="AD566">
        <v>0</v>
      </c>
      <c r="AE566">
        <v>0</v>
      </c>
      <c r="AF566">
        <v>0</v>
      </c>
      <c r="AG566">
        <v>0.5</v>
      </c>
      <c r="AH566">
        <v>0</v>
      </c>
      <c r="AI566">
        <v>0</v>
      </c>
      <c r="AJ566" t="s">
        <v>43</v>
      </c>
      <c r="AK566">
        <v>7</v>
      </c>
      <c r="AL566">
        <v>1</v>
      </c>
      <c r="AM566" s="12">
        <v>0</v>
      </c>
      <c r="AN566" s="9">
        <v>44095</v>
      </c>
      <c r="AO566" s="10">
        <v>44075</v>
      </c>
      <c r="AP566" s="11">
        <v>2020</v>
      </c>
      <c r="AQ566" s="11">
        <v>9</v>
      </c>
      <c r="AR566" s="11">
        <v>0</v>
      </c>
      <c r="AS566" s="9">
        <v>44095</v>
      </c>
      <c r="AT566" s="11">
        <v>2020</v>
      </c>
      <c r="AU566" s="11">
        <v>9</v>
      </c>
      <c r="AV566" s="11">
        <v>0</v>
      </c>
      <c r="AW566" t="s">
        <v>44</v>
      </c>
      <c r="AX566" s="11">
        <v>1</v>
      </c>
      <c r="AY566" s="11">
        <v>0</v>
      </c>
      <c r="AZ566" s="11">
        <v>0</v>
      </c>
      <c r="BA566" s="11">
        <v>0</v>
      </c>
      <c r="BB566" s="30">
        <v>0</v>
      </c>
      <c r="BC566" s="30">
        <v>0</v>
      </c>
      <c r="BD566" s="30">
        <v>0</v>
      </c>
      <c r="BE566" s="30">
        <v>100000</v>
      </c>
      <c r="BF566" s="12">
        <v>1</v>
      </c>
      <c r="BG566" t="s">
        <v>623</v>
      </c>
      <c r="BH566" t="s">
        <v>1202</v>
      </c>
      <c r="BI566" t="s">
        <v>617</v>
      </c>
      <c r="BJ566" s="11">
        <v>1</v>
      </c>
      <c r="BK566" s="11">
        <v>0</v>
      </c>
      <c r="BL566" s="11">
        <v>0</v>
      </c>
      <c r="BM566" s="11">
        <v>0</v>
      </c>
      <c r="BN566" s="11">
        <v>0</v>
      </c>
      <c r="BO566" s="11">
        <v>1</v>
      </c>
      <c r="BP566" s="30">
        <v>100000</v>
      </c>
      <c r="BQ566" s="30">
        <v>100000</v>
      </c>
      <c r="BR566">
        <v>1</v>
      </c>
      <c r="BS566" t="s">
        <v>1127</v>
      </c>
      <c r="BT566" t="s">
        <v>240</v>
      </c>
      <c r="BU566">
        <v>16</v>
      </c>
      <c r="BV566" t="s">
        <v>1127</v>
      </c>
      <c r="BW566" t="s">
        <v>52</v>
      </c>
      <c r="BX566" t="s">
        <v>52</v>
      </c>
      <c r="BY566" t="s">
        <v>52</v>
      </c>
      <c r="BZ566" t="s">
        <v>52</v>
      </c>
      <c r="CA566" t="s">
        <v>240</v>
      </c>
      <c r="CB566" t="s">
        <v>52</v>
      </c>
      <c r="CC566" t="s">
        <v>52</v>
      </c>
      <c r="CD566" t="s">
        <v>52</v>
      </c>
      <c r="CE566" t="s">
        <v>52</v>
      </c>
      <c r="CF566" t="s">
        <v>1212</v>
      </c>
      <c r="CG566" t="s">
        <v>1213</v>
      </c>
      <c r="CH566" t="s">
        <v>698</v>
      </c>
      <c r="CI566" t="s">
        <v>720</v>
      </c>
      <c r="CJ566" t="s">
        <v>41</v>
      </c>
      <c r="CK566" t="s">
        <v>1214</v>
      </c>
      <c r="CL566" t="s">
        <v>1215</v>
      </c>
      <c r="CM566">
        <v>0</v>
      </c>
      <c r="CN566">
        <v>0</v>
      </c>
      <c r="CO566">
        <v>0</v>
      </c>
      <c r="CP566" t="s">
        <v>865</v>
      </c>
      <c r="CQ566">
        <v>0</v>
      </c>
      <c r="CR566">
        <v>0</v>
      </c>
      <c r="CS566">
        <v>0</v>
      </c>
      <c r="CT566" t="s">
        <v>1409</v>
      </c>
      <c r="CU566" s="34" t="s">
        <v>52</v>
      </c>
      <c r="CV566" s="34" t="s">
        <v>52</v>
      </c>
    </row>
    <row r="567" spans="1:100" x14ac:dyDescent="0.25">
      <c r="A567" t="s">
        <v>1125</v>
      </c>
      <c r="B567" t="s">
        <v>1126</v>
      </c>
      <c r="C567" t="s">
        <v>1199</v>
      </c>
      <c r="D567" t="s">
        <v>1127</v>
      </c>
      <c r="E567" t="s">
        <v>240</v>
      </c>
      <c r="F567" t="s">
        <v>29</v>
      </c>
      <c r="G567" t="s">
        <v>30</v>
      </c>
      <c r="H567" t="s">
        <v>215</v>
      </c>
      <c r="O567">
        <v>0</v>
      </c>
      <c r="P567" t="s">
        <v>276</v>
      </c>
      <c r="Q567" t="s">
        <v>786</v>
      </c>
      <c r="R567" t="s">
        <v>720</v>
      </c>
      <c r="S567" t="s">
        <v>720</v>
      </c>
      <c r="T567" t="s">
        <v>720</v>
      </c>
      <c r="U567" t="s">
        <v>1200</v>
      </c>
      <c r="V567" t="s">
        <v>218</v>
      </c>
      <c r="W567" t="s">
        <v>36</v>
      </c>
      <c r="X567" t="s">
        <v>240</v>
      </c>
      <c r="Y567" t="s">
        <v>39</v>
      </c>
      <c r="AA567" t="s">
        <v>1201</v>
      </c>
      <c r="AB567" t="s">
        <v>275</v>
      </c>
      <c r="AC567">
        <v>0</v>
      </c>
      <c r="AD567">
        <v>0</v>
      </c>
      <c r="AE567">
        <v>0</v>
      </c>
      <c r="AF567">
        <v>0</v>
      </c>
      <c r="AG567">
        <v>0</v>
      </c>
      <c r="AH567">
        <v>0</v>
      </c>
      <c r="AI567">
        <v>0</v>
      </c>
      <c r="AJ567" t="s">
        <v>43</v>
      </c>
      <c r="AK567">
        <v>7</v>
      </c>
      <c r="AL567">
        <v>1</v>
      </c>
      <c r="AM567" s="12">
        <v>0</v>
      </c>
      <c r="AN567" s="9">
        <v>44095</v>
      </c>
      <c r="AO567" s="10">
        <v>44075</v>
      </c>
      <c r="AP567" s="11">
        <v>2020</v>
      </c>
      <c r="AQ567" s="11">
        <v>9</v>
      </c>
      <c r="AR567" s="11">
        <v>0</v>
      </c>
      <c r="AS567" s="9">
        <v>44095</v>
      </c>
      <c r="AT567" s="11">
        <v>2020</v>
      </c>
      <c r="AU567" s="11">
        <v>9</v>
      </c>
      <c r="AV567" s="11">
        <v>0</v>
      </c>
      <c r="AW567" t="s">
        <v>44</v>
      </c>
      <c r="AX567" s="11">
        <v>1</v>
      </c>
      <c r="AY567" s="11">
        <v>0</v>
      </c>
      <c r="AZ567" s="11">
        <v>0</v>
      </c>
      <c r="BA567" s="11">
        <v>0</v>
      </c>
      <c r="BB567" s="30">
        <v>0</v>
      </c>
      <c r="BC567" s="30">
        <v>0</v>
      </c>
      <c r="BD567" s="30">
        <v>0</v>
      </c>
      <c r="BE567" s="30">
        <v>162525.01</v>
      </c>
      <c r="BF567" s="12">
        <v>1</v>
      </c>
      <c r="BG567" t="s">
        <v>623</v>
      </c>
      <c r="BH567" t="s">
        <v>1202</v>
      </c>
      <c r="BI567" t="s">
        <v>617</v>
      </c>
      <c r="BJ567" s="11">
        <v>1</v>
      </c>
      <c r="BK567" s="11">
        <v>0</v>
      </c>
      <c r="BL567" s="11">
        <v>0</v>
      </c>
      <c r="BM567" s="11">
        <v>0</v>
      </c>
      <c r="BN567" s="11">
        <v>0</v>
      </c>
      <c r="BO567" s="11">
        <v>1</v>
      </c>
      <c r="BP567" s="30">
        <v>162525.01</v>
      </c>
      <c r="BQ567" s="30">
        <v>162525.01</v>
      </c>
      <c r="BR567">
        <v>1</v>
      </c>
      <c r="BS567" t="s">
        <v>1127</v>
      </c>
      <c r="BT567" t="s">
        <v>240</v>
      </c>
      <c r="BU567">
        <v>16</v>
      </c>
      <c r="BV567" t="s">
        <v>1127</v>
      </c>
      <c r="BW567" t="s">
        <v>52</v>
      </c>
      <c r="BX567" t="s">
        <v>52</v>
      </c>
      <c r="BY567" t="s">
        <v>52</v>
      </c>
      <c r="BZ567" t="s">
        <v>52</v>
      </c>
      <c r="CA567" t="s">
        <v>240</v>
      </c>
      <c r="CB567" t="s">
        <v>52</v>
      </c>
      <c r="CC567" t="s">
        <v>52</v>
      </c>
      <c r="CD567" t="s">
        <v>52</v>
      </c>
      <c r="CE567" t="s">
        <v>52</v>
      </c>
      <c r="CF567" t="s">
        <v>806</v>
      </c>
      <c r="CG567" t="s">
        <v>807</v>
      </c>
      <c r="CH567" t="s">
        <v>698</v>
      </c>
      <c r="CI567" t="s">
        <v>720</v>
      </c>
      <c r="CJ567" t="s">
        <v>41</v>
      </c>
      <c r="CK567" t="s">
        <v>1186</v>
      </c>
      <c r="CL567" t="s">
        <v>1216</v>
      </c>
      <c r="CM567">
        <v>0</v>
      </c>
      <c r="CN567">
        <v>0</v>
      </c>
      <c r="CO567">
        <v>0</v>
      </c>
      <c r="CP567" t="s">
        <v>865</v>
      </c>
      <c r="CQ567">
        <v>0</v>
      </c>
      <c r="CR567">
        <v>0</v>
      </c>
      <c r="CS567">
        <v>0</v>
      </c>
      <c r="CT567" t="s">
        <v>1403</v>
      </c>
      <c r="CU567" s="34" t="s">
        <v>52</v>
      </c>
      <c r="CV567" s="34" t="s">
        <v>52</v>
      </c>
    </row>
    <row r="568" spans="1:100" x14ac:dyDescent="0.25">
      <c r="A568" t="s">
        <v>1125</v>
      </c>
      <c r="B568" t="s">
        <v>1126</v>
      </c>
      <c r="C568" t="s">
        <v>1199</v>
      </c>
      <c r="D568" t="s">
        <v>1127</v>
      </c>
      <c r="E568" t="s">
        <v>240</v>
      </c>
      <c r="F568" t="s">
        <v>29</v>
      </c>
      <c r="G568" t="s">
        <v>30</v>
      </c>
      <c r="H568" t="s">
        <v>215</v>
      </c>
      <c r="O568">
        <v>0</v>
      </c>
      <c r="P568" t="s">
        <v>276</v>
      </c>
      <c r="Q568" t="s">
        <v>786</v>
      </c>
      <c r="R568" t="s">
        <v>720</v>
      </c>
      <c r="S568" t="s">
        <v>720</v>
      </c>
      <c r="T568" t="s">
        <v>720</v>
      </c>
      <c r="U568" t="s">
        <v>1200</v>
      </c>
      <c r="V568" t="s">
        <v>218</v>
      </c>
      <c r="W568" t="s">
        <v>36</v>
      </c>
      <c r="X568" t="s">
        <v>240</v>
      </c>
      <c r="Y568" t="s">
        <v>39</v>
      </c>
      <c r="AA568" t="s">
        <v>1201</v>
      </c>
      <c r="AB568" t="s">
        <v>275</v>
      </c>
      <c r="AC568">
        <v>0</v>
      </c>
      <c r="AD568">
        <v>0</v>
      </c>
      <c r="AE568">
        <v>0</v>
      </c>
      <c r="AF568">
        <v>0</v>
      </c>
      <c r="AG568">
        <v>0</v>
      </c>
      <c r="AH568">
        <v>0</v>
      </c>
      <c r="AI568">
        <v>0</v>
      </c>
      <c r="AJ568" t="s">
        <v>43</v>
      </c>
      <c r="AK568">
        <v>7</v>
      </c>
      <c r="AL568">
        <v>1</v>
      </c>
      <c r="AM568" s="12">
        <v>0</v>
      </c>
      <c r="AN568" s="9">
        <v>44095</v>
      </c>
      <c r="AO568" s="10">
        <v>44075</v>
      </c>
      <c r="AP568" s="11">
        <v>2020</v>
      </c>
      <c r="AQ568" s="11">
        <v>9</v>
      </c>
      <c r="AR568" s="11">
        <v>0</v>
      </c>
      <c r="AS568" s="9">
        <v>44095</v>
      </c>
      <c r="AT568" s="11">
        <v>2020</v>
      </c>
      <c r="AU568" s="11">
        <v>9</v>
      </c>
      <c r="AV568" s="11">
        <v>0</v>
      </c>
      <c r="AW568" t="s">
        <v>44</v>
      </c>
      <c r="AX568" s="11">
        <v>1</v>
      </c>
      <c r="AY568" s="11">
        <v>0</v>
      </c>
      <c r="AZ568" s="11">
        <v>0</v>
      </c>
      <c r="BA568" s="11">
        <v>0</v>
      </c>
      <c r="BB568" s="36">
        <v>62451.07</v>
      </c>
      <c r="BC568" s="30">
        <v>62451.07</v>
      </c>
      <c r="BD568" s="30">
        <v>62451.07</v>
      </c>
      <c r="BE568" s="30">
        <v>62451.07</v>
      </c>
      <c r="BF568" s="12">
        <v>1</v>
      </c>
      <c r="BG568" t="s">
        <v>623</v>
      </c>
      <c r="BH568" t="s">
        <v>1202</v>
      </c>
      <c r="BI568" t="s">
        <v>617</v>
      </c>
      <c r="BJ568" s="11">
        <v>1</v>
      </c>
      <c r="BK568" s="11">
        <v>0</v>
      </c>
      <c r="BL568" s="11">
        <v>0</v>
      </c>
      <c r="BM568" s="11">
        <v>0</v>
      </c>
      <c r="BN568" s="11">
        <v>0</v>
      </c>
      <c r="BO568" s="11">
        <v>1</v>
      </c>
      <c r="BP568" s="30"/>
      <c r="BQ568" s="30"/>
      <c r="BR568">
        <v>1</v>
      </c>
      <c r="BS568" t="s">
        <v>1127</v>
      </c>
      <c r="BT568" t="s">
        <v>240</v>
      </c>
      <c r="BU568">
        <v>16</v>
      </c>
      <c r="BV568" t="s">
        <v>1127</v>
      </c>
      <c r="BW568" t="s">
        <v>52</v>
      </c>
      <c r="BX568" t="s">
        <v>52</v>
      </c>
      <c r="BY568" t="s">
        <v>52</v>
      </c>
      <c r="BZ568" t="s">
        <v>52</v>
      </c>
      <c r="CA568" t="s">
        <v>240</v>
      </c>
      <c r="CB568" t="s">
        <v>52</v>
      </c>
      <c r="CC568" t="s">
        <v>52</v>
      </c>
      <c r="CD568" t="s">
        <v>52</v>
      </c>
      <c r="CE568" t="s">
        <v>52</v>
      </c>
      <c r="CF568" t="s">
        <v>1217</v>
      </c>
      <c r="CG568" t="s">
        <v>1218</v>
      </c>
      <c r="CH568" t="s">
        <v>698</v>
      </c>
      <c r="CI568" t="s">
        <v>720</v>
      </c>
      <c r="CJ568" t="s">
        <v>41</v>
      </c>
      <c r="CK568" t="s">
        <v>1186</v>
      </c>
      <c r="CL568" t="s">
        <v>1219</v>
      </c>
      <c r="CM568">
        <v>0</v>
      </c>
      <c r="CN568">
        <v>0</v>
      </c>
      <c r="CO568">
        <v>0</v>
      </c>
      <c r="CP568" t="s">
        <v>865</v>
      </c>
      <c r="CQ568">
        <v>0</v>
      </c>
      <c r="CR568">
        <v>0</v>
      </c>
      <c r="CS568">
        <v>0</v>
      </c>
      <c r="CT568" t="s">
        <v>1403</v>
      </c>
      <c r="CU568" s="34" t="s">
        <v>52</v>
      </c>
      <c r="CV568" s="34" t="s">
        <v>52</v>
      </c>
    </row>
    <row r="569" spans="1:100" x14ac:dyDescent="0.25">
      <c r="A569" t="s">
        <v>1125</v>
      </c>
      <c r="B569" t="s">
        <v>1126</v>
      </c>
      <c r="C569" t="s">
        <v>1199</v>
      </c>
      <c r="D569" t="s">
        <v>1127</v>
      </c>
      <c r="E569" t="s">
        <v>240</v>
      </c>
      <c r="F569" t="s">
        <v>29</v>
      </c>
      <c r="G569" t="s">
        <v>30</v>
      </c>
      <c r="H569" t="s">
        <v>215</v>
      </c>
      <c r="O569">
        <v>0</v>
      </c>
      <c r="P569" t="s">
        <v>306</v>
      </c>
      <c r="Q569" t="s">
        <v>794</v>
      </c>
      <c r="R569" t="s">
        <v>720</v>
      </c>
      <c r="S569" t="s">
        <v>720</v>
      </c>
      <c r="T569" t="s">
        <v>720</v>
      </c>
      <c r="U569" t="s">
        <v>1200</v>
      </c>
      <c r="V569" t="s">
        <v>218</v>
      </c>
      <c r="W569" t="s">
        <v>36</v>
      </c>
      <c r="X569" t="s">
        <v>240</v>
      </c>
      <c r="Y569" t="s">
        <v>39</v>
      </c>
      <c r="AA569" t="s">
        <v>1201</v>
      </c>
      <c r="AB569" t="s">
        <v>275</v>
      </c>
      <c r="AC569">
        <v>0</v>
      </c>
      <c r="AD569">
        <v>0</v>
      </c>
      <c r="AE569">
        <v>0</v>
      </c>
      <c r="AF569">
        <v>0</v>
      </c>
      <c r="AG569">
        <v>0</v>
      </c>
      <c r="AH569">
        <v>0</v>
      </c>
      <c r="AI569">
        <v>0</v>
      </c>
      <c r="AJ569" t="s">
        <v>43</v>
      </c>
      <c r="AK569">
        <v>7</v>
      </c>
      <c r="AL569">
        <v>1</v>
      </c>
      <c r="AM569" s="12">
        <v>0</v>
      </c>
      <c r="AN569" s="9">
        <v>44095</v>
      </c>
      <c r="AO569" s="10">
        <v>44075</v>
      </c>
      <c r="AP569" s="11">
        <v>2020</v>
      </c>
      <c r="AQ569" s="11">
        <v>9</v>
      </c>
      <c r="AR569" s="11">
        <v>0</v>
      </c>
      <c r="AS569" s="9">
        <v>44095</v>
      </c>
      <c r="AT569" s="11">
        <v>2020</v>
      </c>
      <c r="AU569" s="11">
        <v>9</v>
      </c>
      <c r="AV569" s="11">
        <v>0</v>
      </c>
      <c r="AW569" t="s">
        <v>44</v>
      </c>
      <c r="AX569" s="11">
        <v>1</v>
      </c>
      <c r="AY569" s="11">
        <v>0</v>
      </c>
      <c r="AZ569" s="11">
        <v>0</v>
      </c>
      <c r="BA569" s="11">
        <v>0</v>
      </c>
      <c r="BB569" s="36">
        <v>47098</v>
      </c>
      <c r="BC569" s="30">
        <v>47098</v>
      </c>
      <c r="BD569" s="30">
        <v>47098</v>
      </c>
      <c r="BE569" s="30">
        <v>47098</v>
      </c>
      <c r="BF569" s="12">
        <v>1</v>
      </c>
      <c r="BG569" t="s">
        <v>623</v>
      </c>
      <c r="BH569" t="s">
        <v>1202</v>
      </c>
      <c r="BI569" t="s">
        <v>617</v>
      </c>
      <c r="BJ569" s="11">
        <v>1</v>
      </c>
      <c r="BK569" s="11">
        <v>0</v>
      </c>
      <c r="BL569" s="11">
        <v>0</v>
      </c>
      <c r="BM569" s="11">
        <v>0</v>
      </c>
      <c r="BN569" s="11">
        <v>0</v>
      </c>
      <c r="BO569" s="11">
        <v>1</v>
      </c>
      <c r="BP569" s="30"/>
      <c r="BQ569" s="30"/>
      <c r="BR569">
        <v>1</v>
      </c>
      <c r="BS569" t="s">
        <v>1127</v>
      </c>
      <c r="BT569" t="s">
        <v>240</v>
      </c>
      <c r="BU569">
        <v>16</v>
      </c>
      <c r="BV569" t="s">
        <v>1127</v>
      </c>
      <c r="BW569" t="s">
        <v>52</v>
      </c>
      <c r="BX569" t="s">
        <v>52</v>
      </c>
      <c r="BY569" t="s">
        <v>52</v>
      </c>
      <c r="BZ569" t="s">
        <v>52</v>
      </c>
      <c r="CA569" t="s">
        <v>240</v>
      </c>
      <c r="CB569" t="s">
        <v>52</v>
      </c>
      <c r="CC569" t="s">
        <v>52</v>
      </c>
      <c r="CD569" t="s">
        <v>52</v>
      </c>
      <c r="CE569" t="s">
        <v>52</v>
      </c>
      <c r="CF569" t="s">
        <v>723</v>
      </c>
      <c r="CG569" t="s">
        <v>724</v>
      </c>
      <c r="CH569" t="s">
        <v>698</v>
      </c>
      <c r="CI569" t="s">
        <v>720</v>
      </c>
      <c r="CJ569" t="s">
        <v>41</v>
      </c>
      <c r="CK569" t="s">
        <v>1188</v>
      </c>
      <c r="CL569" t="s">
        <v>1190</v>
      </c>
      <c r="CM569">
        <v>0</v>
      </c>
      <c r="CN569">
        <v>0</v>
      </c>
      <c r="CO569">
        <v>0</v>
      </c>
      <c r="CP569" t="s">
        <v>865</v>
      </c>
      <c r="CQ569">
        <v>0</v>
      </c>
      <c r="CR569">
        <v>0</v>
      </c>
      <c r="CS569">
        <v>0</v>
      </c>
      <c r="CT569" t="s">
        <v>1404</v>
      </c>
      <c r="CU569" s="34" t="s">
        <v>52</v>
      </c>
      <c r="CV569" s="34" t="s">
        <v>52</v>
      </c>
    </row>
    <row r="570" spans="1:100" x14ac:dyDescent="0.25">
      <c r="A570" t="s">
        <v>1125</v>
      </c>
      <c r="B570" t="s">
        <v>1126</v>
      </c>
      <c r="C570" t="s">
        <v>1199</v>
      </c>
      <c r="D570" t="s">
        <v>1127</v>
      </c>
      <c r="E570" t="s">
        <v>240</v>
      </c>
      <c r="F570" t="s">
        <v>29</v>
      </c>
      <c r="G570" t="s">
        <v>30</v>
      </c>
      <c r="H570" t="s">
        <v>215</v>
      </c>
      <c r="O570">
        <v>0</v>
      </c>
      <c r="P570" t="s">
        <v>236</v>
      </c>
      <c r="Q570" t="s">
        <v>785</v>
      </c>
      <c r="R570" t="s">
        <v>720</v>
      </c>
      <c r="S570" t="s">
        <v>720</v>
      </c>
      <c r="T570" t="s">
        <v>720</v>
      </c>
      <c r="U570" t="s">
        <v>1200</v>
      </c>
      <c r="V570" t="s">
        <v>218</v>
      </c>
      <c r="W570" t="s">
        <v>36</v>
      </c>
      <c r="X570" t="s">
        <v>240</v>
      </c>
      <c r="Y570" t="s">
        <v>39</v>
      </c>
      <c r="AA570" t="s">
        <v>1201</v>
      </c>
      <c r="AB570" t="s">
        <v>275</v>
      </c>
      <c r="AC570">
        <v>0</v>
      </c>
      <c r="AD570">
        <v>0</v>
      </c>
      <c r="AE570">
        <v>0</v>
      </c>
      <c r="AF570">
        <v>0</v>
      </c>
      <c r="AG570">
        <v>0</v>
      </c>
      <c r="AH570">
        <v>0</v>
      </c>
      <c r="AI570">
        <v>0</v>
      </c>
      <c r="AJ570" t="s">
        <v>43</v>
      </c>
      <c r="AK570">
        <v>7</v>
      </c>
      <c r="AL570">
        <v>1</v>
      </c>
      <c r="AM570" s="12">
        <v>0</v>
      </c>
      <c r="AN570" s="9">
        <v>44095</v>
      </c>
      <c r="AO570" s="10">
        <v>44075</v>
      </c>
      <c r="AP570" s="11">
        <v>2020</v>
      </c>
      <c r="AQ570" s="11">
        <v>9</v>
      </c>
      <c r="AR570" s="11">
        <v>0</v>
      </c>
      <c r="AS570" s="9">
        <v>44095</v>
      </c>
      <c r="AT570" s="11">
        <v>2020</v>
      </c>
      <c r="AU570" s="11">
        <v>9</v>
      </c>
      <c r="AV570" s="11">
        <v>0</v>
      </c>
      <c r="AW570" t="s">
        <v>44</v>
      </c>
      <c r="AX570" s="11">
        <v>1</v>
      </c>
      <c r="AY570" s="11">
        <v>0</v>
      </c>
      <c r="AZ570" s="11">
        <v>0</v>
      </c>
      <c r="BA570" s="11">
        <v>0</v>
      </c>
      <c r="BB570" s="30">
        <v>0</v>
      </c>
      <c r="BC570" s="30">
        <v>0</v>
      </c>
      <c r="BD570" s="30">
        <v>0</v>
      </c>
      <c r="BE570" s="30">
        <v>6942</v>
      </c>
      <c r="BF570" s="12">
        <v>1</v>
      </c>
      <c r="BG570" t="s">
        <v>623</v>
      </c>
      <c r="BH570" t="s">
        <v>1202</v>
      </c>
      <c r="BI570" t="s">
        <v>617</v>
      </c>
      <c r="BJ570" s="11">
        <v>1</v>
      </c>
      <c r="BK570" s="11">
        <v>0</v>
      </c>
      <c r="BL570" s="11">
        <v>0</v>
      </c>
      <c r="BM570" s="11">
        <v>0</v>
      </c>
      <c r="BN570" s="11">
        <v>0</v>
      </c>
      <c r="BO570" s="11">
        <v>1</v>
      </c>
      <c r="BP570" s="30">
        <v>6942</v>
      </c>
      <c r="BQ570" s="30">
        <v>6942</v>
      </c>
      <c r="BR570">
        <v>1</v>
      </c>
      <c r="BS570" t="s">
        <v>1127</v>
      </c>
      <c r="BT570" t="s">
        <v>240</v>
      </c>
      <c r="BU570">
        <v>16</v>
      </c>
      <c r="BV570" t="s">
        <v>1127</v>
      </c>
      <c r="BW570" t="s">
        <v>52</v>
      </c>
      <c r="BX570" t="s">
        <v>52</v>
      </c>
      <c r="BY570" t="s">
        <v>52</v>
      </c>
      <c r="BZ570" t="s">
        <v>52</v>
      </c>
      <c r="CA570" t="s">
        <v>240</v>
      </c>
      <c r="CB570" t="s">
        <v>52</v>
      </c>
      <c r="CC570" t="s">
        <v>52</v>
      </c>
      <c r="CD570" t="s">
        <v>52</v>
      </c>
      <c r="CE570" t="s">
        <v>52</v>
      </c>
      <c r="CF570" t="s">
        <v>833</v>
      </c>
      <c r="CG570" t="s">
        <v>834</v>
      </c>
      <c r="CH570" t="s">
        <v>698</v>
      </c>
      <c r="CI570" t="s">
        <v>720</v>
      </c>
      <c r="CJ570" t="s">
        <v>41</v>
      </c>
      <c r="CK570" t="s">
        <v>1191</v>
      </c>
      <c r="CL570" t="s">
        <v>1220</v>
      </c>
      <c r="CM570">
        <v>0</v>
      </c>
      <c r="CN570">
        <v>0</v>
      </c>
      <c r="CO570">
        <v>0</v>
      </c>
      <c r="CP570" t="s">
        <v>865</v>
      </c>
      <c r="CQ570">
        <v>0</v>
      </c>
      <c r="CR570">
        <v>0</v>
      </c>
      <c r="CS570">
        <v>0</v>
      </c>
      <c r="CT570" t="s">
        <v>1405</v>
      </c>
      <c r="CU570" s="34" t="s">
        <v>52</v>
      </c>
      <c r="CV570" s="34" t="s">
        <v>52</v>
      </c>
    </row>
    <row r="571" spans="1:100" x14ac:dyDescent="0.25">
      <c r="A571" t="s">
        <v>1125</v>
      </c>
      <c r="B571" t="s">
        <v>1126</v>
      </c>
      <c r="C571" t="s">
        <v>1199</v>
      </c>
      <c r="D571" t="s">
        <v>1127</v>
      </c>
      <c r="E571" t="s">
        <v>240</v>
      </c>
      <c r="F571" t="s">
        <v>29</v>
      </c>
      <c r="G571" t="s">
        <v>30</v>
      </c>
      <c r="H571" t="s">
        <v>215</v>
      </c>
      <c r="O571">
        <v>0</v>
      </c>
      <c r="P571" t="s">
        <v>236</v>
      </c>
      <c r="Q571" t="s">
        <v>785</v>
      </c>
      <c r="R571" t="s">
        <v>720</v>
      </c>
      <c r="S571" t="s">
        <v>720</v>
      </c>
      <c r="T571" t="s">
        <v>720</v>
      </c>
      <c r="U571" t="s">
        <v>1200</v>
      </c>
      <c r="V571" t="s">
        <v>218</v>
      </c>
      <c r="W571" t="s">
        <v>36</v>
      </c>
      <c r="X571" t="s">
        <v>240</v>
      </c>
      <c r="Y571" t="s">
        <v>39</v>
      </c>
      <c r="AA571" t="s">
        <v>1201</v>
      </c>
      <c r="AB571" t="s">
        <v>275</v>
      </c>
      <c r="AC571">
        <v>0</v>
      </c>
      <c r="AD571">
        <v>0</v>
      </c>
      <c r="AE571">
        <v>0</v>
      </c>
      <c r="AF571">
        <v>0</v>
      </c>
      <c r="AG571">
        <v>0</v>
      </c>
      <c r="AH571">
        <v>0</v>
      </c>
      <c r="AI571">
        <v>0</v>
      </c>
      <c r="AJ571" t="s">
        <v>43</v>
      </c>
      <c r="AK571">
        <v>7</v>
      </c>
      <c r="AL571">
        <v>1</v>
      </c>
      <c r="AM571" s="12">
        <v>0</v>
      </c>
      <c r="AN571" s="9">
        <v>44095</v>
      </c>
      <c r="AO571" s="10">
        <v>44075</v>
      </c>
      <c r="AP571" s="11">
        <v>2020</v>
      </c>
      <c r="AQ571" s="11">
        <v>9</v>
      </c>
      <c r="AR571" s="11">
        <v>0</v>
      </c>
      <c r="AS571" s="9">
        <v>44095</v>
      </c>
      <c r="AT571" s="11">
        <v>2020</v>
      </c>
      <c r="AU571" s="11">
        <v>9</v>
      </c>
      <c r="AV571" s="11">
        <v>0</v>
      </c>
      <c r="AW571" t="s">
        <v>44</v>
      </c>
      <c r="AX571" s="11">
        <v>1</v>
      </c>
      <c r="AY571" s="11">
        <v>0</v>
      </c>
      <c r="AZ571" s="11">
        <v>0</v>
      </c>
      <c r="BA571" s="11">
        <v>0</v>
      </c>
      <c r="BB571" s="36">
        <v>151807.67000000001</v>
      </c>
      <c r="BC571" s="30">
        <v>151807.67000000001</v>
      </c>
      <c r="BD571" s="30">
        <v>151807.67000000001</v>
      </c>
      <c r="BE571" s="30">
        <v>151807.67000000001</v>
      </c>
      <c r="BF571" s="12">
        <v>1</v>
      </c>
      <c r="BG571" t="s">
        <v>623</v>
      </c>
      <c r="BH571" t="s">
        <v>1202</v>
      </c>
      <c r="BI571" t="s">
        <v>617</v>
      </c>
      <c r="BJ571" s="11">
        <v>1</v>
      </c>
      <c r="BK571" s="11">
        <v>0</v>
      </c>
      <c r="BL571" s="11">
        <v>0</v>
      </c>
      <c r="BM571" s="11">
        <v>0</v>
      </c>
      <c r="BN571" s="11">
        <v>0</v>
      </c>
      <c r="BO571" s="11">
        <v>1</v>
      </c>
      <c r="BP571" s="30"/>
      <c r="BQ571" s="30"/>
      <c r="BR571">
        <v>1</v>
      </c>
      <c r="BS571" t="s">
        <v>1127</v>
      </c>
      <c r="BT571" t="s">
        <v>240</v>
      </c>
      <c r="BU571">
        <v>16</v>
      </c>
      <c r="BV571" t="s">
        <v>1127</v>
      </c>
      <c r="BW571" t="s">
        <v>52</v>
      </c>
      <c r="BX571" t="s">
        <v>52</v>
      </c>
      <c r="BY571" t="s">
        <v>52</v>
      </c>
      <c r="BZ571" t="s">
        <v>52</v>
      </c>
      <c r="CA571" t="s">
        <v>240</v>
      </c>
      <c r="CB571" t="s">
        <v>52</v>
      </c>
      <c r="CC571" t="s">
        <v>52</v>
      </c>
      <c r="CD571" t="s">
        <v>52</v>
      </c>
      <c r="CE571" t="s">
        <v>52</v>
      </c>
      <c r="CF571" t="s">
        <v>1193</v>
      </c>
      <c r="CG571" t="s">
        <v>1221</v>
      </c>
      <c r="CH571" t="s">
        <v>698</v>
      </c>
      <c r="CI571" t="s">
        <v>720</v>
      </c>
      <c r="CJ571" t="s">
        <v>41</v>
      </c>
      <c r="CK571" t="s">
        <v>1191</v>
      </c>
      <c r="CL571" t="s">
        <v>1222</v>
      </c>
      <c r="CM571">
        <v>0</v>
      </c>
      <c r="CN571">
        <v>0</v>
      </c>
      <c r="CO571">
        <v>0</v>
      </c>
      <c r="CP571" t="s">
        <v>865</v>
      </c>
      <c r="CQ571">
        <v>0</v>
      </c>
      <c r="CR571">
        <v>0</v>
      </c>
      <c r="CS571">
        <v>0</v>
      </c>
      <c r="CT571" t="s">
        <v>1405</v>
      </c>
      <c r="CU571" s="34" t="s">
        <v>52</v>
      </c>
      <c r="CV571" s="34" t="s">
        <v>52</v>
      </c>
    </row>
    <row r="572" spans="1:100" x14ac:dyDescent="0.25">
      <c r="A572" t="s">
        <v>1128</v>
      </c>
      <c r="B572" t="s">
        <v>1129</v>
      </c>
      <c r="C572" t="s">
        <v>1223</v>
      </c>
      <c r="D572" t="s">
        <v>494</v>
      </c>
      <c r="E572" t="s">
        <v>372</v>
      </c>
      <c r="F572" t="s">
        <v>302</v>
      </c>
      <c r="G572" t="s">
        <v>649</v>
      </c>
      <c r="H572" t="s">
        <v>31</v>
      </c>
      <c r="O572">
        <v>0</v>
      </c>
      <c r="P572" t="s">
        <v>342</v>
      </c>
      <c r="Q572" t="s">
        <v>695</v>
      </c>
      <c r="R572" t="s">
        <v>655</v>
      </c>
      <c r="S572" t="s">
        <v>655</v>
      </c>
      <c r="T572" t="s">
        <v>655</v>
      </c>
      <c r="U572" t="s">
        <v>1224</v>
      </c>
      <c r="V572" t="s">
        <v>53</v>
      </c>
      <c r="W572" t="s">
        <v>36</v>
      </c>
      <c r="X572" t="s">
        <v>921</v>
      </c>
      <c r="Y572" t="s">
        <v>39</v>
      </c>
      <c r="AC572">
        <v>0</v>
      </c>
      <c r="AD572">
        <v>0</v>
      </c>
      <c r="AE572">
        <v>0</v>
      </c>
      <c r="AF572">
        <v>0</v>
      </c>
      <c r="AG572">
        <v>1</v>
      </c>
      <c r="AH572">
        <v>1</v>
      </c>
      <c r="AI572" t="s">
        <v>656</v>
      </c>
      <c r="AJ572" t="s">
        <v>43</v>
      </c>
      <c r="AK572">
        <v>7</v>
      </c>
      <c r="AL572">
        <v>1</v>
      </c>
      <c r="AM572" s="12">
        <v>0</v>
      </c>
      <c r="AN572" s="9">
        <v>44119</v>
      </c>
      <c r="AO572" s="10">
        <v>44105</v>
      </c>
      <c r="AP572" s="11">
        <v>2020</v>
      </c>
      <c r="AQ572" s="11">
        <v>10</v>
      </c>
      <c r="AR572" s="11">
        <v>0</v>
      </c>
      <c r="AS572" s="9">
        <v>44119</v>
      </c>
      <c r="AT572" s="11">
        <v>2020</v>
      </c>
      <c r="AU572" s="11">
        <v>10</v>
      </c>
      <c r="AV572" s="11">
        <v>0</v>
      </c>
      <c r="AW572" t="s">
        <v>44</v>
      </c>
      <c r="AX572" s="11">
        <v>1</v>
      </c>
      <c r="AY572" s="11">
        <v>0</v>
      </c>
      <c r="AZ572" s="11">
        <v>0</v>
      </c>
      <c r="BA572" s="11">
        <v>0</v>
      </c>
      <c r="BB572" s="30">
        <v>1749780</v>
      </c>
      <c r="BC572" s="30">
        <v>1749780</v>
      </c>
      <c r="BD572" s="30">
        <v>1749780</v>
      </c>
      <c r="BE572" s="30">
        <v>1950000</v>
      </c>
      <c r="BF572" s="12">
        <v>1</v>
      </c>
      <c r="BG572" t="s">
        <v>623</v>
      </c>
      <c r="BI572" t="s">
        <v>617</v>
      </c>
      <c r="BJ572" s="11">
        <v>1</v>
      </c>
      <c r="BK572" s="11">
        <v>0</v>
      </c>
      <c r="BL572" s="11">
        <v>0</v>
      </c>
      <c r="BM572" s="11">
        <v>0</v>
      </c>
      <c r="BN572" s="11">
        <v>0</v>
      </c>
      <c r="BO572" s="11">
        <v>1</v>
      </c>
      <c r="BP572" s="30">
        <v>1950000</v>
      </c>
      <c r="BQ572" s="30">
        <v>1950000</v>
      </c>
      <c r="BR572">
        <v>1</v>
      </c>
      <c r="BS572" t="s">
        <v>494</v>
      </c>
      <c r="BT572" t="s">
        <v>372</v>
      </c>
      <c r="BU572">
        <v>1</v>
      </c>
      <c r="BV572" t="s">
        <v>494</v>
      </c>
      <c r="BW572" t="s">
        <v>52</v>
      </c>
      <c r="BX572" t="s">
        <v>52</v>
      </c>
      <c r="BY572" t="s">
        <v>52</v>
      </c>
      <c r="BZ572" t="s">
        <v>52</v>
      </c>
      <c r="CA572" t="s">
        <v>372</v>
      </c>
      <c r="CB572" t="s">
        <v>52</v>
      </c>
      <c r="CC572" t="s">
        <v>52</v>
      </c>
      <c r="CD572" t="s">
        <v>52</v>
      </c>
      <c r="CE572" t="s">
        <v>52</v>
      </c>
      <c r="CF572" t="s">
        <v>715</v>
      </c>
      <c r="CG572" t="s">
        <v>715</v>
      </c>
      <c r="CH572" t="s">
        <v>698</v>
      </c>
      <c r="CI572" t="s">
        <v>655</v>
      </c>
      <c r="CJ572" t="s">
        <v>1023</v>
      </c>
      <c r="CK572" t="s">
        <v>695</v>
      </c>
      <c r="CL572" t="s">
        <v>1225</v>
      </c>
      <c r="CM572">
        <v>0</v>
      </c>
      <c r="CN572">
        <v>1</v>
      </c>
      <c r="CO572">
        <v>0</v>
      </c>
      <c r="CP572" t="s">
        <v>865</v>
      </c>
      <c r="CQ572">
        <v>0</v>
      </c>
      <c r="CR572">
        <v>0</v>
      </c>
      <c r="CS572">
        <v>0</v>
      </c>
      <c r="CT572" t="s">
        <v>1410</v>
      </c>
      <c r="CU572" s="34" t="s">
        <v>52</v>
      </c>
      <c r="CV572" s="34" t="s">
        <v>52</v>
      </c>
    </row>
    <row r="573" spans="1:100" x14ac:dyDescent="0.25">
      <c r="A573" t="s">
        <v>1130</v>
      </c>
      <c r="B573" t="s">
        <v>1131</v>
      </c>
      <c r="C573" t="s">
        <v>1226</v>
      </c>
      <c r="D573" t="s">
        <v>1132</v>
      </c>
      <c r="E573" t="s">
        <v>240</v>
      </c>
      <c r="F573" t="s">
        <v>302</v>
      </c>
      <c r="G573" t="s">
        <v>649</v>
      </c>
      <c r="H573" t="s">
        <v>31</v>
      </c>
      <c r="O573">
        <v>0</v>
      </c>
      <c r="P573" t="s">
        <v>1227</v>
      </c>
      <c r="Q573" t="s">
        <v>1228</v>
      </c>
      <c r="S573" t="s">
        <v>789</v>
      </c>
      <c r="T573" t="s">
        <v>789</v>
      </c>
      <c r="U573" t="s">
        <v>1229</v>
      </c>
      <c r="V573" t="s">
        <v>36</v>
      </c>
      <c r="X573" t="s">
        <v>1230</v>
      </c>
      <c r="Y573" t="s">
        <v>39</v>
      </c>
      <c r="AA573" t="s">
        <v>1231</v>
      </c>
      <c r="AB573" t="s">
        <v>55</v>
      </c>
      <c r="AC573">
        <v>1</v>
      </c>
      <c r="AD573">
        <v>0</v>
      </c>
      <c r="AE573">
        <v>0</v>
      </c>
      <c r="AF573">
        <v>0</v>
      </c>
      <c r="AG573">
        <v>0</v>
      </c>
      <c r="AH573">
        <v>0</v>
      </c>
      <c r="AI573">
        <v>0</v>
      </c>
      <c r="AJ573" t="s">
        <v>43</v>
      </c>
      <c r="AK573">
        <v>7</v>
      </c>
      <c r="AL573">
        <v>1</v>
      </c>
      <c r="AM573" s="12">
        <v>0</v>
      </c>
      <c r="AN573" s="9">
        <v>43863</v>
      </c>
      <c r="AO573" s="10">
        <v>43862</v>
      </c>
      <c r="AP573" s="11">
        <v>2020</v>
      </c>
      <c r="AQ573" s="11">
        <v>2</v>
      </c>
      <c r="AR573" s="11">
        <v>0</v>
      </c>
      <c r="AS573" s="9">
        <v>43864</v>
      </c>
      <c r="AT573" s="11">
        <v>2020</v>
      </c>
      <c r="AU573" s="11">
        <v>2</v>
      </c>
      <c r="AV573" s="11">
        <v>0</v>
      </c>
      <c r="AW573" t="s">
        <v>44</v>
      </c>
      <c r="AX573" s="11">
        <v>1</v>
      </c>
      <c r="AY573" s="11">
        <v>0</v>
      </c>
      <c r="AZ573" s="11">
        <v>0</v>
      </c>
      <c r="BA573" s="11">
        <v>0</v>
      </c>
      <c r="BB573" s="30">
        <v>70.540000000000006</v>
      </c>
      <c r="BC573" s="30">
        <v>70.540000000000006</v>
      </c>
      <c r="BD573" s="30">
        <v>70.540000000000006</v>
      </c>
      <c r="BE573" s="30">
        <v>70.540000000000006</v>
      </c>
      <c r="BF573" s="12">
        <v>1</v>
      </c>
      <c r="BG573" t="s">
        <v>623</v>
      </c>
      <c r="BI573" t="s">
        <v>617</v>
      </c>
      <c r="BJ573" s="11">
        <v>1</v>
      </c>
      <c r="BK573" s="11">
        <v>0</v>
      </c>
      <c r="BL573" s="11">
        <v>0</v>
      </c>
      <c r="BM573" s="11">
        <v>0</v>
      </c>
      <c r="BN573" s="11">
        <v>0</v>
      </c>
      <c r="BO573" s="11">
        <v>1</v>
      </c>
      <c r="BP573" s="30"/>
      <c r="BQ573" s="30"/>
      <c r="BR573">
        <v>1</v>
      </c>
      <c r="BS573" t="s">
        <v>1132</v>
      </c>
      <c r="BT573" t="s">
        <v>240</v>
      </c>
      <c r="BU573">
        <v>15</v>
      </c>
      <c r="BV573" t="s">
        <v>1132</v>
      </c>
      <c r="BW573" t="s">
        <v>52</v>
      </c>
      <c r="BX573" t="s">
        <v>52</v>
      </c>
      <c r="BY573" t="s">
        <v>52</v>
      </c>
      <c r="BZ573" t="s">
        <v>52</v>
      </c>
      <c r="CA573" t="s">
        <v>240</v>
      </c>
      <c r="CB573" t="s">
        <v>52</v>
      </c>
      <c r="CC573" t="s">
        <v>52</v>
      </c>
      <c r="CD573" t="s">
        <v>52</v>
      </c>
      <c r="CE573" t="s">
        <v>52</v>
      </c>
      <c r="CF573" t="s">
        <v>1232</v>
      </c>
      <c r="CG573" t="s">
        <v>1233</v>
      </c>
      <c r="CH573" t="s">
        <v>706</v>
      </c>
      <c r="CI573" t="s">
        <v>789</v>
      </c>
      <c r="CJ573" t="s">
        <v>1051</v>
      </c>
      <c r="CK573" t="s">
        <v>1228</v>
      </c>
      <c r="CL573" t="s">
        <v>1234</v>
      </c>
      <c r="CM573">
        <v>0</v>
      </c>
      <c r="CN573">
        <v>0</v>
      </c>
      <c r="CO573">
        <v>0</v>
      </c>
      <c r="CP573" t="s">
        <v>865</v>
      </c>
      <c r="CQ573">
        <v>0</v>
      </c>
      <c r="CR573">
        <v>0</v>
      </c>
      <c r="CS573">
        <v>0</v>
      </c>
      <c r="CT573" t="s">
        <v>1411</v>
      </c>
      <c r="CU573" s="34" t="s">
        <v>52</v>
      </c>
      <c r="CV573" s="34" t="s">
        <v>52</v>
      </c>
    </row>
    <row r="574" spans="1:100" x14ac:dyDescent="0.25">
      <c r="A574" t="s">
        <v>1130</v>
      </c>
      <c r="B574" t="s">
        <v>1131</v>
      </c>
      <c r="C574" t="s">
        <v>1226</v>
      </c>
      <c r="D574" t="s">
        <v>1132</v>
      </c>
      <c r="E574" t="s">
        <v>240</v>
      </c>
      <c r="F574" t="s">
        <v>302</v>
      </c>
      <c r="G574" t="s">
        <v>649</v>
      </c>
      <c r="H574" t="s">
        <v>31</v>
      </c>
      <c r="O574">
        <v>0</v>
      </c>
      <c r="P574" t="s">
        <v>261</v>
      </c>
      <c r="Q574" t="s">
        <v>781</v>
      </c>
      <c r="R574" t="s">
        <v>262</v>
      </c>
      <c r="S574" t="s">
        <v>262</v>
      </c>
      <c r="T574" t="s">
        <v>262</v>
      </c>
      <c r="U574" t="s">
        <v>1229</v>
      </c>
      <c r="V574" t="s">
        <v>36</v>
      </c>
      <c r="X574" t="s">
        <v>1230</v>
      </c>
      <c r="Y574" t="s">
        <v>39</v>
      </c>
      <c r="AA574" t="s">
        <v>1231</v>
      </c>
      <c r="AB574" t="s">
        <v>55</v>
      </c>
      <c r="AC574">
        <v>1</v>
      </c>
      <c r="AD574">
        <v>0</v>
      </c>
      <c r="AE574">
        <v>0</v>
      </c>
      <c r="AF574">
        <v>0</v>
      </c>
      <c r="AG574">
        <v>0</v>
      </c>
      <c r="AH574">
        <v>0</v>
      </c>
      <c r="AI574">
        <v>0</v>
      </c>
      <c r="AJ574" t="s">
        <v>43</v>
      </c>
      <c r="AK574">
        <v>7</v>
      </c>
      <c r="AL574">
        <v>1</v>
      </c>
      <c r="AM574" s="12">
        <v>0</v>
      </c>
      <c r="AN574" s="9">
        <v>43863</v>
      </c>
      <c r="AO574" s="10">
        <v>43862</v>
      </c>
      <c r="AP574" s="11">
        <v>2020</v>
      </c>
      <c r="AQ574" s="11">
        <v>2</v>
      </c>
      <c r="AR574" s="11">
        <v>0</v>
      </c>
      <c r="AS574" s="9">
        <v>43864</v>
      </c>
      <c r="AT574" s="11">
        <v>2020</v>
      </c>
      <c r="AU574" s="11">
        <v>2</v>
      </c>
      <c r="AV574" s="11">
        <v>0</v>
      </c>
      <c r="AW574" t="s">
        <v>44</v>
      </c>
      <c r="AX574" s="11">
        <v>1</v>
      </c>
      <c r="AY574" s="11">
        <v>0</v>
      </c>
      <c r="AZ574" s="11">
        <v>0</v>
      </c>
      <c r="BA574" s="11">
        <v>0</v>
      </c>
      <c r="BB574" s="30">
        <v>49690.400000000001</v>
      </c>
      <c r="BC574" s="30">
        <v>49690.400000000001</v>
      </c>
      <c r="BD574" s="30">
        <v>49690.400000000001</v>
      </c>
      <c r="BE574" s="30">
        <v>49690.400000000001</v>
      </c>
      <c r="BF574" s="12">
        <v>1</v>
      </c>
      <c r="BG574" t="s">
        <v>623</v>
      </c>
      <c r="BI574" t="s">
        <v>617</v>
      </c>
      <c r="BJ574" s="11">
        <v>1</v>
      </c>
      <c r="BK574" s="11">
        <v>0</v>
      </c>
      <c r="BL574" s="11">
        <v>0</v>
      </c>
      <c r="BM574" s="11">
        <v>0</v>
      </c>
      <c r="BN574" s="11">
        <v>0</v>
      </c>
      <c r="BO574" s="11">
        <v>1</v>
      </c>
      <c r="BP574" s="30"/>
      <c r="BQ574" s="30"/>
      <c r="BR574">
        <v>1</v>
      </c>
      <c r="BS574" t="s">
        <v>1132</v>
      </c>
      <c r="BT574" t="s">
        <v>240</v>
      </c>
      <c r="BU574">
        <v>15</v>
      </c>
      <c r="BV574" t="s">
        <v>1132</v>
      </c>
      <c r="BW574" t="s">
        <v>52</v>
      </c>
      <c r="BX574" t="s">
        <v>52</v>
      </c>
      <c r="BY574" t="s">
        <v>52</v>
      </c>
      <c r="BZ574" t="s">
        <v>52</v>
      </c>
      <c r="CA574" t="s">
        <v>240</v>
      </c>
      <c r="CB574" t="s">
        <v>52</v>
      </c>
      <c r="CC574" t="s">
        <v>52</v>
      </c>
      <c r="CD574" t="s">
        <v>52</v>
      </c>
      <c r="CE574" t="s">
        <v>52</v>
      </c>
      <c r="CF574" t="s">
        <v>712</v>
      </c>
      <c r="CG574" t="s">
        <v>713</v>
      </c>
      <c r="CH574" t="s">
        <v>706</v>
      </c>
      <c r="CI574" t="s">
        <v>262</v>
      </c>
      <c r="CJ574" t="s">
        <v>262</v>
      </c>
      <c r="CK574" t="s">
        <v>1208</v>
      </c>
      <c r="CL574" t="s">
        <v>1235</v>
      </c>
      <c r="CM574">
        <v>0</v>
      </c>
      <c r="CN574">
        <v>0</v>
      </c>
      <c r="CO574">
        <v>0</v>
      </c>
      <c r="CP574" t="s">
        <v>865</v>
      </c>
      <c r="CQ574">
        <v>0</v>
      </c>
      <c r="CR574">
        <v>0</v>
      </c>
      <c r="CS574">
        <v>0</v>
      </c>
      <c r="CT574" t="s">
        <v>1408</v>
      </c>
      <c r="CU574" s="34" t="s">
        <v>52</v>
      </c>
      <c r="CV574" s="34" t="s">
        <v>52</v>
      </c>
    </row>
    <row r="575" spans="1:100" x14ac:dyDescent="0.25">
      <c r="A575" t="s">
        <v>1130</v>
      </c>
      <c r="B575" t="s">
        <v>1131</v>
      </c>
      <c r="C575" t="s">
        <v>1226</v>
      </c>
      <c r="D575" t="s">
        <v>1132</v>
      </c>
      <c r="E575" t="s">
        <v>240</v>
      </c>
      <c r="F575" t="s">
        <v>302</v>
      </c>
      <c r="G575" t="s">
        <v>649</v>
      </c>
      <c r="H575" t="s">
        <v>31</v>
      </c>
      <c r="O575">
        <v>0</v>
      </c>
      <c r="P575" t="s">
        <v>261</v>
      </c>
      <c r="Q575" t="s">
        <v>781</v>
      </c>
      <c r="R575" t="s">
        <v>262</v>
      </c>
      <c r="S575" t="s">
        <v>262</v>
      </c>
      <c r="T575" t="s">
        <v>262</v>
      </c>
      <c r="U575" t="s">
        <v>1229</v>
      </c>
      <c r="V575" t="s">
        <v>36</v>
      </c>
      <c r="X575" t="s">
        <v>1230</v>
      </c>
      <c r="Y575" t="s">
        <v>39</v>
      </c>
      <c r="AA575" t="s">
        <v>1231</v>
      </c>
      <c r="AB575" t="s">
        <v>55</v>
      </c>
      <c r="AC575">
        <v>1</v>
      </c>
      <c r="AD575">
        <v>0</v>
      </c>
      <c r="AE575">
        <v>0</v>
      </c>
      <c r="AF575">
        <v>0</v>
      </c>
      <c r="AG575">
        <v>0</v>
      </c>
      <c r="AH575">
        <v>0</v>
      </c>
      <c r="AI575">
        <v>0</v>
      </c>
      <c r="AJ575" t="s">
        <v>43</v>
      </c>
      <c r="AK575">
        <v>7</v>
      </c>
      <c r="AL575">
        <v>1</v>
      </c>
      <c r="AM575" s="12">
        <v>0</v>
      </c>
      <c r="AN575" s="9">
        <v>43863</v>
      </c>
      <c r="AO575" s="10">
        <v>43862</v>
      </c>
      <c r="AP575" s="11">
        <v>2020</v>
      </c>
      <c r="AQ575" s="11">
        <v>2</v>
      </c>
      <c r="AR575" s="11">
        <v>0</v>
      </c>
      <c r="AS575" s="9">
        <v>43864</v>
      </c>
      <c r="AT575" s="11">
        <v>2020</v>
      </c>
      <c r="AU575" s="11">
        <v>2</v>
      </c>
      <c r="AV575" s="11">
        <v>0</v>
      </c>
      <c r="AW575" t="s">
        <v>44</v>
      </c>
      <c r="AX575" s="11">
        <v>1</v>
      </c>
      <c r="AY575" s="11">
        <v>0</v>
      </c>
      <c r="AZ575" s="11">
        <v>0</v>
      </c>
      <c r="BA575" s="11">
        <v>0</v>
      </c>
      <c r="BB575" s="30">
        <v>5.3</v>
      </c>
      <c r="BC575" s="30">
        <v>5.3</v>
      </c>
      <c r="BD575" s="30">
        <v>5.3</v>
      </c>
      <c r="BE575" s="30">
        <v>5.3</v>
      </c>
      <c r="BF575" s="12">
        <v>1</v>
      </c>
      <c r="BG575" t="s">
        <v>623</v>
      </c>
      <c r="BI575" t="s">
        <v>617</v>
      </c>
      <c r="BJ575" s="11">
        <v>1</v>
      </c>
      <c r="BK575" s="11">
        <v>0</v>
      </c>
      <c r="BL575" s="11">
        <v>0</v>
      </c>
      <c r="BM575" s="11">
        <v>0</v>
      </c>
      <c r="BN575" s="11">
        <v>0</v>
      </c>
      <c r="BO575" s="11">
        <v>1</v>
      </c>
      <c r="BP575" s="30"/>
      <c r="BQ575" s="30"/>
      <c r="BR575">
        <v>1</v>
      </c>
      <c r="BS575" t="s">
        <v>1132</v>
      </c>
      <c r="BT575" t="s">
        <v>240</v>
      </c>
      <c r="BU575">
        <v>15</v>
      </c>
      <c r="BV575" t="s">
        <v>1132</v>
      </c>
      <c r="BW575" t="s">
        <v>52</v>
      </c>
      <c r="BX575" t="s">
        <v>52</v>
      </c>
      <c r="BY575" t="s">
        <v>52</v>
      </c>
      <c r="BZ575" t="s">
        <v>52</v>
      </c>
      <c r="CA575" t="s">
        <v>240</v>
      </c>
      <c r="CB575" t="s">
        <v>52</v>
      </c>
      <c r="CC575" t="s">
        <v>52</v>
      </c>
      <c r="CD575" t="s">
        <v>52</v>
      </c>
      <c r="CE575" t="s">
        <v>52</v>
      </c>
      <c r="CF575" t="s">
        <v>712</v>
      </c>
      <c r="CG575" t="s">
        <v>823</v>
      </c>
      <c r="CH575" t="s">
        <v>706</v>
      </c>
      <c r="CI575" t="s">
        <v>262</v>
      </c>
      <c r="CJ575" t="s">
        <v>262</v>
      </c>
      <c r="CK575" t="s">
        <v>1208</v>
      </c>
      <c r="CL575" t="s">
        <v>1236</v>
      </c>
      <c r="CM575">
        <v>0</v>
      </c>
      <c r="CN575">
        <v>0</v>
      </c>
      <c r="CO575">
        <v>0</v>
      </c>
      <c r="CP575" t="s">
        <v>865</v>
      </c>
      <c r="CQ575">
        <v>0</v>
      </c>
      <c r="CR575">
        <v>0</v>
      </c>
      <c r="CS575">
        <v>0</v>
      </c>
      <c r="CT575" t="s">
        <v>1408</v>
      </c>
      <c r="CU575" s="34" t="s">
        <v>52</v>
      </c>
      <c r="CV575" s="34" t="s">
        <v>52</v>
      </c>
    </row>
    <row r="576" spans="1:100" x14ac:dyDescent="0.25">
      <c r="A576" t="s">
        <v>1130</v>
      </c>
      <c r="B576" t="s">
        <v>1131</v>
      </c>
      <c r="C576" t="s">
        <v>1226</v>
      </c>
      <c r="D576" t="s">
        <v>1132</v>
      </c>
      <c r="E576" t="s">
        <v>240</v>
      </c>
      <c r="F576" t="s">
        <v>302</v>
      </c>
      <c r="G576" t="s">
        <v>649</v>
      </c>
      <c r="H576" t="s">
        <v>31</v>
      </c>
      <c r="O576">
        <v>0</v>
      </c>
      <c r="P576" t="s">
        <v>261</v>
      </c>
      <c r="Q576" t="s">
        <v>781</v>
      </c>
      <c r="R576" t="s">
        <v>262</v>
      </c>
      <c r="S576" t="s">
        <v>262</v>
      </c>
      <c r="T576" t="s">
        <v>262</v>
      </c>
      <c r="U576" t="s">
        <v>1229</v>
      </c>
      <c r="V576" t="s">
        <v>36</v>
      </c>
      <c r="X576" t="s">
        <v>1230</v>
      </c>
      <c r="Y576" t="s">
        <v>39</v>
      </c>
      <c r="AA576" t="s">
        <v>1231</v>
      </c>
      <c r="AB576" t="s">
        <v>55</v>
      </c>
      <c r="AC576">
        <v>1</v>
      </c>
      <c r="AD576">
        <v>0</v>
      </c>
      <c r="AE576">
        <v>0</v>
      </c>
      <c r="AF576">
        <v>0</v>
      </c>
      <c r="AG576">
        <v>0</v>
      </c>
      <c r="AH576">
        <v>0</v>
      </c>
      <c r="AI576">
        <v>0</v>
      </c>
      <c r="AJ576" t="s">
        <v>43</v>
      </c>
      <c r="AK576">
        <v>7</v>
      </c>
      <c r="AL576">
        <v>1</v>
      </c>
      <c r="AM576" s="12">
        <v>0</v>
      </c>
      <c r="AN576" s="9">
        <v>43863</v>
      </c>
      <c r="AO576" s="10">
        <v>43862</v>
      </c>
      <c r="AP576" s="11">
        <v>2020</v>
      </c>
      <c r="AQ576" s="11">
        <v>2</v>
      </c>
      <c r="AR576" s="11">
        <v>0</v>
      </c>
      <c r="AS576" s="9">
        <v>43864</v>
      </c>
      <c r="AT576" s="11">
        <v>2020</v>
      </c>
      <c r="AU576" s="11">
        <v>2</v>
      </c>
      <c r="AV576" s="11">
        <v>0</v>
      </c>
      <c r="AW576" t="s">
        <v>44</v>
      </c>
      <c r="AX576" s="11">
        <v>1</v>
      </c>
      <c r="AY576" s="11">
        <v>0</v>
      </c>
      <c r="AZ576" s="11">
        <v>0</v>
      </c>
      <c r="BA576" s="11">
        <v>0</v>
      </c>
      <c r="BB576" s="30">
        <v>5545.58</v>
      </c>
      <c r="BC576" s="30">
        <v>5545.58</v>
      </c>
      <c r="BD576" s="30">
        <v>5545.58</v>
      </c>
      <c r="BE576" s="30">
        <v>5545.58</v>
      </c>
      <c r="BF576" s="12">
        <v>1</v>
      </c>
      <c r="BG576" t="s">
        <v>623</v>
      </c>
      <c r="BI576" t="s">
        <v>617</v>
      </c>
      <c r="BJ576" s="11">
        <v>1</v>
      </c>
      <c r="BK576" s="11">
        <v>0</v>
      </c>
      <c r="BL576" s="11">
        <v>0</v>
      </c>
      <c r="BM576" s="11">
        <v>0</v>
      </c>
      <c r="BN576" s="11">
        <v>0</v>
      </c>
      <c r="BO576" s="11">
        <v>1</v>
      </c>
      <c r="BP576" s="30"/>
      <c r="BQ576" s="30"/>
      <c r="BR576">
        <v>1</v>
      </c>
      <c r="BS576" t="s">
        <v>1132</v>
      </c>
      <c r="BT576" t="s">
        <v>240</v>
      </c>
      <c r="BU576">
        <v>15</v>
      </c>
      <c r="BV576" t="s">
        <v>1132</v>
      </c>
      <c r="BW576" t="s">
        <v>52</v>
      </c>
      <c r="BX576" t="s">
        <v>52</v>
      </c>
      <c r="BY576" t="s">
        <v>52</v>
      </c>
      <c r="BZ576" t="s">
        <v>52</v>
      </c>
      <c r="CA576" t="s">
        <v>240</v>
      </c>
      <c r="CB576" t="s">
        <v>52</v>
      </c>
      <c r="CC576" t="s">
        <v>52</v>
      </c>
      <c r="CD576" t="s">
        <v>52</v>
      </c>
      <c r="CE576" t="s">
        <v>52</v>
      </c>
      <c r="CF576" t="s">
        <v>712</v>
      </c>
      <c r="CG576" t="s">
        <v>824</v>
      </c>
      <c r="CH576" t="s">
        <v>706</v>
      </c>
      <c r="CI576" t="s">
        <v>262</v>
      </c>
      <c r="CJ576" t="s">
        <v>262</v>
      </c>
      <c r="CK576" t="s">
        <v>1208</v>
      </c>
      <c r="CL576" t="s">
        <v>1237</v>
      </c>
      <c r="CM576">
        <v>0</v>
      </c>
      <c r="CN576">
        <v>0</v>
      </c>
      <c r="CO576">
        <v>0</v>
      </c>
      <c r="CP576" t="s">
        <v>865</v>
      </c>
      <c r="CQ576">
        <v>0</v>
      </c>
      <c r="CR576">
        <v>0</v>
      </c>
      <c r="CS576">
        <v>0</v>
      </c>
      <c r="CT576" t="s">
        <v>1408</v>
      </c>
      <c r="CU576" s="34" t="s">
        <v>52</v>
      </c>
      <c r="CV576" s="34" t="s">
        <v>52</v>
      </c>
    </row>
    <row r="577" spans="1:100" x14ac:dyDescent="0.25">
      <c r="A577" t="s">
        <v>1130</v>
      </c>
      <c r="B577" t="s">
        <v>1131</v>
      </c>
      <c r="C577" t="s">
        <v>1226</v>
      </c>
      <c r="D577" t="s">
        <v>1132</v>
      </c>
      <c r="E577" t="s">
        <v>240</v>
      </c>
      <c r="F577" t="s">
        <v>302</v>
      </c>
      <c r="G577" t="s">
        <v>649</v>
      </c>
      <c r="H577" t="s">
        <v>31</v>
      </c>
      <c r="O577">
        <v>0</v>
      </c>
      <c r="P577" t="s">
        <v>267</v>
      </c>
      <c r="Q577" t="s">
        <v>782</v>
      </c>
      <c r="R577" t="s">
        <v>719</v>
      </c>
      <c r="S577" t="s">
        <v>719</v>
      </c>
      <c r="T577" t="s">
        <v>719</v>
      </c>
      <c r="U577" t="s">
        <v>1229</v>
      </c>
      <c r="V577" t="s">
        <v>36</v>
      </c>
      <c r="X577" t="s">
        <v>1230</v>
      </c>
      <c r="Y577" t="s">
        <v>39</v>
      </c>
      <c r="AA577" t="s">
        <v>1231</v>
      </c>
      <c r="AB577" t="s">
        <v>55</v>
      </c>
      <c r="AC577">
        <v>1</v>
      </c>
      <c r="AD577">
        <v>0</v>
      </c>
      <c r="AE577">
        <v>0</v>
      </c>
      <c r="AF577">
        <v>0</v>
      </c>
      <c r="AG577">
        <v>0</v>
      </c>
      <c r="AH577">
        <v>0</v>
      </c>
      <c r="AI577">
        <v>0</v>
      </c>
      <c r="AJ577" t="s">
        <v>43</v>
      </c>
      <c r="AK577">
        <v>7</v>
      </c>
      <c r="AL577">
        <v>1</v>
      </c>
      <c r="AM577" s="12">
        <v>0</v>
      </c>
      <c r="AN577" s="9">
        <v>43863</v>
      </c>
      <c r="AO577" s="10">
        <v>43862</v>
      </c>
      <c r="AP577" s="11">
        <v>2020</v>
      </c>
      <c r="AQ577" s="11">
        <v>2</v>
      </c>
      <c r="AR577" s="11">
        <v>0</v>
      </c>
      <c r="AS577" s="9">
        <v>43864</v>
      </c>
      <c r="AT577" s="11">
        <v>2020</v>
      </c>
      <c r="AU577" s="11">
        <v>2</v>
      </c>
      <c r="AV577" s="11">
        <v>0</v>
      </c>
      <c r="AW577" t="s">
        <v>44</v>
      </c>
      <c r="AX577" s="11">
        <v>1</v>
      </c>
      <c r="AY577" s="11">
        <v>0</v>
      </c>
      <c r="AZ577" s="11">
        <v>0</v>
      </c>
      <c r="BA577" s="11">
        <v>0</v>
      </c>
      <c r="BB577" s="30">
        <v>10800</v>
      </c>
      <c r="BC577" s="30">
        <v>10800</v>
      </c>
      <c r="BD577" s="30">
        <v>10800</v>
      </c>
      <c r="BE577" s="30">
        <v>10800</v>
      </c>
      <c r="BF577" s="12">
        <v>1</v>
      </c>
      <c r="BG577" t="s">
        <v>623</v>
      </c>
      <c r="BI577" t="s">
        <v>617</v>
      </c>
      <c r="BJ577" s="11">
        <v>1</v>
      </c>
      <c r="BK577" s="11">
        <v>0</v>
      </c>
      <c r="BL577" s="11">
        <v>0</v>
      </c>
      <c r="BM577" s="11">
        <v>0</v>
      </c>
      <c r="BN577" s="11">
        <v>0</v>
      </c>
      <c r="BO577" s="11">
        <v>1</v>
      </c>
      <c r="BP577" s="30"/>
      <c r="BQ577" s="30"/>
      <c r="BR577">
        <v>1</v>
      </c>
      <c r="BS577" t="s">
        <v>1132</v>
      </c>
      <c r="BT577" t="s">
        <v>240</v>
      </c>
      <c r="BU577">
        <v>15</v>
      </c>
      <c r="BV577" t="s">
        <v>1132</v>
      </c>
      <c r="BW577" t="s">
        <v>52</v>
      </c>
      <c r="BX577" t="s">
        <v>52</v>
      </c>
      <c r="BY577" t="s">
        <v>52</v>
      </c>
      <c r="BZ577" t="s">
        <v>52</v>
      </c>
      <c r="CA577" t="s">
        <v>240</v>
      </c>
      <c r="CB577" t="s">
        <v>52</v>
      </c>
      <c r="CC577" t="s">
        <v>52</v>
      </c>
      <c r="CD577" t="s">
        <v>52</v>
      </c>
      <c r="CE577" t="s">
        <v>52</v>
      </c>
      <c r="CF577" t="s">
        <v>1040</v>
      </c>
      <c r="CG577" t="s">
        <v>1041</v>
      </c>
      <c r="CH577" t="s">
        <v>706</v>
      </c>
      <c r="CI577" t="s">
        <v>719</v>
      </c>
      <c r="CJ577" t="s">
        <v>41</v>
      </c>
      <c r="CK577" t="s">
        <v>782</v>
      </c>
      <c r="CL577" t="s">
        <v>1042</v>
      </c>
      <c r="CM577">
        <v>1</v>
      </c>
      <c r="CN577">
        <v>0</v>
      </c>
      <c r="CO577">
        <v>0</v>
      </c>
      <c r="CP577" t="s">
        <v>865</v>
      </c>
      <c r="CQ577">
        <v>0</v>
      </c>
      <c r="CR577">
        <v>0</v>
      </c>
      <c r="CS577">
        <v>0</v>
      </c>
      <c r="CT577" t="s">
        <v>1036</v>
      </c>
      <c r="CU577" s="34" t="s">
        <v>52</v>
      </c>
      <c r="CV577" s="34" t="s">
        <v>52</v>
      </c>
    </row>
    <row r="578" spans="1:100" x14ac:dyDescent="0.25">
      <c r="A578" t="s">
        <v>1130</v>
      </c>
      <c r="B578" t="s">
        <v>1131</v>
      </c>
      <c r="C578" t="s">
        <v>1226</v>
      </c>
      <c r="D578" t="s">
        <v>1132</v>
      </c>
      <c r="E578" t="s">
        <v>240</v>
      </c>
      <c r="F578" t="s">
        <v>302</v>
      </c>
      <c r="G578" t="s">
        <v>649</v>
      </c>
      <c r="H578" t="s">
        <v>31</v>
      </c>
      <c r="O578">
        <v>0</v>
      </c>
      <c r="P578" t="s">
        <v>252</v>
      </c>
      <c r="Q578" t="s">
        <v>642</v>
      </c>
      <c r="R578" t="s">
        <v>620</v>
      </c>
      <c r="S578" t="s">
        <v>620</v>
      </c>
      <c r="T578" t="s">
        <v>620</v>
      </c>
      <c r="U578" t="s">
        <v>1229</v>
      </c>
      <c r="V578" t="s">
        <v>36</v>
      </c>
      <c r="X578" t="s">
        <v>1230</v>
      </c>
      <c r="Y578" t="s">
        <v>39</v>
      </c>
      <c r="AA578" t="s">
        <v>1231</v>
      </c>
      <c r="AB578" t="s">
        <v>55</v>
      </c>
      <c r="AC578">
        <v>1</v>
      </c>
      <c r="AD578">
        <v>0</v>
      </c>
      <c r="AE578">
        <v>0</v>
      </c>
      <c r="AF578">
        <v>0</v>
      </c>
      <c r="AG578">
        <v>0.5</v>
      </c>
      <c r="AH578">
        <v>1</v>
      </c>
      <c r="AI578" t="s">
        <v>41</v>
      </c>
      <c r="AJ578" t="s">
        <v>43</v>
      </c>
      <c r="AK578">
        <v>7</v>
      </c>
      <c r="AL578">
        <v>1</v>
      </c>
      <c r="AM578" s="12">
        <v>0</v>
      </c>
      <c r="AN578" s="9">
        <v>43863</v>
      </c>
      <c r="AO578" s="10">
        <v>43862</v>
      </c>
      <c r="AP578" s="11">
        <v>2020</v>
      </c>
      <c r="AQ578" s="11">
        <v>2</v>
      </c>
      <c r="AR578" s="11">
        <v>0</v>
      </c>
      <c r="AS578" s="9">
        <v>43864</v>
      </c>
      <c r="AT578" s="11">
        <v>2020</v>
      </c>
      <c r="AU578" s="11">
        <v>2</v>
      </c>
      <c r="AV578" s="11">
        <v>0</v>
      </c>
      <c r="AW578" t="s">
        <v>44</v>
      </c>
      <c r="AX578" s="11">
        <v>1</v>
      </c>
      <c r="AY578" s="11">
        <v>0</v>
      </c>
      <c r="AZ578" s="11">
        <v>0</v>
      </c>
      <c r="BA578" s="11">
        <v>0</v>
      </c>
      <c r="BB578" s="30">
        <v>243.16</v>
      </c>
      <c r="BC578" s="30">
        <v>243.16</v>
      </c>
      <c r="BD578" s="30">
        <v>243.16</v>
      </c>
      <c r="BE578" s="30">
        <v>243.16</v>
      </c>
      <c r="BF578" s="12">
        <v>1</v>
      </c>
      <c r="BG578" t="s">
        <v>623</v>
      </c>
      <c r="BI578" t="s">
        <v>617</v>
      </c>
      <c r="BJ578" s="11">
        <v>1</v>
      </c>
      <c r="BK578" s="11">
        <v>0</v>
      </c>
      <c r="BL578" s="11">
        <v>0</v>
      </c>
      <c r="BM578" s="11">
        <v>0</v>
      </c>
      <c r="BN578" s="11">
        <v>0</v>
      </c>
      <c r="BO578" s="11">
        <v>1</v>
      </c>
      <c r="BP578" s="30"/>
      <c r="BQ578" s="30"/>
      <c r="BR578">
        <v>1</v>
      </c>
      <c r="BS578" t="s">
        <v>1132</v>
      </c>
      <c r="BT578" t="s">
        <v>240</v>
      </c>
      <c r="BU578">
        <v>15</v>
      </c>
      <c r="BV578" t="s">
        <v>1132</v>
      </c>
      <c r="BW578" t="s">
        <v>52</v>
      </c>
      <c r="BX578" t="s">
        <v>52</v>
      </c>
      <c r="BY578" t="s">
        <v>52</v>
      </c>
      <c r="BZ578" t="s">
        <v>52</v>
      </c>
      <c r="CA578" t="s">
        <v>240</v>
      </c>
      <c r="CB578" t="s">
        <v>52</v>
      </c>
      <c r="CC578" t="s">
        <v>52</v>
      </c>
      <c r="CD578" t="s">
        <v>52</v>
      </c>
      <c r="CE578" t="s">
        <v>52</v>
      </c>
      <c r="CF578" t="s">
        <v>753</v>
      </c>
      <c r="CG578" t="s">
        <v>778</v>
      </c>
      <c r="CH578" t="s">
        <v>706</v>
      </c>
      <c r="CI578" t="s">
        <v>620</v>
      </c>
      <c r="CJ578" t="s">
        <v>41</v>
      </c>
      <c r="CK578" t="s">
        <v>1238</v>
      </c>
      <c r="CL578" t="s">
        <v>1239</v>
      </c>
      <c r="CM578">
        <v>0</v>
      </c>
      <c r="CN578">
        <v>0</v>
      </c>
      <c r="CO578">
        <v>0</v>
      </c>
      <c r="CP578" t="s">
        <v>865</v>
      </c>
      <c r="CQ578">
        <v>0</v>
      </c>
      <c r="CR578">
        <v>0</v>
      </c>
      <c r="CS578">
        <v>0</v>
      </c>
      <c r="CT578" t="s">
        <v>1412</v>
      </c>
      <c r="CU578" s="34" t="s">
        <v>52</v>
      </c>
      <c r="CV578" s="34" t="s">
        <v>52</v>
      </c>
    </row>
    <row r="579" spans="1:100" x14ac:dyDescent="0.25">
      <c r="A579" t="s">
        <v>1130</v>
      </c>
      <c r="B579" t="s">
        <v>1131</v>
      </c>
      <c r="C579" t="s">
        <v>1226</v>
      </c>
      <c r="D579" t="s">
        <v>1132</v>
      </c>
      <c r="E579" t="s">
        <v>240</v>
      </c>
      <c r="F579" t="s">
        <v>302</v>
      </c>
      <c r="G579" t="s">
        <v>649</v>
      </c>
      <c r="H579" t="s">
        <v>31</v>
      </c>
      <c r="O579">
        <v>0</v>
      </c>
      <c r="P579" t="s">
        <v>255</v>
      </c>
      <c r="Q579" t="s">
        <v>645</v>
      </c>
      <c r="R579" t="s">
        <v>620</v>
      </c>
      <c r="S579" t="s">
        <v>620</v>
      </c>
      <c r="T579" t="s">
        <v>620</v>
      </c>
      <c r="U579" t="s">
        <v>1229</v>
      </c>
      <c r="V579" t="s">
        <v>36</v>
      </c>
      <c r="X579" t="s">
        <v>1230</v>
      </c>
      <c r="Y579" t="s">
        <v>39</v>
      </c>
      <c r="AA579" t="s">
        <v>1231</v>
      </c>
      <c r="AB579" t="s">
        <v>55</v>
      </c>
      <c r="AC579">
        <v>1</v>
      </c>
      <c r="AD579">
        <v>0</v>
      </c>
      <c r="AE579">
        <v>0</v>
      </c>
      <c r="AF579">
        <v>0</v>
      </c>
      <c r="AG579">
        <v>0</v>
      </c>
      <c r="AH579">
        <v>0</v>
      </c>
      <c r="AI579">
        <v>0</v>
      </c>
      <c r="AJ579" t="s">
        <v>43</v>
      </c>
      <c r="AK579">
        <v>7</v>
      </c>
      <c r="AL579">
        <v>1</v>
      </c>
      <c r="AM579" s="12">
        <v>0</v>
      </c>
      <c r="AN579" s="9">
        <v>43863</v>
      </c>
      <c r="AO579" s="10">
        <v>43862</v>
      </c>
      <c r="AP579" s="11">
        <v>2020</v>
      </c>
      <c r="AQ579" s="11">
        <v>2</v>
      </c>
      <c r="AR579" s="11">
        <v>0</v>
      </c>
      <c r="AS579" s="9">
        <v>43864</v>
      </c>
      <c r="AT579" s="11">
        <v>2020</v>
      </c>
      <c r="AU579" s="11">
        <v>2</v>
      </c>
      <c r="AV579" s="11">
        <v>0</v>
      </c>
      <c r="AW579" t="s">
        <v>44</v>
      </c>
      <c r="AX579" s="11">
        <v>1</v>
      </c>
      <c r="AY579" s="11">
        <v>0</v>
      </c>
      <c r="AZ579" s="11">
        <v>0</v>
      </c>
      <c r="BA579" s="11">
        <v>0</v>
      </c>
      <c r="BB579" s="30">
        <v>66163.77</v>
      </c>
      <c r="BC579" s="30">
        <v>66163.77</v>
      </c>
      <c r="BD579" s="30">
        <v>66163.77</v>
      </c>
      <c r="BE579" s="30">
        <v>66163.77</v>
      </c>
      <c r="BF579" s="12">
        <v>1</v>
      </c>
      <c r="BG579" t="s">
        <v>623</v>
      </c>
      <c r="BI579" t="s">
        <v>617</v>
      </c>
      <c r="BJ579" s="11">
        <v>1</v>
      </c>
      <c r="BK579" s="11">
        <v>0</v>
      </c>
      <c r="BL579" s="11">
        <v>0</v>
      </c>
      <c r="BM579" s="11">
        <v>0</v>
      </c>
      <c r="BN579" s="11">
        <v>0</v>
      </c>
      <c r="BO579" s="11">
        <v>1</v>
      </c>
      <c r="BP579" s="30"/>
      <c r="BQ579" s="30"/>
      <c r="BR579">
        <v>1</v>
      </c>
      <c r="BS579" t="s">
        <v>1132</v>
      </c>
      <c r="BT579" t="s">
        <v>240</v>
      </c>
      <c r="BU579">
        <v>15</v>
      </c>
      <c r="BV579" t="s">
        <v>1132</v>
      </c>
      <c r="BW579" t="s">
        <v>52</v>
      </c>
      <c r="BX579" t="s">
        <v>52</v>
      </c>
      <c r="BY579" t="s">
        <v>52</v>
      </c>
      <c r="BZ579" t="s">
        <v>52</v>
      </c>
      <c r="CA579" t="s">
        <v>240</v>
      </c>
      <c r="CB579" t="s">
        <v>52</v>
      </c>
      <c r="CC579" t="s">
        <v>52</v>
      </c>
      <c r="CD579" t="s">
        <v>52</v>
      </c>
      <c r="CE579" t="s">
        <v>52</v>
      </c>
      <c r="CF579" t="s">
        <v>1240</v>
      </c>
      <c r="CG579" t="s">
        <v>1241</v>
      </c>
      <c r="CH579" t="s">
        <v>706</v>
      </c>
      <c r="CI579" t="s">
        <v>620</v>
      </c>
      <c r="CJ579" t="s">
        <v>41</v>
      </c>
      <c r="CK579" t="s">
        <v>1180</v>
      </c>
      <c r="CL579" t="s">
        <v>1242</v>
      </c>
      <c r="CM579">
        <v>0</v>
      </c>
      <c r="CN579">
        <v>0</v>
      </c>
      <c r="CO579">
        <v>0</v>
      </c>
      <c r="CP579" t="s">
        <v>865</v>
      </c>
      <c r="CQ579">
        <v>0</v>
      </c>
      <c r="CR579">
        <v>0</v>
      </c>
      <c r="CS579">
        <v>0</v>
      </c>
      <c r="CT579" t="s">
        <v>1401</v>
      </c>
      <c r="CU579" s="34" t="s">
        <v>52</v>
      </c>
      <c r="CV579" s="34" t="s">
        <v>52</v>
      </c>
    </row>
    <row r="580" spans="1:100" x14ac:dyDescent="0.25">
      <c r="A580" t="s">
        <v>1130</v>
      </c>
      <c r="B580" t="s">
        <v>1131</v>
      </c>
      <c r="C580" t="s">
        <v>1226</v>
      </c>
      <c r="D580" t="s">
        <v>1132</v>
      </c>
      <c r="E580" t="s">
        <v>240</v>
      </c>
      <c r="F580" t="s">
        <v>302</v>
      </c>
      <c r="G580" t="s">
        <v>649</v>
      </c>
      <c r="H580" t="s">
        <v>31</v>
      </c>
      <c r="O580">
        <v>0</v>
      </c>
      <c r="P580" t="s">
        <v>255</v>
      </c>
      <c r="Q580" t="s">
        <v>645</v>
      </c>
      <c r="R580" t="s">
        <v>620</v>
      </c>
      <c r="S580" t="s">
        <v>620</v>
      </c>
      <c r="T580" t="s">
        <v>620</v>
      </c>
      <c r="U580" t="s">
        <v>1229</v>
      </c>
      <c r="V580" t="s">
        <v>36</v>
      </c>
      <c r="X580" t="s">
        <v>1230</v>
      </c>
      <c r="Y580" t="s">
        <v>39</v>
      </c>
      <c r="AA580" t="s">
        <v>1231</v>
      </c>
      <c r="AB580" t="s">
        <v>55</v>
      </c>
      <c r="AC580">
        <v>1</v>
      </c>
      <c r="AD580">
        <v>0</v>
      </c>
      <c r="AE580">
        <v>0</v>
      </c>
      <c r="AF580">
        <v>0</v>
      </c>
      <c r="AG580">
        <v>0</v>
      </c>
      <c r="AH580">
        <v>0</v>
      </c>
      <c r="AI580">
        <v>0</v>
      </c>
      <c r="AJ580" t="s">
        <v>43</v>
      </c>
      <c r="AK580">
        <v>7</v>
      </c>
      <c r="AL580">
        <v>1</v>
      </c>
      <c r="AM580" s="12">
        <v>0</v>
      </c>
      <c r="AN580" s="9">
        <v>43863</v>
      </c>
      <c r="AO580" s="10">
        <v>43862</v>
      </c>
      <c r="AP580" s="11">
        <v>2020</v>
      </c>
      <c r="AQ580" s="11">
        <v>2</v>
      </c>
      <c r="AR580" s="11">
        <v>0</v>
      </c>
      <c r="AS580" s="9">
        <v>43864</v>
      </c>
      <c r="AT580" s="11">
        <v>2020</v>
      </c>
      <c r="AU580" s="11">
        <v>2</v>
      </c>
      <c r="AV580" s="11">
        <v>0</v>
      </c>
      <c r="AW580" t="s">
        <v>44</v>
      </c>
      <c r="AX580" s="11">
        <v>1</v>
      </c>
      <c r="AY580" s="11">
        <v>0</v>
      </c>
      <c r="AZ580" s="11">
        <v>0</v>
      </c>
      <c r="BA580" s="11">
        <v>0</v>
      </c>
      <c r="BB580" s="30">
        <v>24490.05</v>
      </c>
      <c r="BC580" s="30">
        <v>24490.05</v>
      </c>
      <c r="BD580" s="30">
        <v>24490.05</v>
      </c>
      <c r="BE580" s="30">
        <v>24490.05</v>
      </c>
      <c r="BF580" s="12">
        <v>1</v>
      </c>
      <c r="BG580" t="s">
        <v>623</v>
      </c>
      <c r="BI580" t="s">
        <v>617</v>
      </c>
      <c r="BJ580" s="11">
        <v>1</v>
      </c>
      <c r="BK580" s="11">
        <v>0</v>
      </c>
      <c r="BL580" s="11">
        <v>0</v>
      </c>
      <c r="BM580" s="11">
        <v>0</v>
      </c>
      <c r="BN580" s="11">
        <v>0</v>
      </c>
      <c r="BO580" s="11">
        <v>1</v>
      </c>
      <c r="BP580" s="30"/>
      <c r="BQ580" s="30"/>
      <c r="BR580">
        <v>1</v>
      </c>
      <c r="BS580" t="s">
        <v>1132</v>
      </c>
      <c r="BT580" t="s">
        <v>240</v>
      </c>
      <c r="BU580">
        <v>15</v>
      </c>
      <c r="BV580" t="s">
        <v>1132</v>
      </c>
      <c r="BW580" t="s">
        <v>52</v>
      </c>
      <c r="BX580" t="s">
        <v>52</v>
      </c>
      <c r="BY580" t="s">
        <v>52</v>
      </c>
      <c r="BZ580" t="s">
        <v>52</v>
      </c>
      <c r="CA580" t="s">
        <v>240</v>
      </c>
      <c r="CB580" t="s">
        <v>52</v>
      </c>
      <c r="CC580" t="s">
        <v>52</v>
      </c>
      <c r="CD580" t="s">
        <v>52</v>
      </c>
      <c r="CE580" t="s">
        <v>52</v>
      </c>
      <c r="CF580" t="s">
        <v>1240</v>
      </c>
      <c r="CG580" t="s">
        <v>1243</v>
      </c>
      <c r="CH580" t="s">
        <v>706</v>
      </c>
      <c r="CI580" t="s">
        <v>620</v>
      </c>
      <c r="CJ580" t="s">
        <v>41</v>
      </c>
      <c r="CK580" t="s">
        <v>1180</v>
      </c>
      <c r="CL580" t="s">
        <v>1244</v>
      </c>
      <c r="CM580">
        <v>0</v>
      </c>
      <c r="CN580">
        <v>0</v>
      </c>
      <c r="CO580">
        <v>0</v>
      </c>
      <c r="CP580" t="s">
        <v>865</v>
      </c>
      <c r="CQ580">
        <v>0</v>
      </c>
      <c r="CR580">
        <v>0</v>
      </c>
      <c r="CS580">
        <v>0</v>
      </c>
      <c r="CT580" t="s">
        <v>1401</v>
      </c>
      <c r="CU580" s="34" t="s">
        <v>52</v>
      </c>
      <c r="CV580" s="34" t="s">
        <v>52</v>
      </c>
    </row>
    <row r="581" spans="1:100" x14ac:dyDescent="0.25">
      <c r="A581" t="s">
        <v>1130</v>
      </c>
      <c r="B581" t="s">
        <v>1131</v>
      </c>
      <c r="C581" t="s">
        <v>1226</v>
      </c>
      <c r="D581" t="s">
        <v>1132</v>
      </c>
      <c r="E581" t="s">
        <v>240</v>
      </c>
      <c r="F581" t="s">
        <v>302</v>
      </c>
      <c r="G581" t="s">
        <v>649</v>
      </c>
      <c r="H581" t="s">
        <v>31</v>
      </c>
      <c r="O581">
        <v>0</v>
      </c>
      <c r="P581" t="s">
        <v>236</v>
      </c>
      <c r="Q581" t="s">
        <v>785</v>
      </c>
      <c r="R581" t="s">
        <v>720</v>
      </c>
      <c r="S581" t="s">
        <v>720</v>
      </c>
      <c r="T581" t="s">
        <v>720</v>
      </c>
      <c r="U581" t="s">
        <v>1229</v>
      </c>
      <c r="V581" t="s">
        <v>36</v>
      </c>
      <c r="X581" t="s">
        <v>1230</v>
      </c>
      <c r="Y581" t="s">
        <v>39</v>
      </c>
      <c r="AA581" t="s">
        <v>1231</v>
      </c>
      <c r="AB581" t="s">
        <v>55</v>
      </c>
      <c r="AC581">
        <v>1</v>
      </c>
      <c r="AD581">
        <v>0</v>
      </c>
      <c r="AE581">
        <v>0</v>
      </c>
      <c r="AF581">
        <v>0</v>
      </c>
      <c r="AG581">
        <v>0</v>
      </c>
      <c r="AH581">
        <v>0</v>
      </c>
      <c r="AI581">
        <v>0</v>
      </c>
      <c r="AJ581" t="s">
        <v>43</v>
      </c>
      <c r="AK581">
        <v>7</v>
      </c>
      <c r="AL581">
        <v>1</v>
      </c>
      <c r="AM581" s="12">
        <v>0</v>
      </c>
      <c r="AN581" s="9">
        <v>43863</v>
      </c>
      <c r="AO581" s="10">
        <v>43862</v>
      </c>
      <c r="AP581" s="11">
        <v>2020</v>
      </c>
      <c r="AQ581" s="11">
        <v>2</v>
      </c>
      <c r="AR581" s="11">
        <v>0</v>
      </c>
      <c r="AS581" s="9">
        <v>43864</v>
      </c>
      <c r="AT581" s="11">
        <v>2020</v>
      </c>
      <c r="AU581" s="11">
        <v>2</v>
      </c>
      <c r="AV581" s="11">
        <v>0</v>
      </c>
      <c r="AW581" t="s">
        <v>44</v>
      </c>
      <c r="AX581" s="11">
        <v>1</v>
      </c>
      <c r="AY581" s="11">
        <v>0</v>
      </c>
      <c r="AZ581" s="11">
        <v>0</v>
      </c>
      <c r="BA581" s="11">
        <v>0</v>
      </c>
      <c r="BB581" s="30">
        <v>0</v>
      </c>
      <c r="BC581" s="30">
        <v>0</v>
      </c>
      <c r="BD581" s="30">
        <v>0</v>
      </c>
      <c r="BE581" s="30">
        <v>1500000</v>
      </c>
      <c r="BF581" s="12">
        <v>1</v>
      </c>
      <c r="BG581" t="s">
        <v>623</v>
      </c>
      <c r="BI581" t="s">
        <v>617</v>
      </c>
      <c r="BJ581" s="11">
        <v>1</v>
      </c>
      <c r="BK581" s="11">
        <v>0</v>
      </c>
      <c r="BL581" s="11">
        <v>0</v>
      </c>
      <c r="BM581" s="11">
        <v>0</v>
      </c>
      <c r="BN581" s="11">
        <v>0</v>
      </c>
      <c r="BO581" s="11">
        <v>1</v>
      </c>
      <c r="BP581" s="30">
        <v>1500000</v>
      </c>
      <c r="BQ581" s="30">
        <v>1500000</v>
      </c>
      <c r="BR581">
        <v>1</v>
      </c>
      <c r="BS581" t="s">
        <v>1132</v>
      </c>
      <c r="BT581" t="s">
        <v>240</v>
      </c>
      <c r="BU581">
        <v>15</v>
      </c>
      <c r="BV581" t="s">
        <v>1132</v>
      </c>
      <c r="BW581" t="s">
        <v>52</v>
      </c>
      <c r="BX581" t="s">
        <v>52</v>
      </c>
      <c r="BY581" t="s">
        <v>52</v>
      </c>
      <c r="BZ581" t="s">
        <v>52</v>
      </c>
      <c r="CA581" t="s">
        <v>240</v>
      </c>
      <c r="CB581" t="s">
        <v>52</v>
      </c>
      <c r="CC581" t="s">
        <v>52</v>
      </c>
      <c r="CD581" t="s">
        <v>52</v>
      </c>
      <c r="CE581" t="s">
        <v>52</v>
      </c>
      <c r="CH581" t="s">
        <v>706</v>
      </c>
      <c r="CI581" t="s">
        <v>720</v>
      </c>
      <c r="CJ581" t="s">
        <v>41</v>
      </c>
      <c r="CK581" t="s">
        <v>1191</v>
      </c>
      <c r="CL581" t="s">
        <v>1245</v>
      </c>
      <c r="CM581">
        <v>0</v>
      </c>
      <c r="CN581">
        <v>0</v>
      </c>
      <c r="CO581">
        <v>0</v>
      </c>
      <c r="CP581" t="s">
        <v>865</v>
      </c>
      <c r="CQ581">
        <v>0</v>
      </c>
      <c r="CR581">
        <v>0</v>
      </c>
      <c r="CS581">
        <v>0</v>
      </c>
      <c r="CT581" t="s">
        <v>1405</v>
      </c>
      <c r="CU581" s="34" t="s">
        <v>52</v>
      </c>
      <c r="CV581" s="34" t="s">
        <v>52</v>
      </c>
    </row>
    <row r="582" spans="1:100" x14ac:dyDescent="0.25">
      <c r="A582" t="s">
        <v>1130</v>
      </c>
      <c r="B582" t="s">
        <v>1131</v>
      </c>
      <c r="C582" t="s">
        <v>1226</v>
      </c>
      <c r="D582" t="s">
        <v>1132</v>
      </c>
      <c r="E582" t="s">
        <v>240</v>
      </c>
      <c r="F582" t="s">
        <v>302</v>
      </c>
      <c r="G582" t="s">
        <v>649</v>
      </c>
      <c r="H582" t="s">
        <v>31</v>
      </c>
      <c r="O582">
        <v>0</v>
      </c>
      <c r="P582" t="s">
        <v>236</v>
      </c>
      <c r="Q582" t="s">
        <v>785</v>
      </c>
      <c r="R582" t="s">
        <v>720</v>
      </c>
      <c r="S582" t="s">
        <v>720</v>
      </c>
      <c r="T582" t="s">
        <v>720</v>
      </c>
      <c r="U582" t="s">
        <v>1229</v>
      </c>
      <c r="V582" t="s">
        <v>36</v>
      </c>
      <c r="X582" t="s">
        <v>1230</v>
      </c>
      <c r="Y582" t="s">
        <v>39</v>
      </c>
      <c r="AA582" t="s">
        <v>1231</v>
      </c>
      <c r="AB582" t="s">
        <v>55</v>
      </c>
      <c r="AC582">
        <v>1</v>
      </c>
      <c r="AD582">
        <v>0</v>
      </c>
      <c r="AE582">
        <v>0</v>
      </c>
      <c r="AF582">
        <v>0</v>
      </c>
      <c r="AG582">
        <v>0</v>
      </c>
      <c r="AH582">
        <v>0</v>
      </c>
      <c r="AI582">
        <v>0</v>
      </c>
      <c r="AJ582" t="s">
        <v>43</v>
      </c>
      <c r="AK582">
        <v>7</v>
      </c>
      <c r="AL582">
        <v>1</v>
      </c>
      <c r="AM582" s="12">
        <v>0</v>
      </c>
      <c r="AN582" s="9">
        <v>43863</v>
      </c>
      <c r="AO582" s="10">
        <v>43862</v>
      </c>
      <c r="AP582" s="11">
        <v>2020</v>
      </c>
      <c r="AQ582" s="11">
        <v>2</v>
      </c>
      <c r="AR582" s="11">
        <v>0</v>
      </c>
      <c r="AS582" s="9">
        <v>43864</v>
      </c>
      <c r="AT582" s="11">
        <v>2020</v>
      </c>
      <c r="AU582" s="11">
        <v>2</v>
      </c>
      <c r="AV582" s="11">
        <v>0</v>
      </c>
      <c r="AW582" t="s">
        <v>44</v>
      </c>
      <c r="AX582" s="11">
        <v>1</v>
      </c>
      <c r="AY582" s="11">
        <v>0</v>
      </c>
      <c r="AZ582" s="11">
        <v>0</v>
      </c>
      <c r="BA582" s="11">
        <v>0</v>
      </c>
      <c r="BB582" s="30">
        <v>11206.76</v>
      </c>
      <c r="BC582" s="30">
        <v>11206.76</v>
      </c>
      <c r="BD582" s="30">
        <v>11206.76</v>
      </c>
      <c r="BE582" s="30">
        <v>11206.76</v>
      </c>
      <c r="BF582" s="12">
        <v>1</v>
      </c>
      <c r="BG582" t="s">
        <v>623</v>
      </c>
      <c r="BI582" t="s">
        <v>617</v>
      </c>
      <c r="BJ582" s="11">
        <v>1</v>
      </c>
      <c r="BK582" s="11">
        <v>0</v>
      </c>
      <c r="BL582" s="11">
        <v>0</v>
      </c>
      <c r="BM582" s="11">
        <v>0</v>
      </c>
      <c r="BN582" s="11">
        <v>0</v>
      </c>
      <c r="BO582" s="11">
        <v>1</v>
      </c>
      <c r="BP582" s="30"/>
      <c r="BQ582" s="30"/>
      <c r="BR582">
        <v>1</v>
      </c>
      <c r="BS582" t="s">
        <v>1132</v>
      </c>
      <c r="BT582" t="s">
        <v>240</v>
      </c>
      <c r="BU582">
        <v>15</v>
      </c>
      <c r="BV582" t="s">
        <v>1132</v>
      </c>
      <c r="BW582" t="s">
        <v>52</v>
      </c>
      <c r="BX582" t="s">
        <v>52</v>
      </c>
      <c r="BY582" t="s">
        <v>52</v>
      </c>
      <c r="BZ582" t="s">
        <v>52</v>
      </c>
      <c r="CA582" t="s">
        <v>240</v>
      </c>
      <c r="CB582" t="s">
        <v>52</v>
      </c>
      <c r="CC582" t="s">
        <v>52</v>
      </c>
      <c r="CD582" t="s">
        <v>52</v>
      </c>
      <c r="CE582" t="s">
        <v>52</v>
      </c>
      <c r="CF582" t="s">
        <v>833</v>
      </c>
      <c r="CG582" t="s">
        <v>834</v>
      </c>
      <c r="CH582" t="s">
        <v>706</v>
      </c>
      <c r="CI582" t="s">
        <v>720</v>
      </c>
      <c r="CJ582" t="s">
        <v>41</v>
      </c>
      <c r="CK582" t="s">
        <v>1191</v>
      </c>
      <c r="CL582" t="s">
        <v>1220</v>
      </c>
      <c r="CM582">
        <v>0</v>
      </c>
      <c r="CN582">
        <v>0</v>
      </c>
      <c r="CO582">
        <v>0</v>
      </c>
      <c r="CP582" t="s">
        <v>865</v>
      </c>
      <c r="CQ582">
        <v>0</v>
      </c>
      <c r="CR582">
        <v>0</v>
      </c>
      <c r="CS582">
        <v>0</v>
      </c>
      <c r="CT582" t="s">
        <v>1405</v>
      </c>
      <c r="CU582" s="34" t="s">
        <v>52</v>
      </c>
      <c r="CV582" s="34" t="s">
        <v>52</v>
      </c>
    </row>
    <row r="583" spans="1:100" x14ac:dyDescent="0.25">
      <c r="A583" t="s">
        <v>1130</v>
      </c>
      <c r="B583" t="s">
        <v>1131</v>
      </c>
      <c r="C583" t="s">
        <v>1226</v>
      </c>
      <c r="D583" t="s">
        <v>1132</v>
      </c>
      <c r="E583" t="s">
        <v>240</v>
      </c>
      <c r="F583" t="s">
        <v>302</v>
      </c>
      <c r="G583" t="s">
        <v>649</v>
      </c>
      <c r="H583" t="s">
        <v>31</v>
      </c>
      <c r="O583">
        <v>0</v>
      </c>
      <c r="P583" t="s">
        <v>236</v>
      </c>
      <c r="Q583" t="s">
        <v>785</v>
      </c>
      <c r="R583" t="s">
        <v>720</v>
      </c>
      <c r="S583" t="s">
        <v>720</v>
      </c>
      <c r="T583" t="s">
        <v>720</v>
      </c>
      <c r="U583" t="s">
        <v>1229</v>
      </c>
      <c r="V583" t="s">
        <v>36</v>
      </c>
      <c r="X583" t="s">
        <v>1230</v>
      </c>
      <c r="Y583" t="s">
        <v>39</v>
      </c>
      <c r="AA583" t="s">
        <v>1231</v>
      </c>
      <c r="AB583" t="s">
        <v>55</v>
      </c>
      <c r="AC583">
        <v>1</v>
      </c>
      <c r="AD583">
        <v>0</v>
      </c>
      <c r="AE583">
        <v>0</v>
      </c>
      <c r="AF583">
        <v>0</v>
      </c>
      <c r="AG583">
        <v>0</v>
      </c>
      <c r="AH583">
        <v>0</v>
      </c>
      <c r="AI583">
        <v>0</v>
      </c>
      <c r="AJ583" t="s">
        <v>43</v>
      </c>
      <c r="AK583">
        <v>7</v>
      </c>
      <c r="AL583">
        <v>1</v>
      </c>
      <c r="AM583" s="12">
        <v>0</v>
      </c>
      <c r="AN583" s="9">
        <v>43863</v>
      </c>
      <c r="AO583" s="10">
        <v>43862</v>
      </c>
      <c r="AP583" s="11">
        <v>2020</v>
      </c>
      <c r="AQ583" s="11">
        <v>2</v>
      </c>
      <c r="AR583" s="11">
        <v>0</v>
      </c>
      <c r="AS583" s="9">
        <v>43864</v>
      </c>
      <c r="AT583" s="11">
        <v>2020</v>
      </c>
      <c r="AU583" s="11">
        <v>2</v>
      </c>
      <c r="AV583" s="11">
        <v>0</v>
      </c>
      <c r="AW583" t="s">
        <v>44</v>
      </c>
      <c r="AX583" s="11">
        <v>1</v>
      </c>
      <c r="AY583" s="11">
        <v>0</v>
      </c>
      <c r="AZ583" s="11">
        <v>0</v>
      </c>
      <c r="BA583" s="11">
        <v>0</v>
      </c>
      <c r="BB583" s="30">
        <v>275.94</v>
      </c>
      <c r="BC583" s="30">
        <v>275.94</v>
      </c>
      <c r="BD583" s="30">
        <v>275.94</v>
      </c>
      <c r="BE583" s="30">
        <v>275.94</v>
      </c>
      <c r="BF583" s="12">
        <v>1</v>
      </c>
      <c r="BG583" t="s">
        <v>623</v>
      </c>
      <c r="BI583" t="s">
        <v>617</v>
      </c>
      <c r="BJ583" s="11">
        <v>1</v>
      </c>
      <c r="BK583" s="11">
        <v>0</v>
      </c>
      <c r="BL583" s="11">
        <v>0</v>
      </c>
      <c r="BM583" s="11">
        <v>0</v>
      </c>
      <c r="BN583" s="11">
        <v>0</v>
      </c>
      <c r="BO583" s="11">
        <v>1</v>
      </c>
      <c r="BP583" s="30"/>
      <c r="BQ583" s="30"/>
      <c r="BR583">
        <v>1</v>
      </c>
      <c r="BS583" t="s">
        <v>1132</v>
      </c>
      <c r="BT583" t="s">
        <v>240</v>
      </c>
      <c r="BU583">
        <v>15</v>
      </c>
      <c r="BV583" t="s">
        <v>1132</v>
      </c>
      <c r="BW583" t="s">
        <v>52</v>
      </c>
      <c r="BX583" t="s">
        <v>52</v>
      </c>
      <c r="BY583" t="s">
        <v>52</v>
      </c>
      <c r="BZ583" t="s">
        <v>52</v>
      </c>
      <c r="CA583" t="s">
        <v>240</v>
      </c>
      <c r="CB583" t="s">
        <v>52</v>
      </c>
      <c r="CC583" t="s">
        <v>52</v>
      </c>
      <c r="CD583" t="s">
        <v>52</v>
      </c>
      <c r="CE583" t="s">
        <v>52</v>
      </c>
      <c r="CF583" t="s">
        <v>1246</v>
      </c>
      <c r="CG583" t="s">
        <v>1247</v>
      </c>
      <c r="CH583" t="s">
        <v>706</v>
      </c>
      <c r="CI583" t="s">
        <v>720</v>
      </c>
      <c r="CJ583" t="s">
        <v>41</v>
      </c>
      <c r="CK583" t="s">
        <v>1191</v>
      </c>
      <c r="CL583" t="s">
        <v>1248</v>
      </c>
      <c r="CM583">
        <v>0</v>
      </c>
      <c r="CN583">
        <v>0</v>
      </c>
      <c r="CO583">
        <v>0</v>
      </c>
      <c r="CP583" t="s">
        <v>865</v>
      </c>
      <c r="CQ583">
        <v>0</v>
      </c>
      <c r="CR583">
        <v>0</v>
      </c>
      <c r="CS583">
        <v>0</v>
      </c>
      <c r="CT583" t="s">
        <v>1405</v>
      </c>
      <c r="CU583" s="34" t="s">
        <v>52</v>
      </c>
      <c r="CV583" s="34" t="s">
        <v>52</v>
      </c>
    </row>
    <row r="584" spans="1:100" x14ac:dyDescent="0.25">
      <c r="A584" t="s">
        <v>1130</v>
      </c>
      <c r="B584" t="s">
        <v>1131</v>
      </c>
      <c r="C584" t="s">
        <v>1226</v>
      </c>
      <c r="D584" t="s">
        <v>1132</v>
      </c>
      <c r="E584" t="s">
        <v>240</v>
      </c>
      <c r="F584" t="s">
        <v>302</v>
      </c>
      <c r="G584" t="s">
        <v>649</v>
      </c>
      <c r="H584" t="s">
        <v>31</v>
      </c>
      <c r="O584">
        <v>0</v>
      </c>
      <c r="P584" t="s">
        <v>236</v>
      </c>
      <c r="Q584" t="s">
        <v>785</v>
      </c>
      <c r="R584" t="s">
        <v>720</v>
      </c>
      <c r="S584" t="s">
        <v>720</v>
      </c>
      <c r="T584" t="s">
        <v>720</v>
      </c>
      <c r="U584" t="s">
        <v>1229</v>
      </c>
      <c r="V584" t="s">
        <v>36</v>
      </c>
      <c r="X584" t="s">
        <v>1230</v>
      </c>
      <c r="Y584" t="s">
        <v>39</v>
      </c>
      <c r="AA584" t="s">
        <v>1231</v>
      </c>
      <c r="AB584" t="s">
        <v>55</v>
      </c>
      <c r="AC584">
        <v>1</v>
      </c>
      <c r="AD584">
        <v>0</v>
      </c>
      <c r="AE584">
        <v>0</v>
      </c>
      <c r="AF584">
        <v>0</v>
      </c>
      <c r="AG584">
        <v>0</v>
      </c>
      <c r="AH584">
        <v>0</v>
      </c>
      <c r="AI584">
        <v>0</v>
      </c>
      <c r="AJ584" t="s">
        <v>43</v>
      </c>
      <c r="AK584">
        <v>7</v>
      </c>
      <c r="AL584">
        <v>1</v>
      </c>
      <c r="AM584" s="12">
        <v>0</v>
      </c>
      <c r="AN584" s="9">
        <v>43863</v>
      </c>
      <c r="AO584" s="10">
        <v>43862</v>
      </c>
      <c r="AP584" s="11">
        <v>2020</v>
      </c>
      <c r="AQ584" s="11">
        <v>2</v>
      </c>
      <c r="AR584" s="11">
        <v>0</v>
      </c>
      <c r="AS584" s="9">
        <v>43864</v>
      </c>
      <c r="AT584" s="11">
        <v>2020</v>
      </c>
      <c r="AU584" s="11">
        <v>2</v>
      </c>
      <c r="AV584" s="11">
        <v>0</v>
      </c>
      <c r="AW584" t="s">
        <v>44</v>
      </c>
      <c r="AX584" s="11">
        <v>1</v>
      </c>
      <c r="AY584" s="11">
        <v>0</v>
      </c>
      <c r="AZ584" s="11">
        <v>0</v>
      </c>
      <c r="BA584" s="11">
        <v>0</v>
      </c>
      <c r="BB584" s="30">
        <v>593.84</v>
      </c>
      <c r="BC584" s="30">
        <v>593.84</v>
      </c>
      <c r="BD584" s="30">
        <v>593.84</v>
      </c>
      <c r="BE584" s="30">
        <v>593.84</v>
      </c>
      <c r="BF584" s="12">
        <v>1</v>
      </c>
      <c r="BG584" t="s">
        <v>623</v>
      </c>
      <c r="BI584" t="s">
        <v>617</v>
      </c>
      <c r="BJ584" s="11">
        <v>1</v>
      </c>
      <c r="BK584" s="11">
        <v>0</v>
      </c>
      <c r="BL584" s="11">
        <v>0</v>
      </c>
      <c r="BM584" s="11">
        <v>0</v>
      </c>
      <c r="BN584" s="11">
        <v>0</v>
      </c>
      <c r="BO584" s="11">
        <v>1</v>
      </c>
      <c r="BP584" s="30"/>
      <c r="BQ584" s="30"/>
      <c r="BR584">
        <v>1</v>
      </c>
      <c r="BS584" t="s">
        <v>1132</v>
      </c>
      <c r="BT584" t="s">
        <v>240</v>
      </c>
      <c r="BU584">
        <v>15</v>
      </c>
      <c r="BV584" t="s">
        <v>1132</v>
      </c>
      <c r="BW584" t="s">
        <v>52</v>
      </c>
      <c r="BX584" t="s">
        <v>52</v>
      </c>
      <c r="BY584" t="s">
        <v>52</v>
      </c>
      <c r="BZ584" t="s">
        <v>52</v>
      </c>
      <c r="CA584" t="s">
        <v>240</v>
      </c>
      <c r="CB584" t="s">
        <v>52</v>
      </c>
      <c r="CC584" t="s">
        <v>52</v>
      </c>
      <c r="CD584" t="s">
        <v>52</v>
      </c>
      <c r="CE584" t="s">
        <v>52</v>
      </c>
      <c r="CF584" t="s">
        <v>831</v>
      </c>
      <c r="CG584" t="s">
        <v>832</v>
      </c>
      <c r="CH584" t="s">
        <v>706</v>
      </c>
      <c r="CI584" t="s">
        <v>720</v>
      </c>
      <c r="CJ584" t="s">
        <v>41</v>
      </c>
      <c r="CK584" t="s">
        <v>1191</v>
      </c>
      <c r="CL584" t="s">
        <v>1249</v>
      </c>
      <c r="CM584">
        <v>0</v>
      </c>
      <c r="CN584">
        <v>0</v>
      </c>
      <c r="CO584">
        <v>0</v>
      </c>
      <c r="CP584" t="s">
        <v>865</v>
      </c>
      <c r="CQ584">
        <v>0</v>
      </c>
      <c r="CR584">
        <v>0</v>
      </c>
      <c r="CS584">
        <v>0</v>
      </c>
      <c r="CT584" t="s">
        <v>1405</v>
      </c>
      <c r="CU584" s="34" t="s">
        <v>52</v>
      </c>
      <c r="CV584" s="34" t="s">
        <v>52</v>
      </c>
    </row>
    <row r="585" spans="1:100" x14ac:dyDescent="0.25">
      <c r="A585" t="s">
        <v>1130</v>
      </c>
      <c r="B585" t="s">
        <v>1131</v>
      </c>
      <c r="C585" t="s">
        <v>1226</v>
      </c>
      <c r="D585" t="s">
        <v>1132</v>
      </c>
      <c r="E585" t="s">
        <v>240</v>
      </c>
      <c r="F585" t="s">
        <v>302</v>
      </c>
      <c r="G585" t="s">
        <v>649</v>
      </c>
      <c r="H585" t="s">
        <v>31</v>
      </c>
      <c r="O585">
        <v>0</v>
      </c>
      <c r="P585" t="s">
        <v>236</v>
      </c>
      <c r="Q585" t="s">
        <v>785</v>
      </c>
      <c r="R585" t="s">
        <v>720</v>
      </c>
      <c r="S585" t="s">
        <v>720</v>
      </c>
      <c r="T585" t="s">
        <v>720</v>
      </c>
      <c r="U585" t="s">
        <v>1229</v>
      </c>
      <c r="V585" t="s">
        <v>36</v>
      </c>
      <c r="X585" t="s">
        <v>1230</v>
      </c>
      <c r="Y585" t="s">
        <v>39</v>
      </c>
      <c r="AA585" t="s">
        <v>1231</v>
      </c>
      <c r="AB585" t="s">
        <v>55</v>
      </c>
      <c r="AC585">
        <v>1</v>
      </c>
      <c r="AD585">
        <v>0</v>
      </c>
      <c r="AE585">
        <v>0</v>
      </c>
      <c r="AF585">
        <v>0</v>
      </c>
      <c r="AG585">
        <v>0</v>
      </c>
      <c r="AH585">
        <v>0</v>
      </c>
      <c r="AI585">
        <v>0</v>
      </c>
      <c r="AJ585" t="s">
        <v>43</v>
      </c>
      <c r="AK585">
        <v>7</v>
      </c>
      <c r="AL585">
        <v>1</v>
      </c>
      <c r="AM585" s="12">
        <v>0</v>
      </c>
      <c r="AN585" s="9">
        <v>43863</v>
      </c>
      <c r="AO585" s="10">
        <v>43862</v>
      </c>
      <c r="AP585" s="11">
        <v>2020</v>
      </c>
      <c r="AQ585" s="11">
        <v>2</v>
      </c>
      <c r="AR585" s="11">
        <v>0</v>
      </c>
      <c r="AS585" s="9">
        <v>43864</v>
      </c>
      <c r="AT585" s="11">
        <v>2020</v>
      </c>
      <c r="AU585" s="11">
        <v>2</v>
      </c>
      <c r="AV585" s="11">
        <v>0</v>
      </c>
      <c r="AW585" t="s">
        <v>44</v>
      </c>
      <c r="AX585" s="11">
        <v>1</v>
      </c>
      <c r="AY585" s="11">
        <v>0</v>
      </c>
      <c r="AZ585" s="11">
        <v>0</v>
      </c>
      <c r="BA585" s="11">
        <v>0</v>
      </c>
      <c r="BB585" s="30">
        <v>46619.199999999997</v>
      </c>
      <c r="BC585" s="30">
        <v>46619.199999999997</v>
      </c>
      <c r="BD585" s="30">
        <v>46619.199999999997</v>
      </c>
      <c r="BE585" s="30">
        <v>46619.199999999997</v>
      </c>
      <c r="BF585" s="12">
        <v>1</v>
      </c>
      <c r="BG585" t="s">
        <v>623</v>
      </c>
      <c r="BI585" t="s">
        <v>617</v>
      </c>
      <c r="BJ585" s="11">
        <v>1</v>
      </c>
      <c r="BK585" s="11">
        <v>0</v>
      </c>
      <c r="BL585" s="11">
        <v>0</v>
      </c>
      <c r="BM585" s="11">
        <v>0</v>
      </c>
      <c r="BN585" s="11">
        <v>0</v>
      </c>
      <c r="BO585" s="11">
        <v>1</v>
      </c>
      <c r="BP585" s="30"/>
      <c r="BQ585" s="30"/>
      <c r="BR585">
        <v>1</v>
      </c>
      <c r="BS585" t="s">
        <v>1132</v>
      </c>
      <c r="BT585" t="s">
        <v>240</v>
      </c>
      <c r="BU585">
        <v>15</v>
      </c>
      <c r="BV585" t="s">
        <v>1132</v>
      </c>
      <c r="BW585" t="s">
        <v>52</v>
      </c>
      <c r="BX585" t="s">
        <v>52</v>
      </c>
      <c r="BY585" t="s">
        <v>52</v>
      </c>
      <c r="BZ585" t="s">
        <v>52</v>
      </c>
      <c r="CA585" t="s">
        <v>240</v>
      </c>
      <c r="CB585" t="s">
        <v>52</v>
      </c>
      <c r="CC585" t="s">
        <v>52</v>
      </c>
      <c r="CD585" t="s">
        <v>52</v>
      </c>
      <c r="CE585" t="s">
        <v>52</v>
      </c>
      <c r="CF585" t="s">
        <v>831</v>
      </c>
      <c r="CG585" t="s">
        <v>1250</v>
      </c>
      <c r="CH585" t="s">
        <v>706</v>
      </c>
      <c r="CI585" t="s">
        <v>720</v>
      </c>
      <c r="CJ585" t="s">
        <v>41</v>
      </c>
      <c r="CK585" t="s">
        <v>1191</v>
      </c>
      <c r="CL585" t="s">
        <v>1251</v>
      </c>
      <c r="CM585">
        <v>0</v>
      </c>
      <c r="CN585">
        <v>0</v>
      </c>
      <c r="CO585">
        <v>0</v>
      </c>
      <c r="CP585" t="s">
        <v>865</v>
      </c>
      <c r="CQ585">
        <v>0</v>
      </c>
      <c r="CR585">
        <v>0</v>
      </c>
      <c r="CS585">
        <v>0</v>
      </c>
      <c r="CT585" t="s">
        <v>1405</v>
      </c>
      <c r="CU585" s="34" t="s">
        <v>52</v>
      </c>
      <c r="CV585" s="34" t="s">
        <v>52</v>
      </c>
    </row>
    <row r="586" spans="1:100" x14ac:dyDescent="0.25">
      <c r="A586" t="s">
        <v>1130</v>
      </c>
      <c r="B586" t="s">
        <v>1131</v>
      </c>
      <c r="C586" t="s">
        <v>1226</v>
      </c>
      <c r="D586" t="s">
        <v>1132</v>
      </c>
      <c r="E586" t="s">
        <v>240</v>
      </c>
      <c r="F586" t="s">
        <v>302</v>
      </c>
      <c r="G586" t="s">
        <v>649</v>
      </c>
      <c r="H586" t="s">
        <v>31</v>
      </c>
      <c r="O586">
        <v>0</v>
      </c>
      <c r="P586" t="s">
        <v>236</v>
      </c>
      <c r="Q586" t="s">
        <v>785</v>
      </c>
      <c r="R586" t="s">
        <v>720</v>
      </c>
      <c r="S586" t="s">
        <v>720</v>
      </c>
      <c r="T586" t="s">
        <v>720</v>
      </c>
      <c r="U586" t="s">
        <v>1229</v>
      </c>
      <c r="V586" t="s">
        <v>36</v>
      </c>
      <c r="X586" t="s">
        <v>1230</v>
      </c>
      <c r="Y586" t="s">
        <v>39</v>
      </c>
      <c r="AA586" t="s">
        <v>1231</v>
      </c>
      <c r="AB586" t="s">
        <v>55</v>
      </c>
      <c r="AC586">
        <v>1</v>
      </c>
      <c r="AD586">
        <v>0</v>
      </c>
      <c r="AE586">
        <v>0</v>
      </c>
      <c r="AF586">
        <v>0</v>
      </c>
      <c r="AG586">
        <v>0</v>
      </c>
      <c r="AH586">
        <v>0</v>
      </c>
      <c r="AI586">
        <v>0</v>
      </c>
      <c r="AJ586" t="s">
        <v>43</v>
      </c>
      <c r="AK586">
        <v>7</v>
      </c>
      <c r="AL586">
        <v>1</v>
      </c>
      <c r="AM586" s="12">
        <v>0</v>
      </c>
      <c r="AN586" s="9">
        <v>43863</v>
      </c>
      <c r="AO586" s="10">
        <v>43862</v>
      </c>
      <c r="AP586" s="11">
        <v>2020</v>
      </c>
      <c r="AQ586" s="11">
        <v>2</v>
      </c>
      <c r="AR586" s="11">
        <v>0</v>
      </c>
      <c r="AS586" s="9">
        <v>43864</v>
      </c>
      <c r="AT586" s="11">
        <v>2020</v>
      </c>
      <c r="AU586" s="11">
        <v>2</v>
      </c>
      <c r="AV586" s="11">
        <v>0</v>
      </c>
      <c r="AW586" t="s">
        <v>44</v>
      </c>
      <c r="AX586" s="11">
        <v>1</v>
      </c>
      <c r="AY586" s="11">
        <v>0</v>
      </c>
      <c r="AZ586" s="11">
        <v>0</v>
      </c>
      <c r="BA586" s="11">
        <v>0</v>
      </c>
      <c r="BB586" s="30">
        <v>171285.68</v>
      </c>
      <c r="BC586" s="30">
        <v>171285.68</v>
      </c>
      <c r="BD586" s="30">
        <v>171285.68</v>
      </c>
      <c r="BE586" s="30">
        <v>171285.68</v>
      </c>
      <c r="BF586" s="12">
        <v>1</v>
      </c>
      <c r="BG586" t="s">
        <v>623</v>
      </c>
      <c r="BI586" t="s">
        <v>617</v>
      </c>
      <c r="BJ586" s="11">
        <v>1</v>
      </c>
      <c r="BK586" s="11">
        <v>0</v>
      </c>
      <c r="BL586" s="11">
        <v>0</v>
      </c>
      <c r="BM586" s="11">
        <v>0</v>
      </c>
      <c r="BN586" s="11">
        <v>0</v>
      </c>
      <c r="BO586" s="11">
        <v>1</v>
      </c>
      <c r="BP586" s="30"/>
      <c r="BQ586" s="30"/>
      <c r="BR586">
        <v>1</v>
      </c>
      <c r="BS586" t="s">
        <v>1132</v>
      </c>
      <c r="BT586" t="s">
        <v>240</v>
      </c>
      <c r="BU586">
        <v>15</v>
      </c>
      <c r="BV586" t="s">
        <v>1132</v>
      </c>
      <c r="BW586" t="s">
        <v>52</v>
      </c>
      <c r="BX586" t="s">
        <v>52</v>
      </c>
      <c r="BY586" t="s">
        <v>52</v>
      </c>
      <c r="BZ586" t="s">
        <v>52</v>
      </c>
      <c r="CA586" t="s">
        <v>240</v>
      </c>
      <c r="CB586" t="s">
        <v>52</v>
      </c>
      <c r="CC586" t="s">
        <v>52</v>
      </c>
      <c r="CD586" t="s">
        <v>52</v>
      </c>
      <c r="CE586" t="s">
        <v>52</v>
      </c>
      <c r="CF586" t="s">
        <v>755</v>
      </c>
      <c r="CG586" t="s">
        <v>756</v>
      </c>
      <c r="CH586" t="s">
        <v>706</v>
      </c>
      <c r="CI586" t="s">
        <v>720</v>
      </c>
      <c r="CJ586" t="s">
        <v>41</v>
      </c>
      <c r="CK586" t="s">
        <v>1191</v>
      </c>
      <c r="CL586" t="s">
        <v>1252</v>
      </c>
      <c r="CM586">
        <v>0</v>
      </c>
      <c r="CN586">
        <v>0</v>
      </c>
      <c r="CO586">
        <v>0</v>
      </c>
      <c r="CP586" t="s">
        <v>865</v>
      </c>
      <c r="CQ586">
        <v>0</v>
      </c>
      <c r="CR586">
        <v>0</v>
      </c>
      <c r="CS586">
        <v>0</v>
      </c>
      <c r="CT586" t="s">
        <v>1405</v>
      </c>
      <c r="CU586" s="34" t="s">
        <v>52</v>
      </c>
      <c r="CV586" s="34" t="s">
        <v>52</v>
      </c>
    </row>
    <row r="587" spans="1:100" x14ac:dyDescent="0.25">
      <c r="A587" t="s">
        <v>1130</v>
      </c>
      <c r="B587" t="s">
        <v>1131</v>
      </c>
      <c r="C587" t="s">
        <v>1226</v>
      </c>
      <c r="D587" t="s">
        <v>1132</v>
      </c>
      <c r="E587" t="s">
        <v>240</v>
      </c>
      <c r="F587" t="s">
        <v>302</v>
      </c>
      <c r="G587" t="s">
        <v>649</v>
      </c>
      <c r="H587" t="s">
        <v>31</v>
      </c>
      <c r="O587">
        <v>0</v>
      </c>
      <c r="P587" t="s">
        <v>236</v>
      </c>
      <c r="Q587" t="s">
        <v>785</v>
      </c>
      <c r="R587" t="s">
        <v>720</v>
      </c>
      <c r="S587" t="s">
        <v>720</v>
      </c>
      <c r="T587" t="s">
        <v>720</v>
      </c>
      <c r="U587" t="s">
        <v>1229</v>
      </c>
      <c r="V587" t="s">
        <v>36</v>
      </c>
      <c r="X587" t="s">
        <v>1230</v>
      </c>
      <c r="Y587" t="s">
        <v>39</v>
      </c>
      <c r="AA587" t="s">
        <v>1231</v>
      </c>
      <c r="AB587" t="s">
        <v>55</v>
      </c>
      <c r="AC587">
        <v>1</v>
      </c>
      <c r="AD587">
        <v>0</v>
      </c>
      <c r="AE587">
        <v>0</v>
      </c>
      <c r="AF587">
        <v>0</v>
      </c>
      <c r="AG587">
        <v>0</v>
      </c>
      <c r="AH587">
        <v>0</v>
      </c>
      <c r="AI587">
        <v>0</v>
      </c>
      <c r="AJ587" t="s">
        <v>43</v>
      </c>
      <c r="AK587">
        <v>7</v>
      </c>
      <c r="AL587">
        <v>1</v>
      </c>
      <c r="AM587" s="12">
        <v>0</v>
      </c>
      <c r="AN587" s="9">
        <v>43863</v>
      </c>
      <c r="AO587" s="10">
        <v>43862</v>
      </c>
      <c r="AP587" s="11">
        <v>2020</v>
      </c>
      <c r="AQ587" s="11">
        <v>2</v>
      </c>
      <c r="AR587" s="11">
        <v>0</v>
      </c>
      <c r="AS587" s="9">
        <v>43864</v>
      </c>
      <c r="AT587" s="11">
        <v>2020</v>
      </c>
      <c r="AU587" s="11">
        <v>2</v>
      </c>
      <c r="AV587" s="11">
        <v>0</v>
      </c>
      <c r="AW587" t="s">
        <v>44</v>
      </c>
      <c r="AX587" s="11">
        <v>1</v>
      </c>
      <c r="AY587" s="11">
        <v>0</v>
      </c>
      <c r="AZ587" s="11">
        <v>0</v>
      </c>
      <c r="BA587" s="11">
        <v>0</v>
      </c>
      <c r="BB587" s="30">
        <v>15900</v>
      </c>
      <c r="BC587" s="30">
        <v>15900</v>
      </c>
      <c r="BD587" s="30">
        <v>15900</v>
      </c>
      <c r="BE587" s="30">
        <v>15900</v>
      </c>
      <c r="BF587" s="12">
        <v>1</v>
      </c>
      <c r="BG587" t="s">
        <v>623</v>
      </c>
      <c r="BI587" t="s">
        <v>617</v>
      </c>
      <c r="BJ587" s="11">
        <v>1</v>
      </c>
      <c r="BK587" s="11">
        <v>0</v>
      </c>
      <c r="BL587" s="11">
        <v>0</v>
      </c>
      <c r="BM587" s="11">
        <v>0</v>
      </c>
      <c r="BN587" s="11">
        <v>0</v>
      </c>
      <c r="BO587" s="11">
        <v>1</v>
      </c>
      <c r="BP587" s="30"/>
      <c r="BQ587" s="30"/>
      <c r="BR587">
        <v>1</v>
      </c>
      <c r="BS587" t="s">
        <v>1132</v>
      </c>
      <c r="BT587" t="s">
        <v>240</v>
      </c>
      <c r="BU587">
        <v>15</v>
      </c>
      <c r="BV587" t="s">
        <v>1132</v>
      </c>
      <c r="BW587" t="s">
        <v>52</v>
      </c>
      <c r="BX587" t="s">
        <v>52</v>
      </c>
      <c r="BY587" t="s">
        <v>52</v>
      </c>
      <c r="BZ587" t="s">
        <v>52</v>
      </c>
      <c r="CA587" t="s">
        <v>240</v>
      </c>
      <c r="CB587" t="s">
        <v>52</v>
      </c>
      <c r="CC587" t="s">
        <v>52</v>
      </c>
      <c r="CD587" t="s">
        <v>52</v>
      </c>
      <c r="CE587" t="s">
        <v>52</v>
      </c>
      <c r="CF587" t="s">
        <v>755</v>
      </c>
      <c r="CG587" t="s">
        <v>1253</v>
      </c>
      <c r="CH587" t="s">
        <v>706</v>
      </c>
      <c r="CI587" t="s">
        <v>720</v>
      </c>
      <c r="CJ587" t="s">
        <v>41</v>
      </c>
      <c r="CK587" t="s">
        <v>1191</v>
      </c>
      <c r="CL587" t="s">
        <v>1254</v>
      </c>
      <c r="CM587">
        <v>0</v>
      </c>
      <c r="CN587">
        <v>0</v>
      </c>
      <c r="CO587">
        <v>0</v>
      </c>
      <c r="CP587" t="s">
        <v>865</v>
      </c>
      <c r="CQ587">
        <v>0</v>
      </c>
      <c r="CR587">
        <v>0</v>
      </c>
      <c r="CS587">
        <v>0</v>
      </c>
      <c r="CT587" t="s">
        <v>1405</v>
      </c>
      <c r="CU587" s="34" t="s">
        <v>52</v>
      </c>
      <c r="CV587" s="34" t="s">
        <v>52</v>
      </c>
    </row>
    <row r="588" spans="1:100" x14ac:dyDescent="0.25">
      <c r="A588" t="s">
        <v>1133</v>
      </c>
      <c r="B588" t="s">
        <v>1134</v>
      </c>
      <c r="C588" t="s">
        <v>1255</v>
      </c>
      <c r="D588" t="s">
        <v>27</v>
      </c>
      <c r="E588" t="s">
        <v>28</v>
      </c>
      <c r="F588" t="s">
        <v>29</v>
      </c>
      <c r="G588" t="s">
        <v>30</v>
      </c>
      <c r="H588" t="s">
        <v>31</v>
      </c>
      <c r="O588">
        <v>0</v>
      </c>
      <c r="P588" t="s">
        <v>353</v>
      </c>
      <c r="Q588" t="s">
        <v>801</v>
      </c>
      <c r="R588" t="s">
        <v>762</v>
      </c>
      <c r="S588" t="s">
        <v>762</v>
      </c>
      <c r="T588" t="s">
        <v>762</v>
      </c>
      <c r="U588" t="s">
        <v>1256</v>
      </c>
      <c r="V588" t="s">
        <v>36</v>
      </c>
      <c r="W588" t="s">
        <v>36</v>
      </c>
      <c r="X588" t="s">
        <v>38</v>
      </c>
      <c r="Y588" t="s">
        <v>39</v>
      </c>
      <c r="AA588" t="s">
        <v>1257</v>
      </c>
      <c r="AB588" t="s">
        <v>1258</v>
      </c>
      <c r="AC588">
        <v>0</v>
      </c>
      <c r="AD588">
        <v>0</v>
      </c>
      <c r="AE588">
        <v>0</v>
      </c>
      <c r="AF588">
        <v>0</v>
      </c>
      <c r="AG588">
        <v>0</v>
      </c>
      <c r="AH588">
        <v>0</v>
      </c>
      <c r="AI588">
        <v>0</v>
      </c>
      <c r="AJ588" t="s">
        <v>43</v>
      </c>
      <c r="AK588">
        <v>7</v>
      </c>
      <c r="AL588">
        <v>1</v>
      </c>
      <c r="AM588" s="12">
        <v>0</v>
      </c>
      <c r="AN588" s="9">
        <v>44067</v>
      </c>
      <c r="AO588" s="10">
        <v>44044</v>
      </c>
      <c r="AP588" s="11">
        <v>2020</v>
      </c>
      <c r="AQ588" s="11">
        <v>8</v>
      </c>
      <c r="AR588" s="11">
        <v>0</v>
      </c>
      <c r="AS588" s="9">
        <v>43754</v>
      </c>
      <c r="AT588" s="11">
        <v>2019</v>
      </c>
      <c r="AU588" s="11">
        <v>10</v>
      </c>
      <c r="AV588" s="11">
        <v>0</v>
      </c>
      <c r="AW588" t="s">
        <v>270</v>
      </c>
      <c r="AX588" s="11">
        <v>0</v>
      </c>
      <c r="AY588" s="11">
        <v>0</v>
      </c>
      <c r="AZ588" s="11">
        <v>1</v>
      </c>
      <c r="BA588" s="11">
        <v>0</v>
      </c>
      <c r="BB588" s="30">
        <v>0</v>
      </c>
      <c r="BC588" s="30">
        <v>0</v>
      </c>
      <c r="BD588" s="30">
        <v>0</v>
      </c>
      <c r="BE588" s="30">
        <v>0</v>
      </c>
      <c r="BF588" s="12">
        <v>1</v>
      </c>
      <c r="BG588" t="s">
        <v>623</v>
      </c>
      <c r="BH588" t="s">
        <v>1259</v>
      </c>
      <c r="BI588" t="s">
        <v>617</v>
      </c>
      <c r="BJ588" s="11">
        <v>1</v>
      </c>
      <c r="BK588" s="11">
        <v>0</v>
      </c>
      <c r="BL588" s="11">
        <v>0</v>
      </c>
      <c r="BM588" s="11">
        <v>0</v>
      </c>
      <c r="BN588" s="11">
        <v>0</v>
      </c>
      <c r="BO588" s="11">
        <v>1</v>
      </c>
      <c r="BP588" s="30"/>
      <c r="BQ588" s="30"/>
      <c r="BR588">
        <v>1</v>
      </c>
      <c r="BS588" t="s">
        <v>27</v>
      </c>
      <c r="BT588" t="s">
        <v>28</v>
      </c>
      <c r="BU588">
        <v>24</v>
      </c>
      <c r="BV588" t="s">
        <v>27</v>
      </c>
      <c r="BW588" t="s">
        <v>52</v>
      </c>
      <c r="BX588" t="s">
        <v>52</v>
      </c>
      <c r="BY588" t="s">
        <v>52</v>
      </c>
      <c r="BZ588" t="s">
        <v>52</v>
      </c>
      <c r="CA588" t="s">
        <v>28</v>
      </c>
      <c r="CB588" t="s">
        <v>52</v>
      </c>
      <c r="CC588" t="s">
        <v>52</v>
      </c>
      <c r="CD588" t="s">
        <v>52</v>
      </c>
      <c r="CE588" t="s">
        <v>52</v>
      </c>
      <c r="CH588" t="s">
        <v>698</v>
      </c>
      <c r="CI588" t="s">
        <v>762</v>
      </c>
      <c r="CJ588" t="s">
        <v>877</v>
      </c>
      <c r="CK588" t="s">
        <v>801</v>
      </c>
      <c r="CL588" t="s">
        <v>1260</v>
      </c>
      <c r="CM588">
        <v>0</v>
      </c>
      <c r="CN588">
        <v>0</v>
      </c>
      <c r="CO588">
        <v>0</v>
      </c>
      <c r="CP588" t="s">
        <v>865</v>
      </c>
      <c r="CQ588">
        <v>0</v>
      </c>
      <c r="CR588">
        <v>0</v>
      </c>
      <c r="CS588">
        <v>0</v>
      </c>
      <c r="CT588" t="s">
        <v>1413</v>
      </c>
      <c r="CU588" s="34" t="s">
        <v>52</v>
      </c>
      <c r="CV588" s="34" t="s">
        <v>52</v>
      </c>
    </row>
    <row r="589" spans="1:100" x14ac:dyDescent="0.25">
      <c r="A589" t="s">
        <v>1133</v>
      </c>
      <c r="B589" t="s">
        <v>1134</v>
      </c>
      <c r="C589" t="s">
        <v>1255</v>
      </c>
      <c r="D589" t="s">
        <v>27</v>
      </c>
      <c r="E589" t="s">
        <v>28</v>
      </c>
      <c r="F589" t="s">
        <v>29</v>
      </c>
      <c r="G589" t="s">
        <v>30</v>
      </c>
      <c r="H589" t="s">
        <v>31</v>
      </c>
      <c r="O589">
        <v>0</v>
      </c>
      <c r="P589" t="s">
        <v>353</v>
      </c>
      <c r="Q589" t="s">
        <v>801</v>
      </c>
      <c r="R589" t="s">
        <v>762</v>
      </c>
      <c r="S589" t="s">
        <v>762</v>
      </c>
      <c r="T589" t="s">
        <v>762</v>
      </c>
      <c r="U589" t="s">
        <v>1256</v>
      </c>
      <c r="V589" t="s">
        <v>36</v>
      </c>
      <c r="W589" t="s">
        <v>36</v>
      </c>
      <c r="X589" t="s">
        <v>38</v>
      </c>
      <c r="Y589" t="s">
        <v>39</v>
      </c>
      <c r="AA589" t="s">
        <v>1257</v>
      </c>
      <c r="AB589" t="s">
        <v>1258</v>
      </c>
      <c r="AC589">
        <v>0</v>
      </c>
      <c r="AD589">
        <v>0</v>
      </c>
      <c r="AE589">
        <v>0</v>
      </c>
      <c r="AF589">
        <v>0</v>
      </c>
      <c r="AG589">
        <v>0</v>
      </c>
      <c r="AH589">
        <v>0</v>
      </c>
      <c r="AI589">
        <v>0</v>
      </c>
      <c r="AJ589" t="s">
        <v>43</v>
      </c>
      <c r="AK589">
        <v>7</v>
      </c>
      <c r="AL589">
        <v>1</v>
      </c>
      <c r="AM589" s="12">
        <v>0</v>
      </c>
      <c r="AN589" s="9">
        <v>44067</v>
      </c>
      <c r="AO589" s="10">
        <v>44044</v>
      </c>
      <c r="AP589" s="11">
        <v>2020</v>
      </c>
      <c r="AQ589" s="11">
        <v>8</v>
      </c>
      <c r="AR589" s="11">
        <v>0</v>
      </c>
      <c r="AS589" s="9">
        <v>44169</v>
      </c>
      <c r="AT589" s="11">
        <v>2020</v>
      </c>
      <c r="AU589" s="11">
        <v>12</v>
      </c>
      <c r="AV589" s="11">
        <v>0</v>
      </c>
      <c r="AW589" t="s">
        <v>44</v>
      </c>
      <c r="AX589" s="11">
        <v>1</v>
      </c>
      <c r="AY589" s="11">
        <v>0</v>
      </c>
      <c r="AZ589" s="11">
        <v>0</v>
      </c>
      <c r="BA589" s="11">
        <v>0</v>
      </c>
      <c r="BB589" s="30">
        <v>0</v>
      </c>
      <c r="BC589" s="30">
        <v>0</v>
      </c>
      <c r="BD589" s="30">
        <v>0</v>
      </c>
      <c r="BE589" s="30">
        <v>247057.8</v>
      </c>
      <c r="BF589" s="12">
        <v>1</v>
      </c>
      <c r="BG589" t="s">
        <v>623</v>
      </c>
      <c r="BH589" t="s">
        <v>1259</v>
      </c>
      <c r="BI589" t="s">
        <v>617</v>
      </c>
      <c r="BJ589" s="11">
        <v>1</v>
      </c>
      <c r="BK589" s="11">
        <v>0</v>
      </c>
      <c r="BL589" s="11">
        <v>0</v>
      </c>
      <c r="BM589" s="11">
        <v>0</v>
      </c>
      <c r="BN589" s="11">
        <v>0</v>
      </c>
      <c r="BO589" s="11">
        <v>1</v>
      </c>
      <c r="BP589" s="30">
        <v>247057.8</v>
      </c>
      <c r="BQ589" s="30">
        <v>247057.8</v>
      </c>
      <c r="BR589">
        <v>1</v>
      </c>
      <c r="BS589" t="s">
        <v>27</v>
      </c>
      <c r="BT589" t="s">
        <v>28</v>
      </c>
      <c r="BU589">
        <v>24</v>
      </c>
      <c r="BV589" t="s">
        <v>27</v>
      </c>
      <c r="BW589" t="s">
        <v>52</v>
      </c>
      <c r="BX589" t="s">
        <v>52</v>
      </c>
      <c r="BY589" t="s">
        <v>52</v>
      </c>
      <c r="BZ589" t="s">
        <v>52</v>
      </c>
      <c r="CA589" t="s">
        <v>28</v>
      </c>
      <c r="CB589" t="s">
        <v>52</v>
      </c>
      <c r="CC589" t="s">
        <v>52</v>
      </c>
      <c r="CD589" t="s">
        <v>52</v>
      </c>
      <c r="CE589" t="s">
        <v>52</v>
      </c>
      <c r="CF589" t="s">
        <v>696</v>
      </c>
      <c r="CG589" t="s">
        <v>718</v>
      </c>
      <c r="CH589" t="s">
        <v>698</v>
      </c>
      <c r="CI589" t="s">
        <v>762</v>
      </c>
      <c r="CJ589" t="s">
        <v>877</v>
      </c>
      <c r="CK589" t="s">
        <v>801</v>
      </c>
      <c r="CL589" t="s">
        <v>1261</v>
      </c>
      <c r="CM589">
        <v>0</v>
      </c>
      <c r="CN589">
        <v>0</v>
      </c>
      <c r="CO589">
        <v>0</v>
      </c>
      <c r="CP589" t="s">
        <v>865</v>
      </c>
      <c r="CQ589">
        <v>0</v>
      </c>
      <c r="CR589">
        <v>0</v>
      </c>
      <c r="CS589">
        <v>0</v>
      </c>
      <c r="CT589" t="s">
        <v>1413</v>
      </c>
      <c r="CU589" s="34" t="s">
        <v>52</v>
      </c>
      <c r="CV589" s="34" t="s">
        <v>52</v>
      </c>
    </row>
    <row r="590" spans="1:100" x14ac:dyDescent="0.25">
      <c r="A590" t="s">
        <v>1133</v>
      </c>
      <c r="B590" t="s">
        <v>1134</v>
      </c>
      <c r="C590" t="s">
        <v>1255</v>
      </c>
      <c r="D590" t="s">
        <v>27</v>
      </c>
      <c r="E590" t="s">
        <v>28</v>
      </c>
      <c r="F590" t="s">
        <v>29</v>
      </c>
      <c r="G590" t="s">
        <v>30</v>
      </c>
      <c r="H590" t="s">
        <v>31</v>
      </c>
      <c r="O590">
        <v>0</v>
      </c>
      <c r="P590" t="s">
        <v>353</v>
      </c>
      <c r="Q590" t="s">
        <v>801</v>
      </c>
      <c r="R590" t="s">
        <v>762</v>
      </c>
      <c r="S590" t="s">
        <v>762</v>
      </c>
      <c r="T590" t="s">
        <v>762</v>
      </c>
      <c r="U590" t="s">
        <v>1256</v>
      </c>
      <c r="V590" t="s">
        <v>36</v>
      </c>
      <c r="W590" t="s">
        <v>36</v>
      </c>
      <c r="X590" t="s">
        <v>38</v>
      </c>
      <c r="Y590" t="s">
        <v>39</v>
      </c>
      <c r="AA590" t="s">
        <v>1257</v>
      </c>
      <c r="AB590" t="s">
        <v>1258</v>
      </c>
      <c r="AC590">
        <v>0</v>
      </c>
      <c r="AD590">
        <v>0</v>
      </c>
      <c r="AE590">
        <v>0</v>
      </c>
      <c r="AF590">
        <v>0</v>
      </c>
      <c r="AG590">
        <v>0</v>
      </c>
      <c r="AH590">
        <v>0</v>
      </c>
      <c r="AI590">
        <v>0</v>
      </c>
      <c r="AJ590" t="s">
        <v>43</v>
      </c>
      <c r="AK590">
        <v>7</v>
      </c>
      <c r="AL590">
        <v>1</v>
      </c>
      <c r="AM590" s="12">
        <v>0</v>
      </c>
      <c r="AN590" s="9">
        <v>44067</v>
      </c>
      <c r="AO590" s="10">
        <v>44044</v>
      </c>
      <c r="AP590" s="11">
        <v>2020</v>
      </c>
      <c r="AQ590" s="11">
        <v>8</v>
      </c>
      <c r="AR590" s="11">
        <v>0</v>
      </c>
      <c r="AS590" s="9">
        <v>44201</v>
      </c>
      <c r="AT590" s="11">
        <v>2021</v>
      </c>
      <c r="AU590" s="11">
        <v>1</v>
      </c>
      <c r="AV590" s="11">
        <v>1</v>
      </c>
      <c r="AW590" t="s">
        <v>221</v>
      </c>
      <c r="AX590" s="11">
        <v>0</v>
      </c>
      <c r="AY590" s="11">
        <v>1</v>
      </c>
      <c r="AZ590" s="11">
        <v>0</v>
      </c>
      <c r="BA590" s="11">
        <v>0</v>
      </c>
      <c r="BB590" s="30">
        <v>0</v>
      </c>
      <c r="BC590" s="30">
        <v>0</v>
      </c>
      <c r="BD590" s="30">
        <v>0</v>
      </c>
      <c r="BE590" s="30">
        <v>207675.62</v>
      </c>
      <c r="BF590" s="12">
        <v>1</v>
      </c>
      <c r="BG590" t="s">
        <v>623</v>
      </c>
      <c r="BH590" t="s">
        <v>1259</v>
      </c>
      <c r="BI590" t="s">
        <v>617</v>
      </c>
      <c r="BJ590" s="11">
        <v>1</v>
      </c>
      <c r="BK590" s="11">
        <v>0</v>
      </c>
      <c r="BL590" s="11">
        <v>0</v>
      </c>
      <c r="BM590" s="11">
        <v>0</v>
      </c>
      <c r="BN590" s="11">
        <v>0</v>
      </c>
      <c r="BO590" s="11">
        <v>1</v>
      </c>
      <c r="BP590" s="30">
        <v>207675.62</v>
      </c>
      <c r="BQ590" s="30">
        <v>207675.62</v>
      </c>
      <c r="BR590">
        <v>1</v>
      </c>
      <c r="BS590" t="s">
        <v>27</v>
      </c>
      <c r="BT590" t="s">
        <v>28</v>
      </c>
      <c r="BU590">
        <v>24</v>
      </c>
      <c r="BV590" t="s">
        <v>27</v>
      </c>
      <c r="BW590" t="s">
        <v>52</v>
      </c>
      <c r="BX590" t="s">
        <v>52</v>
      </c>
      <c r="BY590" t="s">
        <v>52</v>
      </c>
      <c r="BZ590" t="s">
        <v>52</v>
      </c>
      <c r="CA590" t="s">
        <v>28</v>
      </c>
      <c r="CB590" t="s">
        <v>52</v>
      </c>
      <c r="CC590" t="s">
        <v>52</v>
      </c>
      <c r="CD590" t="s">
        <v>52</v>
      </c>
      <c r="CE590" t="s">
        <v>52</v>
      </c>
      <c r="CF590" t="s">
        <v>696</v>
      </c>
      <c r="CG590" t="s">
        <v>718</v>
      </c>
      <c r="CH590" t="s">
        <v>698</v>
      </c>
      <c r="CI590" t="s">
        <v>762</v>
      </c>
      <c r="CJ590" t="s">
        <v>877</v>
      </c>
      <c r="CK590" t="s">
        <v>801</v>
      </c>
      <c r="CL590" t="s">
        <v>1261</v>
      </c>
      <c r="CM590">
        <v>0</v>
      </c>
      <c r="CN590">
        <v>0</v>
      </c>
      <c r="CO590">
        <v>0</v>
      </c>
      <c r="CP590" t="s">
        <v>865</v>
      </c>
      <c r="CQ590">
        <v>0</v>
      </c>
      <c r="CR590">
        <v>0</v>
      </c>
      <c r="CS590">
        <v>0</v>
      </c>
      <c r="CT590" t="s">
        <v>1413</v>
      </c>
      <c r="CU590" s="34" t="s">
        <v>52</v>
      </c>
      <c r="CV590" s="34" t="s">
        <v>52</v>
      </c>
    </row>
    <row r="591" spans="1:100" x14ac:dyDescent="0.25">
      <c r="A591" t="s">
        <v>1133</v>
      </c>
      <c r="B591" t="s">
        <v>1134</v>
      </c>
      <c r="C591" t="s">
        <v>1255</v>
      </c>
      <c r="D591" t="s">
        <v>27</v>
      </c>
      <c r="E591" t="s">
        <v>28</v>
      </c>
      <c r="F591" t="s">
        <v>29</v>
      </c>
      <c r="G591" t="s">
        <v>30</v>
      </c>
      <c r="H591" t="s">
        <v>31</v>
      </c>
      <c r="O591">
        <v>0</v>
      </c>
      <c r="P591" t="s">
        <v>353</v>
      </c>
      <c r="Q591" t="s">
        <v>801</v>
      </c>
      <c r="R591" t="s">
        <v>762</v>
      </c>
      <c r="S591" t="s">
        <v>762</v>
      </c>
      <c r="T591" t="s">
        <v>762</v>
      </c>
      <c r="U591" t="s">
        <v>1256</v>
      </c>
      <c r="V591" t="s">
        <v>36</v>
      </c>
      <c r="W591" t="s">
        <v>36</v>
      </c>
      <c r="X591" t="s">
        <v>38</v>
      </c>
      <c r="Y591" t="s">
        <v>39</v>
      </c>
      <c r="AA591" t="s">
        <v>1257</v>
      </c>
      <c r="AB591" t="s">
        <v>1258</v>
      </c>
      <c r="AC591">
        <v>0</v>
      </c>
      <c r="AD591">
        <v>0</v>
      </c>
      <c r="AE591">
        <v>0</v>
      </c>
      <c r="AF591">
        <v>0</v>
      </c>
      <c r="AG591">
        <v>0</v>
      </c>
      <c r="AH591">
        <v>0</v>
      </c>
      <c r="AI591">
        <v>0</v>
      </c>
      <c r="AJ591" t="s">
        <v>43</v>
      </c>
      <c r="AK591">
        <v>7</v>
      </c>
      <c r="AL591">
        <v>1</v>
      </c>
      <c r="AM591" s="12">
        <v>0</v>
      </c>
      <c r="AN591" s="9">
        <v>44067</v>
      </c>
      <c r="AO591" s="10">
        <v>44044</v>
      </c>
      <c r="AP591" s="11">
        <v>2020</v>
      </c>
      <c r="AQ591" s="11">
        <v>8</v>
      </c>
      <c r="AR591" s="11">
        <v>0</v>
      </c>
      <c r="AS591" s="9">
        <v>44202</v>
      </c>
      <c r="AT591" s="11">
        <v>2021</v>
      </c>
      <c r="AU591" s="11">
        <v>1</v>
      </c>
      <c r="AV591" s="11">
        <v>1</v>
      </c>
      <c r="AW591" t="s">
        <v>221</v>
      </c>
      <c r="AX591" s="11">
        <v>0</v>
      </c>
      <c r="AY591" s="11">
        <v>1</v>
      </c>
      <c r="AZ591" s="11">
        <v>0</v>
      </c>
      <c r="BA591" s="11">
        <v>0</v>
      </c>
      <c r="BB591" s="30">
        <v>0</v>
      </c>
      <c r="BC591" s="30">
        <v>0</v>
      </c>
      <c r="BD591" s="30">
        <v>0</v>
      </c>
      <c r="BE591" s="30">
        <v>306678.43</v>
      </c>
      <c r="BF591" s="12">
        <v>1</v>
      </c>
      <c r="BG591" t="s">
        <v>623</v>
      </c>
      <c r="BH591" t="s">
        <v>1259</v>
      </c>
      <c r="BI591" t="s">
        <v>617</v>
      </c>
      <c r="BJ591" s="11">
        <v>1</v>
      </c>
      <c r="BK591" s="11">
        <v>0</v>
      </c>
      <c r="BL591" s="11">
        <v>0</v>
      </c>
      <c r="BM591" s="11">
        <v>0</v>
      </c>
      <c r="BN591" s="11">
        <v>0</v>
      </c>
      <c r="BO591" s="11">
        <v>1</v>
      </c>
      <c r="BP591" s="30">
        <v>306678.43</v>
      </c>
      <c r="BQ591" s="30">
        <v>306678.43</v>
      </c>
      <c r="BR591">
        <v>1</v>
      </c>
      <c r="BS591" t="s">
        <v>27</v>
      </c>
      <c r="BT591" t="s">
        <v>28</v>
      </c>
      <c r="BU591">
        <v>24</v>
      </c>
      <c r="BV591" t="s">
        <v>27</v>
      </c>
      <c r="BW591" t="s">
        <v>52</v>
      </c>
      <c r="BX591" t="s">
        <v>52</v>
      </c>
      <c r="BY591" t="s">
        <v>52</v>
      </c>
      <c r="BZ591" t="s">
        <v>52</v>
      </c>
      <c r="CA591" t="s">
        <v>28</v>
      </c>
      <c r="CB591" t="s">
        <v>52</v>
      </c>
      <c r="CC591" t="s">
        <v>52</v>
      </c>
      <c r="CD591" t="s">
        <v>52</v>
      </c>
      <c r="CE591" t="s">
        <v>52</v>
      </c>
      <c r="CF591" t="s">
        <v>696</v>
      </c>
      <c r="CG591" t="s">
        <v>718</v>
      </c>
      <c r="CH591" t="s">
        <v>698</v>
      </c>
      <c r="CI591" t="s">
        <v>762</v>
      </c>
      <c r="CJ591" t="s">
        <v>877</v>
      </c>
      <c r="CK591" t="s">
        <v>801</v>
      </c>
      <c r="CL591" t="s">
        <v>1261</v>
      </c>
      <c r="CM591">
        <v>0</v>
      </c>
      <c r="CN591">
        <v>0</v>
      </c>
      <c r="CO591">
        <v>0</v>
      </c>
      <c r="CP591" t="s">
        <v>865</v>
      </c>
      <c r="CQ591">
        <v>0</v>
      </c>
      <c r="CR591">
        <v>0</v>
      </c>
      <c r="CS591">
        <v>0</v>
      </c>
      <c r="CT591" t="s">
        <v>1413</v>
      </c>
      <c r="CU591" s="34" t="s">
        <v>52</v>
      </c>
      <c r="CV591" s="34" t="s">
        <v>52</v>
      </c>
    </row>
    <row r="592" spans="1:100" x14ac:dyDescent="0.25">
      <c r="A592" t="s">
        <v>1133</v>
      </c>
      <c r="B592" t="s">
        <v>1134</v>
      </c>
      <c r="C592" t="s">
        <v>1255</v>
      </c>
      <c r="D592" t="s">
        <v>27</v>
      </c>
      <c r="E592" t="s">
        <v>28</v>
      </c>
      <c r="F592" t="s">
        <v>29</v>
      </c>
      <c r="G592" t="s">
        <v>30</v>
      </c>
      <c r="H592" t="s">
        <v>31</v>
      </c>
      <c r="O592">
        <v>0</v>
      </c>
      <c r="P592" t="s">
        <v>353</v>
      </c>
      <c r="Q592" t="s">
        <v>801</v>
      </c>
      <c r="R592" t="s">
        <v>762</v>
      </c>
      <c r="S592" t="s">
        <v>762</v>
      </c>
      <c r="T592" t="s">
        <v>762</v>
      </c>
      <c r="U592" t="s">
        <v>1256</v>
      </c>
      <c r="V592" t="s">
        <v>36</v>
      </c>
      <c r="W592" t="s">
        <v>36</v>
      </c>
      <c r="X592" t="s">
        <v>38</v>
      </c>
      <c r="Y592" t="s">
        <v>39</v>
      </c>
      <c r="AA592" t="s">
        <v>1257</v>
      </c>
      <c r="AB592" t="s">
        <v>1258</v>
      </c>
      <c r="AC592">
        <v>0</v>
      </c>
      <c r="AD592">
        <v>0</v>
      </c>
      <c r="AE592">
        <v>0</v>
      </c>
      <c r="AF592">
        <v>0</v>
      </c>
      <c r="AG592">
        <v>0</v>
      </c>
      <c r="AH592">
        <v>0</v>
      </c>
      <c r="AI592">
        <v>0</v>
      </c>
      <c r="AJ592" t="s">
        <v>43</v>
      </c>
      <c r="AK592">
        <v>7</v>
      </c>
      <c r="AL592">
        <v>1</v>
      </c>
      <c r="AM592" s="12">
        <v>0</v>
      </c>
      <c r="AN592" s="9">
        <v>44067</v>
      </c>
      <c r="AO592" s="10">
        <v>44044</v>
      </c>
      <c r="AP592" s="11">
        <v>2020</v>
      </c>
      <c r="AQ592" s="11">
        <v>8</v>
      </c>
      <c r="AR592" s="11">
        <v>0</v>
      </c>
      <c r="AS592" s="9">
        <v>44209</v>
      </c>
      <c r="AT592" s="11">
        <v>2021</v>
      </c>
      <c r="AU592" s="11">
        <v>1</v>
      </c>
      <c r="AV592" s="11">
        <v>1</v>
      </c>
      <c r="AW592" t="s">
        <v>221</v>
      </c>
      <c r="AX592" s="11">
        <v>0</v>
      </c>
      <c r="AY592" s="11">
        <v>1</v>
      </c>
      <c r="AZ592" s="11">
        <v>0</v>
      </c>
      <c r="BA592" s="11">
        <v>0</v>
      </c>
      <c r="BB592" s="30">
        <v>0</v>
      </c>
      <c r="BC592" s="30">
        <v>0</v>
      </c>
      <c r="BD592" s="30">
        <v>0</v>
      </c>
      <c r="BE592" s="30">
        <v>118403.99</v>
      </c>
      <c r="BF592" s="12">
        <v>1</v>
      </c>
      <c r="BG592" t="s">
        <v>623</v>
      </c>
      <c r="BH592" t="s">
        <v>1259</v>
      </c>
      <c r="BI592" t="s">
        <v>617</v>
      </c>
      <c r="BJ592" s="11">
        <v>1</v>
      </c>
      <c r="BK592" s="11">
        <v>0</v>
      </c>
      <c r="BL592" s="11">
        <v>0</v>
      </c>
      <c r="BM592" s="11">
        <v>0</v>
      </c>
      <c r="BN592" s="11">
        <v>0</v>
      </c>
      <c r="BO592" s="11">
        <v>1</v>
      </c>
      <c r="BP592" s="30">
        <v>118403.99</v>
      </c>
      <c r="BQ592" s="30">
        <v>118403.99</v>
      </c>
      <c r="BR592">
        <v>1</v>
      </c>
      <c r="BS592" t="s">
        <v>27</v>
      </c>
      <c r="BT592" t="s">
        <v>28</v>
      </c>
      <c r="BU592">
        <v>24</v>
      </c>
      <c r="BV592" t="s">
        <v>27</v>
      </c>
      <c r="BW592" t="s">
        <v>52</v>
      </c>
      <c r="BX592" t="s">
        <v>52</v>
      </c>
      <c r="BY592" t="s">
        <v>52</v>
      </c>
      <c r="BZ592" t="s">
        <v>52</v>
      </c>
      <c r="CA592" t="s">
        <v>28</v>
      </c>
      <c r="CB592" t="s">
        <v>52</v>
      </c>
      <c r="CC592" t="s">
        <v>52</v>
      </c>
      <c r="CD592" t="s">
        <v>52</v>
      </c>
      <c r="CE592" t="s">
        <v>52</v>
      </c>
      <c r="CF592" t="s">
        <v>696</v>
      </c>
      <c r="CG592" t="s">
        <v>718</v>
      </c>
      <c r="CH592" t="s">
        <v>698</v>
      </c>
      <c r="CI592" t="s">
        <v>762</v>
      </c>
      <c r="CJ592" t="s">
        <v>877</v>
      </c>
      <c r="CK592" t="s">
        <v>801</v>
      </c>
      <c r="CL592" t="s">
        <v>1261</v>
      </c>
      <c r="CM592">
        <v>0</v>
      </c>
      <c r="CN592">
        <v>0</v>
      </c>
      <c r="CO592">
        <v>0</v>
      </c>
      <c r="CP592" t="s">
        <v>865</v>
      </c>
      <c r="CQ592">
        <v>0</v>
      </c>
      <c r="CR592">
        <v>0</v>
      </c>
      <c r="CS592">
        <v>0</v>
      </c>
      <c r="CT592" t="s">
        <v>1413</v>
      </c>
      <c r="CU592" s="34" t="s">
        <v>52</v>
      </c>
      <c r="CV592" s="34" t="s">
        <v>52</v>
      </c>
    </row>
    <row r="593" spans="1:100" x14ac:dyDescent="0.25">
      <c r="A593" t="s">
        <v>1133</v>
      </c>
      <c r="B593" t="s">
        <v>1134</v>
      </c>
      <c r="C593" t="s">
        <v>1255</v>
      </c>
      <c r="D593" t="s">
        <v>27</v>
      </c>
      <c r="E593" t="s">
        <v>28</v>
      </c>
      <c r="F593" t="s">
        <v>29</v>
      </c>
      <c r="G593" t="s">
        <v>30</v>
      </c>
      <c r="H593" t="s">
        <v>31</v>
      </c>
      <c r="O593">
        <v>0</v>
      </c>
      <c r="P593" t="s">
        <v>353</v>
      </c>
      <c r="Q593" t="s">
        <v>801</v>
      </c>
      <c r="R593" t="s">
        <v>762</v>
      </c>
      <c r="S593" t="s">
        <v>762</v>
      </c>
      <c r="T593" t="s">
        <v>762</v>
      </c>
      <c r="U593" t="s">
        <v>1256</v>
      </c>
      <c r="V593" t="s">
        <v>36</v>
      </c>
      <c r="W593" t="s">
        <v>36</v>
      </c>
      <c r="X593" t="s">
        <v>38</v>
      </c>
      <c r="Y593" t="s">
        <v>39</v>
      </c>
      <c r="AA593" t="s">
        <v>1257</v>
      </c>
      <c r="AB593" t="s">
        <v>1258</v>
      </c>
      <c r="AC593">
        <v>0</v>
      </c>
      <c r="AD593">
        <v>0</v>
      </c>
      <c r="AE593">
        <v>0</v>
      </c>
      <c r="AF593">
        <v>0</v>
      </c>
      <c r="AG593">
        <v>0</v>
      </c>
      <c r="AH593">
        <v>0</v>
      </c>
      <c r="AI593">
        <v>0</v>
      </c>
      <c r="AJ593" t="s">
        <v>43</v>
      </c>
      <c r="AK593">
        <v>7</v>
      </c>
      <c r="AL593">
        <v>1</v>
      </c>
      <c r="AM593" s="12">
        <v>0</v>
      </c>
      <c r="AN593" s="9">
        <v>44067</v>
      </c>
      <c r="AO593" s="10">
        <v>44044</v>
      </c>
      <c r="AP593" s="11">
        <v>2020</v>
      </c>
      <c r="AQ593" s="11">
        <v>8</v>
      </c>
      <c r="AR593" s="11">
        <v>0</v>
      </c>
      <c r="AS593" s="9">
        <v>44235</v>
      </c>
      <c r="AT593" s="11">
        <v>2021</v>
      </c>
      <c r="AU593" s="11">
        <v>2</v>
      </c>
      <c r="AV593" s="11">
        <v>0</v>
      </c>
      <c r="AW593" t="s">
        <v>221</v>
      </c>
      <c r="AX593" s="11">
        <v>0</v>
      </c>
      <c r="AY593" s="11">
        <v>1</v>
      </c>
      <c r="AZ593" s="11">
        <v>0</v>
      </c>
      <c r="BA593" s="11">
        <v>0</v>
      </c>
      <c r="BB593" s="30">
        <v>0</v>
      </c>
      <c r="BC593" s="30">
        <v>0</v>
      </c>
      <c r="BD593" s="30">
        <v>0</v>
      </c>
      <c r="BE593" s="30">
        <v>92910.34</v>
      </c>
      <c r="BF593" s="12">
        <v>1</v>
      </c>
      <c r="BG593" t="s">
        <v>623</v>
      </c>
      <c r="BH593" t="s">
        <v>1259</v>
      </c>
      <c r="BI593" t="s">
        <v>617</v>
      </c>
      <c r="BJ593" s="11">
        <v>1</v>
      </c>
      <c r="BK593" s="11">
        <v>0</v>
      </c>
      <c r="BL593" s="11">
        <v>0</v>
      </c>
      <c r="BM593" s="11">
        <v>0</v>
      </c>
      <c r="BN593" s="11">
        <v>0</v>
      </c>
      <c r="BO593" s="11">
        <v>1</v>
      </c>
      <c r="BP593" s="30">
        <v>92910.34</v>
      </c>
      <c r="BQ593" s="30">
        <v>92910.34</v>
      </c>
      <c r="BR593">
        <v>1</v>
      </c>
      <c r="BS593" t="s">
        <v>27</v>
      </c>
      <c r="BT593" t="s">
        <v>28</v>
      </c>
      <c r="BU593">
        <v>24</v>
      </c>
      <c r="BV593" t="s">
        <v>27</v>
      </c>
      <c r="BW593" t="s">
        <v>52</v>
      </c>
      <c r="BX593" t="s">
        <v>52</v>
      </c>
      <c r="BY593" t="s">
        <v>52</v>
      </c>
      <c r="BZ593" t="s">
        <v>52</v>
      </c>
      <c r="CA593" t="s">
        <v>28</v>
      </c>
      <c r="CB593" t="s">
        <v>52</v>
      </c>
      <c r="CC593" t="s">
        <v>52</v>
      </c>
      <c r="CD593" t="s">
        <v>52</v>
      </c>
      <c r="CE593" t="s">
        <v>52</v>
      </c>
      <c r="CF593" t="s">
        <v>696</v>
      </c>
      <c r="CG593" t="s">
        <v>718</v>
      </c>
      <c r="CH593" t="s">
        <v>698</v>
      </c>
      <c r="CI593" t="s">
        <v>762</v>
      </c>
      <c r="CJ593" t="s">
        <v>877</v>
      </c>
      <c r="CK593" t="s">
        <v>801</v>
      </c>
      <c r="CL593" t="s">
        <v>1261</v>
      </c>
      <c r="CM593">
        <v>0</v>
      </c>
      <c r="CN593">
        <v>0</v>
      </c>
      <c r="CO593">
        <v>0</v>
      </c>
      <c r="CP593" t="s">
        <v>865</v>
      </c>
      <c r="CQ593">
        <v>0</v>
      </c>
      <c r="CR593">
        <v>0</v>
      </c>
      <c r="CS593">
        <v>0</v>
      </c>
      <c r="CT593" t="s">
        <v>1413</v>
      </c>
      <c r="CU593" s="34" t="s">
        <v>52</v>
      </c>
      <c r="CV593" s="34" t="s">
        <v>52</v>
      </c>
    </row>
    <row r="594" spans="1:100" x14ac:dyDescent="0.25">
      <c r="A594" t="s">
        <v>1133</v>
      </c>
      <c r="B594" t="s">
        <v>1134</v>
      </c>
      <c r="C594" t="s">
        <v>1255</v>
      </c>
      <c r="D594" t="s">
        <v>27</v>
      </c>
      <c r="E594" t="s">
        <v>28</v>
      </c>
      <c r="F594" t="s">
        <v>29</v>
      </c>
      <c r="G594" t="s">
        <v>30</v>
      </c>
      <c r="H594" t="s">
        <v>31</v>
      </c>
      <c r="O594">
        <v>0</v>
      </c>
      <c r="P594" t="s">
        <v>353</v>
      </c>
      <c r="Q594" t="s">
        <v>801</v>
      </c>
      <c r="R594" t="s">
        <v>762</v>
      </c>
      <c r="S594" t="s">
        <v>762</v>
      </c>
      <c r="T594" t="s">
        <v>762</v>
      </c>
      <c r="U594" t="s">
        <v>1256</v>
      </c>
      <c r="V594" t="s">
        <v>36</v>
      </c>
      <c r="W594" t="s">
        <v>36</v>
      </c>
      <c r="X594" t="s">
        <v>38</v>
      </c>
      <c r="Y594" t="s">
        <v>39</v>
      </c>
      <c r="AA594" t="s">
        <v>1257</v>
      </c>
      <c r="AB594" t="s">
        <v>1258</v>
      </c>
      <c r="AC594">
        <v>0</v>
      </c>
      <c r="AD594">
        <v>0</v>
      </c>
      <c r="AE594">
        <v>0</v>
      </c>
      <c r="AF594">
        <v>0</v>
      </c>
      <c r="AG594">
        <v>0</v>
      </c>
      <c r="AH594">
        <v>0</v>
      </c>
      <c r="AI594">
        <v>0</v>
      </c>
      <c r="AJ594" t="s">
        <v>43</v>
      </c>
      <c r="AK594">
        <v>7</v>
      </c>
      <c r="AL594">
        <v>1</v>
      </c>
      <c r="AM594" s="12">
        <v>0</v>
      </c>
      <c r="AN594" s="9">
        <v>44067</v>
      </c>
      <c r="AO594" s="10">
        <v>44044</v>
      </c>
      <c r="AP594" s="11">
        <v>2020</v>
      </c>
      <c r="AQ594" s="11">
        <v>8</v>
      </c>
      <c r="AR594" s="11">
        <v>0</v>
      </c>
      <c r="AS594" s="9">
        <v>44236</v>
      </c>
      <c r="AT594" s="11">
        <v>2021</v>
      </c>
      <c r="AU594" s="11">
        <v>2</v>
      </c>
      <c r="AV594" s="11">
        <v>0</v>
      </c>
      <c r="AW594" t="s">
        <v>221</v>
      </c>
      <c r="AX594" s="11">
        <v>0</v>
      </c>
      <c r="AY594" s="11">
        <v>1</v>
      </c>
      <c r="AZ594" s="11">
        <v>0</v>
      </c>
      <c r="BA594" s="11">
        <v>0</v>
      </c>
      <c r="BB594" s="30">
        <v>0</v>
      </c>
      <c r="BC594" s="30">
        <v>0</v>
      </c>
      <c r="BD594" s="30">
        <v>0</v>
      </c>
      <c r="BE594" s="30">
        <v>96600.68</v>
      </c>
      <c r="BF594" s="12">
        <v>1</v>
      </c>
      <c r="BG594" t="s">
        <v>623</v>
      </c>
      <c r="BH594" t="s">
        <v>1259</v>
      </c>
      <c r="BI594" t="s">
        <v>617</v>
      </c>
      <c r="BJ594" s="11">
        <v>1</v>
      </c>
      <c r="BK594" s="11">
        <v>0</v>
      </c>
      <c r="BL594" s="11">
        <v>0</v>
      </c>
      <c r="BM594" s="11">
        <v>0</v>
      </c>
      <c r="BN594" s="11">
        <v>0</v>
      </c>
      <c r="BO594" s="11">
        <v>1</v>
      </c>
      <c r="BP594" s="30">
        <v>96600.68</v>
      </c>
      <c r="BQ594" s="30">
        <v>96600.68</v>
      </c>
      <c r="BR594">
        <v>1</v>
      </c>
      <c r="BS594" t="s">
        <v>27</v>
      </c>
      <c r="BT594" t="s">
        <v>28</v>
      </c>
      <c r="BU594">
        <v>24</v>
      </c>
      <c r="BV594" t="s">
        <v>27</v>
      </c>
      <c r="BW594" t="s">
        <v>52</v>
      </c>
      <c r="BX594" t="s">
        <v>52</v>
      </c>
      <c r="BY594" t="s">
        <v>52</v>
      </c>
      <c r="BZ594" t="s">
        <v>52</v>
      </c>
      <c r="CA594" t="s">
        <v>28</v>
      </c>
      <c r="CB594" t="s">
        <v>52</v>
      </c>
      <c r="CC594" t="s">
        <v>52</v>
      </c>
      <c r="CD594" t="s">
        <v>52</v>
      </c>
      <c r="CE594" t="s">
        <v>52</v>
      </c>
      <c r="CF594" t="s">
        <v>696</v>
      </c>
      <c r="CG594" t="s">
        <v>718</v>
      </c>
      <c r="CH594" t="s">
        <v>698</v>
      </c>
      <c r="CI594" t="s">
        <v>762</v>
      </c>
      <c r="CJ594" t="s">
        <v>877</v>
      </c>
      <c r="CK594" t="s">
        <v>801</v>
      </c>
      <c r="CL594" t="s">
        <v>1261</v>
      </c>
      <c r="CM594">
        <v>0</v>
      </c>
      <c r="CN594">
        <v>0</v>
      </c>
      <c r="CO594">
        <v>0</v>
      </c>
      <c r="CP594" t="s">
        <v>865</v>
      </c>
      <c r="CQ594">
        <v>0</v>
      </c>
      <c r="CR594">
        <v>0</v>
      </c>
      <c r="CS594">
        <v>0</v>
      </c>
      <c r="CT594" t="s">
        <v>1413</v>
      </c>
      <c r="CU594" s="34" t="s">
        <v>52</v>
      </c>
      <c r="CV594" s="34" t="s">
        <v>52</v>
      </c>
    </row>
    <row r="595" spans="1:100" x14ac:dyDescent="0.25">
      <c r="A595" t="s">
        <v>1133</v>
      </c>
      <c r="B595" t="s">
        <v>1134</v>
      </c>
      <c r="C595" t="s">
        <v>1255</v>
      </c>
      <c r="D595" t="s">
        <v>27</v>
      </c>
      <c r="E595" t="s">
        <v>28</v>
      </c>
      <c r="F595" t="s">
        <v>29</v>
      </c>
      <c r="G595" t="s">
        <v>30</v>
      </c>
      <c r="H595" t="s">
        <v>31</v>
      </c>
      <c r="O595">
        <v>0</v>
      </c>
      <c r="P595" t="s">
        <v>353</v>
      </c>
      <c r="Q595" t="s">
        <v>801</v>
      </c>
      <c r="R595" t="s">
        <v>762</v>
      </c>
      <c r="S595" t="s">
        <v>762</v>
      </c>
      <c r="T595" t="s">
        <v>762</v>
      </c>
      <c r="U595" t="s">
        <v>1256</v>
      </c>
      <c r="V595" t="s">
        <v>36</v>
      </c>
      <c r="W595" t="s">
        <v>36</v>
      </c>
      <c r="X595" t="s">
        <v>38</v>
      </c>
      <c r="Y595" t="s">
        <v>39</v>
      </c>
      <c r="AA595" t="s">
        <v>1257</v>
      </c>
      <c r="AB595" t="s">
        <v>1258</v>
      </c>
      <c r="AC595">
        <v>0</v>
      </c>
      <c r="AD595">
        <v>0</v>
      </c>
      <c r="AE595">
        <v>0</v>
      </c>
      <c r="AF595">
        <v>0</v>
      </c>
      <c r="AG595">
        <v>0</v>
      </c>
      <c r="AH595">
        <v>0</v>
      </c>
      <c r="AI595">
        <v>0</v>
      </c>
      <c r="AJ595" t="s">
        <v>43</v>
      </c>
      <c r="AK595">
        <v>7</v>
      </c>
      <c r="AL595">
        <v>1</v>
      </c>
      <c r="AM595" s="12">
        <v>0</v>
      </c>
      <c r="AN595" s="9">
        <v>44067</v>
      </c>
      <c r="AO595" s="10">
        <v>44044</v>
      </c>
      <c r="AP595" s="11">
        <v>2020</v>
      </c>
      <c r="AQ595" s="11">
        <v>8</v>
      </c>
      <c r="AR595" s="11">
        <v>0</v>
      </c>
      <c r="AS595" s="9">
        <v>44148</v>
      </c>
      <c r="AT595" s="11">
        <v>2020</v>
      </c>
      <c r="AU595" s="11">
        <v>11</v>
      </c>
      <c r="AV595" s="11">
        <v>0</v>
      </c>
      <c r="AW595" t="s">
        <v>270</v>
      </c>
      <c r="AX595" s="11">
        <v>1</v>
      </c>
      <c r="AY595" s="11">
        <v>0</v>
      </c>
      <c r="AZ595" s="11">
        <v>0</v>
      </c>
      <c r="BA595" s="11">
        <v>0</v>
      </c>
      <c r="BB595" s="30">
        <v>0</v>
      </c>
      <c r="BC595" s="30">
        <v>0</v>
      </c>
      <c r="BD595" s="30">
        <v>0</v>
      </c>
      <c r="BE595" s="30">
        <v>199395.78</v>
      </c>
      <c r="BF595" s="12">
        <v>1</v>
      </c>
      <c r="BG595" t="s">
        <v>623</v>
      </c>
      <c r="BH595" t="s">
        <v>1259</v>
      </c>
      <c r="BI595" t="s">
        <v>617</v>
      </c>
      <c r="BJ595" s="11">
        <v>1</v>
      </c>
      <c r="BK595" s="11">
        <v>0</v>
      </c>
      <c r="BL595" s="11">
        <v>0</v>
      </c>
      <c r="BM595" s="11">
        <v>0</v>
      </c>
      <c r="BN595" s="11">
        <v>0</v>
      </c>
      <c r="BO595" s="11">
        <v>1</v>
      </c>
      <c r="BP595" s="30"/>
      <c r="BQ595" s="30"/>
      <c r="BR595">
        <v>1</v>
      </c>
      <c r="BS595" t="s">
        <v>27</v>
      </c>
      <c r="BT595" t="s">
        <v>28</v>
      </c>
      <c r="BU595">
        <v>24</v>
      </c>
      <c r="BV595" t="s">
        <v>27</v>
      </c>
      <c r="BW595" t="s">
        <v>52</v>
      </c>
      <c r="BX595" t="s">
        <v>52</v>
      </c>
      <c r="BY595" t="s">
        <v>52</v>
      </c>
      <c r="BZ595" t="s">
        <v>52</v>
      </c>
      <c r="CA595" t="s">
        <v>28</v>
      </c>
      <c r="CB595" t="s">
        <v>52</v>
      </c>
      <c r="CC595" t="s">
        <v>52</v>
      </c>
      <c r="CD595" t="s">
        <v>52</v>
      </c>
      <c r="CE595" t="s">
        <v>52</v>
      </c>
      <c r="CF595" t="s">
        <v>696</v>
      </c>
      <c r="CG595" t="s">
        <v>718</v>
      </c>
      <c r="CH595" t="s">
        <v>698</v>
      </c>
      <c r="CI595" t="s">
        <v>762</v>
      </c>
      <c r="CJ595" t="s">
        <v>877</v>
      </c>
      <c r="CK595" t="s">
        <v>801</v>
      </c>
      <c r="CL595" t="s">
        <v>1261</v>
      </c>
      <c r="CM595">
        <v>0</v>
      </c>
      <c r="CN595">
        <v>0</v>
      </c>
      <c r="CO595">
        <v>0</v>
      </c>
      <c r="CP595" t="s">
        <v>865</v>
      </c>
      <c r="CQ595">
        <v>0</v>
      </c>
      <c r="CR595">
        <v>0</v>
      </c>
      <c r="CS595">
        <v>0</v>
      </c>
      <c r="CT595" t="s">
        <v>1413</v>
      </c>
      <c r="CU595" s="34" t="s">
        <v>52</v>
      </c>
      <c r="CV595" s="34" t="s">
        <v>52</v>
      </c>
    </row>
    <row r="596" spans="1:100" x14ac:dyDescent="0.25">
      <c r="A596" t="s">
        <v>1133</v>
      </c>
      <c r="B596" t="s">
        <v>1134</v>
      </c>
      <c r="C596" t="s">
        <v>1255</v>
      </c>
      <c r="D596" t="s">
        <v>27</v>
      </c>
      <c r="E596" t="s">
        <v>28</v>
      </c>
      <c r="F596" t="s">
        <v>29</v>
      </c>
      <c r="G596" t="s">
        <v>30</v>
      </c>
      <c r="H596" t="s">
        <v>31</v>
      </c>
      <c r="O596">
        <v>0</v>
      </c>
      <c r="P596" t="s">
        <v>353</v>
      </c>
      <c r="Q596" t="s">
        <v>801</v>
      </c>
      <c r="R596" t="s">
        <v>762</v>
      </c>
      <c r="S596" t="s">
        <v>762</v>
      </c>
      <c r="T596" t="s">
        <v>762</v>
      </c>
      <c r="U596" t="s">
        <v>1256</v>
      </c>
      <c r="V596" t="s">
        <v>36</v>
      </c>
      <c r="W596" t="s">
        <v>36</v>
      </c>
      <c r="X596" t="s">
        <v>38</v>
      </c>
      <c r="Y596" t="s">
        <v>39</v>
      </c>
      <c r="AA596" t="s">
        <v>1257</v>
      </c>
      <c r="AB596" t="s">
        <v>1258</v>
      </c>
      <c r="AC596">
        <v>0</v>
      </c>
      <c r="AD596">
        <v>0</v>
      </c>
      <c r="AE596">
        <v>0</v>
      </c>
      <c r="AF596">
        <v>0</v>
      </c>
      <c r="AG596">
        <v>0</v>
      </c>
      <c r="AH596">
        <v>0</v>
      </c>
      <c r="AI596">
        <v>0</v>
      </c>
      <c r="AJ596" t="s">
        <v>43</v>
      </c>
      <c r="AK596">
        <v>7</v>
      </c>
      <c r="AL596">
        <v>1</v>
      </c>
      <c r="AM596" s="12">
        <v>0</v>
      </c>
      <c r="AN596" s="9">
        <v>44067</v>
      </c>
      <c r="AO596" s="10">
        <v>44044</v>
      </c>
      <c r="AP596" s="11">
        <v>2020</v>
      </c>
      <c r="AQ596" s="11">
        <v>8</v>
      </c>
      <c r="AR596" s="11">
        <v>0</v>
      </c>
      <c r="AS596" s="9">
        <v>44169</v>
      </c>
      <c r="AT596" s="11">
        <v>2020</v>
      </c>
      <c r="AU596" s="11">
        <v>12</v>
      </c>
      <c r="AV596" s="11">
        <v>0</v>
      </c>
      <c r="AW596" t="s">
        <v>44</v>
      </c>
      <c r="AX596" s="11">
        <v>1</v>
      </c>
      <c r="AY596" s="11">
        <v>0</v>
      </c>
      <c r="AZ596" s="11">
        <v>0</v>
      </c>
      <c r="BA596" s="11">
        <v>0</v>
      </c>
      <c r="BB596" s="30">
        <v>149654.57999999999</v>
      </c>
      <c r="BC596" s="30">
        <v>149654.57999999999</v>
      </c>
      <c r="BD596" s="30">
        <v>149654.57999999999</v>
      </c>
      <c r="BE596" s="30">
        <v>149654.57999999999</v>
      </c>
      <c r="BF596" s="12">
        <v>1</v>
      </c>
      <c r="BG596" t="s">
        <v>623</v>
      </c>
      <c r="BH596" t="s">
        <v>1259</v>
      </c>
      <c r="BI596" t="s">
        <v>617</v>
      </c>
      <c r="BJ596" s="11">
        <v>1</v>
      </c>
      <c r="BK596" s="11">
        <v>0</v>
      </c>
      <c r="BL596" s="11">
        <v>0</v>
      </c>
      <c r="BM596" s="11">
        <v>0</v>
      </c>
      <c r="BN596" s="11">
        <v>0</v>
      </c>
      <c r="BO596" s="11">
        <v>1</v>
      </c>
      <c r="BP596" s="30"/>
      <c r="BQ596" s="30"/>
      <c r="BR596">
        <v>1</v>
      </c>
      <c r="BS596" t="s">
        <v>27</v>
      </c>
      <c r="BT596" t="s">
        <v>28</v>
      </c>
      <c r="BU596">
        <v>24</v>
      </c>
      <c r="BV596" t="s">
        <v>27</v>
      </c>
      <c r="BW596" t="s">
        <v>52</v>
      </c>
      <c r="BX596" t="s">
        <v>52</v>
      </c>
      <c r="BY596" t="s">
        <v>52</v>
      </c>
      <c r="BZ596" t="s">
        <v>52</v>
      </c>
      <c r="CA596" t="s">
        <v>28</v>
      </c>
      <c r="CB596" t="s">
        <v>52</v>
      </c>
      <c r="CC596" t="s">
        <v>52</v>
      </c>
      <c r="CD596" t="s">
        <v>52</v>
      </c>
      <c r="CE596" t="s">
        <v>52</v>
      </c>
      <c r="CF596" t="s">
        <v>696</v>
      </c>
      <c r="CG596" t="s">
        <v>697</v>
      </c>
      <c r="CH596" t="s">
        <v>698</v>
      </c>
      <c r="CI596" t="s">
        <v>762</v>
      </c>
      <c r="CJ596" t="s">
        <v>877</v>
      </c>
      <c r="CK596" t="s">
        <v>801</v>
      </c>
      <c r="CL596" t="s">
        <v>1262</v>
      </c>
      <c r="CM596">
        <v>0</v>
      </c>
      <c r="CN596">
        <v>0</v>
      </c>
      <c r="CO596">
        <v>0</v>
      </c>
      <c r="CP596" t="s">
        <v>865</v>
      </c>
      <c r="CQ596">
        <v>0</v>
      </c>
      <c r="CR596">
        <v>0</v>
      </c>
      <c r="CS596">
        <v>0</v>
      </c>
      <c r="CT596" t="s">
        <v>1413</v>
      </c>
      <c r="CU596" s="34" t="s">
        <v>52</v>
      </c>
      <c r="CV596" s="34" t="s">
        <v>52</v>
      </c>
    </row>
    <row r="597" spans="1:100" x14ac:dyDescent="0.25">
      <c r="A597" t="s">
        <v>1133</v>
      </c>
      <c r="B597" t="s">
        <v>1134</v>
      </c>
      <c r="C597" t="s">
        <v>1255</v>
      </c>
      <c r="D597" t="s">
        <v>27</v>
      </c>
      <c r="E597" t="s">
        <v>28</v>
      </c>
      <c r="F597" t="s">
        <v>29</v>
      </c>
      <c r="G597" t="s">
        <v>30</v>
      </c>
      <c r="H597" t="s">
        <v>31</v>
      </c>
      <c r="O597">
        <v>0</v>
      </c>
      <c r="P597" t="s">
        <v>353</v>
      </c>
      <c r="Q597" t="s">
        <v>801</v>
      </c>
      <c r="R597" t="s">
        <v>762</v>
      </c>
      <c r="S597" t="s">
        <v>762</v>
      </c>
      <c r="T597" t="s">
        <v>762</v>
      </c>
      <c r="U597" t="s">
        <v>1256</v>
      </c>
      <c r="V597" t="s">
        <v>36</v>
      </c>
      <c r="W597" t="s">
        <v>36</v>
      </c>
      <c r="X597" t="s">
        <v>38</v>
      </c>
      <c r="Y597" t="s">
        <v>39</v>
      </c>
      <c r="AA597" t="s">
        <v>1257</v>
      </c>
      <c r="AB597" t="s">
        <v>1258</v>
      </c>
      <c r="AC597">
        <v>0</v>
      </c>
      <c r="AD597">
        <v>0</v>
      </c>
      <c r="AE597">
        <v>0</v>
      </c>
      <c r="AF597">
        <v>0</v>
      </c>
      <c r="AG597">
        <v>0</v>
      </c>
      <c r="AH597">
        <v>0</v>
      </c>
      <c r="AI597">
        <v>0</v>
      </c>
      <c r="AJ597" t="s">
        <v>43</v>
      </c>
      <c r="AK597">
        <v>7</v>
      </c>
      <c r="AL597">
        <v>1</v>
      </c>
      <c r="AM597" s="12">
        <v>0</v>
      </c>
      <c r="AN597" s="9">
        <v>44067</v>
      </c>
      <c r="AO597" s="10">
        <v>44044</v>
      </c>
      <c r="AP597" s="11">
        <v>2020</v>
      </c>
      <c r="AQ597" s="11">
        <v>8</v>
      </c>
      <c r="AR597" s="11">
        <v>0</v>
      </c>
      <c r="AS597" s="9">
        <v>44201</v>
      </c>
      <c r="AT597" s="11">
        <v>2021</v>
      </c>
      <c r="AU597" s="11">
        <v>1</v>
      </c>
      <c r="AV597" s="11">
        <v>1</v>
      </c>
      <c r="AW597" t="s">
        <v>221</v>
      </c>
      <c r="AX597" s="11">
        <v>0</v>
      </c>
      <c r="AY597" s="11">
        <v>1</v>
      </c>
      <c r="AZ597" s="11">
        <v>0</v>
      </c>
      <c r="BA597" s="11">
        <v>0</v>
      </c>
      <c r="BB597" s="30">
        <v>72890.080000000002</v>
      </c>
      <c r="BC597" s="30">
        <v>72890.080000000002</v>
      </c>
      <c r="BD597" s="30">
        <v>72890.080000000002</v>
      </c>
      <c r="BE597" s="30">
        <v>72890.080000000002</v>
      </c>
      <c r="BF597" s="12">
        <v>1</v>
      </c>
      <c r="BG597" t="s">
        <v>623</v>
      </c>
      <c r="BH597" t="s">
        <v>1259</v>
      </c>
      <c r="BI597" t="s">
        <v>617</v>
      </c>
      <c r="BJ597" s="11">
        <v>1</v>
      </c>
      <c r="BK597" s="11">
        <v>0</v>
      </c>
      <c r="BL597" s="11">
        <v>0</v>
      </c>
      <c r="BM597" s="11">
        <v>0</v>
      </c>
      <c r="BN597" s="11">
        <v>0</v>
      </c>
      <c r="BO597" s="11">
        <v>1</v>
      </c>
      <c r="BP597" s="30"/>
      <c r="BQ597" s="30"/>
      <c r="BR597">
        <v>1</v>
      </c>
      <c r="BS597" t="s">
        <v>27</v>
      </c>
      <c r="BT597" t="s">
        <v>28</v>
      </c>
      <c r="BU597">
        <v>24</v>
      </c>
      <c r="BV597" t="s">
        <v>27</v>
      </c>
      <c r="BW597" t="s">
        <v>52</v>
      </c>
      <c r="BX597" t="s">
        <v>52</v>
      </c>
      <c r="BY597" t="s">
        <v>52</v>
      </c>
      <c r="BZ597" t="s">
        <v>52</v>
      </c>
      <c r="CA597" t="s">
        <v>28</v>
      </c>
      <c r="CB597" t="s">
        <v>52</v>
      </c>
      <c r="CC597" t="s">
        <v>52</v>
      </c>
      <c r="CD597" t="s">
        <v>52</v>
      </c>
      <c r="CE597" t="s">
        <v>52</v>
      </c>
      <c r="CF597" t="s">
        <v>696</v>
      </c>
      <c r="CG597" t="s">
        <v>697</v>
      </c>
      <c r="CH597" t="s">
        <v>698</v>
      </c>
      <c r="CI597" t="s">
        <v>762</v>
      </c>
      <c r="CJ597" t="s">
        <v>877</v>
      </c>
      <c r="CK597" t="s">
        <v>801</v>
      </c>
      <c r="CL597" t="s">
        <v>1262</v>
      </c>
      <c r="CM597">
        <v>0</v>
      </c>
      <c r="CN597">
        <v>0</v>
      </c>
      <c r="CO597">
        <v>0</v>
      </c>
      <c r="CP597" t="s">
        <v>865</v>
      </c>
      <c r="CQ597">
        <v>0</v>
      </c>
      <c r="CR597">
        <v>0</v>
      </c>
      <c r="CS597">
        <v>0</v>
      </c>
      <c r="CT597" t="s">
        <v>1413</v>
      </c>
      <c r="CU597" s="34" t="s">
        <v>52</v>
      </c>
      <c r="CV597" s="34" t="s">
        <v>52</v>
      </c>
    </row>
    <row r="598" spans="1:100" x14ac:dyDescent="0.25">
      <c r="A598" t="s">
        <v>1133</v>
      </c>
      <c r="B598" t="s">
        <v>1134</v>
      </c>
      <c r="C598" t="s">
        <v>1255</v>
      </c>
      <c r="D598" t="s">
        <v>27</v>
      </c>
      <c r="E598" t="s">
        <v>28</v>
      </c>
      <c r="F598" t="s">
        <v>29</v>
      </c>
      <c r="G598" t="s">
        <v>30</v>
      </c>
      <c r="H598" t="s">
        <v>31</v>
      </c>
      <c r="O598">
        <v>0</v>
      </c>
      <c r="P598" t="s">
        <v>353</v>
      </c>
      <c r="Q598" t="s">
        <v>801</v>
      </c>
      <c r="R598" t="s">
        <v>762</v>
      </c>
      <c r="S598" t="s">
        <v>762</v>
      </c>
      <c r="T598" t="s">
        <v>762</v>
      </c>
      <c r="U598" t="s">
        <v>1256</v>
      </c>
      <c r="V598" t="s">
        <v>36</v>
      </c>
      <c r="W598" t="s">
        <v>36</v>
      </c>
      <c r="X598" t="s">
        <v>38</v>
      </c>
      <c r="Y598" t="s">
        <v>39</v>
      </c>
      <c r="AA598" t="s">
        <v>1257</v>
      </c>
      <c r="AB598" t="s">
        <v>1258</v>
      </c>
      <c r="AC598">
        <v>0</v>
      </c>
      <c r="AD598">
        <v>0</v>
      </c>
      <c r="AE598">
        <v>0</v>
      </c>
      <c r="AF598">
        <v>0</v>
      </c>
      <c r="AG598">
        <v>0</v>
      </c>
      <c r="AH598">
        <v>0</v>
      </c>
      <c r="AI598">
        <v>0</v>
      </c>
      <c r="AJ598" t="s">
        <v>43</v>
      </c>
      <c r="AK598">
        <v>7</v>
      </c>
      <c r="AL598">
        <v>1</v>
      </c>
      <c r="AM598" s="12">
        <v>0</v>
      </c>
      <c r="AN598" s="9">
        <v>44067</v>
      </c>
      <c r="AO598" s="10">
        <v>44044</v>
      </c>
      <c r="AP598" s="11">
        <v>2020</v>
      </c>
      <c r="AQ598" s="11">
        <v>8</v>
      </c>
      <c r="AR598" s="11">
        <v>0</v>
      </c>
      <c r="AS598" s="9">
        <v>44202</v>
      </c>
      <c r="AT598" s="11">
        <v>2021</v>
      </c>
      <c r="AU598" s="11">
        <v>1</v>
      </c>
      <c r="AV598" s="11">
        <v>1</v>
      </c>
      <c r="AW598" t="s">
        <v>221</v>
      </c>
      <c r="AX598" s="11">
        <v>0</v>
      </c>
      <c r="AY598" s="11">
        <v>1</v>
      </c>
      <c r="AZ598" s="11">
        <v>0</v>
      </c>
      <c r="BA598" s="11">
        <v>0</v>
      </c>
      <c r="BB598" s="30">
        <v>132520.44</v>
      </c>
      <c r="BC598" s="30">
        <v>132520.44</v>
      </c>
      <c r="BD598" s="30">
        <v>132520.44</v>
      </c>
      <c r="BE598" s="30">
        <v>132520.44</v>
      </c>
      <c r="BF598" s="12">
        <v>1</v>
      </c>
      <c r="BG598" t="s">
        <v>623</v>
      </c>
      <c r="BH598" t="s">
        <v>1259</v>
      </c>
      <c r="BI598" t="s">
        <v>617</v>
      </c>
      <c r="BJ598" s="11">
        <v>1</v>
      </c>
      <c r="BK598" s="11">
        <v>0</v>
      </c>
      <c r="BL598" s="11">
        <v>0</v>
      </c>
      <c r="BM598" s="11">
        <v>0</v>
      </c>
      <c r="BN598" s="11">
        <v>0</v>
      </c>
      <c r="BO598" s="11">
        <v>1</v>
      </c>
      <c r="BP598" s="30"/>
      <c r="BQ598" s="30"/>
      <c r="BR598">
        <v>1</v>
      </c>
      <c r="BS598" t="s">
        <v>27</v>
      </c>
      <c r="BT598" t="s">
        <v>28</v>
      </c>
      <c r="BU598">
        <v>24</v>
      </c>
      <c r="BV598" t="s">
        <v>27</v>
      </c>
      <c r="BW598" t="s">
        <v>52</v>
      </c>
      <c r="BX598" t="s">
        <v>52</v>
      </c>
      <c r="BY598" t="s">
        <v>52</v>
      </c>
      <c r="BZ598" t="s">
        <v>52</v>
      </c>
      <c r="CA598" t="s">
        <v>28</v>
      </c>
      <c r="CB598" t="s">
        <v>52</v>
      </c>
      <c r="CC598" t="s">
        <v>52</v>
      </c>
      <c r="CD598" t="s">
        <v>52</v>
      </c>
      <c r="CE598" t="s">
        <v>52</v>
      </c>
      <c r="CF598" t="s">
        <v>696</v>
      </c>
      <c r="CG598" t="s">
        <v>697</v>
      </c>
      <c r="CH598" t="s">
        <v>698</v>
      </c>
      <c r="CI598" t="s">
        <v>762</v>
      </c>
      <c r="CJ598" t="s">
        <v>877</v>
      </c>
      <c r="CK598" t="s">
        <v>801</v>
      </c>
      <c r="CL598" t="s">
        <v>1262</v>
      </c>
      <c r="CM598">
        <v>0</v>
      </c>
      <c r="CN598">
        <v>0</v>
      </c>
      <c r="CO598">
        <v>0</v>
      </c>
      <c r="CP598" t="s">
        <v>865</v>
      </c>
      <c r="CQ598">
        <v>0</v>
      </c>
      <c r="CR598">
        <v>0</v>
      </c>
      <c r="CS598">
        <v>0</v>
      </c>
      <c r="CT598" t="s">
        <v>1413</v>
      </c>
      <c r="CU598" s="34" t="s">
        <v>52</v>
      </c>
      <c r="CV598" s="34" t="s">
        <v>52</v>
      </c>
    </row>
    <row r="599" spans="1:100" x14ac:dyDescent="0.25">
      <c r="A599" t="s">
        <v>1133</v>
      </c>
      <c r="B599" t="s">
        <v>1134</v>
      </c>
      <c r="C599" t="s">
        <v>1255</v>
      </c>
      <c r="D599" t="s">
        <v>27</v>
      </c>
      <c r="E599" t="s">
        <v>28</v>
      </c>
      <c r="F599" t="s">
        <v>29</v>
      </c>
      <c r="G599" t="s">
        <v>30</v>
      </c>
      <c r="H599" t="s">
        <v>31</v>
      </c>
      <c r="O599">
        <v>0</v>
      </c>
      <c r="P599" t="s">
        <v>353</v>
      </c>
      <c r="Q599" t="s">
        <v>801</v>
      </c>
      <c r="R599" t="s">
        <v>762</v>
      </c>
      <c r="S599" t="s">
        <v>762</v>
      </c>
      <c r="T599" t="s">
        <v>762</v>
      </c>
      <c r="U599" t="s">
        <v>1256</v>
      </c>
      <c r="V599" t="s">
        <v>36</v>
      </c>
      <c r="W599" t="s">
        <v>36</v>
      </c>
      <c r="X599" t="s">
        <v>38</v>
      </c>
      <c r="Y599" t="s">
        <v>39</v>
      </c>
      <c r="AA599" t="s">
        <v>1257</v>
      </c>
      <c r="AB599" t="s">
        <v>1258</v>
      </c>
      <c r="AC599">
        <v>0</v>
      </c>
      <c r="AD599">
        <v>0</v>
      </c>
      <c r="AE599">
        <v>0</v>
      </c>
      <c r="AF599">
        <v>0</v>
      </c>
      <c r="AG599">
        <v>0</v>
      </c>
      <c r="AH599">
        <v>0</v>
      </c>
      <c r="AI599">
        <v>0</v>
      </c>
      <c r="AJ599" t="s">
        <v>43</v>
      </c>
      <c r="AK599">
        <v>7</v>
      </c>
      <c r="AL599">
        <v>1</v>
      </c>
      <c r="AM599" s="12">
        <v>0</v>
      </c>
      <c r="AN599" s="9">
        <v>44067</v>
      </c>
      <c r="AO599" s="10">
        <v>44044</v>
      </c>
      <c r="AP599" s="11">
        <v>2020</v>
      </c>
      <c r="AQ599" s="11">
        <v>8</v>
      </c>
      <c r="AR599" s="11">
        <v>0</v>
      </c>
      <c r="AS599" s="9">
        <v>44209</v>
      </c>
      <c r="AT599" s="11">
        <v>2021</v>
      </c>
      <c r="AU599" s="11">
        <v>1</v>
      </c>
      <c r="AV599" s="11">
        <v>1</v>
      </c>
      <c r="AW599" t="s">
        <v>221</v>
      </c>
      <c r="AX599" s="11">
        <v>0</v>
      </c>
      <c r="AY599" s="11">
        <v>1</v>
      </c>
      <c r="AZ599" s="11">
        <v>0</v>
      </c>
      <c r="BA599" s="11">
        <v>0</v>
      </c>
      <c r="BB599" s="30">
        <v>99154.98</v>
      </c>
      <c r="BC599" s="30">
        <v>99154.98</v>
      </c>
      <c r="BD599" s="30">
        <v>99154.98</v>
      </c>
      <c r="BE599" s="30">
        <v>99154.98</v>
      </c>
      <c r="BF599" s="12">
        <v>1</v>
      </c>
      <c r="BG599" t="s">
        <v>623</v>
      </c>
      <c r="BH599" t="s">
        <v>1259</v>
      </c>
      <c r="BI599" t="s">
        <v>617</v>
      </c>
      <c r="BJ599" s="11">
        <v>1</v>
      </c>
      <c r="BK599" s="11">
        <v>0</v>
      </c>
      <c r="BL599" s="11">
        <v>0</v>
      </c>
      <c r="BM599" s="11">
        <v>0</v>
      </c>
      <c r="BN599" s="11">
        <v>0</v>
      </c>
      <c r="BO599" s="11">
        <v>1</v>
      </c>
      <c r="BP599" s="30"/>
      <c r="BQ599" s="30"/>
      <c r="BR599">
        <v>1</v>
      </c>
      <c r="BS599" t="s">
        <v>27</v>
      </c>
      <c r="BT599" t="s">
        <v>28</v>
      </c>
      <c r="BU599">
        <v>24</v>
      </c>
      <c r="BV599" t="s">
        <v>27</v>
      </c>
      <c r="BW599" t="s">
        <v>52</v>
      </c>
      <c r="BX599" t="s">
        <v>52</v>
      </c>
      <c r="BY599" t="s">
        <v>52</v>
      </c>
      <c r="BZ599" t="s">
        <v>52</v>
      </c>
      <c r="CA599" t="s">
        <v>28</v>
      </c>
      <c r="CB599" t="s">
        <v>52</v>
      </c>
      <c r="CC599" t="s">
        <v>52</v>
      </c>
      <c r="CD599" t="s">
        <v>52</v>
      </c>
      <c r="CE599" t="s">
        <v>52</v>
      </c>
      <c r="CF599" t="s">
        <v>696</v>
      </c>
      <c r="CG599" t="s">
        <v>697</v>
      </c>
      <c r="CH599" t="s">
        <v>698</v>
      </c>
      <c r="CI599" t="s">
        <v>762</v>
      </c>
      <c r="CJ599" t="s">
        <v>877</v>
      </c>
      <c r="CK599" t="s">
        <v>801</v>
      </c>
      <c r="CL599" t="s">
        <v>1262</v>
      </c>
      <c r="CM599">
        <v>0</v>
      </c>
      <c r="CN599">
        <v>0</v>
      </c>
      <c r="CO599">
        <v>0</v>
      </c>
      <c r="CP599" t="s">
        <v>865</v>
      </c>
      <c r="CQ599">
        <v>0</v>
      </c>
      <c r="CR599">
        <v>0</v>
      </c>
      <c r="CS599">
        <v>0</v>
      </c>
      <c r="CT599" t="s">
        <v>1413</v>
      </c>
      <c r="CU599" s="34" t="s">
        <v>52</v>
      </c>
      <c r="CV599" s="34" t="s">
        <v>52</v>
      </c>
    </row>
    <row r="600" spans="1:100" x14ac:dyDescent="0.25">
      <c r="A600" t="s">
        <v>1133</v>
      </c>
      <c r="B600" t="s">
        <v>1134</v>
      </c>
      <c r="C600" t="s">
        <v>1255</v>
      </c>
      <c r="D600" t="s">
        <v>27</v>
      </c>
      <c r="E600" t="s">
        <v>28</v>
      </c>
      <c r="F600" t="s">
        <v>29</v>
      </c>
      <c r="G600" t="s">
        <v>30</v>
      </c>
      <c r="H600" t="s">
        <v>31</v>
      </c>
      <c r="O600">
        <v>0</v>
      </c>
      <c r="P600" t="s">
        <v>353</v>
      </c>
      <c r="Q600" t="s">
        <v>801</v>
      </c>
      <c r="R600" t="s">
        <v>762</v>
      </c>
      <c r="S600" t="s">
        <v>762</v>
      </c>
      <c r="T600" t="s">
        <v>762</v>
      </c>
      <c r="U600" t="s">
        <v>1256</v>
      </c>
      <c r="V600" t="s">
        <v>36</v>
      </c>
      <c r="W600" t="s">
        <v>36</v>
      </c>
      <c r="X600" t="s">
        <v>38</v>
      </c>
      <c r="Y600" t="s">
        <v>39</v>
      </c>
      <c r="AA600" t="s">
        <v>1257</v>
      </c>
      <c r="AB600" t="s">
        <v>1258</v>
      </c>
      <c r="AC600">
        <v>0</v>
      </c>
      <c r="AD600">
        <v>0</v>
      </c>
      <c r="AE600">
        <v>0</v>
      </c>
      <c r="AF600">
        <v>0</v>
      </c>
      <c r="AG600">
        <v>0</v>
      </c>
      <c r="AH600">
        <v>0</v>
      </c>
      <c r="AI600">
        <v>0</v>
      </c>
      <c r="AJ600" t="s">
        <v>43</v>
      </c>
      <c r="AK600">
        <v>7</v>
      </c>
      <c r="AL600">
        <v>1</v>
      </c>
      <c r="AM600" s="12">
        <v>0</v>
      </c>
      <c r="AN600" s="9">
        <v>44067</v>
      </c>
      <c r="AO600" s="10">
        <v>44044</v>
      </c>
      <c r="AP600" s="11">
        <v>2020</v>
      </c>
      <c r="AQ600" s="11">
        <v>8</v>
      </c>
      <c r="AR600" s="11">
        <v>0</v>
      </c>
      <c r="AS600" s="9">
        <v>44210</v>
      </c>
      <c r="AT600" s="11">
        <v>2021</v>
      </c>
      <c r="AU600" s="11">
        <v>1</v>
      </c>
      <c r="AV600" s="11">
        <v>1</v>
      </c>
      <c r="AW600" t="s">
        <v>221</v>
      </c>
      <c r="AX600" s="11">
        <v>0</v>
      </c>
      <c r="AY600" s="11">
        <v>1</v>
      </c>
      <c r="AZ600" s="11">
        <v>0</v>
      </c>
      <c r="BA600" s="11">
        <v>0</v>
      </c>
      <c r="BB600" s="30">
        <v>34526.879999999997</v>
      </c>
      <c r="BC600" s="30">
        <v>34526.879999999997</v>
      </c>
      <c r="BD600" s="30">
        <v>34526.879999999997</v>
      </c>
      <c r="BE600" s="30">
        <v>34526.879999999997</v>
      </c>
      <c r="BF600" s="12">
        <v>1</v>
      </c>
      <c r="BG600" t="s">
        <v>623</v>
      </c>
      <c r="BH600" t="s">
        <v>1259</v>
      </c>
      <c r="BI600" t="s">
        <v>617</v>
      </c>
      <c r="BJ600" s="11">
        <v>1</v>
      </c>
      <c r="BK600" s="11">
        <v>0</v>
      </c>
      <c r="BL600" s="11">
        <v>0</v>
      </c>
      <c r="BM600" s="11">
        <v>0</v>
      </c>
      <c r="BN600" s="11">
        <v>0</v>
      </c>
      <c r="BO600" s="11">
        <v>1</v>
      </c>
      <c r="BP600" s="30"/>
      <c r="BQ600" s="30"/>
      <c r="BR600">
        <v>1</v>
      </c>
      <c r="BS600" t="s">
        <v>27</v>
      </c>
      <c r="BT600" t="s">
        <v>28</v>
      </c>
      <c r="BU600">
        <v>24</v>
      </c>
      <c r="BV600" t="s">
        <v>27</v>
      </c>
      <c r="BW600" t="s">
        <v>52</v>
      </c>
      <c r="BX600" t="s">
        <v>52</v>
      </c>
      <c r="BY600" t="s">
        <v>52</v>
      </c>
      <c r="BZ600" t="s">
        <v>52</v>
      </c>
      <c r="CA600" t="s">
        <v>28</v>
      </c>
      <c r="CB600" t="s">
        <v>52</v>
      </c>
      <c r="CC600" t="s">
        <v>52</v>
      </c>
      <c r="CD600" t="s">
        <v>52</v>
      </c>
      <c r="CE600" t="s">
        <v>52</v>
      </c>
      <c r="CF600" t="s">
        <v>696</v>
      </c>
      <c r="CG600" t="s">
        <v>697</v>
      </c>
      <c r="CH600" t="s">
        <v>698</v>
      </c>
      <c r="CI600" t="s">
        <v>762</v>
      </c>
      <c r="CJ600" t="s">
        <v>877</v>
      </c>
      <c r="CK600" t="s">
        <v>801</v>
      </c>
      <c r="CL600" t="s">
        <v>1262</v>
      </c>
      <c r="CM600">
        <v>0</v>
      </c>
      <c r="CN600">
        <v>0</v>
      </c>
      <c r="CO600">
        <v>0</v>
      </c>
      <c r="CP600" t="s">
        <v>865</v>
      </c>
      <c r="CQ600">
        <v>0</v>
      </c>
      <c r="CR600">
        <v>0</v>
      </c>
      <c r="CS600">
        <v>0</v>
      </c>
      <c r="CT600" t="s">
        <v>1413</v>
      </c>
      <c r="CU600" s="34" t="s">
        <v>52</v>
      </c>
      <c r="CV600" s="34" t="s">
        <v>52</v>
      </c>
    </row>
    <row r="601" spans="1:100" x14ac:dyDescent="0.25">
      <c r="A601" t="s">
        <v>1133</v>
      </c>
      <c r="B601" t="s">
        <v>1134</v>
      </c>
      <c r="C601" t="s">
        <v>1255</v>
      </c>
      <c r="D601" t="s">
        <v>27</v>
      </c>
      <c r="E601" t="s">
        <v>28</v>
      </c>
      <c r="F601" t="s">
        <v>29</v>
      </c>
      <c r="G601" t="s">
        <v>30</v>
      </c>
      <c r="H601" t="s">
        <v>31</v>
      </c>
      <c r="O601">
        <v>0</v>
      </c>
      <c r="P601" t="s">
        <v>353</v>
      </c>
      <c r="Q601" t="s">
        <v>801</v>
      </c>
      <c r="R601" t="s">
        <v>762</v>
      </c>
      <c r="S601" t="s">
        <v>762</v>
      </c>
      <c r="T601" t="s">
        <v>762</v>
      </c>
      <c r="U601" t="s">
        <v>1256</v>
      </c>
      <c r="V601" t="s">
        <v>36</v>
      </c>
      <c r="W601" t="s">
        <v>36</v>
      </c>
      <c r="X601" t="s">
        <v>38</v>
      </c>
      <c r="Y601" t="s">
        <v>39</v>
      </c>
      <c r="AA601" t="s">
        <v>1257</v>
      </c>
      <c r="AB601" t="s">
        <v>1258</v>
      </c>
      <c r="AC601">
        <v>0</v>
      </c>
      <c r="AD601">
        <v>0</v>
      </c>
      <c r="AE601">
        <v>0</v>
      </c>
      <c r="AF601">
        <v>0</v>
      </c>
      <c r="AG601">
        <v>0</v>
      </c>
      <c r="AH601">
        <v>0</v>
      </c>
      <c r="AI601">
        <v>0</v>
      </c>
      <c r="AJ601" t="s">
        <v>43</v>
      </c>
      <c r="AK601">
        <v>7</v>
      </c>
      <c r="AL601">
        <v>1</v>
      </c>
      <c r="AM601" s="12">
        <v>0</v>
      </c>
      <c r="AN601" s="9">
        <v>44067</v>
      </c>
      <c r="AO601" s="10">
        <v>44044</v>
      </c>
      <c r="AP601" s="11">
        <v>2020</v>
      </c>
      <c r="AQ601" s="11">
        <v>8</v>
      </c>
      <c r="AR601" s="11">
        <v>0</v>
      </c>
      <c r="AS601" s="9">
        <v>44235</v>
      </c>
      <c r="AT601" s="11">
        <v>2021</v>
      </c>
      <c r="AU601" s="11">
        <v>2</v>
      </c>
      <c r="AV601" s="11">
        <v>0</v>
      </c>
      <c r="AW601" t="s">
        <v>221</v>
      </c>
      <c r="AX601" s="11">
        <v>0</v>
      </c>
      <c r="AY601" s="11">
        <v>1</v>
      </c>
      <c r="AZ601" s="11">
        <v>0</v>
      </c>
      <c r="BA601" s="11">
        <v>0</v>
      </c>
      <c r="BB601" s="30">
        <v>54813.7</v>
      </c>
      <c r="BC601" s="30">
        <v>54813.7</v>
      </c>
      <c r="BD601" s="30">
        <v>54813.7</v>
      </c>
      <c r="BE601" s="30">
        <v>54813.7</v>
      </c>
      <c r="BF601" s="12">
        <v>1</v>
      </c>
      <c r="BG601" t="s">
        <v>623</v>
      </c>
      <c r="BH601" t="s">
        <v>1259</v>
      </c>
      <c r="BI601" t="s">
        <v>617</v>
      </c>
      <c r="BJ601" s="11">
        <v>1</v>
      </c>
      <c r="BK601" s="11">
        <v>0</v>
      </c>
      <c r="BL601" s="11">
        <v>0</v>
      </c>
      <c r="BM601" s="11">
        <v>0</v>
      </c>
      <c r="BN601" s="11">
        <v>0</v>
      </c>
      <c r="BO601" s="11">
        <v>1</v>
      </c>
      <c r="BP601" s="30"/>
      <c r="BQ601" s="30"/>
      <c r="BR601">
        <v>1</v>
      </c>
      <c r="BS601" t="s">
        <v>27</v>
      </c>
      <c r="BT601" t="s">
        <v>28</v>
      </c>
      <c r="BU601">
        <v>24</v>
      </c>
      <c r="BV601" t="s">
        <v>27</v>
      </c>
      <c r="BW601" t="s">
        <v>52</v>
      </c>
      <c r="BX601" t="s">
        <v>52</v>
      </c>
      <c r="BY601" t="s">
        <v>52</v>
      </c>
      <c r="BZ601" t="s">
        <v>52</v>
      </c>
      <c r="CA601" t="s">
        <v>28</v>
      </c>
      <c r="CB601" t="s">
        <v>52</v>
      </c>
      <c r="CC601" t="s">
        <v>52</v>
      </c>
      <c r="CD601" t="s">
        <v>52</v>
      </c>
      <c r="CE601" t="s">
        <v>52</v>
      </c>
      <c r="CF601" t="s">
        <v>696</v>
      </c>
      <c r="CG601" t="s">
        <v>697</v>
      </c>
      <c r="CH601" t="s">
        <v>698</v>
      </c>
      <c r="CI601" t="s">
        <v>762</v>
      </c>
      <c r="CJ601" t="s">
        <v>877</v>
      </c>
      <c r="CK601" t="s">
        <v>801</v>
      </c>
      <c r="CL601" t="s">
        <v>1262</v>
      </c>
      <c r="CM601">
        <v>0</v>
      </c>
      <c r="CN601">
        <v>0</v>
      </c>
      <c r="CO601">
        <v>0</v>
      </c>
      <c r="CP601" t="s">
        <v>865</v>
      </c>
      <c r="CQ601">
        <v>0</v>
      </c>
      <c r="CR601">
        <v>0</v>
      </c>
      <c r="CS601">
        <v>0</v>
      </c>
      <c r="CT601" t="s">
        <v>1413</v>
      </c>
      <c r="CU601" s="34" t="s">
        <v>52</v>
      </c>
      <c r="CV601" s="34" t="s">
        <v>52</v>
      </c>
    </row>
    <row r="602" spans="1:100" x14ac:dyDescent="0.25">
      <c r="A602" t="s">
        <v>1133</v>
      </c>
      <c r="B602" t="s">
        <v>1134</v>
      </c>
      <c r="C602" t="s">
        <v>1255</v>
      </c>
      <c r="D602" t="s">
        <v>27</v>
      </c>
      <c r="E602" t="s">
        <v>28</v>
      </c>
      <c r="F602" t="s">
        <v>29</v>
      </c>
      <c r="G602" t="s">
        <v>30</v>
      </c>
      <c r="H602" t="s">
        <v>31</v>
      </c>
      <c r="O602">
        <v>0</v>
      </c>
      <c r="P602" t="s">
        <v>353</v>
      </c>
      <c r="Q602" t="s">
        <v>801</v>
      </c>
      <c r="R602" t="s">
        <v>762</v>
      </c>
      <c r="S602" t="s">
        <v>762</v>
      </c>
      <c r="T602" t="s">
        <v>762</v>
      </c>
      <c r="U602" t="s">
        <v>1256</v>
      </c>
      <c r="V602" t="s">
        <v>36</v>
      </c>
      <c r="W602" t="s">
        <v>36</v>
      </c>
      <c r="X602" t="s">
        <v>38</v>
      </c>
      <c r="Y602" t="s">
        <v>39</v>
      </c>
      <c r="AA602" t="s">
        <v>1257</v>
      </c>
      <c r="AB602" t="s">
        <v>1258</v>
      </c>
      <c r="AC602">
        <v>0</v>
      </c>
      <c r="AD602">
        <v>0</v>
      </c>
      <c r="AE602">
        <v>0</v>
      </c>
      <c r="AF602">
        <v>0</v>
      </c>
      <c r="AG602">
        <v>0</v>
      </c>
      <c r="AH602">
        <v>0</v>
      </c>
      <c r="AI602">
        <v>0</v>
      </c>
      <c r="AJ602" t="s">
        <v>43</v>
      </c>
      <c r="AK602">
        <v>7</v>
      </c>
      <c r="AL602">
        <v>1</v>
      </c>
      <c r="AM602" s="12">
        <v>0</v>
      </c>
      <c r="AN602" s="9">
        <v>44067</v>
      </c>
      <c r="AO602" s="10">
        <v>44044</v>
      </c>
      <c r="AP602" s="11">
        <v>2020</v>
      </c>
      <c r="AQ602" s="11">
        <v>8</v>
      </c>
      <c r="AR602" s="11">
        <v>0</v>
      </c>
      <c r="AS602" s="9">
        <v>44236</v>
      </c>
      <c r="AT602" s="11">
        <v>2021</v>
      </c>
      <c r="AU602" s="11">
        <v>2</v>
      </c>
      <c r="AV602" s="11">
        <v>0</v>
      </c>
      <c r="AW602" t="s">
        <v>221</v>
      </c>
      <c r="AX602" s="11">
        <v>0</v>
      </c>
      <c r="AY602" s="11">
        <v>1</v>
      </c>
      <c r="AZ602" s="11">
        <v>0</v>
      </c>
      <c r="BA602" s="11">
        <v>0</v>
      </c>
      <c r="BB602" s="30">
        <v>85678</v>
      </c>
      <c r="BC602" s="30">
        <v>85678</v>
      </c>
      <c r="BD602" s="30">
        <v>85678</v>
      </c>
      <c r="BE602" s="30">
        <v>85678</v>
      </c>
      <c r="BF602" s="12">
        <v>1</v>
      </c>
      <c r="BG602" t="s">
        <v>623</v>
      </c>
      <c r="BH602" t="s">
        <v>1259</v>
      </c>
      <c r="BI602" t="s">
        <v>617</v>
      </c>
      <c r="BJ602" s="11">
        <v>1</v>
      </c>
      <c r="BK602" s="11">
        <v>0</v>
      </c>
      <c r="BL602" s="11">
        <v>0</v>
      </c>
      <c r="BM602" s="11">
        <v>0</v>
      </c>
      <c r="BN602" s="11">
        <v>0</v>
      </c>
      <c r="BO602" s="11">
        <v>1</v>
      </c>
      <c r="BP602" s="30"/>
      <c r="BQ602" s="30"/>
      <c r="BR602">
        <v>1</v>
      </c>
      <c r="BS602" t="s">
        <v>27</v>
      </c>
      <c r="BT602" t="s">
        <v>28</v>
      </c>
      <c r="BU602">
        <v>24</v>
      </c>
      <c r="BV602" t="s">
        <v>27</v>
      </c>
      <c r="BW602" t="s">
        <v>52</v>
      </c>
      <c r="BX602" t="s">
        <v>52</v>
      </c>
      <c r="BY602" t="s">
        <v>52</v>
      </c>
      <c r="BZ602" t="s">
        <v>52</v>
      </c>
      <c r="CA602" t="s">
        <v>28</v>
      </c>
      <c r="CB602" t="s">
        <v>52</v>
      </c>
      <c r="CC602" t="s">
        <v>52</v>
      </c>
      <c r="CD602" t="s">
        <v>52</v>
      </c>
      <c r="CE602" t="s">
        <v>52</v>
      </c>
      <c r="CF602" t="s">
        <v>696</v>
      </c>
      <c r="CG602" t="s">
        <v>697</v>
      </c>
      <c r="CH602" t="s">
        <v>698</v>
      </c>
      <c r="CI602" t="s">
        <v>762</v>
      </c>
      <c r="CJ602" t="s">
        <v>877</v>
      </c>
      <c r="CK602" t="s">
        <v>801</v>
      </c>
      <c r="CL602" t="s">
        <v>1262</v>
      </c>
      <c r="CM602">
        <v>0</v>
      </c>
      <c r="CN602">
        <v>0</v>
      </c>
      <c r="CO602">
        <v>0</v>
      </c>
      <c r="CP602" t="s">
        <v>865</v>
      </c>
      <c r="CQ602">
        <v>0</v>
      </c>
      <c r="CR602">
        <v>0</v>
      </c>
      <c r="CS602">
        <v>0</v>
      </c>
      <c r="CT602" t="s">
        <v>1413</v>
      </c>
      <c r="CU602" s="34" t="s">
        <v>52</v>
      </c>
      <c r="CV602" s="34" t="s">
        <v>52</v>
      </c>
    </row>
    <row r="603" spans="1:100" x14ac:dyDescent="0.25">
      <c r="A603" t="s">
        <v>1133</v>
      </c>
      <c r="B603" t="s">
        <v>1134</v>
      </c>
      <c r="C603" t="s">
        <v>1255</v>
      </c>
      <c r="D603" t="s">
        <v>27</v>
      </c>
      <c r="E603" t="s">
        <v>28</v>
      </c>
      <c r="F603" t="s">
        <v>29</v>
      </c>
      <c r="G603" t="s">
        <v>30</v>
      </c>
      <c r="H603" t="s">
        <v>31</v>
      </c>
      <c r="O603">
        <v>0</v>
      </c>
      <c r="P603" t="s">
        <v>353</v>
      </c>
      <c r="Q603" t="s">
        <v>801</v>
      </c>
      <c r="R603" t="s">
        <v>762</v>
      </c>
      <c r="S603" t="s">
        <v>762</v>
      </c>
      <c r="T603" t="s">
        <v>762</v>
      </c>
      <c r="U603" t="s">
        <v>1256</v>
      </c>
      <c r="V603" t="s">
        <v>36</v>
      </c>
      <c r="W603" t="s">
        <v>36</v>
      </c>
      <c r="X603" t="s">
        <v>38</v>
      </c>
      <c r="Y603" t="s">
        <v>39</v>
      </c>
      <c r="AA603" t="s">
        <v>1257</v>
      </c>
      <c r="AB603" t="s">
        <v>1258</v>
      </c>
      <c r="AC603">
        <v>0</v>
      </c>
      <c r="AD603">
        <v>0</v>
      </c>
      <c r="AE603">
        <v>0</v>
      </c>
      <c r="AF603">
        <v>0</v>
      </c>
      <c r="AG603">
        <v>0</v>
      </c>
      <c r="AH603">
        <v>0</v>
      </c>
      <c r="AI603">
        <v>0</v>
      </c>
      <c r="AJ603" t="s">
        <v>43</v>
      </c>
      <c r="AK603">
        <v>7</v>
      </c>
      <c r="AL603">
        <v>1</v>
      </c>
      <c r="AM603" s="12">
        <v>0</v>
      </c>
      <c r="AN603" s="9">
        <v>44067</v>
      </c>
      <c r="AO603" s="10">
        <v>44044</v>
      </c>
      <c r="AP603" s="11">
        <v>2020</v>
      </c>
      <c r="AQ603" s="11">
        <v>8</v>
      </c>
      <c r="AR603" s="11">
        <v>0</v>
      </c>
      <c r="AS603" s="9">
        <v>44148</v>
      </c>
      <c r="AT603" s="11">
        <v>2020</v>
      </c>
      <c r="AU603" s="11">
        <v>11</v>
      </c>
      <c r="AV603" s="11">
        <v>0</v>
      </c>
      <c r="AW603" t="s">
        <v>270</v>
      </c>
      <c r="AX603" s="11">
        <v>1</v>
      </c>
      <c r="AY603" s="11">
        <v>0</v>
      </c>
      <c r="AZ603" s="11">
        <v>0</v>
      </c>
      <c r="BA603" s="11">
        <v>0</v>
      </c>
      <c r="BB603" s="30">
        <v>0</v>
      </c>
      <c r="BC603" s="30">
        <v>0</v>
      </c>
      <c r="BD603" s="30">
        <v>0</v>
      </c>
      <c r="BE603" s="30">
        <v>75862.080000000002</v>
      </c>
      <c r="BF603" s="12">
        <v>1</v>
      </c>
      <c r="BG603" t="s">
        <v>623</v>
      </c>
      <c r="BH603" t="s">
        <v>1259</v>
      </c>
      <c r="BI603" t="s">
        <v>617</v>
      </c>
      <c r="BJ603" s="11">
        <v>1</v>
      </c>
      <c r="BK603" s="11">
        <v>0</v>
      </c>
      <c r="BL603" s="11">
        <v>0</v>
      </c>
      <c r="BM603" s="11">
        <v>0</v>
      </c>
      <c r="BN603" s="11">
        <v>0</v>
      </c>
      <c r="BO603" s="11">
        <v>1</v>
      </c>
      <c r="BP603" s="30"/>
      <c r="BQ603" s="30"/>
      <c r="BR603">
        <v>1</v>
      </c>
      <c r="BS603" t="s">
        <v>27</v>
      </c>
      <c r="BT603" t="s">
        <v>28</v>
      </c>
      <c r="BU603">
        <v>24</v>
      </c>
      <c r="BV603" t="s">
        <v>27</v>
      </c>
      <c r="BW603" t="s">
        <v>52</v>
      </c>
      <c r="BX603" t="s">
        <v>52</v>
      </c>
      <c r="BY603" t="s">
        <v>52</v>
      </c>
      <c r="BZ603" t="s">
        <v>52</v>
      </c>
      <c r="CA603" t="s">
        <v>28</v>
      </c>
      <c r="CB603" t="s">
        <v>52</v>
      </c>
      <c r="CC603" t="s">
        <v>52</v>
      </c>
      <c r="CD603" t="s">
        <v>52</v>
      </c>
      <c r="CE603" t="s">
        <v>52</v>
      </c>
      <c r="CF603" t="s">
        <v>696</v>
      </c>
      <c r="CG603" t="s">
        <v>697</v>
      </c>
      <c r="CH603" t="s">
        <v>698</v>
      </c>
      <c r="CI603" t="s">
        <v>762</v>
      </c>
      <c r="CJ603" t="s">
        <v>877</v>
      </c>
      <c r="CK603" t="s">
        <v>801</v>
      </c>
      <c r="CL603" t="s">
        <v>1262</v>
      </c>
      <c r="CM603">
        <v>0</v>
      </c>
      <c r="CN603">
        <v>0</v>
      </c>
      <c r="CO603">
        <v>0</v>
      </c>
      <c r="CP603" t="s">
        <v>865</v>
      </c>
      <c r="CQ603">
        <v>0</v>
      </c>
      <c r="CR603">
        <v>0</v>
      </c>
      <c r="CS603">
        <v>0</v>
      </c>
      <c r="CT603" t="s">
        <v>1413</v>
      </c>
      <c r="CU603" s="34" t="s">
        <v>52</v>
      </c>
      <c r="CV603" s="34" t="s">
        <v>52</v>
      </c>
    </row>
    <row r="604" spans="1:100" x14ac:dyDescent="0.25">
      <c r="A604" t="s">
        <v>1133</v>
      </c>
      <c r="B604" t="s">
        <v>1134</v>
      </c>
      <c r="C604" t="s">
        <v>1255</v>
      </c>
      <c r="D604" t="s">
        <v>27</v>
      </c>
      <c r="E604" t="s">
        <v>28</v>
      </c>
      <c r="F604" t="s">
        <v>29</v>
      </c>
      <c r="G604" t="s">
        <v>30</v>
      </c>
      <c r="H604" t="s">
        <v>31</v>
      </c>
      <c r="O604">
        <v>0</v>
      </c>
      <c r="P604" t="s">
        <v>353</v>
      </c>
      <c r="Q604" t="s">
        <v>801</v>
      </c>
      <c r="R604" t="s">
        <v>762</v>
      </c>
      <c r="S604" t="s">
        <v>762</v>
      </c>
      <c r="T604" t="s">
        <v>762</v>
      </c>
      <c r="U604" t="s">
        <v>1256</v>
      </c>
      <c r="V604" t="s">
        <v>36</v>
      </c>
      <c r="W604" t="s">
        <v>36</v>
      </c>
      <c r="X604" t="s">
        <v>38</v>
      </c>
      <c r="Y604" t="s">
        <v>39</v>
      </c>
      <c r="AA604" t="s">
        <v>1257</v>
      </c>
      <c r="AB604" t="s">
        <v>1258</v>
      </c>
      <c r="AC604">
        <v>0</v>
      </c>
      <c r="AD604">
        <v>0</v>
      </c>
      <c r="AE604">
        <v>0</v>
      </c>
      <c r="AF604">
        <v>0</v>
      </c>
      <c r="AG604">
        <v>0</v>
      </c>
      <c r="AH604">
        <v>0</v>
      </c>
      <c r="AI604">
        <v>0</v>
      </c>
      <c r="AJ604" t="s">
        <v>43</v>
      </c>
      <c r="AK604">
        <v>7</v>
      </c>
      <c r="AL604">
        <v>1</v>
      </c>
      <c r="AM604" s="12">
        <v>0</v>
      </c>
      <c r="AN604" s="9">
        <v>44067</v>
      </c>
      <c r="AO604" s="10">
        <v>44044</v>
      </c>
      <c r="AP604" s="11">
        <v>2020</v>
      </c>
      <c r="AQ604" s="11">
        <v>8</v>
      </c>
      <c r="AR604" s="11">
        <v>0</v>
      </c>
      <c r="AS604" s="9">
        <v>44169</v>
      </c>
      <c r="AT604" s="11">
        <v>2020</v>
      </c>
      <c r="AU604" s="11">
        <v>12</v>
      </c>
      <c r="AV604" s="11">
        <v>0</v>
      </c>
      <c r="AW604" t="s">
        <v>44</v>
      </c>
      <c r="AX604" s="11">
        <v>1</v>
      </c>
      <c r="AY604" s="11">
        <v>0</v>
      </c>
      <c r="AZ604" s="11">
        <v>0</v>
      </c>
      <c r="BA604" s="11">
        <v>0</v>
      </c>
      <c r="BB604" s="30">
        <v>1567.92</v>
      </c>
      <c r="BC604" s="30">
        <v>1567.92</v>
      </c>
      <c r="BD604" s="30">
        <v>1567.92</v>
      </c>
      <c r="BE604" s="30">
        <v>1567.92</v>
      </c>
      <c r="BF604" s="12">
        <v>1</v>
      </c>
      <c r="BG604" t="s">
        <v>623</v>
      </c>
      <c r="BH604" t="s">
        <v>1259</v>
      </c>
      <c r="BI604" t="s">
        <v>617</v>
      </c>
      <c r="BJ604" s="11">
        <v>1</v>
      </c>
      <c r="BK604" s="11">
        <v>0</v>
      </c>
      <c r="BL604" s="11">
        <v>0</v>
      </c>
      <c r="BM604" s="11">
        <v>0</v>
      </c>
      <c r="BN604" s="11">
        <v>0</v>
      </c>
      <c r="BO604" s="11">
        <v>1</v>
      </c>
      <c r="BP604" s="30"/>
      <c r="BQ604" s="30"/>
      <c r="BR604">
        <v>1</v>
      </c>
      <c r="BS604" t="s">
        <v>27</v>
      </c>
      <c r="BT604" t="s">
        <v>28</v>
      </c>
      <c r="BU604">
        <v>24</v>
      </c>
      <c r="BV604" t="s">
        <v>27</v>
      </c>
      <c r="BW604" t="s">
        <v>52</v>
      </c>
      <c r="BX604" t="s">
        <v>52</v>
      </c>
      <c r="BY604" t="s">
        <v>52</v>
      </c>
      <c r="BZ604" t="s">
        <v>52</v>
      </c>
      <c r="CA604" t="s">
        <v>28</v>
      </c>
      <c r="CB604" t="s">
        <v>52</v>
      </c>
      <c r="CC604" t="s">
        <v>52</v>
      </c>
      <c r="CD604" t="s">
        <v>52</v>
      </c>
      <c r="CE604" t="s">
        <v>52</v>
      </c>
      <c r="CF604" t="s">
        <v>696</v>
      </c>
      <c r="CG604" t="s">
        <v>699</v>
      </c>
      <c r="CH604" t="s">
        <v>698</v>
      </c>
      <c r="CI604" t="s">
        <v>762</v>
      </c>
      <c r="CJ604" t="s">
        <v>877</v>
      </c>
      <c r="CK604" t="s">
        <v>801</v>
      </c>
      <c r="CL604" t="s">
        <v>1263</v>
      </c>
      <c r="CM604">
        <v>0</v>
      </c>
      <c r="CN604">
        <v>0</v>
      </c>
      <c r="CO604">
        <v>0</v>
      </c>
      <c r="CP604" t="s">
        <v>865</v>
      </c>
      <c r="CQ604">
        <v>0</v>
      </c>
      <c r="CR604">
        <v>0</v>
      </c>
      <c r="CS604">
        <v>0</v>
      </c>
      <c r="CT604" t="s">
        <v>1413</v>
      </c>
      <c r="CU604" s="34" t="s">
        <v>52</v>
      </c>
      <c r="CV604" s="34" t="s">
        <v>52</v>
      </c>
    </row>
    <row r="605" spans="1:100" x14ac:dyDescent="0.25">
      <c r="A605" t="s">
        <v>1133</v>
      </c>
      <c r="B605" t="s">
        <v>1134</v>
      </c>
      <c r="C605" t="s">
        <v>1255</v>
      </c>
      <c r="D605" t="s">
        <v>27</v>
      </c>
      <c r="E605" t="s">
        <v>28</v>
      </c>
      <c r="F605" t="s">
        <v>29</v>
      </c>
      <c r="G605" t="s">
        <v>30</v>
      </c>
      <c r="H605" t="s">
        <v>31</v>
      </c>
      <c r="O605">
        <v>0</v>
      </c>
      <c r="P605" t="s">
        <v>353</v>
      </c>
      <c r="Q605" t="s">
        <v>801</v>
      </c>
      <c r="R605" t="s">
        <v>762</v>
      </c>
      <c r="S605" t="s">
        <v>762</v>
      </c>
      <c r="T605" t="s">
        <v>762</v>
      </c>
      <c r="U605" t="s">
        <v>1256</v>
      </c>
      <c r="V605" t="s">
        <v>36</v>
      </c>
      <c r="W605" t="s">
        <v>36</v>
      </c>
      <c r="X605" t="s">
        <v>38</v>
      </c>
      <c r="Y605" t="s">
        <v>39</v>
      </c>
      <c r="AA605" t="s">
        <v>1257</v>
      </c>
      <c r="AB605" t="s">
        <v>1258</v>
      </c>
      <c r="AC605">
        <v>0</v>
      </c>
      <c r="AD605">
        <v>0</v>
      </c>
      <c r="AE605">
        <v>0</v>
      </c>
      <c r="AF605">
        <v>0</v>
      </c>
      <c r="AG605">
        <v>0</v>
      </c>
      <c r="AH605">
        <v>0</v>
      </c>
      <c r="AI605">
        <v>0</v>
      </c>
      <c r="AJ605" t="s">
        <v>43</v>
      </c>
      <c r="AK605">
        <v>7</v>
      </c>
      <c r="AL605">
        <v>1</v>
      </c>
      <c r="AM605" s="12">
        <v>0</v>
      </c>
      <c r="AN605" s="9">
        <v>44067</v>
      </c>
      <c r="AO605" s="10">
        <v>44044</v>
      </c>
      <c r="AP605" s="11">
        <v>2020</v>
      </c>
      <c r="AQ605" s="11">
        <v>8</v>
      </c>
      <c r="AR605" s="11">
        <v>0</v>
      </c>
      <c r="AS605" s="9">
        <v>44202</v>
      </c>
      <c r="AT605" s="11">
        <v>2021</v>
      </c>
      <c r="AU605" s="11">
        <v>1</v>
      </c>
      <c r="AV605" s="11">
        <v>1</v>
      </c>
      <c r="AW605" t="s">
        <v>221</v>
      </c>
      <c r="AX605" s="11">
        <v>0</v>
      </c>
      <c r="AY605" s="11">
        <v>1</v>
      </c>
      <c r="AZ605" s="11">
        <v>0</v>
      </c>
      <c r="BA605" s="11">
        <v>0</v>
      </c>
      <c r="BB605" s="30">
        <v>3135.84</v>
      </c>
      <c r="BC605" s="30">
        <v>3135.84</v>
      </c>
      <c r="BD605" s="30">
        <v>3135.84</v>
      </c>
      <c r="BE605" s="30">
        <v>3135.84</v>
      </c>
      <c r="BF605" s="12">
        <v>1</v>
      </c>
      <c r="BG605" t="s">
        <v>623</v>
      </c>
      <c r="BH605" t="s">
        <v>1259</v>
      </c>
      <c r="BI605" t="s">
        <v>617</v>
      </c>
      <c r="BJ605" s="11">
        <v>1</v>
      </c>
      <c r="BK605" s="11">
        <v>0</v>
      </c>
      <c r="BL605" s="11">
        <v>0</v>
      </c>
      <c r="BM605" s="11">
        <v>0</v>
      </c>
      <c r="BN605" s="11">
        <v>0</v>
      </c>
      <c r="BO605" s="11">
        <v>1</v>
      </c>
      <c r="BP605" s="30"/>
      <c r="BQ605" s="30"/>
      <c r="BR605">
        <v>1</v>
      </c>
      <c r="BS605" t="s">
        <v>27</v>
      </c>
      <c r="BT605" t="s">
        <v>28</v>
      </c>
      <c r="BU605">
        <v>24</v>
      </c>
      <c r="BV605" t="s">
        <v>27</v>
      </c>
      <c r="BW605" t="s">
        <v>52</v>
      </c>
      <c r="BX605" t="s">
        <v>52</v>
      </c>
      <c r="BY605" t="s">
        <v>52</v>
      </c>
      <c r="BZ605" t="s">
        <v>52</v>
      </c>
      <c r="CA605" t="s">
        <v>28</v>
      </c>
      <c r="CB605" t="s">
        <v>52</v>
      </c>
      <c r="CC605" t="s">
        <v>52</v>
      </c>
      <c r="CD605" t="s">
        <v>52</v>
      </c>
      <c r="CE605" t="s">
        <v>52</v>
      </c>
      <c r="CF605" t="s">
        <v>696</v>
      </c>
      <c r="CG605" t="s">
        <v>699</v>
      </c>
      <c r="CH605" t="s">
        <v>698</v>
      </c>
      <c r="CI605" t="s">
        <v>762</v>
      </c>
      <c r="CJ605" t="s">
        <v>877</v>
      </c>
      <c r="CK605" t="s">
        <v>801</v>
      </c>
      <c r="CL605" t="s">
        <v>1263</v>
      </c>
      <c r="CM605">
        <v>0</v>
      </c>
      <c r="CN605">
        <v>0</v>
      </c>
      <c r="CO605">
        <v>0</v>
      </c>
      <c r="CP605" t="s">
        <v>865</v>
      </c>
      <c r="CQ605">
        <v>0</v>
      </c>
      <c r="CR605">
        <v>0</v>
      </c>
      <c r="CS605">
        <v>0</v>
      </c>
      <c r="CT605" t="s">
        <v>1413</v>
      </c>
      <c r="CU605" s="34" t="s">
        <v>52</v>
      </c>
      <c r="CV605" s="34" t="s">
        <v>52</v>
      </c>
    </row>
    <row r="606" spans="1:100" x14ac:dyDescent="0.25">
      <c r="A606" t="s">
        <v>1133</v>
      </c>
      <c r="B606" t="s">
        <v>1134</v>
      </c>
      <c r="C606" t="s">
        <v>1255</v>
      </c>
      <c r="D606" t="s">
        <v>27</v>
      </c>
      <c r="E606" t="s">
        <v>28</v>
      </c>
      <c r="F606" t="s">
        <v>29</v>
      </c>
      <c r="G606" t="s">
        <v>30</v>
      </c>
      <c r="H606" t="s">
        <v>31</v>
      </c>
      <c r="O606">
        <v>0</v>
      </c>
      <c r="P606" t="s">
        <v>353</v>
      </c>
      <c r="Q606" t="s">
        <v>801</v>
      </c>
      <c r="R606" t="s">
        <v>762</v>
      </c>
      <c r="S606" t="s">
        <v>762</v>
      </c>
      <c r="T606" t="s">
        <v>762</v>
      </c>
      <c r="U606" t="s">
        <v>1256</v>
      </c>
      <c r="V606" t="s">
        <v>36</v>
      </c>
      <c r="W606" t="s">
        <v>36</v>
      </c>
      <c r="X606" t="s">
        <v>38</v>
      </c>
      <c r="Y606" t="s">
        <v>39</v>
      </c>
      <c r="AA606" t="s">
        <v>1257</v>
      </c>
      <c r="AB606" t="s">
        <v>1258</v>
      </c>
      <c r="AC606">
        <v>0</v>
      </c>
      <c r="AD606">
        <v>0</v>
      </c>
      <c r="AE606">
        <v>0</v>
      </c>
      <c r="AF606">
        <v>0</v>
      </c>
      <c r="AG606">
        <v>0</v>
      </c>
      <c r="AH606">
        <v>0</v>
      </c>
      <c r="AI606">
        <v>0</v>
      </c>
      <c r="AJ606" t="s">
        <v>43</v>
      </c>
      <c r="AK606">
        <v>7</v>
      </c>
      <c r="AL606">
        <v>1</v>
      </c>
      <c r="AM606" s="12">
        <v>0</v>
      </c>
      <c r="AN606" s="9">
        <v>44067</v>
      </c>
      <c r="AO606" s="10">
        <v>44044</v>
      </c>
      <c r="AP606" s="11">
        <v>2020</v>
      </c>
      <c r="AQ606" s="11">
        <v>8</v>
      </c>
      <c r="AR606" s="11">
        <v>0</v>
      </c>
      <c r="AS606" s="9">
        <v>44235</v>
      </c>
      <c r="AT606" s="11">
        <v>2021</v>
      </c>
      <c r="AU606" s="11">
        <v>2</v>
      </c>
      <c r="AV606" s="11">
        <v>0</v>
      </c>
      <c r="AW606" t="s">
        <v>221</v>
      </c>
      <c r="AX606" s="11">
        <v>0</v>
      </c>
      <c r="AY606" s="11">
        <v>1</v>
      </c>
      <c r="AZ606" s="11">
        <v>0</v>
      </c>
      <c r="BA606" s="11">
        <v>0</v>
      </c>
      <c r="BB606" s="30">
        <v>1613.21</v>
      </c>
      <c r="BC606" s="30">
        <v>1613.21</v>
      </c>
      <c r="BD606" s="30">
        <v>1613.21</v>
      </c>
      <c r="BE606" s="30">
        <v>1613.21</v>
      </c>
      <c r="BF606" s="12">
        <v>1</v>
      </c>
      <c r="BG606" t="s">
        <v>623</v>
      </c>
      <c r="BH606" t="s">
        <v>1259</v>
      </c>
      <c r="BI606" t="s">
        <v>617</v>
      </c>
      <c r="BJ606" s="11">
        <v>1</v>
      </c>
      <c r="BK606" s="11">
        <v>0</v>
      </c>
      <c r="BL606" s="11">
        <v>0</v>
      </c>
      <c r="BM606" s="11">
        <v>0</v>
      </c>
      <c r="BN606" s="11">
        <v>0</v>
      </c>
      <c r="BO606" s="11">
        <v>1</v>
      </c>
      <c r="BP606" s="30"/>
      <c r="BQ606" s="30"/>
      <c r="BR606">
        <v>1</v>
      </c>
      <c r="BS606" t="s">
        <v>27</v>
      </c>
      <c r="BT606" t="s">
        <v>28</v>
      </c>
      <c r="BU606">
        <v>24</v>
      </c>
      <c r="BV606" t="s">
        <v>27</v>
      </c>
      <c r="BW606" t="s">
        <v>52</v>
      </c>
      <c r="BX606" t="s">
        <v>52</v>
      </c>
      <c r="BY606" t="s">
        <v>52</v>
      </c>
      <c r="BZ606" t="s">
        <v>52</v>
      </c>
      <c r="CA606" t="s">
        <v>28</v>
      </c>
      <c r="CB606" t="s">
        <v>52</v>
      </c>
      <c r="CC606" t="s">
        <v>52</v>
      </c>
      <c r="CD606" t="s">
        <v>52</v>
      </c>
      <c r="CE606" t="s">
        <v>52</v>
      </c>
      <c r="CF606" t="s">
        <v>696</v>
      </c>
      <c r="CG606" t="s">
        <v>699</v>
      </c>
      <c r="CH606" t="s">
        <v>698</v>
      </c>
      <c r="CI606" t="s">
        <v>762</v>
      </c>
      <c r="CJ606" t="s">
        <v>877</v>
      </c>
      <c r="CK606" t="s">
        <v>801</v>
      </c>
      <c r="CL606" t="s">
        <v>1263</v>
      </c>
      <c r="CM606">
        <v>0</v>
      </c>
      <c r="CN606">
        <v>0</v>
      </c>
      <c r="CO606">
        <v>0</v>
      </c>
      <c r="CP606" t="s">
        <v>865</v>
      </c>
      <c r="CQ606">
        <v>0</v>
      </c>
      <c r="CR606">
        <v>0</v>
      </c>
      <c r="CS606">
        <v>0</v>
      </c>
      <c r="CT606" t="s">
        <v>1413</v>
      </c>
      <c r="CU606" s="34" t="s">
        <v>52</v>
      </c>
      <c r="CV606" s="34" t="s">
        <v>52</v>
      </c>
    </row>
    <row r="607" spans="1:100" x14ac:dyDescent="0.25">
      <c r="A607" t="s">
        <v>1133</v>
      </c>
      <c r="B607" t="s">
        <v>1134</v>
      </c>
      <c r="C607" t="s">
        <v>1255</v>
      </c>
      <c r="D607" t="s">
        <v>27</v>
      </c>
      <c r="E607" t="s">
        <v>28</v>
      </c>
      <c r="F607" t="s">
        <v>29</v>
      </c>
      <c r="G607" t="s">
        <v>30</v>
      </c>
      <c r="H607" t="s">
        <v>31</v>
      </c>
      <c r="O607">
        <v>0</v>
      </c>
      <c r="P607" t="s">
        <v>335</v>
      </c>
      <c r="Q607" t="s">
        <v>798</v>
      </c>
      <c r="R607" t="s">
        <v>762</v>
      </c>
      <c r="S607" t="s">
        <v>762</v>
      </c>
      <c r="T607" t="s">
        <v>762</v>
      </c>
      <c r="U607" t="s">
        <v>1256</v>
      </c>
      <c r="V607" t="s">
        <v>36</v>
      </c>
      <c r="W607" t="s">
        <v>36</v>
      </c>
      <c r="X607" t="s">
        <v>38</v>
      </c>
      <c r="Y607" t="s">
        <v>39</v>
      </c>
      <c r="AA607" t="s">
        <v>1257</v>
      </c>
      <c r="AB607" t="s">
        <v>1258</v>
      </c>
      <c r="AC607">
        <v>0</v>
      </c>
      <c r="AD607">
        <v>0</v>
      </c>
      <c r="AE607">
        <v>0</v>
      </c>
      <c r="AF607">
        <v>0</v>
      </c>
      <c r="AG607">
        <v>0</v>
      </c>
      <c r="AH607">
        <v>0</v>
      </c>
      <c r="AI607">
        <v>0</v>
      </c>
      <c r="AJ607" t="s">
        <v>43</v>
      </c>
      <c r="AK607">
        <v>7</v>
      </c>
      <c r="AL607">
        <v>1</v>
      </c>
      <c r="AM607" s="12">
        <v>0</v>
      </c>
      <c r="AN607" s="9">
        <v>44067</v>
      </c>
      <c r="AO607" s="10">
        <v>44044</v>
      </c>
      <c r="AP607" s="11">
        <v>2020</v>
      </c>
      <c r="AQ607" s="11">
        <v>8</v>
      </c>
      <c r="AR607" s="11">
        <v>0</v>
      </c>
      <c r="AS607" s="9">
        <v>44201</v>
      </c>
      <c r="AT607" s="11">
        <v>2021</v>
      </c>
      <c r="AU607" s="11">
        <v>1</v>
      </c>
      <c r="AV607" s="11">
        <v>1</v>
      </c>
      <c r="AW607" t="s">
        <v>221</v>
      </c>
      <c r="AX607" s="11">
        <v>0</v>
      </c>
      <c r="AY607" s="11">
        <v>1</v>
      </c>
      <c r="AZ607" s="11">
        <v>0</v>
      </c>
      <c r="BA607" s="11">
        <v>0</v>
      </c>
      <c r="BB607" s="30">
        <v>82955.44</v>
      </c>
      <c r="BC607" s="30">
        <v>82955.44</v>
      </c>
      <c r="BD607" s="30">
        <v>82955.44</v>
      </c>
      <c r="BE607" s="30">
        <v>82955.44</v>
      </c>
      <c r="BF607" s="12">
        <v>1</v>
      </c>
      <c r="BG607" t="s">
        <v>623</v>
      </c>
      <c r="BH607" t="s">
        <v>1259</v>
      </c>
      <c r="BI607" t="s">
        <v>617</v>
      </c>
      <c r="BJ607" s="11">
        <v>1</v>
      </c>
      <c r="BK607" s="11">
        <v>0</v>
      </c>
      <c r="BL607" s="11">
        <v>0</v>
      </c>
      <c r="BM607" s="11">
        <v>0</v>
      </c>
      <c r="BN607" s="11">
        <v>0</v>
      </c>
      <c r="BO607" s="11">
        <v>1</v>
      </c>
      <c r="BP607" s="30"/>
      <c r="BQ607" s="30"/>
      <c r="BR607">
        <v>1</v>
      </c>
      <c r="BS607" t="s">
        <v>27</v>
      </c>
      <c r="BT607" t="s">
        <v>28</v>
      </c>
      <c r="BU607">
        <v>24</v>
      </c>
      <c r="BV607" t="s">
        <v>27</v>
      </c>
      <c r="BW607" t="s">
        <v>52</v>
      </c>
      <c r="BX607" t="s">
        <v>52</v>
      </c>
      <c r="BY607" t="s">
        <v>52</v>
      </c>
      <c r="BZ607" t="s">
        <v>52</v>
      </c>
      <c r="CA607" t="s">
        <v>28</v>
      </c>
      <c r="CB607" t="s">
        <v>52</v>
      </c>
      <c r="CC607" t="s">
        <v>52</v>
      </c>
      <c r="CD607" t="s">
        <v>52</v>
      </c>
      <c r="CE607" t="s">
        <v>52</v>
      </c>
      <c r="CF607" t="s">
        <v>1264</v>
      </c>
      <c r="CG607" t="s">
        <v>845</v>
      </c>
      <c r="CH607" t="s">
        <v>698</v>
      </c>
      <c r="CI607" t="s">
        <v>762</v>
      </c>
      <c r="CJ607" t="s">
        <v>877</v>
      </c>
      <c r="CK607" t="s">
        <v>798</v>
      </c>
      <c r="CL607" t="s">
        <v>1265</v>
      </c>
      <c r="CM607">
        <v>0</v>
      </c>
      <c r="CN607">
        <v>0</v>
      </c>
      <c r="CO607">
        <v>0</v>
      </c>
      <c r="CP607" t="s">
        <v>865</v>
      </c>
      <c r="CQ607">
        <v>0</v>
      </c>
      <c r="CR607">
        <v>0</v>
      </c>
      <c r="CS607">
        <v>0</v>
      </c>
      <c r="CT607" t="s">
        <v>1414</v>
      </c>
      <c r="CU607" s="34" t="s">
        <v>52</v>
      </c>
      <c r="CV607" s="34" t="s">
        <v>52</v>
      </c>
    </row>
    <row r="608" spans="1:100" x14ac:dyDescent="0.25">
      <c r="A608" t="s">
        <v>1133</v>
      </c>
      <c r="B608" t="s">
        <v>1134</v>
      </c>
      <c r="C608" t="s">
        <v>1255</v>
      </c>
      <c r="D608" t="s">
        <v>27</v>
      </c>
      <c r="E608" t="s">
        <v>28</v>
      </c>
      <c r="F608" t="s">
        <v>29</v>
      </c>
      <c r="G608" t="s">
        <v>30</v>
      </c>
      <c r="H608" t="s">
        <v>31</v>
      </c>
      <c r="O608">
        <v>0</v>
      </c>
      <c r="P608" t="s">
        <v>335</v>
      </c>
      <c r="Q608" t="s">
        <v>798</v>
      </c>
      <c r="R608" t="s">
        <v>762</v>
      </c>
      <c r="S608" t="s">
        <v>762</v>
      </c>
      <c r="T608" t="s">
        <v>762</v>
      </c>
      <c r="U608" t="s">
        <v>1256</v>
      </c>
      <c r="V608" t="s">
        <v>36</v>
      </c>
      <c r="W608" t="s">
        <v>36</v>
      </c>
      <c r="X608" t="s">
        <v>38</v>
      </c>
      <c r="Y608" t="s">
        <v>39</v>
      </c>
      <c r="AA608" t="s">
        <v>1257</v>
      </c>
      <c r="AB608" t="s">
        <v>1258</v>
      </c>
      <c r="AC608">
        <v>0</v>
      </c>
      <c r="AD608">
        <v>0</v>
      </c>
      <c r="AE608">
        <v>0</v>
      </c>
      <c r="AF608">
        <v>0</v>
      </c>
      <c r="AG608">
        <v>0</v>
      </c>
      <c r="AH608">
        <v>0</v>
      </c>
      <c r="AI608">
        <v>0</v>
      </c>
      <c r="AJ608" t="s">
        <v>43</v>
      </c>
      <c r="AK608">
        <v>7</v>
      </c>
      <c r="AL608">
        <v>1</v>
      </c>
      <c r="AM608" s="12">
        <v>0</v>
      </c>
      <c r="AN608" s="9">
        <v>44067</v>
      </c>
      <c r="AO608" s="10">
        <v>44044</v>
      </c>
      <c r="AP608" s="11">
        <v>2020</v>
      </c>
      <c r="AQ608" s="11">
        <v>8</v>
      </c>
      <c r="AR608" s="11">
        <v>0</v>
      </c>
      <c r="AS608" s="9">
        <v>44148</v>
      </c>
      <c r="AT608" s="11">
        <v>2020</v>
      </c>
      <c r="AU608" s="11">
        <v>11</v>
      </c>
      <c r="AV608" s="11">
        <v>0</v>
      </c>
      <c r="AW608" t="s">
        <v>270</v>
      </c>
      <c r="AX608" s="11">
        <v>1</v>
      </c>
      <c r="AY608" s="11">
        <v>0</v>
      </c>
      <c r="AZ608" s="11">
        <v>0</v>
      </c>
      <c r="BA608" s="11">
        <v>0</v>
      </c>
      <c r="BB608" s="30">
        <v>0</v>
      </c>
      <c r="BC608" s="30">
        <v>0</v>
      </c>
      <c r="BD608" s="30">
        <v>0</v>
      </c>
      <c r="BE608" s="30">
        <v>23745.599999999999</v>
      </c>
      <c r="BF608" s="12">
        <v>1</v>
      </c>
      <c r="BG608" t="s">
        <v>623</v>
      </c>
      <c r="BH608" t="s">
        <v>1259</v>
      </c>
      <c r="BI608" t="s">
        <v>617</v>
      </c>
      <c r="BJ608" s="11">
        <v>1</v>
      </c>
      <c r="BK608" s="11">
        <v>0</v>
      </c>
      <c r="BL608" s="11">
        <v>0</v>
      </c>
      <c r="BM608" s="11">
        <v>0</v>
      </c>
      <c r="BN608" s="11">
        <v>0</v>
      </c>
      <c r="BO608" s="11">
        <v>1</v>
      </c>
      <c r="BP608" s="30"/>
      <c r="BQ608" s="30"/>
      <c r="BR608">
        <v>1</v>
      </c>
      <c r="BS608" t="s">
        <v>27</v>
      </c>
      <c r="BT608" t="s">
        <v>28</v>
      </c>
      <c r="BU608">
        <v>24</v>
      </c>
      <c r="BV608" t="s">
        <v>27</v>
      </c>
      <c r="BW608" t="s">
        <v>52</v>
      </c>
      <c r="BX608" t="s">
        <v>52</v>
      </c>
      <c r="BY608" t="s">
        <v>52</v>
      </c>
      <c r="BZ608" t="s">
        <v>52</v>
      </c>
      <c r="CA608" t="s">
        <v>28</v>
      </c>
      <c r="CB608" t="s">
        <v>52</v>
      </c>
      <c r="CC608" t="s">
        <v>52</v>
      </c>
      <c r="CD608" t="s">
        <v>52</v>
      </c>
      <c r="CE608" t="s">
        <v>52</v>
      </c>
      <c r="CF608" t="s">
        <v>1264</v>
      </c>
      <c r="CG608" t="s">
        <v>845</v>
      </c>
      <c r="CH608" t="s">
        <v>698</v>
      </c>
      <c r="CI608" t="s">
        <v>762</v>
      </c>
      <c r="CJ608" t="s">
        <v>877</v>
      </c>
      <c r="CK608" t="s">
        <v>798</v>
      </c>
      <c r="CL608" t="s">
        <v>1265</v>
      </c>
      <c r="CM608">
        <v>0</v>
      </c>
      <c r="CN608">
        <v>0</v>
      </c>
      <c r="CO608">
        <v>0</v>
      </c>
      <c r="CP608" t="s">
        <v>865</v>
      </c>
      <c r="CQ608">
        <v>0</v>
      </c>
      <c r="CR608">
        <v>0</v>
      </c>
      <c r="CS608">
        <v>0</v>
      </c>
      <c r="CT608" t="s">
        <v>1414</v>
      </c>
      <c r="CU608" s="34" t="s">
        <v>52</v>
      </c>
      <c r="CV608" s="34" t="s">
        <v>52</v>
      </c>
    </row>
    <row r="609" spans="1:100" x14ac:dyDescent="0.25">
      <c r="A609" t="s">
        <v>1133</v>
      </c>
      <c r="B609" t="s">
        <v>1134</v>
      </c>
      <c r="C609" t="s">
        <v>1255</v>
      </c>
      <c r="D609" t="s">
        <v>27</v>
      </c>
      <c r="E609" t="s">
        <v>28</v>
      </c>
      <c r="F609" t="s">
        <v>29</v>
      </c>
      <c r="G609" t="s">
        <v>30</v>
      </c>
      <c r="H609" t="s">
        <v>31</v>
      </c>
      <c r="O609">
        <v>0</v>
      </c>
      <c r="P609" t="s">
        <v>335</v>
      </c>
      <c r="Q609" t="s">
        <v>798</v>
      </c>
      <c r="R609" t="s">
        <v>762</v>
      </c>
      <c r="S609" t="s">
        <v>762</v>
      </c>
      <c r="T609" t="s">
        <v>762</v>
      </c>
      <c r="U609" t="s">
        <v>1256</v>
      </c>
      <c r="V609" t="s">
        <v>36</v>
      </c>
      <c r="W609" t="s">
        <v>36</v>
      </c>
      <c r="X609" t="s">
        <v>38</v>
      </c>
      <c r="Y609" t="s">
        <v>39</v>
      </c>
      <c r="AA609" t="s">
        <v>1257</v>
      </c>
      <c r="AB609" t="s">
        <v>1258</v>
      </c>
      <c r="AC609">
        <v>0</v>
      </c>
      <c r="AD609">
        <v>0</v>
      </c>
      <c r="AE609">
        <v>0</v>
      </c>
      <c r="AF609">
        <v>0</v>
      </c>
      <c r="AG609">
        <v>0</v>
      </c>
      <c r="AH609">
        <v>0</v>
      </c>
      <c r="AI609">
        <v>0</v>
      </c>
      <c r="AJ609" t="s">
        <v>43</v>
      </c>
      <c r="AK609">
        <v>7</v>
      </c>
      <c r="AL609">
        <v>1</v>
      </c>
      <c r="AM609" s="12">
        <v>0</v>
      </c>
      <c r="AN609" s="9">
        <v>44067</v>
      </c>
      <c r="AO609" s="10">
        <v>44044</v>
      </c>
      <c r="AP609" s="11">
        <v>2020</v>
      </c>
      <c r="AQ609" s="11">
        <v>8</v>
      </c>
      <c r="AR609" s="11">
        <v>0</v>
      </c>
      <c r="AS609" s="9">
        <v>44202</v>
      </c>
      <c r="AT609" s="11">
        <v>2021</v>
      </c>
      <c r="AU609" s="11">
        <v>1</v>
      </c>
      <c r="AV609" s="11">
        <v>1</v>
      </c>
      <c r="AW609" t="s">
        <v>221</v>
      </c>
      <c r="AX609" s="11">
        <v>0</v>
      </c>
      <c r="AY609" s="11">
        <v>1</v>
      </c>
      <c r="AZ609" s="11">
        <v>0</v>
      </c>
      <c r="BA609" s="11">
        <v>0</v>
      </c>
      <c r="BB609" s="30">
        <v>21461.85</v>
      </c>
      <c r="BC609" s="30">
        <v>21461.85</v>
      </c>
      <c r="BD609" s="30">
        <v>21461.85</v>
      </c>
      <c r="BE609" s="30">
        <v>21461.85</v>
      </c>
      <c r="BF609" s="12">
        <v>1</v>
      </c>
      <c r="BG609" t="s">
        <v>623</v>
      </c>
      <c r="BH609" t="s">
        <v>1259</v>
      </c>
      <c r="BI609" t="s">
        <v>617</v>
      </c>
      <c r="BJ609" s="11">
        <v>1</v>
      </c>
      <c r="BK609" s="11">
        <v>0</v>
      </c>
      <c r="BL609" s="11">
        <v>0</v>
      </c>
      <c r="BM609" s="11">
        <v>0</v>
      </c>
      <c r="BN609" s="11">
        <v>0</v>
      </c>
      <c r="BO609" s="11">
        <v>1</v>
      </c>
      <c r="BP609" s="30"/>
      <c r="BQ609" s="30"/>
      <c r="BR609">
        <v>1</v>
      </c>
      <c r="BS609" t="s">
        <v>27</v>
      </c>
      <c r="BT609" t="s">
        <v>28</v>
      </c>
      <c r="BU609">
        <v>24</v>
      </c>
      <c r="BV609" t="s">
        <v>27</v>
      </c>
      <c r="BW609" t="s">
        <v>52</v>
      </c>
      <c r="BX609" t="s">
        <v>52</v>
      </c>
      <c r="BY609" t="s">
        <v>52</v>
      </c>
      <c r="BZ609" t="s">
        <v>52</v>
      </c>
      <c r="CA609" t="s">
        <v>28</v>
      </c>
      <c r="CB609" t="s">
        <v>52</v>
      </c>
      <c r="CC609" t="s">
        <v>52</v>
      </c>
      <c r="CD609" t="s">
        <v>52</v>
      </c>
      <c r="CE609" t="s">
        <v>52</v>
      </c>
      <c r="CF609" t="s">
        <v>1264</v>
      </c>
      <c r="CG609" t="s">
        <v>1266</v>
      </c>
      <c r="CH609" t="s">
        <v>698</v>
      </c>
      <c r="CI609" t="s">
        <v>762</v>
      </c>
      <c r="CJ609" t="s">
        <v>877</v>
      </c>
      <c r="CK609" t="s">
        <v>798</v>
      </c>
      <c r="CL609" t="s">
        <v>1267</v>
      </c>
      <c r="CM609">
        <v>0</v>
      </c>
      <c r="CN609">
        <v>0</v>
      </c>
      <c r="CO609">
        <v>0</v>
      </c>
      <c r="CP609" t="s">
        <v>865</v>
      </c>
      <c r="CQ609">
        <v>0</v>
      </c>
      <c r="CR609">
        <v>0</v>
      </c>
      <c r="CS609">
        <v>0</v>
      </c>
      <c r="CT609" t="s">
        <v>1414</v>
      </c>
      <c r="CU609" s="34" t="s">
        <v>52</v>
      </c>
      <c r="CV609" s="34" t="s">
        <v>52</v>
      </c>
    </row>
    <row r="610" spans="1:100" x14ac:dyDescent="0.25">
      <c r="A610" t="s">
        <v>1133</v>
      </c>
      <c r="B610" t="s">
        <v>1134</v>
      </c>
      <c r="C610" t="s">
        <v>1255</v>
      </c>
      <c r="D610" t="s">
        <v>27</v>
      </c>
      <c r="E610" t="s">
        <v>28</v>
      </c>
      <c r="F610" t="s">
        <v>29</v>
      </c>
      <c r="G610" t="s">
        <v>30</v>
      </c>
      <c r="H610" t="s">
        <v>31</v>
      </c>
      <c r="O610">
        <v>0</v>
      </c>
      <c r="P610" t="s">
        <v>335</v>
      </c>
      <c r="Q610" t="s">
        <v>798</v>
      </c>
      <c r="R610" t="s">
        <v>762</v>
      </c>
      <c r="S610" t="s">
        <v>762</v>
      </c>
      <c r="T610" t="s">
        <v>762</v>
      </c>
      <c r="U610" t="s">
        <v>1256</v>
      </c>
      <c r="V610" t="s">
        <v>36</v>
      </c>
      <c r="W610" t="s">
        <v>36</v>
      </c>
      <c r="X610" t="s">
        <v>38</v>
      </c>
      <c r="Y610" t="s">
        <v>39</v>
      </c>
      <c r="AA610" t="s">
        <v>1257</v>
      </c>
      <c r="AB610" t="s">
        <v>1258</v>
      </c>
      <c r="AC610">
        <v>0</v>
      </c>
      <c r="AD610">
        <v>0</v>
      </c>
      <c r="AE610">
        <v>0</v>
      </c>
      <c r="AF610">
        <v>0</v>
      </c>
      <c r="AG610">
        <v>0</v>
      </c>
      <c r="AH610">
        <v>0</v>
      </c>
      <c r="AI610">
        <v>0</v>
      </c>
      <c r="AJ610" t="s">
        <v>43</v>
      </c>
      <c r="AK610">
        <v>7</v>
      </c>
      <c r="AL610">
        <v>1</v>
      </c>
      <c r="AM610" s="12">
        <v>0</v>
      </c>
      <c r="AN610" s="9">
        <v>44067</v>
      </c>
      <c r="AO610" s="10">
        <v>44044</v>
      </c>
      <c r="AP610" s="11">
        <v>2020</v>
      </c>
      <c r="AQ610" s="11">
        <v>8</v>
      </c>
      <c r="AR610" s="11">
        <v>0</v>
      </c>
      <c r="AS610" s="9">
        <v>44138</v>
      </c>
      <c r="AT610" s="11">
        <v>2020</v>
      </c>
      <c r="AU610" s="11">
        <v>11</v>
      </c>
      <c r="AV610" s="11">
        <v>0</v>
      </c>
      <c r="AW610" t="s">
        <v>44</v>
      </c>
      <c r="AX610" s="11">
        <v>1</v>
      </c>
      <c r="AY610" s="11">
        <v>0</v>
      </c>
      <c r="AZ610" s="11">
        <v>0</v>
      </c>
      <c r="BA610" s="11">
        <v>0</v>
      </c>
      <c r="BB610" s="30">
        <v>2949.96</v>
      </c>
      <c r="BC610" s="30">
        <v>2949.96</v>
      </c>
      <c r="BD610" s="30">
        <v>2949.96</v>
      </c>
      <c r="BE610" s="30">
        <v>2949.96</v>
      </c>
      <c r="BF610" s="12">
        <v>1</v>
      </c>
      <c r="BG610" t="s">
        <v>623</v>
      </c>
      <c r="BH610" t="s">
        <v>1259</v>
      </c>
      <c r="BI610" t="s">
        <v>617</v>
      </c>
      <c r="BJ610" s="11">
        <v>1</v>
      </c>
      <c r="BK610" s="11">
        <v>0</v>
      </c>
      <c r="BL610" s="11">
        <v>0</v>
      </c>
      <c r="BM610" s="11">
        <v>0</v>
      </c>
      <c r="BN610" s="11">
        <v>0</v>
      </c>
      <c r="BO610" s="11">
        <v>1</v>
      </c>
      <c r="BP610" s="30"/>
      <c r="BQ610" s="30"/>
      <c r="BR610">
        <v>1</v>
      </c>
      <c r="BS610" t="s">
        <v>27</v>
      </c>
      <c r="BT610" t="s">
        <v>28</v>
      </c>
      <c r="BU610">
        <v>24</v>
      </c>
      <c r="BV610" t="s">
        <v>27</v>
      </c>
      <c r="BW610" t="s">
        <v>52</v>
      </c>
      <c r="BX610" t="s">
        <v>52</v>
      </c>
      <c r="BY610" t="s">
        <v>52</v>
      </c>
      <c r="BZ610" t="s">
        <v>52</v>
      </c>
      <c r="CA610" t="s">
        <v>28</v>
      </c>
      <c r="CB610" t="s">
        <v>52</v>
      </c>
      <c r="CC610" t="s">
        <v>52</v>
      </c>
      <c r="CD610" t="s">
        <v>52</v>
      </c>
      <c r="CE610" t="s">
        <v>52</v>
      </c>
      <c r="CF610" t="s">
        <v>1264</v>
      </c>
      <c r="CG610" t="s">
        <v>830</v>
      </c>
      <c r="CH610" t="s">
        <v>698</v>
      </c>
      <c r="CI610" t="s">
        <v>762</v>
      </c>
      <c r="CJ610" t="s">
        <v>877</v>
      </c>
      <c r="CK610" t="s">
        <v>798</v>
      </c>
      <c r="CL610" t="s">
        <v>1268</v>
      </c>
      <c r="CM610">
        <v>0</v>
      </c>
      <c r="CN610">
        <v>0</v>
      </c>
      <c r="CO610">
        <v>0</v>
      </c>
      <c r="CP610" t="s">
        <v>865</v>
      </c>
      <c r="CQ610">
        <v>0</v>
      </c>
      <c r="CR610">
        <v>0</v>
      </c>
      <c r="CS610">
        <v>0</v>
      </c>
      <c r="CT610" t="s">
        <v>1414</v>
      </c>
      <c r="CU610" s="34" t="s">
        <v>52</v>
      </c>
      <c r="CV610" s="34" t="s">
        <v>52</v>
      </c>
    </row>
    <row r="611" spans="1:100" x14ac:dyDescent="0.25">
      <c r="A611" t="s">
        <v>1133</v>
      </c>
      <c r="B611" t="s">
        <v>1134</v>
      </c>
      <c r="C611" t="s">
        <v>1255</v>
      </c>
      <c r="D611" t="s">
        <v>27</v>
      </c>
      <c r="E611" t="s">
        <v>28</v>
      </c>
      <c r="F611" t="s">
        <v>29</v>
      </c>
      <c r="G611" t="s">
        <v>30</v>
      </c>
      <c r="H611" t="s">
        <v>31</v>
      </c>
      <c r="O611">
        <v>0</v>
      </c>
      <c r="P611" t="s">
        <v>335</v>
      </c>
      <c r="Q611" t="s">
        <v>798</v>
      </c>
      <c r="R611" t="s">
        <v>762</v>
      </c>
      <c r="S611" t="s">
        <v>762</v>
      </c>
      <c r="T611" t="s">
        <v>762</v>
      </c>
      <c r="U611" t="s">
        <v>1256</v>
      </c>
      <c r="V611" t="s">
        <v>36</v>
      </c>
      <c r="W611" t="s">
        <v>36</v>
      </c>
      <c r="X611" t="s">
        <v>38</v>
      </c>
      <c r="Y611" t="s">
        <v>39</v>
      </c>
      <c r="AA611" t="s">
        <v>1257</v>
      </c>
      <c r="AB611" t="s">
        <v>1258</v>
      </c>
      <c r="AC611">
        <v>0</v>
      </c>
      <c r="AD611">
        <v>0</v>
      </c>
      <c r="AE611">
        <v>0</v>
      </c>
      <c r="AF611">
        <v>0</v>
      </c>
      <c r="AG611">
        <v>0</v>
      </c>
      <c r="AH611">
        <v>0</v>
      </c>
      <c r="AI611">
        <v>0</v>
      </c>
      <c r="AJ611" t="s">
        <v>43</v>
      </c>
      <c r="AK611">
        <v>7</v>
      </c>
      <c r="AL611">
        <v>1</v>
      </c>
      <c r="AM611" s="12">
        <v>0</v>
      </c>
      <c r="AN611" s="9">
        <v>44067</v>
      </c>
      <c r="AO611" s="10">
        <v>44044</v>
      </c>
      <c r="AP611" s="11">
        <v>2020</v>
      </c>
      <c r="AQ611" s="11">
        <v>8</v>
      </c>
      <c r="AR611" s="11">
        <v>0</v>
      </c>
      <c r="AS611" s="9">
        <v>44209</v>
      </c>
      <c r="AT611" s="11">
        <v>2021</v>
      </c>
      <c r="AU611" s="11">
        <v>1</v>
      </c>
      <c r="AV611" s="11">
        <v>1</v>
      </c>
      <c r="AW611" t="s">
        <v>221</v>
      </c>
      <c r="AX611" s="11">
        <v>0</v>
      </c>
      <c r="AY611" s="11">
        <v>1</v>
      </c>
      <c r="AZ611" s="11">
        <v>0</v>
      </c>
      <c r="BA611" s="11">
        <v>0</v>
      </c>
      <c r="BB611" s="30">
        <v>1970.64</v>
      </c>
      <c r="BC611" s="30">
        <v>1970.64</v>
      </c>
      <c r="BD611" s="30">
        <v>1970.64</v>
      </c>
      <c r="BE611" s="30">
        <v>1970.64</v>
      </c>
      <c r="BF611" s="12">
        <v>1</v>
      </c>
      <c r="BG611" t="s">
        <v>623</v>
      </c>
      <c r="BH611" t="s">
        <v>1259</v>
      </c>
      <c r="BI611" t="s">
        <v>617</v>
      </c>
      <c r="BJ611" s="11">
        <v>1</v>
      </c>
      <c r="BK611" s="11">
        <v>0</v>
      </c>
      <c r="BL611" s="11">
        <v>0</v>
      </c>
      <c r="BM611" s="11">
        <v>0</v>
      </c>
      <c r="BN611" s="11">
        <v>0</v>
      </c>
      <c r="BO611" s="11">
        <v>1</v>
      </c>
      <c r="BP611" s="30"/>
      <c r="BQ611" s="30"/>
      <c r="BR611">
        <v>1</v>
      </c>
      <c r="BS611" t="s">
        <v>27</v>
      </c>
      <c r="BT611" t="s">
        <v>28</v>
      </c>
      <c r="BU611">
        <v>24</v>
      </c>
      <c r="BV611" t="s">
        <v>27</v>
      </c>
      <c r="BW611" t="s">
        <v>52</v>
      </c>
      <c r="BX611" t="s">
        <v>52</v>
      </c>
      <c r="BY611" t="s">
        <v>52</v>
      </c>
      <c r="BZ611" t="s">
        <v>52</v>
      </c>
      <c r="CA611" t="s">
        <v>28</v>
      </c>
      <c r="CB611" t="s">
        <v>52</v>
      </c>
      <c r="CC611" t="s">
        <v>52</v>
      </c>
      <c r="CD611" t="s">
        <v>52</v>
      </c>
      <c r="CE611" t="s">
        <v>52</v>
      </c>
      <c r="CF611" t="s">
        <v>1264</v>
      </c>
      <c r="CG611" t="s">
        <v>830</v>
      </c>
      <c r="CH611" t="s">
        <v>698</v>
      </c>
      <c r="CI611" t="s">
        <v>762</v>
      </c>
      <c r="CJ611" t="s">
        <v>877</v>
      </c>
      <c r="CK611" t="s">
        <v>798</v>
      </c>
      <c r="CL611" t="s">
        <v>1268</v>
      </c>
      <c r="CM611">
        <v>0</v>
      </c>
      <c r="CN611">
        <v>0</v>
      </c>
      <c r="CO611">
        <v>0</v>
      </c>
      <c r="CP611" t="s">
        <v>865</v>
      </c>
      <c r="CQ611">
        <v>0</v>
      </c>
      <c r="CR611">
        <v>0</v>
      </c>
      <c r="CS611">
        <v>0</v>
      </c>
      <c r="CT611" t="s">
        <v>1414</v>
      </c>
      <c r="CU611" s="34" t="s">
        <v>52</v>
      </c>
      <c r="CV611" s="34" t="s">
        <v>52</v>
      </c>
    </row>
    <row r="612" spans="1:100" x14ac:dyDescent="0.25">
      <c r="A612" t="s">
        <v>1135</v>
      </c>
      <c r="B612" t="s">
        <v>1136</v>
      </c>
      <c r="C612" t="s">
        <v>1269</v>
      </c>
      <c r="D612" t="s">
        <v>214</v>
      </c>
      <c r="E612" t="s">
        <v>50</v>
      </c>
      <c r="F612" t="s">
        <v>29</v>
      </c>
      <c r="G612" t="s">
        <v>30</v>
      </c>
      <c r="H612" t="s">
        <v>31</v>
      </c>
      <c r="O612">
        <v>0</v>
      </c>
      <c r="P612" t="s">
        <v>342</v>
      </c>
      <c r="Q612" t="s">
        <v>695</v>
      </c>
      <c r="R612" t="s">
        <v>655</v>
      </c>
      <c r="S612" t="s">
        <v>655</v>
      </c>
      <c r="T612" t="s">
        <v>655</v>
      </c>
      <c r="U612" t="s">
        <v>1270</v>
      </c>
      <c r="V612" t="s">
        <v>53</v>
      </c>
      <c r="W612" t="s">
        <v>36</v>
      </c>
      <c r="X612" t="s">
        <v>682</v>
      </c>
      <c r="Y612" t="s">
        <v>39</v>
      </c>
      <c r="Z612" t="s">
        <v>1271</v>
      </c>
      <c r="AB612" t="s">
        <v>55</v>
      </c>
      <c r="AC612">
        <v>1</v>
      </c>
      <c r="AD612">
        <v>0</v>
      </c>
      <c r="AE612">
        <v>0</v>
      </c>
      <c r="AF612">
        <v>0</v>
      </c>
      <c r="AG612">
        <v>1</v>
      </c>
      <c r="AH612">
        <v>1</v>
      </c>
      <c r="AI612" t="s">
        <v>656</v>
      </c>
      <c r="AJ612" t="s">
        <v>43</v>
      </c>
      <c r="AK612">
        <v>7</v>
      </c>
      <c r="AL612">
        <v>1</v>
      </c>
      <c r="AM612" s="12">
        <v>0</v>
      </c>
      <c r="AN612" s="9">
        <v>44042</v>
      </c>
      <c r="AO612" s="10">
        <v>44013</v>
      </c>
      <c r="AP612" s="11">
        <v>2020</v>
      </c>
      <c r="AQ612" s="11">
        <v>7</v>
      </c>
      <c r="AR612" s="11">
        <v>0</v>
      </c>
      <c r="AS612" s="9">
        <v>44042</v>
      </c>
      <c r="AT612" s="11">
        <v>2020</v>
      </c>
      <c r="AU612" s="11">
        <v>7</v>
      </c>
      <c r="AV612" s="11">
        <v>0</v>
      </c>
      <c r="AW612" t="s">
        <v>44</v>
      </c>
      <c r="AX612" s="11">
        <v>1</v>
      </c>
      <c r="AY612" s="11">
        <v>0</v>
      </c>
      <c r="AZ612" s="11">
        <v>0</v>
      </c>
      <c r="BA612" s="11">
        <v>0</v>
      </c>
      <c r="BB612" s="30">
        <v>575000</v>
      </c>
      <c r="BC612" s="30">
        <v>575000</v>
      </c>
      <c r="BD612" s="30">
        <v>575000</v>
      </c>
      <c r="BE612" s="30">
        <v>1000000</v>
      </c>
      <c r="BF612" s="12">
        <v>1</v>
      </c>
      <c r="BG612" t="s">
        <v>623</v>
      </c>
      <c r="BI612" t="s">
        <v>616</v>
      </c>
      <c r="BJ612" s="11">
        <v>1</v>
      </c>
      <c r="BK612" s="11">
        <v>0</v>
      </c>
      <c r="BL612" s="11">
        <v>0</v>
      </c>
      <c r="BM612" s="11">
        <v>0</v>
      </c>
      <c r="BN612" s="11">
        <v>0</v>
      </c>
      <c r="BO612" s="11">
        <v>1</v>
      </c>
      <c r="BP612" s="30">
        <v>1000000</v>
      </c>
      <c r="BQ612" s="30">
        <v>1000000</v>
      </c>
      <c r="BR612">
        <v>1</v>
      </c>
      <c r="BS612" t="s">
        <v>214</v>
      </c>
      <c r="BT612" t="s">
        <v>50</v>
      </c>
      <c r="BU612">
        <v>1</v>
      </c>
      <c r="BV612" t="s">
        <v>214</v>
      </c>
      <c r="BW612" t="s">
        <v>52</v>
      </c>
      <c r="BX612" t="s">
        <v>52</v>
      </c>
      <c r="BY612" t="s">
        <v>52</v>
      </c>
      <c r="BZ612" t="s">
        <v>52</v>
      </c>
      <c r="CA612" t="s">
        <v>50</v>
      </c>
      <c r="CB612" t="s">
        <v>52</v>
      </c>
      <c r="CC612" t="s">
        <v>52</v>
      </c>
      <c r="CD612" t="s">
        <v>52</v>
      </c>
      <c r="CE612" t="s">
        <v>52</v>
      </c>
      <c r="CF612" t="s">
        <v>715</v>
      </c>
      <c r="CG612" t="s">
        <v>1272</v>
      </c>
      <c r="CH612" t="s">
        <v>706</v>
      </c>
      <c r="CI612" t="s">
        <v>655</v>
      </c>
      <c r="CJ612" t="s">
        <v>1023</v>
      </c>
      <c r="CK612" t="s">
        <v>695</v>
      </c>
      <c r="CL612" t="s">
        <v>1273</v>
      </c>
      <c r="CM612">
        <v>0</v>
      </c>
      <c r="CN612">
        <v>1</v>
      </c>
      <c r="CO612">
        <v>0</v>
      </c>
      <c r="CP612" t="s">
        <v>865</v>
      </c>
      <c r="CQ612">
        <v>0</v>
      </c>
      <c r="CR612">
        <v>0</v>
      </c>
      <c r="CS612">
        <v>0</v>
      </c>
      <c r="CT612" t="s">
        <v>1410</v>
      </c>
      <c r="CU612" s="34" t="s">
        <v>52</v>
      </c>
      <c r="CV612" s="34" t="s">
        <v>52</v>
      </c>
    </row>
    <row r="613" spans="1:100" x14ac:dyDescent="0.25">
      <c r="A613" t="s">
        <v>1137</v>
      </c>
      <c r="B613" t="s">
        <v>1138</v>
      </c>
      <c r="C613" t="s">
        <v>1274</v>
      </c>
      <c r="D613" t="s">
        <v>1139</v>
      </c>
      <c r="E613" t="s">
        <v>646</v>
      </c>
      <c r="F613" t="s">
        <v>29</v>
      </c>
      <c r="G613" t="s">
        <v>30</v>
      </c>
      <c r="H613" t="s">
        <v>51</v>
      </c>
      <c r="O613">
        <v>0</v>
      </c>
      <c r="P613" t="s">
        <v>335</v>
      </c>
      <c r="Q613" t="s">
        <v>798</v>
      </c>
      <c r="R613" t="s">
        <v>762</v>
      </c>
      <c r="S613" t="s">
        <v>762</v>
      </c>
      <c r="T613" t="s">
        <v>762</v>
      </c>
      <c r="U613" t="s">
        <v>1275</v>
      </c>
      <c r="V613" t="s">
        <v>36</v>
      </c>
      <c r="X613" t="s">
        <v>884</v>
      </c>
      <c r="Y613" t="s">
        <v>39</v>
      </c>
      <c r="AB613" t="s">
        <v>1276</v>
      </c>
      <c r="AC613">
        <v>0</v>
      </c>
      <c r="AD613">
        <v>0</v>
      </c>
      <c r="AE613">
        <v>0</v>
      </c>
      <c r="AF613">
        <v>0</v>
      </c>
      <c r="AG613">
        <v>0</v>
      </c>
      <c r="AH613">
        <v>0</v>
      </c>
      <c r="AI613">
        <v>0</v>
      </c>
      <c r="AJ613" t="s">
        <v>43</v>
      </c>
      <c r="AK613">
        <v>7</v>
      </c>
      <c r="AL613">
        <v>1</v>
      </c>
      <c r="AM613" s="12">
        <v>0</v>
      </c>
      <c r="AN613" s="9">
        <v>44021</v>
      </c>
      <c r="AO613" s="10">
        <v>44013</v>
      </c>
      <c r="AP613" s="11">
        <v>2020</v>
      </c>
      <c r="AQ613" s="11">
        <v>7</v>
      </c>
      <c r="AR613" s="11">
        <v>0</v>
      </c>
      <c r="AS613" s="9">
        <v>44021</v>
      </c>
      <c r="AT613" s="11">
        <v>2020</v>
      </c>
      <c r="AU613" s="11">
        <v>7</v>
      </c>
      <c r="AV613" s="11">
        <v>0</v>
      </c>
      <c r="AW613" t="s">
        <v>44</v>
      </c>
      <c r="AX613" s="11">
        <v>1</v>
      </c>
      <c r="AY613" s="11">
        <v>0</v>
      </c>
      <c r="AZ613" s="11">
        <v>0</v>
      </c>
      <c r="BA613" s="11">
        <v>0</v>
      </c>
      <c r="BB613" s="30">
        <v>0</v>
      </c>
      <c r="BC613" s="30">
        <v>0</v>
      </c>
      <c r="BD613" s="30">
        <v>0</v>
      </c>
      <c r="BE613" s="30">
        <v>0</v>
      </c>
      <c r="BF613" s="12">
        <v>1</v>
      </c>
      <c r="BG613" t="s">
        <v>623</v>
      </c>
      <c r="BI613" t="s">
        <v>616</v>
      </c>
      <c r="BJ613" s="11">
        <v>1</v>
      </c>
      <c r="BK613" s="11">
        <v>0</v>
      </c>
      <c r="BL613" s="11">
        <v>0</v>
      </c>
      <c r="BM613" s="11">
        <v>0</v>
      </c>
      <c r="BN613" s="11">
        <v>0</v>
      </c>
      <c r="BO613" s="11">
        <v>1</v>
      </c>
      <c r="BP613" s="30"/>
      <c r="BQ613" s="30"/>
      <c r="BR613">
        <v>1</v>
      </c>
      <c r="BS613" t="s">
        <v>1139</v>
      </c>
      <c r="BT613" t="s">
        <v>646</v>
      </c>
      <c r="BU613">
        <v>2</v>
      </c>
      <c r="BV613" t="s">
        <v>1139</v>
      </c>
      <c r="BW613" t="s">
        <v>52</v>
      </c>
      <c r="BX613" t="s">
        <v>52</v>
      </c>
      <c r="BY613" t="s">
        <v>52</v>
      </c>
      <c r="BZ613" t="s">
        <v>52</v>
      </c>
      <c r="CA613" t="s">
        <v>646</v>
      </c>
      <c r="CB613" t="s">
        <v>52</v>
      </c>
      <c r="CC613" t="s">
        <v>52</v>
      </c>
      <c r="CD613" t="s">
        <v>52</v>
      </c>
      <c r="CE613" t="s">
        <v>52</v>
      </c>
      <c r="CF613" t="s">
        <v>829</v>
      </c>
      <c r="CG613" t="s">
        <v>845</v>
      </c>
      <c r="CH613" t="s">
        <v>698</v>
      </c>
      <c r="CI613" t="s">
        <v>762</v>
      </c>
      <c r="CJ613" t="s">
        <v>877</v>
      </c>
      <c r="CK613" t="s">
        <v>798</v>
      </c>
      <c r="CL613" t="s">
        <v>1277</v>
      </c>
      <c r="CM613">
        <v>0</v>
      </c>
      <c r="CN613">
        <v>0</v>
      </c>
      <c r="CO613">
        <v>0</v>
      </c>
      <c r="CP613" t="s">
        <v>865</v>
      </c>
      <c r="CQ613">
        <v>0</v>
      </c>
      <c r="CR613">
        <v>0</v>
      </c>
      <c r="CS613">
        <v>0</v>
      </c>
      <c r="CT613" t="s">
        <v>1414</v>
      </c>
      <c r="CU613" s="34" t="s">
        <v>52</v>
      </c>
      <c r="CV613" s="34" t="s">
        <v>52</v>
      </c>
    </row>
    <row r="614" spans="1:100" x14ac:dyDescent="0.25">
      <c r="A614" t="s">
        <v>1137</v>
      </c>
      <c r="B614" t="s">
        <v>1138</v>
      </c>
      <c r="C614" t="s">
        <v>1274</v>
      </c>
      <c r="D614" t="s">
        <v>1139</v>
      </c>
      <c r="E614" t="s">
        <v>646</v>
      </c>
      <c r="F614" t="s">
        <v>29</v>
      </c>
      <c r="G614" t="s">
        <v>30</v>
      </c>
      <c r="H614" t="s">
        <v>51</v>
      </c>
      <c r="O614">
        <v>0</v>
      </c>
      <c r="P614" t="s">
        <v>216</v>
      </c>
      <c r="Q614" t="s">
        <v>621</v>
      </c>
      <c r="R614" t="s">
        <v>622</v>
      </c>
      <c r="S614" t="s">
        <v>622</v>
      </c>
      <c r="T614" t="s">
        <v>622</v>
      </c>
      <c r="U614" t="s">
        <v>1275</v>
      </c>
      <c r="V614" t="s">
        <v>36</v>
      </c>
      <c r="X614" t="s">
        <v>884</v>
      </c>
      <c r="Y614" t="s">
        <v>39</v>
      </c>
      <c r="AB614" t="s">
        <v>1276</v>
      </c>
      <c r="AC614">
        <v>0</v>
      </c>
      <c r="AD614">
        <v>0</v>
      </c>
      <c r="AE614">
        <v>0</v>
      </c>
      <c r="AF614">
        <v>0</v>
      </c>
      <c r="AG614">
        <v>0</v>
      </c>
      <c r="AH614">
        <v>0</v>
      </c>
      <c r="AI614">
        <v>0</v>
      </c>
      <c r="AJ614" t="s">
        <v>43</v>
      </c>
      <c r="AK614">
        <v>7</v>
      </c>
      <c r="AL614">
        <v>1</v>
      </c>
      <c r="AM614" s="12">
        <v>0</v>
      </c>
      <c r="AN614" s="9">
        <v>44021</v>
      </c>
      <c r="AO614" s="10">
        <v>44013</v>
      </c>
      <c r="AP614" s="11">
        <v>2020</v>
      </c>
      <c r="AQ614" s="11">
        <v>7</v>
      </c>
      <c r="AR614" s="11">
        <v>0</v>
      </c>
      <c r="AS614" s="9">
        <v>44021</v>
      </c>
      <c r="AT614" s="11">
        <v>2020</v>
      </c>
      <c r="AU614" s="11">
        <v>7</v>
      </c>
      <c r="AV614" s="11">
        <v>0</v>
      </c>
      <c r="AW614" t="s">
        <v>44</v>
      </c>
      <c r="AX614" s="11">
        <v>1</v>
      </c>
      <c r="AY614" s="11">
        <v>0</v>
      </c>
      <c r="AZ614" s="11">
        <v>0</v>
      </c>
      <c r="BA614" s="11">
        <v>0</v>
      </c>
      <c r="BB614" s="30">
        <v>0</v>
      </c>
      <c r="BC614" s="30">
        <v>0</v>
      </c>
      <c r="BD614" s="30">
        <v>0</v>
      </c>
      <c r="BE614" s="30">
        <v>0</v>
      </c>
      <c r="BF614" s="12">
        <v>1</v>
      </c>
      <c r="BG614" t="s">
        <v>623</v>
      </c>
      <c r="BI614" t="s">
        <v>616</v>
      </c>
      <c r="BJ614" s="11">
        <v>1</v>
      </c>
      <c r="BK614" s="11">
        <v>0</v>
      </c>
      <c r="BL614" s="11">
        <v>0</v>
      </c>
      <c r="BM614" s="11">
        <v>0</v>
      </c>
      <c r="BN614" s="11">
        <v>0</v>
      </c>
      <c r="BO614" s="11">
        <v>1</v>
      </c>
      <c r="BP614" s="30"/>
      <c r="BQ614" s="30"/>
      <c r="BR614">
        <v>1</v>
      </c>
      <c r="BS614" t="s">
        <v>1139</v>
      </c>
      <c r="BT614" t="s">
        <v>646</v>
      </c>
      <c r="BU614">
        <v>2</v>
      </c>
      <c r="BV614" t="s">
        <v>1139</v>
      </c>
      <c r="BW614" t="s">
        <v>52</v>
      </c>
      <c r="BX614" t="s">
        <v>52</v>
      </c>
      <c r="BY614" t="s">
        <v>52</v>
      </c>
      <c r="BZ614" t="s">
        <v>52</v>
      </c>
      <c r="CA614" t="s">
        <v>646</v>
      </c>
      <c r="CB614" t="s">
        <v>52</v>
      </c>
      <c r="CC614" t="s">
        <v>52</v>
      </c>
      <c r="CD614" t="s">
        <v>52</v>
      </c>
      <c r="CE614" t="s">
        <v>52</v>
      </c>
      <c r="CF614" t="s">
        <v>1002</v>
      </c>
      <c r="CG614" t="s">
        <v>1278</v>
      </c>
      <c r="CH614" t="s">
        <v>698</v>
      </c>
      <c r="CI614" t="s">
        <v>622</v>
      </c>
      <c r="CJ614" t="s">
        <v>877</v>
      </c>
      <c r="CK614" t="s">
        <v>621</v>
      </c>
      <c r="CL614" t="s">
        <v>1279</v>
      </c>
      <c r="CM614">
        <v>0</v>
      </c>
      <c r="CN614">
        <v>0</v>
      </c>
      <c r="CO614">
        <v>0</v>
      </c>
      <c r="CP614" t="s">
        <v>865</v>
      </c>
      <c r="CQ614">
        <v>0</v>
      </c>
      <c r="CR614">
        <v>0</v>
      </c>
      <c r="CS614">
        <v>0</v>
      </c>
      <c r="CT614" t="s">
        <v>1005</v>
      </c>
      <c r="CU614" s="34" t="s">
        <v>52</v>
      </c>
      <c r="CV614" s="34" t="s">
        <v>52</v>
      </c>
    </row>
    <row r="615" spans="1:100" x14ac:dyDescent="0.25">
      <c r="A615" t="s">
        <v>1140</v>
      </c>
      <c r="B615" t="s">
        <v>1141</v>
      </c>
      <c r="C615" t="s">
        <v>1280</v>
      </c>
      <c r="D615" t="s">
        <v>370</v>
      </c>
      <c r="E615" t="s">
        <v>243</v>
      </c>
      <c r="F615" t="s">
        <v>233</v>
      </c>
      <c r="G615" t="s">
        <v>251</v>
      </c>
      <c r="H615" t="s">
        <v>31</v>
      </c>
      <c r="O615">
        <v>0</v>
      </c>
      <c r="P615" t="s">
        <v>1281</v>
      </c>
      <c r="Q615" t="s">
        <v>1282</v>
      </c>
      <c r="R615" t="s">
        <v>245</v>
      </c>
      <c r="S615" t="s">
        <v>245</v>
      </c>
      <c r="T615" t="s">
        <v>245</v>
      </c>
      <c r="U615" t="s">
        <v>1283</v>
      </c>
      <c r="V615" t="s">
        <v>36</v>
      </c>
      <c r="W615" t="s">
        <v>36</v>
      </c>
      <c r="X615" t="s">
        <v>243</v>
      </c>
      <c r="Y615" t="s">
        <v>39</v>
      </c>
      <c r="AC615">
        <v>0</v>
      </c>
      <c r="AD615">
        <v>0</v>
      </c>
      <c r="AE615">
        <v>0</v>
      </c>
      <c r="AF615">
        <v>0</v>
      </c>
      <c r="AG615">
        <v>0</v>
      </c>
      <c r="AH615">
        <v>0</v>
      </c>
      <c r="AI615">
        <v>0</v>
      </c>
      <c r="AJ615" t="s">
        <v>43</v>
      </c>
      <c r="AK615">
        <v>7</v>
      </c>
      <c r="AL615">
        <v>1</v>
      </c>
      <c r="AM615" s="12">
        <v>0</v>
      </c>
      <c r="AN615" s="9">
        <v>44046</v>
      </c>
      <c r="AO615" s="10">
        <v>44044</v>
      </c>
      <c r="AP615" s="11">
        <v>2020</v>
      </c>
      <c r="AQ615" s="11">
        <v>8</v>
      </c>
      <c r="AR615" s="11">
        <v>0</v>
      </c>
      <c r="AS615" s="9">
        <v>44046</v>
      </c>
      <c r="AT615" s="11">
        <v>2020</v>
      </c>
      <c r="AU615" s="11">
        <v>8</v>
      </c>
      <c r="AV615" s="11">
        <v>0</v>
      </c>
      <c r="AW615" t="s">
        <v>44</v>
      </c>
      <c r="AX615" s="11">
        <v>1</v>
      </c>
      <c r="AY615" s="11">
        <v>0</v>
      </c>
      <c r="AZ615" s="11">
        <v>0</v>
      </c>
      <c r="BA615" s="11">
        <v>0</v>
      </c>
      <c r="BB615" s="30">
        <v>0</v>
      </c>
      <c r="BC615" s="30">
        <v>0</v>
      </c>
      <c r="BD615" s="30">
        <v>0</v>
      </c>
      <c r="BE615" s="30">
        <v>1000000</v>
      </c>
      <c r="BF615" s="12">
        <v>1</v>
      </c>
      <c r="BG615" t="s">
        <v>623</v>
      </c>
      <c r="BI615" t="s">
        <v>617</v>
      </c>
      <c r="BJ615" s="11">
        <v>1</v>
      </c>
      <c r="BK615" s="11">
        <v>0</v>
      </c>
      <c r="BL615" s="11">
        <v>0</v>
      </c>
      <c r="BM615" s="11">
        <v>0</v>
      </c>
      <c r="BN615" s="11">
        <v>0</v>
      </c>
      <c r="BO615" s="11">
        <v>1</v>
      </c>
      <c r="BP615" s="30">
        <v>1000000</v>
      </c>
      <c r="BQ615" s="30">
        <v>1000000</v>
      </c>
      <c r="BR615">
        <v>1</v>
      </c>
      <c r="BS615" t="s">
        <v>370</v>
      </c>
      <c r="BT615" t="s">
        <v>243</v>
      </c>
      <c r="BU615">
        <v>1</v>
      </c>
      <c r="BV615" t="s">
        <v>370</v>
      </c>
      <c r="BW615" t="s">
        <v>52</v>
      </c>
      <c r="BX615" t="s">
        <v>52</v>
      </c>
      <c r="BY615" t="s">
        <v>52</v>
      </c>
      <c r="BZ615" t="s">
        <v>52</v>
      </c>
      <c r="CA615" t="s">
        <v>243</v>
      </c>
      <c r="CB615" t="s">
        <v>52</v>
      </c>
      <c r="CC615" t="s">
        <v>52</v>
      </c>
      <c r="CD615" t="s">
        <v>52</v>
      </c>
      <c r="CE615" t="s">
        <v>52</v>
      </c>
      <c r="CH615" t="s">
        <v>698</v>
      </c>
      <c r="CI615" t="s">
        <v>245</v>
      </c>
      <c r="CJ615" t="s">
        <v>245</v>
      </c>
      <c r="CK615" t="s">
        <v>1282</v>
      </c>
      <c r="CL615" t="s">
        <v>1284</v>
      </c>
      <c r="CM615">
        <v>0</v>
      </c>
      <c r="CN615">
        <v>0</v>
      </c>
      <c r="CO615">
        <v>0</v>
      </c>
      <c r="CP615" t="s">
        <v>865</v>
      </c>
      <c r="CQ615">
        <v>0</v>
      </c>
      <c r="CR615">
        <v>0</v>
      </c>
      <c r="CS615">
        <v>0</v>
      </c>
      <c r="CT615" t="s">
        <v>1415</v>
      </c>
      <c r="CU615" s="34" t="s">
        <v>52</v>
      </c>
      <c r="CV615" s="34" t="s">
        <v>52</v>
      </c>
    </row>
    <row r="616" spans="1:100" x14ac:dyDescent="0.25">
      <c r="A616" t="s">
        <v>1142</v>
      </c>
      <c r="B616" t="s">
        <v>1143</v>
      </c>
      <c r="C616" t="s">
        <v>1199</v>
      </c>
      <c r="D616" t="s">
        <v>1127</v>
      </c>
      <c r="E616" t="s">
        <v>240</v>
      </c>
      <c r="F616" t="s">
        <v>29</v>
      </c>
      <c r="G616" t="s">
        <v>30</v>
      </c>
      <c r="H616" t="s">
        <v>31</v>
      </c>
      <c r="O616">
        <v>0</v>
      </c>
      <c r="P616" t="s">
        <v>298</v>
      </c>
      <c r="Q616" t="s">
        <v>792</v>
      </c>
      <c r="S616" t="s">
        <v>789</v>
      </c>
      <c r="T616" t="s">
        <v>789</v>
      </c>
      <c r="U616" t="s">
        <v>1285</v>
      </c>
      <c r="V616" t="s">
        <v>36</v>
      </c>
      <c r="X616" t="s">
        <v>240</v>
      </c>
      <c r="Y616" t="s">
        <v>39</v>
      </c>
      <c r="AA616" t="s">
        <v>1286</v>
      </c>
      <c r="AB616" t="s">
        <v>55</v>
      </c>
      <c r="AC616">
        <v>1</v>
      </c>
      <c r="AD616">
        <v>0</v>
      </c>
      <c r="AE616">
        <v>0</v>
      </c>
      <c r="AF616">
        <v>0</v>
      </c>
      <c r="AG616">
        <v>0</v>
      </c>
      <c r="AH616">
        <v>0</v>
      </c>
      <c r="AI616">
        <v>0</v>
      </c>
      <c r="AJ616" t="s">
        <v>43</v>
      </c>
      <c r="AK616">
        <v>7</v>
      </c>
      <c r="AL616">
        <v>1</v>
      </c>
      <c r="AM616" s="12">
        <v>0</v>
      </c>
      <c r="AN616" s="9">
        <v>44007</v>
      </c>
      <c r="AO616" s="10">
        <v>43983</v>
      </c>
      <c r="AP616" s="11">
        <v>2020</v>
      </c>
      <c r="AQ616" s="11">
        <v>6</v>
      </c>
      <c r="AR616" s="11">
        <v>0</v>
      </c>
      <c r="AS616" s="9">
        <v>43926</v>
      </c>
      <c r="AT616" s="11">
        <v>2020</v>
      </c>
      <c r="AU616" s="11">
        <v>4</v>
      </c>
      <c r="AV616" s="11">
        <v>0</v>
      </c>
      <c r="AW616" t="s">
        <v>44</v>
      </c>
      <c r="AX616" s="11">
        <v>1</v>
      </c>
      <c r="AY616" s="11">
        <v>0</v>
      </c>
      <c r="AZ616" s="11">
        <v>0</v>
      </c>
      <c r="BA616" s="11">
        <v>0</v>
      </c>
      <c r="BB616" s="41">
        <v>0.01</v>
      </c>
      <c r="BC616" s="30">
        <v>0.01</v>
      </c>
      <c r="BD616" s="30">
        <v>0.01</v>
      </c>
      <c r="BE616" s="30">
        <v>75697.25</v>
      </c>
      <c r="BF616" s="12">
        <v>1</v>
      </c>
      <c r="BG616" t="s">
        <v>623</v>
      </c>
      <c r="BI616" t="s">
        <v>617</v>
      </c>
      <c r="BJ616" s="11">
        <v>1</v>
      </c>
      <c r="BK616" s="11">
        <v>0</v>
      </c>
      <c r="BL616" s="11">
        <v>0</v>
      </c>
      <c r="BM616" s="11">
        <v>0</v>
      </c>
      <c r="BN616" s="11">
        <v>0</v>
      </c>
      <c r="BO616" s="11">
        <v>1</v>
      </c>
      <c r="BP616" s="30">
        <v>75697.25</v>
      </c>
      <c r="BQ616" s="30">
        <v>60557.8</v>
      </c>
      <c r="BR616">
        <v>1</v>
      </c>
      <c r="BS616" t="s">
        <v>1127</v>
      </c>
      <c r="BT616" t="s">
        <v>240</v>
      </c>
      <c r="BU616">
        <v>26</v>
      </c>
      <c r="BV616" t="s">
        <v>1127</v>
      </c>
      <c r="BW616" t="s">
        <v>52</v>
      </c>
      <c r="BX616" t="s">
        <v>52</v>
      </c>
      <c r="BY616" t="s">
        <v>52</v>
      </c>
      <c r="BZ616" t="s">
        <v>52</v>
      </c>
      <c r="CA616" t="s">
        <v>240</v>
      </c>
      <c r="CB616" t="s">
        <v>52</v>
      </c>
      <c r="CC616" t="s">
        <v>52</v>
      </c>
      <c r="CD616" t="s">
        <v>52</v>
      </c>
      <c r="CE616" t="s">
        <v>52</v>
      </c>
      <c r="CF616" t="s">
        <v>1163</v>
      </c>
      <c r="CG616" t="s">
        <v>1164</v>
      </c>
      <c r="CH616" t="s">
        <v>706</v>
      </c>
      <c r="CI616" t="s">
        <v>789</v>
      </c>
      <c r="CJ616" t="s">
        <v>1051</v>
      </c>
      <c r="CK616" t="s">
        <v>792</v>
      </c>
      <c r="CL616" t="s">
        <v>1165</v>
      </c>
      <c r="CM616">
        <v>0</v>
      </c>
      <c r="CN616">
        <v>0</v>
      </c>
      <c r="CO616">
        <v>0</v>
      </c>
      <c r="CP616" t="s">
        <v>865</v>
      </c>
      <c r="CQ616">
        <v>0</v>
      </c>
      <c r="CR616">
        <v>0</v>
      </c>
      <c r="CS616">
        <v>0</v>
      </c>
      <c r="CT616" t="s">
        <v>1397</v>
      </c>
      <c r="CU616" s="34" t="s">
        <v>52</v>
      </c>
      <c r="CV616" s="34" t="s">
        <v>52</v>
      </c>
    </row>
    <row r="617" spans="1:100" x14ac:dyDescent="0.25">
      <c r="A617" t="s">
        <v>1142</v>
      </c>
      <c r="B617" t="s">
        <v>1143</v>
      </c>
      <c r="C617" t="s">
        <v>1199</v>
      </c>
      <c r="D617" t="s">
        <v>1127</v>
      </c>
      <c r="E617" t="s">
        <v>240</v>
      </c>
      <c r="F617" t="s">
        <v>29</v>
      </c>
      <c r="G617" t="s">
        <v>30</v>
      </c>
      <c r="H617" t="s">
        <v>31</v>
      </c>
      <c r="O617">
        <v>0</v>
      </c>
      <c r="P617" t="s">
        <v>298</v>
      </c>
      <c r="Q617" t="s">
        <v>792</v>
      </c>
      <c r="S617" t="s">
        <v>789</v>
      </c>
      <c r="T617" t="s">
        <v>789</v>
      </c>
      <c r="U617" t="s">
        <v>1285</v>
      </c>
      <c r="V617" t="s">
        <v>36</v>
      </c>
      <c r="X617" t="s">
        <v>240</v>
      </c>
      <c r="Y617" t="s">
        <v>39</v>
      </c>
      <c r="AA617" t="s">
        <v>1286</v>
      </c>
      <c r="AB617" t="s">
        <v>55</v>
      </c>
      <c r="AC617">
        <v>1</v>
      </c>
      <c r="AD617">
        <v>0</v>
      </c>
      <c r="AE617">
        <v>0</v>
      </c>
      <c r="AF617">
        <v>0</v>
      </c>
      <c r="AG617">
        <v>0</v>
      </c>
      <c r="AH617">
        <v>0</v>
      </c>
      <c r="AI617">
        <v>0</v>
      </c>
      <c r="AJ617" t="s">
        <v>43</v>
      </c>
      <c r="AK617">
        <v>7</v>
      </c>
      <c r="AL617">
        <v>1</v>
      </c>
      <c r="AM617" s="12">
        <v>0</v>
      </c>
      <c r="AN617" s="9">
        <v>44007</v>
      </c>
      <c r="AO617" s="10">
        <v>43983</v>
      </c>
      <c r="AP617" s="11">
        <v>2020</v>
      </c>
      <c r="AQ617" s="11">
        <v>6</v>
      </c>
      <c r="AR617" s="11">
        <v>0</v>
      </c>
      <c r="AS617" s="9">
        <v>44007</v>
      </c>
      <c r="AT617" s="11">
        <v>2020</v>
      </c>
      <c r="AU617" s="11">
        <v>6</v>
      </c>
      <c r="AV617" s="11">
        <v>0</v>
      </c>
      <c r="AW617" t="s">
        <v>44</v>
      </c>
      <c r="AX617" s="11">
        <v>1</v>
      </c>
      <c r="AY617" s="11">
        <v>0</v>
      </c>
      <c r="AZ617" s="11">
        <v>0</v>
      </c>
      <c r="BA617" s="11">
        <v>0</v>
      </c>
      <c r="BB617" s="41">
        <v>0.01</v>
      </c>
      <c r="BC617" s="30">
        <v>0.01</v>
      </c>
      <c r="BD617" s="30">
        <v>0.01</v>
      </c>
      <c r="BE617" s="30">
        <v>72430.710000000006</v>
      </c>
      <c r="BF617" s="12">
        <v>1</v>
      </c>
      <c r="BG617" t="s">
        <v>623</v>
      </c>
      <c r="BI617" t="s">
        <v>617</v>
      </c>
      <c r="BJ617" s="11">
        <v>1</v>
      </c>
      <c r="BK617" s="11">
        <v>0</v>
      </c>
      <c r="BL617" s="11">
        <v>0</v>
      </c>
      <c r="BM617" s="11">
        <v>0</v>
      </c>
      <c r="BN617" s="11">
        <v>0</v>
      </c>
      <c r="BO617" s="11">
        <v>1</v>
      </c>
      <c r="BP617" s="30">
        <v>72430.710000000006</v>
      </c>
      <c r="BQ617" s="30">
        <v>72430.710000000006</v>
      </c>
      <c r="BR617">
        <v>1</v>
      </c>
      <c r="BS617" t="s">
        <v>1127</v>
      </c>
      <c r="BT617" t="s">
        <v>240</v>
      </c>
      <c r="BU617">
        <v>26</v>
      </c>
      <c r="BV617" t="s">
        <v>1127</v>
      </c>
      <c r="BW617" t="s">
        <v>52</v>
      </c>
      <c r="BX617" t="s">
        <v>52</v>
      </c>
      <c r="BY617" t="s">
        <v>52</v>
      </c>
      <c r="BZ617" t="s">
        <v>52</v>
      </c>
      <c r="CA617" t="s">
        <v>240</v>
      </c>
      <c r="CB617" t="s">
        <v>52</v>
      </c>
      <c r="CC617" t="s">
        <v>52</v>
      </c>
      <c r="CD617" t="s">
        <v>52</v>
      </c>
      <c r="CE617" t="s">
        <v>52</v>
      </c>
      <c r="CF617" t="s">
        <v>1163</v>
      </c>
      <c r="CG617" t="s">
        <v>1164</v>
      </c>
      <c r="CH617" t="s">
        <v>706</v>
      </c>
      <c r="CI617" t="s">
        <v>789</v>
      </c>
      <c r="CJ617" t="s">
        <v>1051</v>
      </c>
      <c r="CK617" t="s">
        <v>792</v>
      </c>
      <c r="CL617" t="s">
        <v>1165</v>
      </c>
      <c r="CM617">
        <v>0</v>
      </c>
      <c r="CN617">
        <v>0</v>
      </c>
      <c r="CO617">
        <v>0</v>
      </c>
      <c r="CP617" t="s">
        <v>865</v>
      </c>
      <c r="CQ617">
        <v>0</v>
      </c>
      <c r="CR617">
        <v>0</v>
      </c>
      <c r="CS617">
        <v>0</v>
      </c>
      <c r="CT617" t="s">
        <v>1397</v>
      </c>
      <c r="CU617" s="34" t="s">
        <v>52</v>
      </c>
      <c r="CV617" s="34" t="s">
        <v>52</v>
      </c>
    </row>
    <row r="618" spans="1:100" x14ac:dyDescent="0.25">
      <c r="A618" t="s">
        <v>1142</v>
      </c>
      <c r="B618" t="s">
        <v>1143</v>
      </c>
      <c r="C618" t="s">
        <v>1199</v>
      </c>
      <c r="D618" t="s">
        <v>1127</v>
      </c>
      <c r="E618" t="s">
        <v>240</v>
      </c>
      <c r="F618" t="s">
        <v>29</v>
      </c>
      <c r="G618" t="s">
        <v>30</v>
      </c>
      <c r="H618" t="s">
        <v>31</v>
      </c>
      <c r="O618">
        <v>0</v>
      </c>
      <c r="P618" t="s">
        <v>298</v>
      </c>
      <c r="Q618" t="s">
        <v>792</v>
      </c>
      <c r="S618" t="s">
        <v>789</v>
      </c>
      <c r="T618" t="s">
        <v>789</v>
      </c>
      <c r="U618" t="s">
        <v>1285</v>
      </c>
      <c r="V618" t="s">
        <v>36</v>
      </c>
      <c r="X618" t="s">
        <v>240</v>
      </c>
      <c r="Y618" t="s">
        <v>39</v>
      </c>
      <c r="AA618" t="s">
        <v>1286</v>
      </c>
      <c r="AB618" t="s">
        <v>55</v>
      </c>
      <c r="AC618">
        <v>1</v>
      </c>
      <c r="AD618">
        <v>0</v>
      </c>
      <c r="AE618">
        <v>0</v>
      </c>
      <c r="AF618">
        <v>0</v>
      </c>
      <c r="AG618">
        <v>0</v>
      </c>
      <c r="AH618">
        <v>0</v>
      </c>
      <c r="AI618">
        <v>0</v>
      </c>
      <c r="AJ618" t="s">
        <v>43</v>
      </c>
      <c r="AK618">
        <v>7</v>
      </c>
      <c r="AL618">
        <v>1</v>
      </c>
      <c r="AM618" s="12">
        <v>0</v>
      </c>
      <c r="AN618" s="9">
        <v>44007</v>
      </c>
      <c r="AO618" s="10">
        <v>43983</v>
      </c>
      <c r="AP618" s="11">
        <v>2020</v>
      </c>
      <c r="AQ618" s="11">
        <v>6</v>
      </c>
      <c r="AR618" s="11">
        <v>0</v>
      </c>
      <c r="AS618" s="9">
        <v>43926</v>
      </c>
      <c r="AT618" s="11">
        <v>2020</v>
      </c>
      <c r="AU618" s="11">
        <v>4</v>
      </c>
      <c r="AV618" s="11">
        <v>0</v>
      </c>
      <c r="AW618" t="s">
        <v>44</v>
      </c>
      <c r="AX618" s="11">
        <v>1</v>
      </c>
      <c r="AY618" s="11">
        <v>0</v>
      </c>
      <c r="AZ618" s="11">
        <v>0</v>
      </c>
      <c r="BA618" s="11">
        <v>0</v>
      </c>
      <c r="BB618" s="41">
        <v>0.01</v>
      </c>
      <c r="BC618" s="30">
        <v>0.01</v>
      </c>
      <c r="BD618" s="30">
        <v>0.01</v>
      </c>
      <c r="BE618" s="30">
        <v>2000</v>
      </c>
      <c r="BF618" s="12">
        <v>1</v>
      </c>
      <c r="BG618" t="s">
        <v>623</v>
      </c>
      <c r="BI618" t="s">
        <v>617</v>
      </c>
      <c r="BJ618" s="11">
        <v>1</v>
      </c>
      <c r="BK618" s="11">
        <v>0</v>
      </c>
      <c r="BL618" s="11">
        <v>0</v>
      </c>
      <c r="BM618" s="11">
        <v>0</v>
      </c>
      <c r="BN618" s="11">
        <v>0</v>
      </c>
      <c r="BO618" s="11">
        <v>1</v>
      </c>
      <c r="BP618" s="30">
        <v>2000</v>
      </c>
      <c r="BQ618" s="30">
        <v>1600</v>
      </c>
      <c r="BR618">
        <v>1</v>
      </c>
      <c r="BS618" t="s">
        <v>1127</v>
      </c>
      <c r="BT618" t="s">
        <v>240</v>
      </c>
      <c r="BU618">
        <v>26</v>
      </c>
      <c r="BV618" t="s">
        <v>1127</v>
      </c>
      <c r="BW618" t="s">
        <v>52</v>
      </c>
      <c r="BX618" t="s">
        <v>52</v>
      </c>
      <c r="BY618" t="s">
        <v>52</v>
      </c>
      <c r="BZ618" t="s">
        <v>52</v>
      </c>
      <c r="CA618" t="s">
        <v>240</v>
      </c>
      <c r="CB618" t="s">
        <v>52</v>
      </c>
      <c r="CC618" t="s">
        <v>52</v>
      </c>
      <c r="CD618" t="s">
        <v>52</v>
      </c>
      <c r="CE618" t="s">
        <v>52</v>
      </c>
      <c r="CF618" t="s">
        <v>1163</v>
      </c>
      <c r="CG618" t="s">
        <v>1287</v>
      </c>
      <c r="CH618" t="s">
        <v>706</v>
      </c>
      <c r="CI618" t="s">
        <v>789</v>
      </c>
      <c r="CJ618" t="s">
        <v>1051</v>
      </c>
      <c r="CK618" t="s">
        <v>792</v>
      </c>
      <c r="CL618" t="s">
        <v>1288</v>
      </c>
      <c r="CM618">
        <v>0</v>
      </c>
      <c r="CN618">
        <v>0</v>
      </c>
      <c r="CO618">
        <v>0</v>
      </c>
      <c r="CP618" t="s">
        <v>865</v>
      </c>
      <c r="CQ618">
        <v>0</v>
      </c>
      <c r="CR618">
        <v>0</v>
      </c>
      <c r="CS618">
        <v>0</v>
      </c>
      <c r="CT618" t="s">
        <v>1397</v>
      </c>
      <c r="CU618" s="34" t="s">
        <v>52</v>
      </c>
      <c r="CV618" s="34" t="s">
        <v>52</v>
      </c>
    </row>
    <row r="619" spans="1:100" x14ac:dyDescent="0.25">
      <c r="A619" t="s">
        <v>1142</v>
      </c>
      <c r="B619" t="s">
        <v>1143</v>
      </c>
      <c r="C619" t="s">
        <v>1199</v>
      </c>
      <c r="D619" t="s">
        <v>1127</v>
      </c>
      <c r="E619" t="s">
        <v>240</v>
      </c>
      <c r="F619" t="s">
        <v>29</v>
      </c>
      <c r="G619" t="s">
        <v>30</v>
      </c>
      <c r="H619" t="s">
        <v>31</v>
      </c>
      <c r="O619">
        <v>0</v>
      </c>
      <c r="P619" t="s">
        <v>279</v>
      </c>
      <c r="Q619" t="s">
        <v>787</v>
      </c>
      <c r="R619" t="s">
        <v>34</v>
      </c>
      <c r="S619" t="s">
        <v>34</v>
      </c>
      <c r="T619" t="s">
        <v>34</v>
      </c>
      <c r="U619" t="s">
        <v>1285</v>
      </c>
      <c r="V619" t="s">
        <v>36</v>
      </c>
      <c r="X619" t="s">
        <v>240</v>
      </c>
      <c r="Y619" t="s">
        <v>39</v>
      </c>
      <c r="AA619" t="s">
        <v>1286</v>
      </c>
      <c r="AB619" t="s">
        <v>55</v>
      </c>
      <c r="AC619">
        <v>1</v>
      </c>
      <c r="AD619">
        <v>0</v>
      </c>
      <c r="AE619">
        <v>0</v>
      </c>
      <c r="AF619">
        <v>0</v>
      </c>
      <c r="AG619">
        <v>0.5</v>
      </c>
      <c r="AH619">
        <v>1</v>
      </c>
      <c r="AI619" t="s">
        <v>41</v>
      </c>
      <c r="AJ619" t="s">
        <v>43</v>
      </c>
      <c r="AK619">
        <v>7</v>
      </c>
      <c r="AL619">
        <v>1</v>
      </c>
      <c r="AM619" s="12">
        <v>0</v>
      </c>
      <c r="AN619" s="9">
        <v>44007</v>
      </c>
      <c r="AO619" s="10">
        <v>43983</v>
      </c>
      <c r="AP619" s="11">
        <v>2020</v>
      </c>
      <c r="AQ619" s="11">
        <v>6</v>
      </c>
      <c r="AR619" s="11">
        <v>0</v>
      </c>
      <c r="AS619" s="9">
        <v>43926</v>
      </c>
      <c r="AT619" s="11">
        <v>2020</v>
      </c>
      <c r="AU619" s="11">
        <v>4</v>
      </c>
      <c r="AV619" s="11">
        <v>0</v>
      </c>
      <c r="AW619" t="s">
        <v>44</v>
      </c>
      <c r="AX619" s="11">
        <v>1</v>
      </c>
      <c r="AY619" s="11">
        <v>0</v>
      </c>
      <c r="AZ619" s="11">
        <v>0</v>
      </c>
      <c r="BA619" s="11">
        <v>0</v>
      </c>
      <c r="BB619" s="41">
        <v>0.01</v>
      </c>
      <c r="BC619" s="30">
        <v>0.01</v>
      </c>
      <c r="BD619" s="30">
        <v>0.01</v>
      </c>
      <c r="BE619" s="30">
        <v>26910.22</v>
      </c>
      <c r="BF619" s="12">
        <v>1</v>
      </c>
      <c r="BG619" t="s">
        <v>623</v>
      </c>
      <c r="BI619" t="s">
        <v>617</v>
      </c>
      <c r="BJ619" s="11">
        <v>1</v>
      </c>
      <c r="BK619" s="11">
        <v>0</v>
      </c>
      <c r="BL619" s="11">
        <v>0</v>
      </c>
      <c r="BM619" s="11">
        <v>0</v>
      </c>
      <c r="BN619" s="11">
        <v>0</v>
      </c>
      <c r="BO619" s="11">
        <v>1</v>
      </c>
      <c r="BP619" s="30">
        <v>26910.22</v>
      </c>
      <c r="BQ619" s="30">
        <v>21528.18</v>
      </c>
      <c r="BR619">
        <v>1</v>
      </c>
      <c r="BS619" t="s">
        <v>1127</v>
      </c>
      <c r="BT619" t="s">
        <v>240</v>
      </c>
      <c r="BU619">
        <v>26</v>
      </c>
      <c r="BV619" t="s">
        <v>1127</v>
      </c>
      <c r="BW619" t="s">
        <v>52</v>
      </c>
      <c r="BX619" t="s">
        <v>52</v>
      </c>
      <c r="BY619" t="s">
        <v>52</v>
      </c>
      <c r="BZ619" t="s">
        <v>52</v>
      </c>
      <c r="CA619" t="s">
        <v>240</v>
      </c>
      <c r="CB619" t="s">
        <v>52</v>
      </c>
      <c r="CC619" t="s">
        <v>52</v>
      </c>
      <c r="CD619" t="s">
        <v>52</v>
      </c>
      <c r="CE619" t="s">
        <v>52</v>
      </c>
      <c r="CF619" t="s">
        <v>747</v>
      </c>
      <c r="CG619" t="s">
        <v>866</v>
      </c>
      <c r="CH619" t="s">
        <v>706</v>
      </c>
      <c r="CI619" t="s">
        <v>34</v>
      </c>
      <c r="CJ619" t="s">
        <v>41</v>
      </c>
      <c r="CK619" t="s">
        <v>787</v>
      </c>
      <c r="CL619" t="s">
        <v>902</v>
      </c>
      <c r="CM619">
        <v>0</v>
      </c>
      <c r="CN619">
        <v>1</v>
      </c>
      <c r="CO619">
        <v>0</v>
      </c>
      <c r="CP619" t="s">
        <v>865</v>
      </c>
      <c r="CQ619">
        <v>0</v>
      </c>
      <c r="CR619">
        <v>0</v>
      </c>
      <c r="CS619">
        <v>0</v>
      </c>
      <c r="CT619" t="s">
        <v>1416</v>
      </c>
      <c r="CU619" s="34" t="s">
        <v>52</v>
      </c>
      <c r="CV619" s="34" t="s">
        <v>52</v>
      </c>
    </row>
    <row r="620" spans="1:100" x14ac:dyDescent="0.25">
      <c r="A620" t="s">
        <v>1142</v>
      </c>
      <c r="B620" t="s">
        <v>1143</v>
      </c>
      <c r="C620" t="s">
        <v>1199</v>
      </c>
      <c r="D620" t="s">
        <v>1127</v>
      </c>
      <c r="E620" t="s">
        <v>240</v>
      </c>
      <c r="F620" t="s">
        <v>29</v>
      </c>
      <c r="G620" t="s">
        <v>30</v>
      </c>
      <c r="H620" t="s">
        <v>31</v>
      </c>
      <c r="O620">
        <v>0</v>
      </c>
      <c r="P620" t="s">
        <v>279</v>
      </c>
      <c r="Q620" t="s">
        <v>787</v>
      </c>
      <c r="R620" t="s">
        <v>34</v>
      </c>
      <c r="S620" t="s">
        <v>34</v>
      </c>
      <c r="T620" t="s">
        <v>34</v>
      </c>
      <c r="U620" t="s">
        <v>1285</v>
      </c>
      <c r="V620" t="s">
        <v>36</v>
      </c>
      <c r="X620" t="s">
        <v>240</v>
      </c>
      <c r="Y620" t="s">
        <v>39</v>
      </c>
      <c r="AA620" t="s">
        <v>1286</v>
      </c>
      <c r="AB620" t="s">
        <v>55</v>
      </c>
      <c r="AC620">
        <v>1</v>
      </c>
      <c r="AD620">
        <v>0</v>
      </c>
      <c r="AE620">
        <v>0</v>
      </c>
      <c r="AF620">
        <v>0</v>
      </c>
      <c r="AG620">
        <v>0.5</v>
      </c>
      <c r="AH620">
        <v>1</v>
      </c>
      <c r="AI620" t="s">
        <v>41</v>
      </c>
      <c r="AJ620" t="s">
        <v>43</v>
      </c>
      <c r="AK620">
        <v>7</v>
      </c>
      <c r="AL620">
        <v>1</v>
      </c>
      <c r="AM620" s="12">
        <v>0</v>
      </c>
      <c r="AN620" s="9">
        <v>44007</v>
      </c>
      <c r="AO620" s="10">
        <v>43983</v>
      </c>
      <c r="AP620" s="11">
        <v>2020</v>
      </c>
      <c r="AQ620" s="11">
        <v>6</v>
      </c>
      <c r="AR620" s="11">
        <v>0</v>
      </c>
      <c r="AS620" s="9">
        <v>44007</v>
      </c>
      <c r="AT620" s="11">
        <v>2020</v>
      </c>
      <c r="AU620" s="11">
        <v>6</v>
      </c>
      <c r="AV620" s="11">
        <v>0</v>
      </c>
      <c r="AW620" t="s">
        <v>44</v>
      </c>
      <c r="AX620" s="11">
        <v>1</v>
      </c>
      <c r="AY620" s="11">
        <v>0</v>
      </c>
      <c r="AZ620" s="11">
        <v>0</v>
      </c>
      <c r="BA620" s="11">
        <v>0</v>
      </c>
      <c r="BB620" s="41">
        <v>0.01</v>
      </c>
      <c r="BC620" s="30">
        <v>0.01</v>
      </c>
      <c r="BD620" s="30">
        <v>0.01</v>
      </c>
      <c r="BE620" s="30">
        <v>329.92</v>
      </c>
      <c r="BF620" s="12">
        <v>1</v>
      </c>
      <c r="BG620" t="s">
        <v>623</v>
      </c>
      <c r="BI620" t="s">
        <v>617</v>
      </c>
      <c r="BJ620" s="11">
        <v>1</v>
      </c>
      <c r="BK620" s="11">
        <v>0</v>
      </c>
      <c r="BL620" s="11">
        <v>0</v>
      </c>
      <c r="BM620" s="11">
        <v>0</v>
      </c>
      <c r="BN620" s="11">
        <v>0</v>
      </c>
      <c r="BO620" s="11">
        <v>1</v>
      </c>
      <c r="BP620" s="30">
        <v>329.92</v>
      </c>
      <c r="BQ620" s="30">
        <v>329.92</v>
      </c>
      <c r="BR620">
        <v>1</v>
      </c>
      <c r="BS620" t="s">
        <v>1127</v>
      </c>
      <c r="BT620" t="s">
        <v>240</v>
      </c>
      <c r="BU620">
        <v>26</v>
      </c>
      <c r="BV620" t="s">
        <v>1127</v>
      </c>
      <c r="BW620" t="s">
        <v>52</v>
      </c>
      <c r="BX620" t="s">
        <v>52</v>
      </c>
      <c r="BY620" t="s">
        <v>52</v>
      </c>
      <c r="BZ620" t="s">
        <v>52</v>
      </c>
      <c r="CA620" t="s">
        <v>240</v>
      </c>
      <c r="CB620" t="s">
        <v>52</v>
      </c>
      <c r="CC620" t="s">
        <v>52</v>
      </c>
      <c r="CD620" t="s">
        <v>52</v>
      </c>
      <c r="CE620" t="s">
        <v>52</v>
      </c>
      <c r="CF620" t="s">
        <v>747</v>
      </c>
      <c r="CG620" t="s">
        <v>866</v>
      </c>
      <c r="CH620" t="s">
        <v>706</v>
      </c>
      <c r="CI620" t="s">
        <v>34</v>
      </c>
      <c r="CJ620" t="s">
        <v>41</v>
      </c>
      <c r="CK620" t="s">
        <v>787</v>
      </c>
      <c r="CL620" t="s">
        <v>902</v>
      </c>
      <c r="CM620">
        <v>0</v>
      </c>
      <c r="CN620">
        <v>1</v>
      </c>
      <c r="CO620">
        <v>0</v>
      </c>
      <c r="CP620" t="s">
        <v>865</v>
      </c>
      <c r="CQ620">
        <v>0</v>
      </c>
      <c r="CR620">
        <v>0</v>
      </c>
      <c r="CS620">
        <v>0</v>
      </c>
      <c r="CT620" t="s">
        <v>1416</v>
      </c>
      <c r="CU620" s="34" t="s">
        <v>52</v>
      </c>
      <c r="CV620" s="34" t="s">
        <v>52</v>
      </c>
    </row>
    <row r="621" spans="1:100" x14ac:dyDescent="0.25">
      <c r="A621" t="s">
        <v>1142</v>
      </c>
      <c r="B621" t="s">
        <v>1143</v>
      </c>
      <c r="C621" t="s">
        <v>1199</v>
      </c>
      <c r="D621" t="s">
        <v>1127</v>
      </c>
      <c r="E621" t="s">
        <v>240</v>
      </c>
      <c r="F621" t="s">
        <v>29</v>
      </c>
      <c r="G621" t="s">
        <v>30</v>
      </c>
      <c r="H621" t="s">
        <v>31</v>
      </c>
      <c r="O621">
        <v>0</v>
      </c>
      <c r="P621" t="s">
        <v>261</v>
      </c>
      <c r="Q621" t="s">
        <v>781</v>
      </c>
      <c r="R621" t="s">
        <v>262</v>
      </c>
      <c r="S621" t="s">
        <v>262</v>
      </c>
      <c r="T621" t="s">
        <v>262</v>
      </c>
      <c r="U621" t="s">
        <v>1285</v>
      </c>
      <c r="V621" t="s">
        <v>36</v>
      </c>
      <c r="X621" t="s">
        <v>240</v>
      </c>
      <c r="Y621" t="s">
        <v>39</v>
      </c>
      <c r="AA621" t="s">
        <v>1286</v>
      </c>
      <c r="AB621" t="s">
        <v>55</v>
      </c>
      <c r="AC621">
        <v>1</v>
      </c>
      <c r="AD621">
        <v>0</v>
      </c>
      <c r="AE621">
        <v>0</v>
      </c>
      <c r="AF621">
        <v>0</v>
      </c>
      <c r="AG621">
        <v>0</v>
      </c>
      <c r="AH621">
        <v>0</v>
      </c>
      <c r="AI621">
        <v>0</v>
      </c>
      <c r="AJ621" t="s">
        <v>43</v>
      </c>
      <c r="AK621">
        <v>7</v>
      </c>
      <c r="AL621">
        <v>1</v>
      </c>
      <c r="AM621" s="12">
        <v>0</v>
      </c>
      <c r="AN621" s="9">
        <v>44007</v>
      </c>
      <c r="AO621" s="10">
        <v>43983</v>
      </c>
      <c r="AP621" s="11">
        <v>2020</v>
      </c>
      <c r="AQ621" s="11">
        <v>6</v>
      </c>
      <c r="AR621" s="11">
        <v>0</v>
      </c>
      <c r="AS621" s="9">
        <v>43926</v>
      </c>
      <c r="AT621" s="11">
        <v>2020</v>
      </c>
      <c r="AU621" s="11">
        <v>4</v>
      </c>
      <c r="AV621" s="11">
        <v>0</v>
      </c>
      <c r="AW621" t="s">
        <v>44</v>
      </c>
      <c r="AX621" s="11">
        <v>1</v>
      </c>
      <c r="AY621" s="11">
        <v>0</v>
      </c>
      <c r="AZ621" s="11">
        <v>0</v>
      </c>
      <c r="BA621" s="11">
        <v>0</v>
      </c>
      <c r="BB621" s="41">
        <v>0.01</v>
      </c>
      <c r="BC621" s="30">
        <v>0.01</v>
      </c>
      <c r="BD621" s="30">
        <v>0.01</v>
      </c>
      <c r="BE621" s="30">
        <v>6150.92</v>
      </c>
      <c r="BF621" s="12">
        <v>1</v>
      </c>
      <c r="BG621" t="s">
        <v>623</v>
      </c>
      <c r="BI621" t="s">
        <v>617</v>
      </c>
      <c r="BJ621" s="11">
        <v>1</v>
      </c>
      <c r="BK621" s="11">
        <v>0</v>
      </c>
      <c r="BL621" s="11">
        <v>0</v>
      </c>
      <c r="BM621" s="11">
        <v>0</v>
      </c>
      <c r="BN621" s="11">
        <v>0</v>
      </c>
      <c r="BO621" s="11">
        <v>1</v>
      </c>
      <c r="BP621" s="30">
        <v>6150.92</v>
      </c>
      <c r="BQ621" s="30">
        <v>4920.7299999999996</v>
      </c>
      <c r="BR621">
        <v>1</v>
      </c>
      <c r="BS621" t="s">
        <v>1127</v>
      </c>
      <c r="BT621" t="s">
        <v>240</v>
      </c>
      <c r="BU621">
        <v>26</v>
      </c>
      <c r="BV621" t="s">
        <v>1127</v>
      </c>
      <c r="BW621" t="s">
        <v>52</v>
      </c>
      <c r="BX621" t="s">
        <v>52</v>
      </c>
      <c r="BY621" t="s">
        <v>52</v>
      </c>
      <c r="BZ621" t="s">
        <v>52</v>
      </c>
      <c r="CA621" t="s">
        <v>240</v>
      </c>
      <c r="CB621" t="s">
        <v>52</v>
      </c>
      <c r="CC621" t="s">
        <v>52</v>
      </c>
      <c r="CD621" t="s">
        <v>52</v>
      </c>
      <c r="CE621" t="s">
        <v>52</v>
      </c>
      <c r="CF621" t="s">
        <v>712</v>
      </c>
      <c r="CG621" t="s">
        <v>822</v>
      </c>
      <c r="CH621" t="s">
        <v>706</v>
      </c>
      <c r="CI621" t="s">
        <v>262</v>
      </c>
      <c r="CJ621" t="s">
        <v>262</v>
      </c>
      <c r="CK621" t="s">
        <v>1208</v>
      </c>
      <c r="CL621" t="s">
        <v>1209</v>
      </c>
      <c r="CM621">
        <v>0</v>
      </c>
      <c r="CN621">
        <v>0</v>
      </c>
      <c r="CO621">
        <v>0</v>
      </c>
      <c r="CP621" t="s">
        <v>865</v>
      </c>
      <c r="CQ621">
        <v>0</v>
      </c>
      <c r="CR621">
        <v>0</v>
      </c>
      <c r="CS621">
        <v>0</v>
      </c>
      <c r="CT621" t="s">
        <v>1408</v>
      </c>
      <c r="CU621" s="34" t="s">
        <v>52</v>
      </c>
      <c r="CV621" s="34" t="s">
        <v>52</v>
      </c>
    </row>
    <row r="622" spans="1:100" x14ac:dyDescent="0.25">
      <c r="A622" t="s">
        <v>1142</v>
      </c>
      <c r="B622" t="s">
        <v>1143</v>
      </c>
      <c r="C622" t="s">
        <v>1199</v>
      </c>
      <c r="D622" t="s">
        <v>1127</v>
      </c>
      <c r="E622" t="s">
        <v>240</v>
      </c>
      <c r="F622" t="s">
        <v>29</v>
      </c>
      <c r="G622" t="s">
        <v>30</v>
      </c>
      <c r="H622" t="s">
        <v>31</v>
      </c>
      <c r="O622">
        <v>0</v>
      </c>
      <c r="P622" t="s">
        <v>261</v>
      </c>
      <c r="Q622" t="s">
        <v>781</v>
      </c>
      <c r="R622" t="s">
        <v>262</v>
      </c>
      <c r="S622" t="s">
        <v>262</v>
      </c>
      <c r="T622" t="s">
        <v>262</v>
      </c>
      <c r="U622" t="s">
        <v>1285</v>
      </c>
      <c r="V622" t="s">
        <v>36</v>
      </c>
      <c r="X622" t="s">
        <v>240</v>
      </c>
      <c r="Y622" t="s">
        <v>39</v>
      </c>
      <c r="AA622" t="s">
        <v>1286</v>
      </c>
      <c r="AB622" t="s">
        <v>55</v>
      </c>
      <c r="AC622">
        <v>1</v>
      </c>
      <c r="AD622">
        <v>0</v>
      </c>
      <c r="AE622">
        <v>0</v>
      </c>
      <c r="AF622">
        <v>0</v>
      </c>
      <c r="AG622">
        <v>0</v>
      </c>
      <c r="AH622">
        <v>0</v>
      </c>
      <c r="AI622">
        <v>0</v>
      </c>
      <c r="AJ622" t="s">
        <v>43</v>
      </c>
      <c r="AK622">
        <v>7</v>
      </c>
      <c r="AL622">
        <v>1</v>
      </c>
      <c r="AM622" s="12">
        <v>0</v>
      </c>
      <c r="AN622" s="9">
        <v>44007</v>
      </c>
      <c r="AO622" s="10">
        <v>43983</v>
      </c>
      <c r="AP622" s="11">
        <v>2020</v>
      </c>
      <c r="AQ622" s="11">
        <v>6</v>
      </c>
      <c r="AR622" s="11">
        <v>0</v>
      </c>
      <c r="AS622" s="9">
        <v>44007</v>
      </c>
      <c r="AT622" s="11">
        <v>2020</v>
      </c>
      <c r="AU622" s="11">
        <v>6</v>
      </c>
      <c r="AV622" s="11">
        <v>0</v>
      </c>
      <c r="AW622" t="s">
        <v>44</v>
      </c>
      <c r="AX622" s="11">
        <v>1</v>
      </c>
      <c r="AY622" s="11">
        <v>0</v>
      </c>
      <c r="AZ622" s="11">
        <v>0</v>
      </c>
      <c r="BA622" s="11">
        <v>0</v>
      </c>
      <c r="BB622" s="41">
        <v>0.01</v>
      </c>
      <c r="BC622" s="30">
        <v>0.01</v>
      </c>
      <c r="BD622" s="30">
        <v>0.01</v>
      </c>
      <c r="BE622" s="30">
        <v>6179.02</v>
      </c>
      <c r="BF622" s="12">
        <v>1</v>
      </c>
      <c r="BG622" t="s">
        <v>623</v>
      </c>
      <c r="BI622" t="s">
        <v>617</v>
      </c>
      <c r="BJ622" s="11">
        <v>1</v>
      </c>
      <c r="BK622" s="11">
        <v>0</v>
      </c>
      <c r="BL622" s="11">
        <v>0</v>
      </c>
      <c r="BM622" s="11">
        <v>0</v>
      </c>
      <c r="BN622" s="11">
        <v>0</v>
      </c>
      <c r="BO622" s="11">
        <v>1</v>
      </c>
      <c r="BP622" s="30">
        <v>6179.02</v>
      </c>
      <c r="BQ622" s="30">
        <v>6179.02</v>
      </c>
      <c r="BR622">
        <v>1</v>
      </c>
      <c r="BS622" t="s">
        <v>1127</v>
      </c>
      <c r="BT622" t="s">
        <v>240</v>
      </c>
      <c r="BU622">
        <v>26</v>
      </c>
      <c r="BV622" t="s">
        <v>1127</v>
      </c>
      <c r="BW622" t="s">
        <v>52</v>
      </c>
      <c r="BX622" t="s">
        <v>52</v>
      </c>
      <c r="BY622" t="s">
        <v>52</v>
      </c>
      <c r="BZ622" t="s">
        <v>52</v>
      </c>
      <c r="CA622" t="s">
        <v>240</v>
      </c>
      <c r="CB622" t="s">
        <v>52</v>
      </c>
      <c r="CC622" t="s">
        <v>52</v>
      </c>
      <c r="CD622" t="s">
        <v>52</v>
      </c>
      <c r="CE622" t="s">
        <v>52</v>
      </c>
      <c r="CF622" t="s">
        <v>712</v>
      </c>
      <c r="CG622" t="s">
        <v>822</v>
      </c>
      <c r="CH622" t="s">
        <v>706</v>
      </c>
      <c r="CI622" t="s">
        <v>262</v>
      </c>
      <c r="CJ622" t="s">
        <v>262</v>
      </c>
      <c r="CK622" t="s">
        <v>1208</v>
      </c>
      <c r="CL622" t="s">
        <v>1209</v>
      </c>
      <c r="CM622">
        <v>0</v>
      </c>
      <c r="CN622">
        <v>0</v>
      </c>
      <c r="CO622">
        <v>0</v>
      </c>
      <c r="CP622" t="s">
        <v>865</v>
      </c>
      <c r="CQ622">
        <v>0</v>
      </c>
      <c r="CR622">
        <v>0</v>
      </c>
      <c r="CS622">
        <v>0</v>
      </c>
      <c r="CT622" t="s">
        <v>1408</v>
      </c>
      <c r="CU622" s="34" t="s">
        <v>52</v>
      </c>
      <c r="CV622" s="34" t="s">
        <v>52</v>
      </c>
    </row>
    <row r="623" spans="1:100" x14ac:dyDescent="0.25">
      <c r="A623" t="s">
        <v>1142</v>
      </c>
      <c r="B623" t="s">
        <v>1143</v>
      </c>
      <c r="C623" t="s">
        <v>1199</v>
      </c>
      <c r="D623" t="s">
        <v>1127</v>
      </c>
      <c r="E623" t="s">
        <v>240</v>
      </c>
      <c r="F623" t="s">
        <v>29</v>
      </c>
      <c r="G623" t="s">
        <v>30</v>
      </c>
      <c r="H623" t="s">
        <v>31</v>
      </c>
      <c r="O623">
        <v>0</v>
      </c>
      <c r="P623" t="s">
        <v>261</v>
      </c>
      <c r="Q623" t="s">
        <v>781</v>
      </c>
      <c r="R623" t="s">
        <v>262</v>
      </c>
      <c r="S623" t="s">
        <v>262</v>
      </c>
      <c r="T623" t="s">
        <v>262</v>
      </c>
      <c r="U623" t="s">
        <v>1285</v>
      </c>
      <c r="V623" t="s">
        <v>36</v>
      </c>
      <c r="X623" t="s">
        <v>240</v>
      </c>
      <c r="Y623" t="s">
        <v>39</v>
      </c>
      <c r="AA623" t="s">
        <v>1286</v>
      </c>
      <c r="AB623" t="s">
        <v>55</v>
      </c>
      <c r="AC623">
        <v>1</v>
      </c>
      <c r="AD623">
        <v>0</v>
      </c>
      <c r="AE623">
        <v>0</v>
      </c>
      <c r="AF623">
        <v>0</v>
      </c>
      <c r="AG623">
        <v>0</v>
      </c>
      <c r="AH623">
        <v>0</v>
      </c>
      <c r="AI623">
        <v>0</v>
      </c>
      <c r="AJ623" t="s">
        <v>43</v>
      </c>
      <c r="AK623">
        <v>7</v>
      </c>
      <c r="AL623">
        <v>1</v>
      </c>
      <c r="AM623" s="12">
        <v>0</v>
      </c>
      <c r="AN623" s="9">
        <v>44007</v>
      </c>
      <c r="AO623" s="10">
        <v>43983</v>
      </c>
      <c r="AP623" s="11">
        <v>2020</v>
      </c>
      <c r="AQ623" s="11">
        <v>6</v>
      </c>
      <c r="AR623" s="11">
        <v>0</v>
      </c>
      <c r="AS623" s="9">
        <v>43926</v>
      </c>
      <c r="AT623" s="11">
        <v>2020</v>
      </c>
      <c r="AU623" s="11">
        <v>4</v>
      </c>
      <c r="AV623" s="11">
        <v>0</v>
      </c>
      <c r="AW623" t="s">
        <v>44</v>
      </c>
      <c r="AX623" s="11">
        <v>1</v>
      </c>
      <c r="AY623" s="11">
        <v>0</v>
      </c>
      <c r="AZ623" s="11">
        <v>0</v>
      </c>
      <c r="BA623" s="11">
        <v>0</v>
      </c>
      <c r="BB623" s="41">
        <v>0.01</v>
      </c>
      <c r="BC623" s="30">
        <v>0.01</v>
      </c>
      <c r="BD623" s="30">
        <v>0.01</v>
      </c>
      <c r="BE623" s="30">
        <v>5423.79</v>
      </c>
      <c r="BF623" s="12">
        <v>1</v>
      </c>
      <c r="BG623" t="s">
        <v>623</v>
      </c>
      <c r="BI623" t="s">
        <v>617</v>
      </c>
      <c r="BJ623" s="11">
        <v>1</v>
      </c>
      <c r="BK623" s="11">
        <v>0</v>
      </c>
      <c r="BL623" s="11">
        <v>0</v>
      </c>
      <c r="BM623" s="11">
        <v>0</v>
      </c>
      <c r="BN623" s="11">
        <v>0</v>
      </c>
      <c r="BO623" s="11">
        <v>1</v>
      </c>
      <c r="BP623" s="41">
        <v>5423.79</v>
      </c>
      <c r="BQ623" s="30">
        <v>4339.03</v>
      </c>
      <c r="BR623">
        <v>1</v>
      </c>
      <c r="BS623" t="s">
        <v>1127</v>
      </c>
      <c r="BT623" t="s">
        <v>240</v>
      </c>
      <c r="BU623">
        <v>26</v>
      </c>
      <c r="BV623" t="s">
        <v>1127</v>
      </c>
      <c r="BW623" t="s">
        <v>52</v>
      </c>
      <c r="BX623" t="s">
        <v>52</v>
      </c>
      <c r="BY623" t="s">
        <v>52</v>
      </c>
      <c r="BZ623" t="s">
        <v>52</v>
      </c>
      <c r="CA623" t="s">
        <v>240</v>
      </c>
      <c r="CB623" t="s">
        <v>52</v>
      </c>
      <c r="CC623" t="s">
        <v>52</v>
      </c>
      <c r="CD623" t="s">
        <v>52</v>
      </c>
      <c r="CE623" t="s">
        <v>52</v>
      </c>
      <c r="CF623" t="s">
        <v>712</v>
      </c>
      <c r="CG623" t="s">
        <v>713</v>
      </c>
      <c r="CH623" t="s">
        <v>706</v>
      </c>
      <c r="CI623" t="s">
        <v>262</v>
      </c>
      <c r="CJ623" t="s">
        <v>262</v>
      </c>
      <c r="CK623" t="s">
        <v>1208</v>
      </c>
      <c r="CL623" t="s">
        <v>1235</v>
      </c>
      <c r="CM623">
        <v>0</v>
      </c>
      <c r="CN623">
        <v>0</v>
      </c>
      <c r="CO623">
        <v>0</v>
      </c>
      <c r="CP623" t="s">
        <v>865</v>
      </c>
      <c r="CQ623">
        <v>0</v>
      </c>
      <c r="CR623">
        <v>0</v>
      </c>
      <c r="CS623">
        <v>0</v>
      </c>
      <c r="CT623" t="s">
        <v>1408</v>
      </c>
      <c r="CU623" s="34" t="s">
        <v>52</v>
      </c>
      <c r="CV623" s="34" t="s">
        <v>52</v>
      </c>
    </row>
    <row r="624" spans="1:100" x14ac:dyDescent="0.25">
      <c r="A624" t="s">
        <v>1142</v>
      </c>
      <c r="B624" t="s">
        <v>1143</v>
      </c>
      <c r="C624" t="s">
        <v>1199</v>
      </c>
      <c r="D624" t="s">
        <v>1127</v>
      </c>
      <c r="E624" t="s">
        <v>240</v>
      </c>
      <c r="F624" t="s">
        <v>29</v>
      </c>
      <c r="G624" t="s">
        <v>30</v>
      </c>
      <c r="H624" t="s">
        <v>31</v>
      </c>
      <c r="O624">
        <v>0</v>
      </c>
      <c r="P624" t="s">
        <v>261</v>
      </c>
      <c r="Q624" t="s">
        <v>781</v>
      </c>
      <c r="R624" t="s">
        <v>262</v>
      </c>
      <c r="S624" t="s">
        <v>262</v>
      </c>
      <c r="T624" t="s">
        <v>262</v>
      </c>
      <c r="U624" t="s">
        <v>1285</v>
      </c>
      <c r="V624" t="s">
        <v>36</v>
      </c>
      <c r="X624" t="s">
        <v>240</v>
      </c>
      <c r="Y624" t="s">
        <v>39</v>
      </c>
      <c r="AA624" t="s">
        <v>1286</v>
      </c>
      <c r="AB624" t="s">
        <v>55</v>
      </c>
      <c r="AC624">
        <v>1</v>
      </c>
      <c r="AD624">
        <v>0</v>
      </c>
      <c r="AE624">
        <v>0</v>
      </c>
      <c r="AF624">
        <v>0</v>
      </c>
      <c r="AG624">
        <v>0</v>
      </c>
      <c r="AH624">
        <v>0</v>
      </c>
      <c r="AI624">
        <v>0</v>
      </c>
      <c r="AJ624" t="s">
        <v>43</v>
      </c>
      <c r="AK624">
        <v>7</v>
      </c>
      <c r="AL624">
        <v>1</v>
      </c>
      <c r="AM624" s="12">
        <v>0</v>
      </c>
      <c r="AN624" s="9">
        <v>44007</v>
      </c>
      <c r="AO624" s="10">
        <v>43983</v>
      </c>
      <c r="AP624" s="11">
        <v>2020</v>
      </c>
      <c r="AQ624" s="11">
        <v>6</v>
      </c>
      <c r="AR624" s="11">
        <v>0</v>
      </c>
      <c r="AS624" s="9">
        <v>44007</v>
      </c>
      <c r="AT624" s="11">
        <v>2020</v>
      </c>
      <c r="AU624" s="11">
        <v>6</v>
      </c>
      <c r="AV624" s="11">
        <v>0</v>
      </c>
      <c r="AW624" t="s">
        <v>44</v>
      </c>
      <c r="AX624" s="11">
        <v>1</v>
      </c>
      <c r="AY624" s="11">
        <v>0</v>
      </c>
      <c r="AZ624" s="11">
        <v>0</v>
      </c>
      <c r="BA624" s="11">
        <v>0</v>
      </c>
      <c r="BB624" s="41">
        <v>0.01</v>
      </c>
      <c r="BC624" s="30">
        <v>0.01</v>
      </c>
      <c r="BD624" s="30">
        <v>0.01</v>
      </c>
      <c r="BE624" s="30">
        <v>4447.91</v>
      </c>
      <c r="BF624" s="12">
        <v>1</v>
      </c>
      <c r="BG624" t="s">
        <v>623</v>
      </c>
      <c r="BI624" t="s">
        <v>617</v>
      </c>
      <c r="BJ624" s="11">
        <v>1</v>
      </c>
      <c r="BK624" s="11">
        <v>0</v>
      </c>
      <c r="BL624" s="11">
        <v>0</v>
      </c>
      <c r="BM624" s="11">
        <v>0</v>
      </c>
      <c r="BN624" s="11">
        <v>0</v>
      </c>
      <c r="BO624" s="11">
        <v>1</v>
      </c>
      <c r="BP624" s="41">
        <v>4447.91</v>
      </c>
      <c r="BQ624" s="30">
        <v>4447.91</v>
      </c>
      <c r="BR624">
        <v>1</v>
      </c>
      <c r="BS624" t="s">
        <v>1127</v>
      </c>
      <c r="BT624" t="s">
        <v>240</v>
      </c>
      <c r="BU624">
        <v>26</v>
      </c>
      <c r="BV624" t="s">
        <v>1127</v>
      </c>
      <c r="BW624" t="s">
        <v>52</v>
      </c>
      <c r="BX624" t="s">
        <v>52</v>
      </c>
      <c r="BY624" t="s">
        <v>52</v>
      </c>
      <c r="BZ624" t="s">
        <v>52</v>
      </c>
      <c r="CA624" t="s">
        <v>240</v>
      </c>
      <c r="CB624" t="s">
        <v>52</v>
      </c>
      <c r="CC624" t="s">
        <v>52</v>
      </c>
      <c r="CD624" t="s">
        <v>52</v>
      </c>
      <c r="CE624" t="s">
        <v>52</v>
      </c>
      <c r="CF624" t="s">
        <v>712</v>
      </c>
      <c r="CG624" t="s">
        <v>713</v>
      </c>
      <c r="CH624" t="s">
        <v>706</v>
      </c>
      <c r="CI624" t="s">
        <v>262</v>
      </c>
      <c r="CJ624" t="s">
        <v>262</v>
      </c>
      <c r="CK624" t="s">
        <v>1208</v>
      </c>
      <c r="CL624" t="s">
        <v>1235</v>
      </c>
      <c r="CM624">
        <v>0</v>
      </c>
      <c r="CN624">
        <v>0</v>
      </c>
      <c r="CO624">
        <v>0</v>
      </c>
      <c r="CP624" t="s">
        <v>865</v>
      </c>
      <c r="CQ624">
        <v>0</v>
      </c>
      <c r="CR624">
        <v>0</v>
      </c>
      <c r="CS624">
        <v>0</v>
      </c>
      <c r="CT624" t="s">
        <v>1408</v>
      </c>
      <c r="CU624" s="34" t="s">
        <v>52</v>
      </c>
      <c r="CV624" s="34" t="s">
        <v>52</v>
      </c>
    </row>
    <row r="625" spans="1:100" x14ac:dyDescent="0.25">
      <c r="A625" t="s">
        <v>1142</v>
      </c>
      <c r="B625" t="s">
        <v>1143</v>
      </c>
      <c r="C625" t="s">
        <v>1199</v>
      </c>
      <c r="D625" t="s">
        <v>1127</v>
      </c>
      <c r="E625" t="s">
        <v>240</v>
      </c>
      <c r="F625" t="s">
        <v>29</v>
      </c>
      <c r="G625" t="s">
        <v>30</v>
      </c>
      <c r="H625" t="s">
        <v>31</v>
      </c>
      <c r="O625">
        <v>0</v>
      </c>
      <c r="P625" t="s">
        <v>261</v>
      </c>
      <c r="Q625" t="s">
        <v>781</v>
      </c>
      <c r="R625" t="s">
        <v>262</v>
      </c>
      <c r="S625" t="s">
        <v>262</v>
      </c>
      <c r="T625" t="s">
        <v>262</v>
      </c>
      <c r="U625" t="s">
        <v>1285</v>
      </c>
      <c r="V625" t="s">
        <v>36</v>
      </c>
      <c r="X625" t="s">
        <v>240</v>
      </c>
      <c r="Y625" t="s">
        <v>39</v>
      </c>
      <c r="AA625" t="s">
        <v>1286</v>
      </c>
      <c r="AB625" t="s">
        <v>55</v>
      </c>
      <c r="AC625">
        <v>1</v>
      </c>
      <c r="AD625">
        <v>0</v>
      </c>
      <c r="AE625">
        <v>0</v>
      </c>
      <c r="AF625">
        <v>0</v>
      </c>
      <c r="AG625">
        <v>0</v>
      </c>
      <c r="AH625">
        <v>0</v>
      </c>
      <c r="AI625">
        <v>0</v>
      </c>
      <c r="AJ625" t="s">
        <v>43</v>
      </c>
      <c r="AK625">
        <v>7</v>
      </c>
      <c r="AL625">
        <v>1</v>
      </c>
      <c r="AM625" s="12">
        <v>0</v>
      </c>
      <c r="AN625" s="9">
        <v>44007</v>
      </c>
      <c r="AO625" s="10">
        <v>43983</v>
      </c>
      <c r="AP625" s="11">
        <v>2020</v>
      </c>
      <c r="AQ625" s="11">
        <v>6</v>
      </c>
      <c r="AR625" s="11">
        <v>0</v>
      </c>
      <c r="AS625" s="9">
        <v>43926</v>
      </c>
      <c r="AT625" s="11">
        <v>2020</v>
      </c>
      <c r="AU625" s="11">
        <v>4</v>
      </c>
      <c r="AV625" s="11">
        <v>0</v>
      </c>
      <c r="AW625" t="s">
        <v>44</v>
      </c>
      <c r="AX625" s="11">
        <v>1</v>
      </c>
      <c r="AY625" s="11">
        <v>0</v>
      </c>
      <c r="AZ625" s="11">
        <v>0</v>
      </c>
      <c r="BA625" s="11">
        <v>0</v>
      </c>
      <c r="BB625" s="41">
        <v>0.01</v>
      </c>
      <c r="BC625" s="30">
        <v>0.01</v>
      </c>
      <c r="BD625" s="30">
        <v>0.01</v>
      </c>
      <c r="BE625" s="30">
        <v>2435.2800000000002</v>
      </c>
      <c r="BF625" s="12">
        <v>1</v>
      </c>
      <c r="BG625" t="s">
        <v>623</v>
      </c>
      <c r="BI625" t="s">
        <v>617</v>
      </c>
      <c r="BJ625" s="11">
        <v>1</v>
      </c>
      <c r="BK625" s="11">
        <v>0</v>
      </c>
      <c r="BL625" s="11">
        <v>0</v>
      </c>
      <c r="BM625" s="11">
        <v>0</v>
      </c>
      <c r="BN625" s="11">
        <v>0</v>
      </c>
      <c r="BO625" s="11">
        <v>1</v>
      </c>
      <c r="BP625" s="41">
        <v>2435.2800000000002</v>
      </c>
      <c r="BQ625" s="30">
        <v>1948.22</v>
      </c>
      <c r="BR625">
        <v>1</v>
      </c>
      <c r="BS625" t="s">
        <v>1127</v>
      </c>
      <c r="BT625" t="s">
        <v>240</v>
      </c>
      <c r="BU625">
        <v>26</v>
      </c>
      <c r="BV625" t="s">
        <v>1127</v>
      </c>
      <c r="BW625" t="s">
        <v>52</v>
      </c>
      <c r="BX625" t="s">
        <v>52</v>
      </c>
      <c r="BY625" t="s">
        <v>52</v>
      </c>
      <c r="BZ625" t="s">
        <v>52</v>
      </c>
      <c r="CA625" t="s">
        <v>240</v>
      </c>
      <c r="CB625" t="s">
        <v>52</v>
      </c>
      <c r="CC625" t="s">
        <v>52</v>
      </c>
      <c r="CD625" t="s">
        <v>52</v>
      </c>
      <c r="CE625" t="s">
        <v>52</v>
      </c>
      <c r="CF625" t="s">
        <v>712</v>
      </c>
      <c r="CG625" t="s">
        <v>824</v>
      </c>
      <c r="CH625" t="s">
        <v>706</v>
      </c>
      <c r="CI625" t="s">
        <v>262</v>
      </c>
      <c r="CJ625" t="s">
        <v>262</v>
      </c>
      <c r="CK625" t="s">
        <v>1208</v>
      </c>
      <c r="CL625" t="s">
        <v>1237</v>
      </c>
      <c r="CM625">
        <v>0</v>
      </c>
      <c r="CN625">
        <v>0</v>
      </c>
      <c r="CO625">
        <v>0</v>
      </c>
      <c r="CP625" t="s">
        <v>865</v>
      </c>
      <c r="CQ625">
        <v>0</v>
      </c>
      <c r="CR625">
        <v>0</v>
      </c>
      <c r="CS625">
        <v>0</v>
      </c>
      <c r="CT625" t="s">
        <v>1408</v>
      </c>
      <c r="CU625" s="34" t="s">
        <v>52</v>
      </c>
      <c r="CV625" s="34" t="s">
        <v>52</v>
      </c>
    </row>
    <row r="626" spans="1:100" x14ac:dyDescent="0.25">
      <c r="A626" t="s">
        <v>1142</v>
      </c>
      <c r="B626" t="s">
        <v>1143</v>
      </c>
      <c r="C626" t="s">
        <v>1199</v>
      </c>
      <c r="D626" t="s">
        <v>1127</v>
      </c>
      <c r="E626" t="s">
        <v>240</v>
      </c>
      <c r="F626" t="s">
        <v>29</v>
      </c>
      <c r="G626" t="s">
        <v>30</v>
      </c>
      <c r="H626" t="s">
        <v>31</v>
      </c>
      <c r="O626">
        <v>0</v>
      </c>
      <c r="P626" t="s">
        <v>261</v>
      </c>
      <c r="Q626" t="s">
        <v>781</v>
      </c>
      <c r="R626" t="s">
        <v>262</v>
      </c>
      <c r="S626" t="s">
        <v>262</v>
      </c>
      <c r="T626" t="s">
        <v>262</v>
      </c>
      <c r="U626" t="s">
        <v>1285</v>
      </c>
      <c r="V626" t="s">
        <v>36</v>
      </c>
      <c r="X626" t="s">
        <v>240</v>
      </c>
      <c r="Y626" t="s">
        <v>39</v>
      </c>
      <c r="AA626" t="s">
        <v>1286</v>
      </c>
      <c r="AB626" t="s">
        <v>55</v>
      </c>
      <c r="AC626">
        <v>1</v>
      </c>
      <c r="AD626">
        <v>0</v>
      </c>
      <c r="AE626">
        <v>0</v>
      </c>
      <c r="AF626">
        <v>0</v>
      </c>
      <c r="AG626">
        <v>0</v>
      </c>
      <c r="AH626">
        <v>0</v>
      </c>
      <c r="AI626">
        <v>0</v>
      </c>
      <c r="AJ626" t="s">
        <v>43</v>
      </c>
      <c r="AK626">
        <v>7</v>
      </c>
      <c r="AL626">
        <v>1</v>
      </c>
      <c r="AM626" s="12">
        <v>0</v>
      </c>
      <c r="AN626" s="9">
        <v>44007</v>
      </c>
      <c r="AO626" s="10">
        <v>43983</v>
      </c>
      <c r="AP626" s="11">
        <v>2020</v>
      </c>
      <c r="AQ626" s="11">
        <v>6</v>
      </c>
      <c r="AR626" s="11">
        <v>0</v>
      </c>
      <c r="AS626" s="9">
        <v>44007</v>
      </c>
      <c r="AT626" s="11">
        <v>2020</v>
      </c>
      <c r="AU626" s="11">
        <v>6</v>
      </c>
      <c r="AV626" s="11">
        <v>0</v>
      </c>
      <c r="AW626" t="s">
        <v>44</v>
      </c>
      <c r="AX626" s="11">
        <v>1</v>
      </c>
      <c r="AY626" s="11">
        <v>0</v>
      </c>
      <c r="AZ626" s="11">
        <v>0</v>
      </c>
      <c r="BA626" s="11">
        <v>0</v>
      </c>
      <c r="BB626" s="41">
        <v>0.01</v>
      </c>
      <c r="BC626" s="30">
        <v>0.01</v>
      </c>
      <c r="BD626" s="30">
        <v>0.01</v>
      </c>
      <c r="BE626" s="30">
        <v>2433.08</v>
      </c>
      <c r="BF626" s="12">
        <v>1</v>
      </c>
      <c r="BG626" t="s">
        <v>623</v>
      </c>
      <c r="BI626" t="s">
        <v>617</v>
      </c>
      <c r="BJ626" s="11">
        <v>1</v>
      </c>
      <c r="BK626" s="11">
        <v>0</v>
      </c>
      <c r="BL626" s="11">
        <v>0</v>
      </c>
      <c r="BM626" s="11">
        <v>0</v>
      </c>
      <c r="BN626" s="11">
        <v>0</v>
      </c>
      <c r="BO626" s="11">
        <v>1</v>
      </c>
      <c r="BP626" s="41">
        <v>2433.08</v>
      </c>
      <c r="BQ626" s="30">
        <v>2433.08</v>
      </c>
      <c r="BR626">
        <v>1</v>
      </c>
      <c r="BS626" t="s">
        <v>1127</v>
      </c>
      <c r="BT626" t="s">
        <v>240</v>
      </c>
      <c r="BU626">
        <v>26</v>
      </c>
      <c r="BV626" t="s">
        <v>1127</v>
      </c>
      <c r="BW626" t="s">
        <v>52</v>
      </c>
      <c r="BX626" t="s">
        <v>52</v>
      </c>
      <c r="BY626" t="s">
        <v>52</v>
      </c>
      <c r="BZ626" t="s">
        <v>52</v>
      </c>
      <c r="CA626" t="s">
        <v>240</v>
      </c>
      <c r="CB626" t="s">
        <v>52</v>
      </c>
      <c r="CC626" t="s">
        <v>52</v>
      </c>
      <c r="CD626" t="s">
        <v>52</v>
      </c>
      <c r="CE626" t="s">
        <v>52</v>
      </c>
      <c r="CF626" t="s">
        <v>712</v>
      </c>
      <c r="CG626" t="s">
        <v>824</v>
      </c>
      <c r="CH626" t="s">
        <v>706</v>
      </c>
      <c r="CI626" t="s">
        <v>262</v>
      </c>
      <c r="CJ626" t="s">
        <v>262</v>
      </c>
      <c r="CK626" t="s">
        <v>1208</v>
      </c>
      <c r="CL626" t="s">
        <v>1237</v>
      </c>
      <c r="CM626">
        <v>0</v>
      </c>
      <c r="CN626">
        <v>0</v>
      </c>
      <c r="CO626">
        <v>0</v>
      </c>
      <c r="CP626" t="s">
        <v>865</v>
      </c>
      <c r="CQ626">
        <v>0</v>
      </c>
      <c r="CR626">
        <v>0</v>
      </c>
      <c r="CS626">
        <v>0</v>
      </c>
      <c r="CT626" t="s">
        <v>1408</v>
      </c>
      <c r="CU626" s="34" t="s">
        <v>52</v>
      </c>
      <c r="CV626" s="34" t="s">
        <v>52</v>
      </c>
    </row>
    <row r="627" spans="1:100" x14ac:dyDescent="0.25">
      <c r="A627" t="s">
        <v>1142</v>
      </c>
      <c r="B627" t="s">
        <v>1143</v>
      </c>
      <c r="C627" t="s">
        <v>1199</v>
      </c>
      <c r="D627" t="s">
        <v>1127</v>
      </c>
      <c r="E627" t="s">
        <v>240</v>
      </c>
      <c r="F627" t="s">
        <v>29</v>
      </c>
      <c r="G627" t="s">
        <v>30</v>
      </c>
      <c r="H627" t="s">
        <v>31</v>
      </c>
      <c r="O627">
        <v>0</v>
      </c>
      <c r="P627" t="s">
        <v>297</v>
      </c>
      <c r="Q627" t="s">
        <v>791</v>
      </c>
      <c r="R627" t="s">
        <v>745</v>
      </c>
      <c r="S627" t="s">
        <v>745</v>
      </c>
      <c r="T627" t="s">
        <v>745</v>
      </c>
      <c r="U627" t="s">
        <v>1285</v>
      </c>
      <c r="V627" t="s">
        <v>36</v>
      </c>
      <c r="X627" t="s">
        <v>240</v>
      </c>
      <c r="Y627" t="s">
        <v>39</v>
      </c>
      <c r="AA627" t="s">
        <v>1286</v>
      </c>
      <c r="AB627" t="s">
        <v>55</v>
      </c>
      <c r="AC627">
        <v>1</v>
      </c>
      <c r="AD627">
        <v>0</v>
      </c>
      <c r="AE627">
        <v>0</v>
      </c>
      <c r="AF627">
        <v>0</v>
      </c>
      <c r="AG627">
        <v>0</v>
      </c>
      <c r="AH627">
        <v>0</v>
      </c>
      <c r="AI627">
        <v>0</v>
      </c>
      <c r="AJ627" t="s">
        <v>43</v>
      </c>
      <c r="AK627">
        <v>7</v>
      </c>
      <c r="AL627">
        <v>1</v>
      </c>
      <c r="AM627" s="12">
        <v>0</v>
      </c>
      <c r="AN627" s="9">
        <v>44007</v>
      </c>
      <c r="AO627" s="10">
        <v>43983</v>
      </c>
      <c r="AP627" s="11">
        <v>2020</v>
      </c>
      <c r="AQ627" s="11">
        <v>6</v>
      </c>
      <c r="AR627" s="11">
        <v>0</v>
      </c>
      <c r="AS627" s="9">
        <v>43926</v>
      </c>
      <c r="AT627" s="11">
        <v>2020</v>
      </c>
      <c r="AU627" s="11">
        <v>4</v>
      </c>
      <c r="AV627" s="11">
        <v>0</v>
      </c>
      <c r="AW627" t="s">
        <v>44</v>
      </c>
      <c r="AX627" s="11">
        <v>1</v>
      </c>
      <c r="AY627" s="11">
        <v>0</v>
      </c>
      <c r="AZ627" s="11">
        <v>0</v>
      </c>
      <c r="BA627" s="11">
        <v>0</v>
      </c>
      <c r="BB627" s="41">
        <v>0.01</v>
      </c>
      <c r="BC627" s="30">
        <v>0.01</v>
      </c>
      <c r="BD627" s="30">
        <v>0.01</v>
      </c>
      <c r="BE627" s="30">
        <v>0.01</v>
      </c>
      <c r="BF627" s="12">
        <v>1</v>
      </c>
      <c r="BG627" t="s">
        <v>623</v>
      </c>
      <c r="BI627" t="s">
        <v>617</v>
      </c>
      <c r="BJ627" s="11">
        <v>1</v>
      </c>
      <c r="BK627" s="11">
        <v>0</v>
      </c>
      <c r="BL627" s="11">
        <v>0</v>
      </c>
      <c r="BM627" s="11">
        <v>0</v>
      </c>
      <c r="BN627" s="11">
        <v>0</v>
      </c>
      <c r="BO627" s="11">
        <v>1</v>
      </c>
      <c r="BP627" s="41">
        <v>0.01</v>
      </c>
      <c r="BQ627" s="30">
        <v>0.01</v>
      </c>
      <c r="BR627">
        <v>1</v>
      </c>
      <c r="BS627" t="s">
        <v>1127</v>
      </c>
      <c r="BT627" t="s">
        <v>240</v>
      </c>
      <c r="BU627">
        <v>26</v>
      </c>
      <c r="BV627" t="s">
        <v>1127</v>
      </c>
      <c r="BW627" t="s">
        <v>52</v>
      </c>
      <c r="BX627" t="s">
        <v>52</v>
      </c>
      <c r="BY627" t="s">
        <v>52</v>
      </c>
      <c r="BZ627" t="s">
        <v>52</v>
      </c>
      <c r="CA627" t="s">
        <v>240</v>
      </c>
      <c r="CB627" t="s">
        <v>52</v>
      </c>
      <c r="CC627" t="s">
        <v>52</v>
      </c>
      <c r="CD627" t="s">
        <v>52</v>
      </c>
      <c r="CE627" t="s">
        <v>52</v>
      </c>
      <c r="CF627" t="s">
        <v>1196</v>
      </c>
      <c r="CG627" t="s">
        <v>1289</v>
      </c>
      <c r="CH627" t="s">
        <v>706</v>
      </c>
      <c r="CI627" t="s">
        <v>745</v>
      </c>
      <c r="CJ627" t="s">
        <v>1051</v>
      </c>
      <c r="CK627" t="s">
        <v>791</v>
      </c>
      <c r="CL627" t="s">
        <v>1290</v>
      </c>
      <c r="CM627">
        <v>1</v>
      </c>
      <c r="CN627">
        <v>0</v>
      </c>
      <c r="CO627">
        <v>0</v>
      </c>
      <c r="CP627" t="s">
        <v>865</v>
      </c>
      <c r="CQ627">
        <v>0</v>
      </c>
      <c r="CR627">
        <v>0</v>
      </c>
      <c r="CS627">
        <v>0</v>
      </c>
      <c r="CT627" t="s">
        <v>1053</v>
      </c>
      <c r="CU627" s="34" t="s">
        <v>52</v>
      </c>
      <c r="CV627" s="34" t="s">
        <v>52</v>
      </c>
    </row>
    <row r="628" spans="1:100" x14ac:dyDescent="0.25">
      <c r="A628" t="s">
        <v>1142</v>
      </c>
      <c r="B628" t="s">
        <v>1143</v>
      </c>
      <c r="C628" t="s">
        <v>1199</v>
      </c>
      <c r="D628" t="s">
        <v>1127</v>
      </c>
      <c r="E628" t="s">
        <v>240</v>
      </c>
      <c r="F628" t="s">
        <v>29</v>
      </c>
      <c r="G628" t="s">
        <v>30</v>
      </c>
      <c r="H628" t="s">
        <v>31</v>
      </c>
      <c r="O628">
        <v>0</v>
      </c>
      <c r="P628" t="s">
        <v>297</v>
      </c>
      <c r="Q628" t="s">
        <v>791</v>
      </c>
      <c r="R628" t="s">
        <v>745</v>
      </c>
      <c r="S628" t="s">
        <v>745</v>
      </c>
      <c r="T628" t="s">
        <v>745</v>
      </c>
      <c r="U628" t="s">
        <v>1285</v>
      </c>
      <c r="V628" t="s">
        <v>36</v>
      </c>
      <c r="X628" t="s">
        <v>240</v>
      </c>
      <c r="Y628" t="s">
        <v>39</v>
      </c>
      <c r="AA628" t="s">
        <v>1286</v>
      </c>
      <c r="AB628" t="s">
        <v>55</v>
      </c>
      <c r="AC628">
        <v>1</v>
      </c>
      <c r="AD628">
        <v>0</v>
      </c>
      <c r="AE628">
        <v>0</v>
      </c>
      <c r="AF628">
        <v>0</v>
      </c>
      <c r="AG628">
        <v>0</v>
      </c>
      <c r="AH628">
        <v>0</v>
      </c>
      <c r="AI628">
        <v>0</v>
      </c>
      <c r="AJ628" t="s">
        <v>43</v>
      </c>
      <c r="AK628">
        <v>7</v>
      </c>
      <c r="AL628">
        <v>1</v>
      </c>
      <c r="AM628" s="12">
        <v>0</v>
      </c>
      <c r="AN628" s="9">
        <v>44007</v>
      </c>
      <c r="AO628" s="10">
        <v>43983</v>
      </c>
      <c r="AP628" s="11">
        <v>2020</v>
      </c>
      <c r="AQ628" s="11">
        <v>6</v>
      </c>
      <c r="AR628" s="11">
        <v>0</v>
      </c>
      <c r="AS628" s="9">
        <v>43926</v>
      </c>
      <c r="AT628" s="11">
        <v>2020</v>
      </c>
      <c r="AU628" s="11">
        <v>4</v>
      </c>
      <c r="AV628" s="11">
        <v>0</v>
      </c>
      <c r="AW628" t="s">
        <v>44</v>
      </c>
      <c r="AX628" s="11">
        <v>1</v>
      </c>
      <c r="AY628" s="11">
        <v>0</v>
      </c>
      <c r="AZ628" s="11">
        <v>0</v>
      </c>
      <c r="BA628" s="11">
        <v>0</v>
      </c>
      <c r="BB628" s="41">
        <v>0.01</v>
      </c>
      <c r="BC628" s="30">
        <v>0.01</v>
      </c>
      <c r="BD628" s="30">
        <v>0.01</v>
      </c>
      <c r="BE628" s="30">
        <v>3427.51</v>
      </c>
      <c r="BF628" s="12">
        <v>1</v>
      </c>
      <c r="BG628" t="s">
        <v>623</v>
      </c>
      <c r="BI628" t="s">
        <v>617</v>
      </c>
      <c r="BJ628" s="11">
        <v>1</v>
      </c>
      <c r="BK628" s="11">
        <v>0</v>
      </c>
      <c r="BL628" s="11">
        <v>0</v>
      </c>
      <c r="BM628" s="11">
        <v>0</v>
      </c>
      <c r="BN628" s="11">
        <v>0</v>
      </c>
      <c r="BO628" s="11">
        <v>1</v>
      </c>
      <c r="BP628" s="41">
        <v>3427.51</v>
      </c>
      <c r="BQ628" s="30">
        <v>2742</v>
      </c>
      <c r="BR628">
        <v>1</v>
      </c>
      <c r="BS628" t="s">
        <v>1127</v>
      </c>
      <c r="BT628" t="s">
        <v>240</v>
      </c>
      <c r="BU628">
        <v>26</v>
      </c>
      <c r="BV628" t="s">
        <v>1127</v>
      </c>
      <c r="BW628" t="s">
        <v>52</v>
      </c>
      <c r="BX628" t="s">
        <v>52</v>
      </c>
      <c r="BY628" t="s">
        <v>52</v>
      </c>
      <c r="BZ628" t="s">
        <v>52</v>
      </c>
      <c r="CA628" t="s">
        <v>240</v>
      </c>
      <c r="CB628" t="s">
        <v>52</v>
      </c>
      <c r="CC628" t="s">
        <v>52</v>
      </c>
      <c r="CD628" t="s">
        <v>52</v>
      </c>
      <c r="CE628" t="s">
        <v>52</v>
      </c>
      <c r="CF628" t="s">
        <v>1291</v>
      </c>
      <c r="CG628" t="s">
        <v>1292</v>
      </c>
      <c r="CH628" t="s">
        <v>706</v>
      </c>
      <c r="CI628" t="s">
        <v>745</v>
      </c>
      <c r="CJ628" t="s">
        <v>1051</v>
      </c>
      <c r="CK628" t="s">
        <v>791</v>
      </c>
      <c r="CL628" t="s">
        <v>1293</v>
      </c>
      <c r="CM628">
        <v>1</v>
      </c>
      <c r="CN628">
        <v>0</v>
      </c>
      <c r="CO628">
        <v>0</v>
      </c>
      <c r="CP628" t="s">
        <v>865</v>
      </c>
      <c r="CQ628">
        <v>0</v>
      </c>
      <c r="CR628">
        <v>0</v>
      </c>
      <c r="CS628">
        <v>0</v>
      </c>
      <c r="CT628" t="s">
        <v>1053</v>
      </c>
      <c r="CU628" s="34" t="s">
        <v>52</v>
      </c>
      <c r="CV628" s="34" t="s">
        <v>52</v>
      </c>
    </row>
    <row r="629" spans="1:100" x14ac:dyDescent="0.25">
      <c r="A629" t="s">
        <v>1142</v>
      </c>
      <c r="B629" t="s">
        <v>1143</v>
      </c>
      <c r="C629" t="s">
        <v>1199</v>
      </c>
      <c r="D629" t="s">
        <v>1127</v>
      </c>
      <c r="E629" t="s">
        <v>240</v>
      </c>
      <c r="F629" t="s">
        <v>29</v>
      </c>
      <c r="G629" t="s">
        <v>30</v>
      </c>
      <c r="H629" t="s">
        <v>31</v>
      </c>
      <c r="O629">
        <v>0</v>
      </c>
      <c r="P629" t="s">
        <v>267</v>
      </c>
      <c r="Q629" t="s">
        <v>782</v>
      </c>
      <c r="R629" t="s">
        <v>719</v>
      </c>
      <c r="S629" t="s">
        <v>719</v>
      </c>
      <c r="T629" t="s">
        <v>719</v>
      </c>
      <c r="U629" t="s">
        <v>1285</v>
      </c>
      <c r="V629" t="s">
        <v>36</v>
      </c>
      <c r="X629" t="s">
        <v>240</v>
      </c>
      <c r="Y629" t="s">
        <v>39</v>
      </c>
      <c r="AA629" t="s">
        <v>1286</v>
      </c>
      <c r="AB629" t="s">
        <v>55</v>
      </c>
      <c r="AC629">
        <v>1</v>
      </c>
      <c r="AD629">
        <v>0</v>
      </c>
      <c r="AE629">
        <v>0</v>
      </c>
      <c r="AF629">
        <v>0</v>
      </c>
      <c r="AG629">
        <v>0</v>
      </c>
      <c r="AH629">
        <v>0</v>
      </c>
      <c r="AI629">
        <v>0</v>
      </c>
      <c r="AJ629" t="s">
        <v>43</v>
      </c>
      <c r="AK629">
        <v>7</v>
      </c>
      <c r="AL629">
        <v>1</v>
      </c>
      <c r="AM629" s="12">
        <v>0</v>
      </c>
      <c r="AN629" s="9">
        <v>44007</v>
      </c>
      <c r="AO629" s="10">
        <v>43983</v>
      </c>
      <c r="AP629" s="11">
        <v>2020</v>
      </c>
      <c r="AQ629" s="11">
        <v>6</v>
      </c>
      <c r="AR629" s="11">
        <v>0</v>
      </c>
      <c r="AS629" s="9">
        <v>43926</v>
      </c>
      <c r="AT629" s="11">
        <v>2020</v>
      </c>
      <c r="AU629" s="11">
        <v>4</v>
      </c>
      <c r="AV629" s="11">
        <v>0</v>
      </c>
      <c r="AW629" t="s">
        <v>44</v>
      </c>
      <c r="AX629" s="11">
        <v>1</v>
      </c>
      <c r="AY629" s="11">
        <v>0</v>
      </c>
      <c r="AZ629" s="11">
        <v>0</v>
      </c>
      <c r="BA629" s="11">
        <v>0</v>
      </c>
      <c r="BB629" s="41">
        <v>0.01</v>
      </c>
      <c r="BC629" s="30">
        <v>0.01</v>
      </c>
      <c r="BD629" s="30">
        <v>0.01</v>
      </c>
      <c r="BE629" s="30">
        <v>32623</v>
      </c>
      <c r="BF629" s="12">
        <v>1</v>
      </c>
      <c r="BG629" t="s">
        <v>623</v>
      </c>
      <c r="BI629" t="s">
        <v>617</v>
      </c>
      <c r="BJ629" s="11">
        <v>1</v>
      </c>
      <c r="BK629" s="11">
        <v>0</v>
      </c>
      <c r="BL629" s="11">
        <v>0</v>
      </c>
      <c r="BM629" s="11">
        <v>0</v>
      </c>
      <c r="BN629" s="11">
        <v>0</v>
      </c>
      <c r="BO629" s="11">
        <v>1</v>
      </c>
      <c r="BP629" s="41">
        <v>32623</v>
      </c>
      <c r="BQ629" s="30">
        <v>26098.400000000001</v>
      </c>
      <c r="BR629">
        <v>1</v>
      </c>
      <c r="BS629" t="s">
        <v>1127</v>
      </c>
      <c r="BT629" t="s">
        <v>240</v>
      </c>
      <c r="BU629">
        <v>26</v>
      </c>
      <c r="BV629" t="s">
        <v>1127</v>
      </c>
      <c r="BW629" t="s">
        <v>52</v>
      </c>
      <c r="BX629" t="s">
        <v>52</v>
      </c>
      <c r="BY629" t="s">
        <v>52</v>
      </c>
      <c r="BZ629" t="s">
        <v>52</v>
      </c>
      <c r="CA629" t="s">
        <v>240</v>
      </c>
      <c r="CB629" t="s">
        <v>52</v>
      </c>
      <c r="CC629" t="s">
        <v>52</v>
      </c>
      <c r="CD629" t="s">
        <v>52</v>
      </c>
      <c r="CE629" t="s">
        <v>52</v>
      </c>
      <c r="CF629" t="s">
        <v>736</v>
      </c>
      <c r="CG629" t="s">
        <v>737</v>
      </c>
      <c r="CH629" t="s">
        <v>706</v>
      </c>
      <c r="CI629" t="s">
        <v>719</v>
      </c>
      <c r="CJ629" t="s">
        <v>41</v>
      </c>
      <c r="CK629" t="s">
        <v>782</v>
      </c>
      <c r="CL629" t="s">
        <v>1294</v>
      </c>
      <c r="CM629">
        <v>1</v>
      </c>
      <c r="CN629">
        <v>0</v>
      </c>
      <c r="CO629">
        <v>0</v>
      </c>
      <c r="CP629" t="s">
        <v>865</v>
      </c>
      <c r="CQ629">
        <v>0</v>
      </c>
      <c r="CR629">
        <v>0</v>
      </c>
      <c r="CS629">
        <v>0</v>
      </c>
      <c r="CT629" t="s">
        <v>1036</v>
      </c>
      <c r="CU629" s="34" t="s">
        <v>52</v>
      </c>
      <c r="CV629" s="34" t="s">
        <v>52</v>
      </c>
    </row>
    <row r="630" spans="1:100" x14ac:dyDescent="0.25">
      <c r="A630" t="s">
        <v>1142</v>
      </c>
      <c r="B630" t="s">
        <v>1143</v>
      </c>
      <c r="C630" t="s">
        <v>1199</v>
      </c>
      <c r="D630" t="s">
        <v>1127</v>
      </c>
      <c r="E630" t="s">
        <v>240</v>
      </c>
      <c r="F630" t="s">
        <v>29</v>
      </c>
      <c r="G630" t="s">
        <v>30</v>
      </c>
      <c r="H630" t="s">
        <v>31</v>
      </c>
      <c r="O630">
        <v>0</v>
      </c>
      <c r="P630" t="s">
        <v>267</v>
      </c>
      <c r="Q630" t="s">
        <v>782</v>
      </c>
      <c r="R630" t="s">
        <v>719</v>
      </c>
      <c r="S630" t="s">
        <v>719</v>
      </c>
      <c r="T630" t="s">
        <v>719</v>
      </c>
      <c r="U630" t="s">
        <v>1285</v>
      </c>
      <c r="V630" t="s">
        <v>36</v>
      </c>
      <c r="X630" t="s">
        <v>240</v>
      </c>
      <c r="Y630" t="s">
        <v>39</v>
      </c>
      <c r="AA630" t="s">
        <v>1286</v>
      </c>
      <c r="AB630" t="s">
        <v>55</v>
      </c>
      <c r="AC630">
        <v>1</v>
      </c>
      <c r="AD630">
        <v>0</v>
      </c>
      <c r="AE630">
        <v>0</v>
      </c>
      <c r="AF630">
        <v>0</v>
      </c>
      <c r="AG630">
        <v>0</v>
      </c>
      <c r="AH630">
        <v>0</v>
      </c>
      <c r="AI630">
        <v>0</v>
      </c>
      <c r="AJ630" t="s">
        <v>43</v>
      </c>
      <c r="AK630">
        <v>7</v>
      </c>
      <c r="AL630">
        <v>1</v>
      </c>
      <c r="AM630" s="12">
        <v>0</v>
      </c>
      <c r="AN630" s="9">
        <v>44007</v>
      </c>
      <c r="AO630" s="10">
        <v>43983</v>
      </c>
      <c r="AP630" s="11">
        <v>2020</v>
      </c>
      <c r="AQ630" s="11">
        <v>6</v>
      </c>
      <c r="AR630" s="11">
        <v>0</v>
      </c>
      <c r="AS630" s="9">
        <v>43926</v>
      </c>
      <c r="AT630" s="11">
        <v>2020</v>
      </c>
      <c r="AU630" s="11">
        <v>4</v>
      </c>
      <c r="AV630" s="11">
        <v>0</v>
      </c>
      <c r="AW630" t="s">
        <v>44</v>
      </c>
      <c r="AX630" s="11">
        <v>1</v>
      </c>
      <c r="AY630" s="11">
        <v>0</v>
      </c>
      <c r="AZ630" s="11">
        <v>0</v>
      </c>
      <c r="BA630" s="11">
        <v>0</v>
      </c>
      <c r="BB630" s="41">
        <v>0.01</v>
      </c>
      <c r="BC630" s="30">
        <v>0.01</v>
      </c>
      <c r="BD630" s="30">
        <v>0.01</v>
      </c>
      <c r="BE630" s="30">
        <v>5850</v>
      </c>
      <c r="BF630" s="12">
        <v>1</v>
      </c>
      <c r="BG630" t="s">
        <v>623</v>
      </c>
      <c r="BI630" t="s">
        <v>617</v>
      </c>
      <c r="BJ630" s="11">
        <v>1</v>
      </c>
      <c r="BK630" s="11">
        <v>0</v>
      </c>
      <c r="BL630" s="11">
        <v>0</v>
      </c>
      <c r="BM630" s="11">
        <v>0</v>
      </c>
      <c r="BN630" s="11">
        <v>0</v>
      </c>
      <c r="BO630" s="11">
        <v>1</v>
      </c>
      <c r="BP630" s="41">
        <v>5850</v>
      </c>
      <c r="BQ630" s="30">
        <v>4680</v>
      </c>
      <c r="BR630">
        <v>1</v>
      </c>
      <c r="BS630" t="s">
        <v>1127</v>
      </c>
      <c r="BT630" t="s">
        <v>240</v>
      </c>
      <c r="BU630">
        <v>26</v>
      </c>
      <c r="BV630" t="s">
        <v>1127</v>
      </c>
      <c r="BW630" t="s">
        <v>52</v>
      </c>
      <c r="BX630" t="s">
        <v>52</v>
      </c>
      <c r="BY630" t="s">
        <v>52</v>
      </c>
      <c r="BZ630" t="s">
        <v>52</v>
      </c>
      <c r="CA630" t="s">
        <v>240</v>
      </c>
      <c r="CB630" t="s">
        <v>52</v>
      </c>
      <c r="CC630" t="s">
        <v>52</v>
      </c>
      <c r="CD630" t="s">
        <v>52</v>
      </c>
      <c r="CE630" t="s">
        <v>52</v>
      </c>
      <c r="CF630" t="s">
        <v>738</v>
      </c>
      <c r="CG630" t="s">
        <v>1210</v>
      </c>
      <c r="CH630" t="s">
        <v>706</v>
      </c>
      <c r="CI630" t="s">
        <v>719</v>
      </c>
      <c r="CJ630" t="s">
        <v>41</v>
      </c>
      <c r="CK630" t="s">
        <v>782</v>
      </c>
      <c r="CL630" t="s">
        <v>1211</v>
      </c>
      <c r="CM630">
        <v>1</v>
      </c>
      <c r="CN630">
        <v>0</v>
      </c>
      <c r="CO630">
        <v>0</v>
      </c>
      <c r="CP630" t="s">
        <v>865</v>
      </c>
      <c r="CQ630">
        <v>0</v>
      </c>
      <c r="CR630">
        <v>0</v>
      </c>
      <c r="CS630">
        <v>0</v>
      </c>
      <c r="CT630" t="s">
        <v>1036</v>
      </c>
      <c r="CU630" s="34" t="s">
        <v>52</v>
      </c>
      <c r="CV630" s="34" t="s">
        <v>52</v>
      </c>
    </row>
    <row r="631" spans="1:100" x14ac:dyDescent="0.25">
      <c r="A631" t="s">
        <v>1142</v>
      </c>
      <c r="B631" t="s">
        <v>1143</v>
      </c>
      <c r="C631" t="s">
        <v>1199</v>
      </c>
      <c r="D631" t="s">
        <v>1127</v>
      </c>
      <c r="E631" t="s">
        <v>240</v>
      </c>
      <c r="F631" t="s">
        <v>29</v>
      </c>
      <c r="G631" t="s">
        <v>30</v>
      </c>
      <c r="H631" t="s">
        <v>31</v>
      </c>
      <c r="O631">
        <v>0</v>
      </c>
      <c r="P631" t="s">
        <v>267</v>
      </c>
      <c r="Q631" t="s">
        <v>782</v>
      </c>
      <c r="R631" t="s">
        <v>719</v>
      </c>
      <c r="S631" t="s">
        <v>719</v>
      </c>
      <c r="T631" t="s">
        <v>719</v>
      </c>
      <c r="U631" t="s">
        <v>1285</v>
      </c>
      <c r="V631" t="s">
        <v>36</v>
      </c>
      <c r="X631" t="s">
        <v>240</v>
      </c>
      <c r="Y631" t="s">
        <v>39</v>
      </c>
      <c r="AA631" t="s">
        <v>1286</v>
      </c>
      <c r="AB631" t="s">
        <v>55</v>
      </c>
      <c r="AC631">
        <v>1</v>
      </c>
      <c r="AD631">
        <v>0</v>
      </c>
      <c r="AE631">
        <v>0</v>
      </c>
      <c r="AF631">
        <v>0</v>
      </c>
      <c r="AG631">
        <v>0</v>
      </c>
      <c r="AH631">
        <v>0</v>
      </c>
      <c r="AI631">
        <v>0</v>
      </c>
      <c r="AJ631" t="s">
        <v>43</v>
      </c>
      <c r="AK631">
        <v>7</v>
      </c>
      <c r="AL631">
        <v>1</v>
      </c>
      <c r="AM631" s="12">
        <v>0</v>
      </c>
      <c r="AN631" s="9">
        <v>44007</v>
      </c>
      <c r="AO631" s="10">
        <v>43983</v>
      </c>
      <c r="AP631" s="11">
        <v>2020</v>
      </c>
      <c r="AQ631" s="11">
        <v>6</v>
      </c>
      <c r="AR631" s="11">
        <v>0</v>
      </c>
      <c r="AS631" s="9">
        <v>44007</v>
      </c>
      <c r="AT631" s="11">
        <v>2020</v>
      </c>
      <c r="AU631" s="11">
        <v>6</v>
      </c>
      <c r="AV631" s="11">
        <v>0</v>
      </c>
      <c r="AW631" t="s">
        <v>44</v>
      </c>
      <c r="AX631" s="11">
        <v>1</v>
      </c>
      <c r="AY631" s="11">
        <v>0</v>
      </c>
      <c r="AZ631" s="11">
        <v>0</v>
      </c>
      <c r="BA631" s="11">
        <v>0</v>
      </c>
      <c r="BB631" s="41">
        <v>0.01</v>
      </c>
      <c r="BC631" s="30">
        <v>0.01</v>
      </c>
      <c r="BD631" s="30">
        <v>0.01</v>
      </c>
      <c r="BE631" s="30">
        <v>5400</v>
      </c>
      <c r="BF631" s="12">
        <v>1</v>
      </c>
      <c r="BG631" t="s">
        <v>623</v>
      </c>
      <c r="BI631" t="s">
        <v>617</v>
      </c>
      <c r="BJ631" s="11">
        <v>1</v>
      </c>
      <c r="BK631" s="11">
        <v>0</v>
      </c>
      <c r="BL631" s="11">
        <v>0</v>
      </c>
      <c r="BM631" s="11">
        <v>0</v>
      </c>
      <c r="BN631" s="11">
        <v>0</v>
      </c>
      <c r="BO631" s="11">
        <v>1</v>
      </c>
      <c r="BP631" s="41">
        <v>5400</v>
      </c>
      <c r="BQ631" s="30">
        <v>5400</v>
      </c>
      <c r="BR631">
        <v>1</v>
      </c>
      <c r="BS631" t="s">
        <v>1127</v>
      </c>
      <c r="BT631" t="s">
        <v>240</v>
      </c>
      <c r="BU631">
        <v>26</v>
      </c>
      <c r="BV631" t="s">
        <v>1127</v>
      </c>
      <c r="BW631" t="s">
        <v>52</v>
      </c>
      <c r="BX631" t="s">
        <v>52</v>
      </c>
      <c r="BY631" t="s">
        <v>52</v>
      </c>
      <c r="BZ631" t="s">
        <v>52</v>
      </c>
      <c r="CA631" t="s">
        <v>240</v>
      </c>
      <c r="CB631" t="s">
        <v>52</v>
      </c>
      <c r="CC631" t="s">
        <v>52</v>
      </c>
      <c r="CD631" t="s">
        <v>52</v>
      </c>
      <c r="CE631" t="s">
        <v>52</v>
      </c>
      <c r="CF631" t="s">
        <v>738</v>
      </c>
      <c r="CG631" t="s">
        <v>739</v>
      </c>
      <c r="CH631" t="s">
        <v>706</v>
      </c>
      <c r="CI631" t="s">
        <v>719</v>
      </c>
      <c r="CJ631" t="s">
        <v>41</v>
      </c>
      <c r="CK631" t="s">
        <v>782</v>
      </c>
      <c r="CL631" t="s">
        <v>1295</v>
      </c>
      <c r="CM631">
        <v>1</v>
      </c>
      <c r="CN631">
        <v>0</v>
      </c>
      <c r="CO631">
        <v>0</v>
      </c>
      <c r="CP631" t="s">
        <v>865</v>
      </c>
      <c r="CQ631">
        <v>0</v>
      </c>
      <c r="CR631">
        <v>0</v>
      </c>
      <c r="CS631">
        <v>0</v>
      </c>
      <c r="CT631" t="s">
        <v>1036</v>
      </c>
      <c r="CU631" s="34" t="s">
        <v>52</v>
      </c>
      <c r="CV631" s="34" t="s">
        <v>52</v>
      </c>
    </row>
    <row r="632" spans="1:100" x14ac:dyDescent="0.25">
      <c r="A632" t="s">
        <v>1142</v>
      </c>
      <c r="B632" t="s">
        <v>1143</v>
      </c>
      <c r="C632" t="s">
        <v>1199</v>
      </c>
      <c r="D632" t="s">
        <v>1127</v>
      </c>
      <c r="E632" t="s">
        <v>240</v>
      </c>
      <c r="F632" t="s">
        <v>29</v>
      </c>
      <c r="G632" t="s">
        <v>30</v>
      </c>
      <c r="H632" t="s">
        <v>31</v>
      </c>
      <c r="O632">
        <v>0</v>
      </c>
      <c r="P632" t="s">
        <v>267</v>
      </c>
      <c r="Q632" t="s">
        <v>782</v>
      </c>
      <c r="R632" t="s">
        <v>719</v>
      </c>
      <c r="S632" t="s">
        <v>719</v>
      </c>
      <c r="T632" t="s">
        <v>719</v>
      </c>
      <c r="U632" t="s">
        <v>1285</v>
      </c>
      <c r="V632" t="s">
        <v>36</v>
      </c>
      <c r="X632" t="s">
        <v>240</v>
      </c>
      <c r="Y632" t="s">
        <v>39</v>
      </c>
      <c r="AA632" t="s">
        <v>1286</v>
      </c>
      <c r="AB632" t="s">
        <v>55</v>
      </c>
      <c r="AC632">
        <v>1</v>
      </c>
      <c r="AD632">
        <v>0</v>
      </c>
      <c r="AE632">
        <v>0</v>
      </c>
      <c r="AF632">
        <v>0</v>
      </c>
      <c r="AG632">
        <v>0</v>
      </c>
      <c r="AH632">
        <v>0</v>
      </c>
      <c r="AI632">
        <v>0</v>
      </c>
      <c r="AJ632" t="s">
        <v>43</v>
      </c>
      <c r="AK632">
        <v>7</v>
      </c>
      <c r="AL632">
        <v>1</v>
      </c>
      <c r="AM632" s="12">
        <v>0</v>
      </c>
      <c r="AN632" s="9">
        <v>44007</v>
      </c>
      <c r="AO632" s="10">
        <v>43983</v>
      </c>
      <c r="AP632" s="11">
        <v>2020</v>
      </c>
      <c r="AQ632" s="11">
        <v>6</v>
      </c>
      <c r="AR632" s="11">
        <v>0</v>
      </c>
      <c r="AS632" s="9">
        <v>43926</v>
      </c>
      <c r="AT632" s="11">
        <v>2020</v>
      </c>
      <c r="AU632" s="11">
        <v>4</v>
      </c>
      <c r="AV632" s="11">
        <v>0</v>
      </c>
      <c r="AW632" t="s">
        <v>44</v>
      </c>
      <c r="AX632" s="11">
        <v>1</v>
      </c>
      <c r="AY632" s="11">
        <v>0</v>
      </c>
      <c r="AZ632" s="11">
        <v>0</v>
      </c>
      <c r="BA632" s="11">
        <v>0</v>
      </c>
      <c r="BB632" s="41">
        <v>0.01</v>
      </c>
      <c r="BC632" s="30">
        <v>0.01</v>
      </c>
      <c r="BD632" s="30">
        <v>0.01</v>
      </c>
      <c r="BE632" s="30">
        <v>862</v>
      </c>
      <c r="BF632" s="12">
        <v>1</v>
      </c>
      <c r="BG632" t="s">
        <v>623</v>
      </c>
      <c r="BI632" t="s">
        <v>617</v>
      </c>
      <c r="BJ632" s="11">
        <v>1</v>
      </c>
      <c r="BK632" s="11">
        <v>0</v>
      </c>
      <c r="BL632" s="11">
        <v>0</v>
      </c>
      <c r="BM632" s="11">
        <v>0</v>
      </c>
      <c r="BN632" s="11">
        <v>0</v>
      </c>
      <c r="BO632" s="11">
        <v>1</v>
      </c>
      <c r="BP632" s="41">
        <v>862</v>
      </c>
      <c r="BQ632" s="30">
        <v>689.6</v>
      </c>
      <c r="BR632">
        <v>1</v>
      </c>
      <c r="BS632" t="s">
        <v>1127</v>
      </c>
      <c r="BT632" t="s">
        <v>240</v>
      </c>
      <c r="BU632">
        <v>26</v>
      </c>
      <c r="BV632" t="s">
        <v>1127</v>
      </c>
      <c r="BW632" t="s">
        <v>52</v>
      </c>
      <c r="BX632" t="s">
        <v>52</v>
      </c>
      <c r="BY632" t="s">
        <v>52</v>
      </c>
      <c r="BZ632" t="s">
        <v>52</v>
      </c>
      <c r="CA632" t="s">
        <v>240</v>
      </c>
      <c r="CB632" t="s">
        <v>52</v>
      </c>
      <c r="CC632" t="s">
        <v>52</v>
      </c>
      <c r="CD632" t="s">
        <v>52</v>
      </c>
      <c r="CE632" t="s">
        <v>52</v>
      </c>
      <c r="CF632" t="s">
        <v>1296</v>
      </c>
      <c r="CG632" t="s">
        <v>1297</v>
      </c>
      <c r="CH632" t="s">
        <v>706</v>
      </c>
      <c r="CI632" t="s">
        <v>719</v>
      </c>
      <c r="CJ632" t="s">
        <v>41</v>
      </c>
      <c r="CK632" t="s">
        <v>782</v>
      </c>
      <c r="CL632" t="s">
        <v>1298</v>
      </c>
      <c r="CM632">
        <v>1</v>
      </c>
      <c r="CN632">
        <v>0</v>
      </c>
      <c r="CO632">
        <v>0</v>
      </c>
      <c r="CP632" t="s">
        <v>865</v>
      </c>
      <c r="CQ632">
        <v>0</v>
      </c>
      <c r="CR632">
        <v>0</v>
      </c>
      <c r="CS632">
        <v>0</v>
      </c>
      <c r="CT632" t="s">
        <v>1036</v>
      </c>
      <c r="CU632" s="34" t="s">
        <v>52</v>
      </c>
      <c r="CV632" s="34" t="s">
        <v>52</v>
      </c>
    </row>
    <row r="633" spans="1:100" x14ac:dyDescent="0.25">
      <c r="A633" t="s">
        <v>1142</v>
      </c>
      <c r="B633" t="s">
        <v>1143</v>
      </c>
      <c r="C633" t="s">
        <v>1199</v>
      </c>
      <c r="D633" t="s">
        <v>1127</v>
      </c>
      <c r="E633" t="s">
        <v>240</v>
      </c>
      <c r="F633" t="s">
        <v>29</v>
      </c>
      <c r="G633" t="s">
        <v>30</v>
      </c>
      <c r="H633" t="s">
        <v>31</v>
      </c>
      <c r="O633">
        <v>0</v>
      </c>
      <c r="P633" t="s">
        <v>267</v>
      </c>
      <c r="Q633" t="s">
        <v>782</v>
      </c>
      <c r="R633" t="s">
        <v>719</v>
      </c>
      <c r="S633" t="s">
        <v>719</v>
      </c>
      <c r="T633" t="s">
        <v>719</v>
      </c>
      <c r="U633" t="s">
        <v>1285</v>
      </c>
      <c r="V633" t="s">
        <v>36</v>
      </c>
      <c r="X633" t="s">
        <v>240</v>
      </c>
      <c r="Y633" t="s">
        <v>39</v>
      </c>
      <c r="AA633" t="s">
        <v>1286</v>
      </c>
      <c r="AB633" t="s">
        <v>55</v>
      </c>
      <c r="AC633">
        <v>1</v>
      </c>
      <c r="AD633">
        <v>0</v>
      </c>
      <c r="AE633">
        <v>0</v>
      </c>
      <c r="AF633">
        <v>0</v>
      </c>
      <c r="AG633">
        <v>0</v>
      </c>
      <c r="AH633">
        <v>0</v>
      </c>
      <c r="AI633">
        <v>0</v>
      </c>
      <c r="AJ633" t="s">
        <v>43</v>
      </c>
      <c r="AK633">
        <v>7</v>
      </c>
      <c r="AL633">
        <v>1</v>
      </c>
      <c r="AM633" s="12">
        <v>0</v>
      </c>
      <c r="AN633" s="9">
        <v>44007</v>
      </c>
      <c r="AO633" s="10">
        <v>43983</v>
      </c>
      <c r="AP633" s="11">
        <v>2020</v>
      </c>
      <c r="AQ633" s="11">
        <v>6</v>
      </c>
      <c r="AR633" s="11">
        <v>0</v>
      </c>
      <c r="AS633" s="9">
        <v>44007</v>
      </c>
      <c r="AT633" s="11">
        <v>2020</v>
      </c>
      <c r="AU633" s="11">
        <v>6</v>
      </c>
      <c r="AV633" s="11">
        <v>0</v>
      </c>
      <c r="AW633" t="s">
        <v>44</v>
      </c>
      <c r="AX633" s="11">
        <v>1</v>
      </c>
      <c r="AY633" s="11">
        <v>0</v>
      </c>
      <c r="AZ633" s="11">
        <v>0</v>
      </c>
      <c r="BA633" s="11">
        <v>0</v>
      </c>
      <c r="BB633" s="41">
        <v>7071.2</v>
      </c>
      <c r="BC633" s="40">
        <v>7071.2</v>
      </c>
      <c r="BD633" s="30">
        <v>7071.2</v>
      </c>
      <c r="BE633" s="30">
        <v>7071.2</v>
      </c>
      <c r="BF633" s="12">
        <v>1</v>
      </c>
      <c r="BG633" t="s">
        <v>623</v>
      </c>
      <c r="BI633" t="s">
        <v>617</v>
      </c>
      <c r="BJ633" s="11">
        <v>1</v>
      </c>
      <c r="BK633" s="11">
        <v>0</v>
      </c>
      <c r="BL633" s="11">
        <v>0</v>
      </c>
      <c r="BM633" s="11">
        <v>0</v>
      </c>
      <c r="BN633" s="11">
        <v>0</v>
      </c>
      <c r="BO633" s="11">
        <v>1</v>
      </c>
      <c r="BP633" s="30"/>
      <c r="BQ633" s="30"/>
      <c r="BR633">
        <v>1</v>
      </c>
      <c r="BS633" t="s">
        <v>1127</v>
      </c>
      <c r="BT633" t="s">
        <v>240</v>
      </c>
      <c r="BU633">
        <v>26</v>
      </c>
      <c r="BV633" t="s">
        <v>1127</v>
      </c>
      <c r="BW633" t="s">
        <v>52</v>
      </c>
      <c r="BX633" t="s">
        <v>52</v>
      </c>
      <c r="BY633" t="s">
        <v>52</v>
      </c>
      <c r="BZ633" t="s">
        <v>52</v>
      </c>
      <c r="CA633" t="s">
        <v>240</v>
      </c>
      <c r="CB633" t="s">
        <v>52</v>
      </c>
      <c r="CC633" t="s">
        <v>52</v>
      </c>
      <c r="CD633" t="s">
        <v>52</v>
      </c>
      <c r="CE633" t="s">
        <v>52</v>
      </c>
      <c r="CF633" t="s">
        <v>1040</v>
      </c>
      <c r="CG633" t="s">
        <v>1041</v>
      </c>
      <c r="CH633" t="s">
        <v>706</v>
      </c>
      <c r="CI633" t="s">
        <v>719</v>
      </c>
      <c r="CJ633" t="s">
        <v>41</v>
      </c>
      <c r="CK633" t="s">
        <v>782</v>
      </c>
      <c r="CL633" t="s">
        <v>1042</v>
      </c>
      <c r="CM633">
        <v>1</v>
      </c>
      <c r="CN633">
        <v>0</v>
      </c>
      <c r="CO633">
        <v>0</v>
      </c>
      <c r="CP633" t="s">
        <v>865</v>
      </c>
      <c r="CQ633">
        <v>0</v>
      </c>
      <c r="CR633">
        <v>0</v>
      </c>
      <c r="CS633">
        <v>0</v>
      </c>
      <c r="CT633" t="s">
        <v>1036</v>
      </c>
      <c r="CU633" s="34" t="s">
        <v>52</v>
      </c>
      <c r="CV633" s="34" t="s">
        <v>52</v>
      </c>
    </row>
    <row r="634" spans="1:100" x14ac:dyDescent="0.25">
      <c r="A634" t="s">
        <v>1142</v>
      </c>
      <c r="B634" t="s">
        <v>1143</v>
      </c>
      <c r="C634" t="s">
        <v>1199</v>
      </c>
      <c r="D634" t="s">
        <v>1127</v>
      </c>
      <c r="E634" t="s">
        <v>240</v>
      </c>
      <c r="F634" t="s">
        <v>29</v>
      </c>
      <c r="G634" t="s">
        <v>30</v>
      </c>
      <c r="H634" t="s">
        <v>31</v>
      </c>
      <c r="O634">
        <v>0</v>
      </c>
      <c r="P634" t="s">
        <v>252</v>
      </c>
      <c r="Q634" t="s">
        <v>642</v>
      </c>
      <c r="R634" t="s">
        <v>620</v>
      </c>
      <c r="S634" t="s">
        <v>620</v>
      </c>
      <c r="T634" t="s">
        <v>620</v>
      </c>
      <c r="U634" t="s">
        <v>1285</v>
      </c>
      <c r="V634" t="s">
        <v>36</v>
      </c>
      <c r="X634" t="s">
        <v>240</v>
      </c>
      <c r="Y634" t="s">
        <v>39</v>
      </c>
      <c r="AA634" t="s">
        <v>1286</v>
      </c>
      <c r="AB634" t="s">
        <v>55</v>
      </c>
      <c r="AC634">
        <v>1</v>
      </c>
      <c r="AD634">
        <v>0</v>
      </c>
      <c r="AE634">
        <v>0</v>
      </c>
      <c r="AF634">
        <v>0</v>
      </c>
      <c r="AG634">
        <v>0.5</v>
      </c>
      <c r="AH634">
        <v>1</v>
      </c>
      <c r="AI634" t="s">
        <v>41</v>
      </c>
      <c r="AJ634" t="s">
        <v>43</v>
      </c>
      <c r="AK634">
        <v>7</v>
      </c>
      <c r="AL634">
        <v>1</v>
      </c>
      <c r="AM634" s="12">
        <v>0</v>
      </c>
      <c r="AN634" s="9">
        <v>44007</v>
      </c>
      <c r="AO634" s="10">
        <v>43983</v>
      </c>
      <c r="AP634" s="11">
        <v>2020</v>
      </c>
      <c r="AQ634" s="11">
        <v>6</v>
      </c>
      <c r="AR634" s="11">
        <v>0</v>
      </c>
      <c r="AS634" s="9">
        <v>43926</v>
      </c>
      <c r="AT634" s="11">
        <v>2020</v>
      </c>
      <c r="AU634" s="11">
        <v>4</v>
      </c>
      <c r="AV634" s="11">
        <v>0</v>
      </c>
      <c r="AW634" t="s">
        <v>44</v>
      </c>
      <c r="AX634" s="11">
        <v>1</v>
      </c>
      <c r="AY634" s="11">
        <v>0</v>
      </c>
      <c r="AZ634" s="11">
        <v>0</v>
      </c>
      <c r="BA634" s="11">
        <v>0</v>
      </c>
      <c r="BB634" s="41">
        <v>3826.44</v>
      </c>
      <c r="BC634" s="40">
        <v>3061.15</v>
      </c>
      <c r="BD634" s="30">
        <v>3826.44</v>
      </c>
      <c r="BE634" s="30">
        <v>3826.44</v>
      </c>
      <c r="BF634" s="12">
        <v>1</v>
      </c>
      <c r="BG634" t="s">
        <v>623</v>
      </c>
      <c r="BI634" t="s">
        <v>617</v>
      </c>
      <c r="BJ634" s="11">
        <v>1</v>
      </c>
      <c r="BK634" s="11">
        <v>0</v>
      </c>
      <c r="BL634" s="11">
        <v>0</v>
      </c>
      <c r="BM634" s="11">
        <v>0</v>
      </c>
      <c r="BN634" s="11">
        <v>0</v>
      </c>
      <c r="BO634" s="11">
        <v>1</v>
      </c>
      <c r="BP634" s="30"/>
      <c r="BQ634" s="30"/>
      <c r="BR634">
        <v>1</v>
      </c>
      <c r="BS634" t="s">
        <v>1127</v>
      </c>
      <c r="BT634" t="s">
        <v>240</v>
      </c>
      <c r="BU634">
        <v>26</v>
      </c>
      <c r="BV634" t="s">
        <v>1127</v>
      </c>
      <c r="BW634" t="s">
        <v>52</v>
      </c>
      <c r="BX634" t="s">
        <v>52</v>
      </c>
      <c r="BY634" t="s">
        <v>52</v>
      </c>
      <c r="BZ634" t="s">
        <v>52</v>
      </c>
      <c r="CA634" t="s">
        <v>240</v>
      </c>
      <c r="CB634" t="s">
        <v>52</v>
      </c>
      <c r="CC634" t="s">
        <v>52</v>
      </c>
      <c r="CD634" t="s">
        <v>52</v>
      </c>
      <c r="CE634" t="s">
        <v>52</v>
      </c>
      <c r="CF634" t="s">
        <v>753</v>
      </c>
      <c r="CG634" t="s">
        <v>778</v>
      </c>
      <c r="CH634" t="s">
        <v>706</v>
      </c>
      <c r="CI634" t="s">
        <v>620</v>
      </c>
      <c r="CJ634" t="s">
        <v>41</v>
      </c>
      <c r="CK634" t="s">
        <v>1238</v>
      </c>
      <c r="CL634" t="s">
        <v>1239</v>
      </c>
      <c r="CM634">
        <v>0</v>
      </c>
      <c r="CN634">
        <v>0</v>
      </c>
      <c r="CO634">
        <v>0</v>
      </c>
      <c r="CP634" t="s">
        <v>865</v>
      </c>
      <c r="CQ634">
        <v>0</v>
      </c>
      <c r="CR634">
        <v>0</v>
      </c>
      <c r="CS634">
        <v>0</v>
      </c>
      <c r="CT634" t="s">
        <v>1412</v>
      </c>
      <c r="CU634" s="34" t="s">
        <v>52</v>
      </c>
      <c r="CV634" s="34" t="s">
        <v>52</v>
      </c>
    </row>
    <row r="635" spans="1:100" x14ac:dyDescent="0.25">
      <c r="A635" t="s">
        <v>1142</v>
      </c>
      <c r="B635" t="s">
        <v>1143</v>
      </c>
      <c r="C635" t="s">
        <v>1199</v>
      </c>
      <c r="D635" t="s">
        <v>1127</v>
      </c>
      <c r="E635" t="s">
        <v>240</v>
      </c>
      <c r="F635" t="s">
        <v>29</v>
      </c>
      <c r="G635" t="s">
        <v>30</v>
      </c>
      <c r="H635" t="s">
        <v>31</v>
      </c>
      <c r="O635">
        <v>0</v>
      </c>
      <c r="P635" t="s">
        <v>252</v>
      </c>
      <c r="Q635" t="s">
        <v>642</v>
      </c>
      <c r="R635" t="s">
        <v>620</v>
      </c>
      <c r="S635" t="s">
        <v>620</v>
      </c>
      <c r="T635" t="s">
        <v>620</v>
      </c>
      <c r="U635" t="s">
        <v>1285</v>
      </c>
      <c r="V635" t="s">
        <v>36</v>
      </c>
      <c r="X635" t="s">
        <v>240</v>
      </c>
      <c r="Y635" t="s">
        <v>39</v>
      </c>
      <c r="AA635" t="s">
        <v>1286</v>
      </c>
      <c r="AB635" t="s">
        <v>55</v>
      </c>
      <c r="AC635">
        <v>1</v>
      </c>
      <c r="AD635">
        <v>0</v>
      </c>
      <c r="AE635">
        <v>0</v>
      </c>
      <c r="AF635">
        <v>0</v>
      </c>
      <c r="AG635">
        <v>0.5</v>
      </c>
      <c r="AH635">
        <v>1</v>
      </c>
      <c r="AI635" t="s">
        <v>41</v>
      </c>
      <c r="AJ635" t="s">
        <v>43</v>
      </c>
      <c r="AK635">
        <v>7</v>
      </c>
      <c r="AL635">
        <v>1</v>
      </c>
      <c r="AM635" s="12">
        <v>0</v>
      </c>
      <c r="AN635" s="9">
        <v>44007</v>
      </c>
      <c r="AO635" s="10">
        <v>43983</v>
      </c>
      <c r="AP635" s="11">
        <v>2020</v>
      </c>
      <c r="AQ635" s="11">
        <v>6</v>
      </c>
      <c r="AR635" s="11">
        <v>0</v>
      </c>
      <c r="AS635" s="9">
        <v>44007</v>
      </c>
      <c r="AT635" s="11">
        <v>2020</v>
      </c>
      <c r="AU635" s="11">
        <v>6</v>
      </c>
      <c r="AV635" s="11">
        <v>0</v>
      </c>
      <c r="AW635" t="s">
        <v>44</v>
      </c>
      <c r="AX635" s="11">
        <v>1</v>
      </c>
      <c r="AY635" s="11">
        <v>0</v>
      </c>
      <c r="AZ635" s="11">
        <v>0</v>
      </c>
      <c r="BA635" s="11">
        <v>0</v>
      </c>
      <c r="BB635" s="41">
        <v>0.01</v>
      </c>
      <c r="BC635" s="30">
        <v>0.01</v>
      </c>
      <c r="BD635" s="30">
        <v>0.01</v>
      </c>
      <c r="BE635" s="30">
        <v>3826.44</v>
      </c>
      <c r="BF635" s="12">
        <v>1</v>
      </c>
      <c r="BG635" t="s">
        <v>623</v>
      </c>
      <c r="BI635" t="s">
        <v>617</v>
      </c>
      <c r="BJ635" s="11">
        <v>1</v>
      </c>
      <c r="BK635" s="11">
        <v>0</v>
      </c>
      <c r="BL635" s="11">
        <v>0</v>
      </c>
      <c r="BM635" s="11">
        <v>0</v>
      </c>
      <c r="BN635" s="11">
        <v>0</v>
      </c>
      <c r="BO635" s="11">
        <v>1</v>
      </c>
      <c r="BP635" s="41">
        <v>3826.44</v>
      </c>
      <c r="BQ635" s="30">
        <v>3826.44</v>
      </c>
      <c r="BR635">
        <v>1</v>
      </c>
      <c r="BS635" t="s">
        <v>1127</v>
      </c>
      <c r="BT635" t="s">
        <v>240</v>
      </c>
      <c r="BU635">
        <v>26</v>
      </c>
      <c r="BV635" t="s">
        <v>1127</v>
      </c>
      <c r="BW635" t="s">
        <v>52</v>
      </c>
      <c r="BX635" t="s">
        <v>52</v>
      </c>
      <c r="BY635" t="s">
        <v>52</v>
      </c>
      <c r="BZ635" t="s">
        <v>52</v>
      </c>
      <c r="CA635" t="s">
        <v>240</v>
      </c>
      <c r="CB635" t="s">
        <v>52</v>
      </c>
      <c r="CC635" t="s">
        <v>52</v>
      </c>
      <c r="CD635" t="s">
        <v>52</v>
      </c>
      <c r="CE635" t="s">
        <v>52</v>
      </c>
      <c r="CF635" t="s">
        <v>753</v>
      </c>
      <c r="CG635" t="s">
        <v>778</v>
      </c>
      <c r="CH635" t="s">
        <v>706</v>
      </c>
      <c r="CI635" t="s">
        <v>620</v>
      </c>
      <c r="CJ635" t="s">
        <v>41</v>
      </c>
      <c r="CK635" t="s">
        <v>1238</v>
      </c>
      <c r="CL635" t="s">
        <v>1239</v>
      </c>
      <c r="CM635">
        <v>0</v>
      </c>
      <c r="CN635">
        <v>0</v>
      </c>
      <c r="CO635">
        <v>0</v>
      </c>
      <c r="CP635" t="s">
        <v>865</v>
      </c>
      <c r="CQ635">
        <v>0</v>
      </c>
      <c r="CR635">
        <v>0</v>
      </c>
      <c r="CS635">
        <v>0</v>
      </c>
      <c r="CT635" t="s">
        <v>1412</v>
      </c>
      <c r="CU635" s="34" t="s">
        <v>52</v>
      </c>
      <c r="CV635" s="34" t="s">
        <v>52</v>
      </c>
    </row>
    <row r="636" spans="1:100" x14ac:dyDescent="0.25">
      <c r="A636" t="s">
        <v>1142</v>
      </c>
      <c r="B636" t="s">
        <v>1143</v>
      </c>
      <c r="C636" t="s">
        <v>1199</v>
      </c>
      <c r="D636" t="s">
        <v>1127</v>
      </c>
      <c r="E636" t="s">
        <v>240</v>
      </c>
      <c r="F636" t="s">
        <v>29</v>
      </c>
      <c r="G636" t="s">
        <v>30</v>
      </c>
      <c r="H636" t="s">
        <v>31</v>
      </c>
      <c r="O636">
        <v>0</v>
      </c>
      <c r="P636" t="s">
        <v>236</v>
      </c>
      <c r="Q636" t="s">
        <v>785</v>
      </c>
      <c r="R636" t="s">
        <v>720</v>
      </c>
      <c r="S636" t="s">
        <v>720</v>
      </c>
      <c r="T636" t="s">
        <v>720</v>
      </c>
      <c r="U636" t="s">
        <v>1285</v>
      </c>
      <c r="V636" t="s">
        <v>36</v>
      </c>
      <c r="X636" t="s">
        <v>240</v>
      </c>
      <c r="Y636" t="s">
        <v>39</v>
      </c>
      <c r="AA636" t="s">
        <v>1286</v>
      </c>
      <c r="AB636" t="s">
        <v>55</v>
      </c>
      <c r="AC636">
        <v>1</v>
      </c>
      <c r="AD636">
        <v>0</v>
      </c>
      <c r="AE636">
        <v>0</v>
      </c>
      <c r="AF636">
        <v>0</v>
      </c>
      <c r="AG636">
        <v>0</v>
      </c>
      <c r="AH636">
        <v>0</v>
      </c>
      <c r="AI636">
        <v>0</v>
      </c>
      <c r="AJ636" t="s">
        <v>43</v>
      </c>
      <c r="AK636">
        <v>7</v>
      </c>
      <c r="AL636">
        <v>1</v>
      </c>
      <c r="AM636" s="12">
        <v>0</v>
      </c>
      <c r="AN636" s="9">
        <v>44007</v>
      </c>
      <c r="AO636" s="10">
        <v>43983</v>
      </c>
      <c r="AP636" s="11">
        <v>2020</v>
      </c>
      <c r="AQ636" s="11">
        <v>6</v>
      </c>
      <c r="AR636" s="11">
        <v>0</v>
      </c>
      <c r="AS636" s="9">
        <v>43926</v>
      </c>
      <c r="AT636" s="11">
        <v>2020</v>
      </c>
      <c r="AU636" s="11">
        <v>4</v>
      </c>
      <c r="AV636" s="11">
        <v>0</v>
      </c>
      <c r="AW636" t="s">
        <v>44</v>
      </c>
      <c r="AX636" s="11">
        <v>1</v>
      </c>
      <c r="AY636" s="11">
        <v>0</v>
      </c>
      <c r="AZ636" s="11">
        <v>0</v>
      </c>
      <c r="BA636" s="11">
        <v>0</v>
      </c>
      <c r="BB636" s="41">
        <v>256730.75</v>
      </c>
      <c r="BC636" s="40">
        <v>205384.61</v>
      </c>
      <c r="BD636" s="30">
        <v>256730.75</v>
      </c>
      <c r="BE636" s="30">
        <v>256730.75</v>
      </c>
      <c r="BF636" s="12">
        <v>1</v>
      </c>
      <c r="BG636" t="s">
        <v>623</v>
      </c>
      <c r="BI636" t="s">
        <v>617</v>
      </c>
      <c r="BJ636" s="11">
        <v>1</v>
      </c>
      <c r="BK636" s="11">
        <v>0</v>
      </c>
      <c r="BL636" s="11">
        <v>0</v>
      </c>
      <c r="BM636" s="11">
        <v>0</v>
      </c>
      <c r="BN636" s="11">
        <v>0</v>
      </c>
      <c r="BO636" s="11">
        <v>1</v>
      </c>
      <c r="BP636" s="30"/>
      <c r="BQ636" s="30"/>
      <c r="BR636">
        <v>1</v>
      </c>
      <c r="BS636" t="s">
        <v>1127</v>
      </c>
      <c r="BT636" t="s">
        <v>240</v>
      </c>
      <c r="BU636">
        <v>26</v>
      </c>
      <c r="BV636" t="s">
        <v>1127</v>
      </c>
      <c r="BW636" t="s">
        <v>52</v>
      </c>
      <c r="BX636" t="s">
        <v>52</v>
      </c>
      <c r="BY636" t="s">
        <v>52</v>
      </c>
      <c r="BZ636" t="s">
        <v>52</v>
      </c>
      <c r="CA636" t="s">
        <v>240</v>
      </c>
      <c r="CB636" t="s">
        <v>52</v>
      </c>
      <c r="CC636" t="s">
        <v>52</v>
      </c>
      <c r="CD636" t="s">
        <v>52</v>
      </c>
      <c r="CE636" t="s">
        <v>52</v>
      </c>
      <c r="CF636" t="s">
        <v>710</v>
      </c>
      <c r="CG636" t="s">
        <v>842</v>
      </c>
      <c r="CH636" t="s">
        <v>706</v>
      </c>
      <c r="CI636" t="s">
        <v>720</v>
      </c>
      <c r="CJ636" t="s">
        <v>41</v>
      </c>
      <c r="CK636" t="s">
        <v>1191</v>
      </c>
      <c r="CL636" t="s">
        <v>1192</v>
      </c>
      <c r="CM636">
        <v>0</v>
      </c>
      <c r="CN636">
        <v>0</v>
      </c>
      <c r="CO636">
        <v>0</v>
      </c>
      <c r="CP636" t="s">
        <v>865</v>
      </c>
      <c r="CQ636">
        <v>0</v>
      </c>
      <c r="CR636">
        <v>0</v>
      </c>
      <c r="CS636">
        <v>0</v>
      </c>
      <c r="CT636" t="s">
        <v>1405</v>
      </c>
      <c r="CU636" s="34" t="s">
        <v>52</v>
      </c>
      <c r="CV636" s="34" t="s">
        <v>52</v>
      </c>
    </row>
    <row r="637" spans="1:100" x14ac:dyDescent="0.25">
      <c r="A637" t="s">
        <v>1142</v>
      </c>
      <c r="B637" t="s">
        <v>1143</v>
      </c>
      <c r="C637" t="s">
        <v>1199</v>
      </c>
      <c r="D637" t="s">
        <v>1127</v>
      </c>
      <c r="E637" t="s">
        <v>240</v>
      </c>
      <c r="F637" t="s">
        <v>29</v>
      </c>
      <c r="G637" t="s">
        <v>30</v>
      </c>
      <c r="H637" t="s">
        <v>31</v>
      </c>
      <c r="O637">
        <v>0</v>
      </c>
      <c r="P637" t="s">
        <v>236</v>
      </c>
      <c r="Q637" t="s">
        <v>785</v>
      </c>
      <c r="R637" t="s">
        <v>720</v>
      </c>
      <c r="S637" t="s">
        <v>720</v>
      </c>
      <c r="T637" t="s">
        <v>720</v>
      </c>
      <c r="U637" t="s">
        <v>1285</v>
      </c>
      <c r="V637" t="s">
        <v>36</v>
      </c>
      <c r="X637" t="s">
        <v>240</v>
      </c>
      <c r="Y637" t="s">
        <v>39</v>
      </c>
      <c r="AA637" t="s">
        <v>1286</v>
      </c>
      <c r="AB637" t="s">
        <v>55</v>
      </c>
      <c r="AC637">
        <v>1</v>
      </c>
      <c r="AD637">
        <v>0</v>
      </c>
      <c r="AE637">
        <v>0</v>
      </c>
      <c r="AF637">
        <v>0</v>
      </c>
      <c r="AG637">
        <v>0</v>
      </c>
      <c r="AH637">
        <v>0</v>
      </c>
      <c r="AI637">
        <v>0</v>
      </c>
      <c r="AJ637" t="s">
        <v>43</v>
      </c>
      <c r="AK637">
        <v>7</v>
      </c>
      <c r="AL637">
        <v>1</v>
      </c>
      <c r="AM637" s="12">
        <v>0</v>
      </c>
      <c r="AN637" s="9">
        <v>44007</v>
      </c>
      <c r="AO637" s="10">
        <v>43983</v>
      </c>
      <c r="AP637" s="11">
        <v>2020</v>
      </c>
      <c r="AQ637" s="11">
        <v>6</v>
      </c>
      <c r="AR637" s="11">
        <v>0</v>
      </c>
      <c r="AS637" s="9">
        <v>44007</v>
      </c>
      <c r="AT637" s="11">
        <v>2020</v>
      </c>
      <c r="AU637" s="11">
        <v>6</v>
      </c>
      <c r="AV637" s="11">
        <v>0</v>
      </c>
      <c r="AW637" t="s">
        <v>44</v>
      </c>
      <c r="AX637" s="11">
        <v>1</v>
      </c>
      <c r="AY637" s="11">
        <v>0</v>
      </c>
      <c r="AZ637" s="11">
        <v>0</v>
      </c>
      <c r="BA637" s="11">
        <v>0</v>
      </c>
      <c r="BB637" s="41">
        <v>249000</v>
      </c>
      <c r="BC637" s="40">
        <v>249000</v>
      </c>
      <c r="BD637" s="30">
        <v>249000</v>
      </c>
      <c r="BE637" s="30">
        <v>249000</v>
      </c>
      <c r="BF637" s="12">
        <v>1</v>
      </c>
      <c r="BG637" t="s">
        <v>623</v>
      </c>
      <c r="BI637" t="s">
        <v>617</v>
      </c>
      <c r="BJ637" s="11">
        <v>1</v>
      </c>
      <c r="BK637" s="11">
        <v>0</v>
      </c>
      <c r="BL637" s="11">
        <v>0</v>
      </c>
      <c r="BM637" s="11">
        <v>0</v>
      </c>
      <c r="BN637" s="11">
        <v>0</v>
      </c>
      <c r="BO637" s="11">
        <v>1</v>
      </c>
      <c r="BP637" s="30"/>
      <c r="BQ637" s="30"/>
      <c r="BR637">
        <v>1</v>
      </c>
      <c r="BS637" t="s">
        <v>1127</v>
      </c>
      <c r="BT637" t="s">
        <v>240</v>
      </c>
      <c r="BU637">
        <v>26</v>
      </c>
      <c r="BV637" t="s">
        <v>1127</v>
      </c>
      <c r="BW637" t="s">
        <v>52</v>
      </c>
      <c r="BX637" t="s">
        <v>52</v>
      </c>
      <c r="BY637" t="s">
        <v>52</v>
      </c>
      <c r="BZ637" t="s">
        <v>52</v>
      </c>
      <c r="CA637" t="s">
        <v>240</v>
      </c>
      <c r="CB637" t="s">
        <v>52</v>
      </c>
      <c r="CC637" t="s">
        <v>52</v>
      </c>
      <c r="CD637" t="s">
        <v>52</v>
      </c>
      <c r="CE637" t="s">
        <v>52</v>
      </c>
      <c r="CF637" t="s">
        <v>710</v>
      </c>
      <c r="CG637" t="s">
        <v>842</v>
      </c>
      <c r="CH637" t="s">
        <v>706</v>
      </c>
      <c r="CI637" t="s">
        <v>720</v>
      </c>
      <c r="CJ637" t="s">
        <v>41</v>
      </c>
      <c r="CK637" t="s">
        <v>1191</v>
      </c>
      <c r="CL637" t="s">
        <v>1192</v>
      </c>
      <c r="CM637">
        <v>0</v>
      </c>
      <c r="CN637">
        <v>0</v>
      </c>
      <c r="CO637">
        <v>0</v>
      </c>
      <c r="CP637" t="s">
        <v>865</v>
      </c>
      <c r="CQ637">
        <v>0</v>
      </c>
      <c r="CR637">
        <v>0</v>
      </c>
      <c r="CS637">
        <v>0</v>
      </c>
      <c r="CT637" t="s">
        <v>1405</v>
      </c>
      <c r="CU637" s="34" t="s">
        <v>52</v>
      </c>
      <c r="CV637" s="34" t="s">
        <v>52</v>
      </c>
    </row>
    <row r="638" spans="1:100" x14ac:dyDescent="0.25">
      <c r="A638" t="s">
        <v>1142</v>
      </c>
      <c r="B638" t="s">
        <v>1143</v>
      </c>
      <c r="C638" t="s">
        <v>1199</v>
      </c>
      <c r="D638" t="s">
        <v>1127</v>
      </c>
      <c r="E638" t="s">
        <v>240</v>
      </c>
      <c r="F638" t="s">
        <v>29</v>
      </c>
      <c r="G638" t="s">
        <v>30</v>
      </c>
      <c r="H638" t="s">
        <v>31</v>
      </c>
      <c r="O638">
        <v>0</v>
      </c>
      <c r="P638" t="s">
        <v>236</v>
      </c>
      <c r="Q638" t="s">
        <v>785</v>
      </c>
      <c r="R638" t="s">
        <v>720</v>
      </c>
      <c r="S638" t="s">
        <v>720</v>
      </c>
      <c r="T638" t="s">
        <v>720</v>
      </c>
      <c r="U638" t="s">
        <v>1285</v>
      </c>
      <c r="V638" t="s">
        <v>36</v>
      </c>
      <c r="X638" t="s">
        <v>240</v>
      </c>
      <c r="Y638" t="s">
        <v>39</v>
      </c>
      <c r="AA638" t="s">
        <v>1286</v>
      </c>
      <c r="AB638" t="s">
        <v>55</v>
      </c>
      <c r="AC638">
        <v>1</v>
      </c>
      <c r="AD638">
        <v>0</v>
      </c>
      <c r="AE638">
        <v>0</v>
      </c>
      <c r="AF638">
        <v>0</v>
      </c>
      <c r="AG638">
        <v>0</v>
      </c>
      <c r="AH638">
        <v>0</v>
      </c>
      <c r="AI638">
        <v>0</v>
      </c>
      <c r="AJ638" t="s">
        <v>43</v>
      </c>
      <c r="AK638">
        <v>7</v>
      </c>
      <c r="AL638">
        <v>1</v>
      </c>
      <c r="AM638" s="12">
        <v>0</v>
      </c>
      <c r="AN638" s="9">
        <v>44007</v>
      </c>
      <c r="AO638" s="10">
        <v>43983</v>
      </c>
      <c r="AP638" s="11">
        <v>2020</v>
      </c>
      <c r="AQ638" s="11">
        <v>6</v>
      </c>
      <c r="AR638" s="11">
        <v>0</v>
      </c>
      <c r="AS638" s="9">
        <v>43926</v>
      </c>
      <c r="AT638" s="11">
        <v>2020</v>
      </c>
      <c r="AU638" s="11">
        <v>4</v>
      </c>
      <c r="AV638" s="11">
        <v>0</v>
      </c>
      <c r="AW638" t="s">
        <v>44</v>
      </c>
      <c r="AX638" s="11">
        <v>1</v>
      </c>
      <c r="AY638" s="11">
        <v>0</v>
      </c>
      <c r="AZ638" s="11">
        <v>0</v>
      </c>
      <c r="BA638" s="11">
        <v>0</v>
      </c>
      <c r="BB638" s="41">
        <v>74937.83</v>
      </c>
      <c r="BC638" s="40">
        <v>59950.26</v>
      </c>
      <c r="BD638" s="30">
        <v>74937.83</v>
      </c>
      <c r="BE638" s="30">
        <v>74937.83</v>
      </c>
      <c r="BF638" s="12">
        <v>1</v>
      </c>
      <c r="BG638" t="s">
        <v>623</v>
      </c>
      <c r="BI638" t="s">
        <v>617</v>
      </c>
      <c r="BJ638" s="11">
        <v>1</v>
      </c>
      <c r="BK638" s="11">
        <v>0</v>
      </c>
      <c r="BL638" s="11">
        <v>0</v>
      </c>
      <c r="BM638" s="11">
        <v>0</v>
      </c>
      <c r="BN638" s="11">
        <v>0</v>
      </c>
      <c r="BO638" s="11">
        <v>1</v>
      </c>
      <c r="BP638" s="30"/>
      <c r="BQ638" s="30"/>
      <c r="BR638">
        <v>1</v>
      </c>
      <c r="BS638" t="s">
        <v>1127</v>
      </c>
      <c r="BT638" t="s">
        <v>240</v>
      </c>
      <c r="BU638">
        <v>26</v>
      </c>
      <c r="BV638" t="s">
        <v>1127</v>
      </c>
      <c r="BW638" t="s">
        <v>52</v>
      </c>
      <c r="BX638" t="s">
        <v>52</v>
      </c>
      <c r="BY638" t="s">
        <v>52</v>
      </c>
      <c r="BZ638" t="s">
        <v>52</v>
      </c>
      <c r="CA638" t="s">
        <v>240</v>
      </c>
      <c r="CB638" t="s">
        <v>52</v>
      </c>
      <c r="CC638" t="s">
        <v>52</v>
      </c>
      <c r="CD638" t="s">
        <v>52</v>
      </c>
      <c r="CE638" t="s">
        <v>52</v>
      </c>
      <c r="CF638" t="s">
        <v>710</v>
      </c>
      <c r="CG638" t="s">
        <v>711</v>
      </c>
      <c r="CH638" t="s">
        <v>706</v>
      </c>
      <c r="CI638" t="s">
        <v>720</v>
      </c>
      <c r="CJ638" t="s">
        <v>41</v>
      </c>
      <c r="CK638" t="s">
        <v>1191</v>
      </c>
      <c r="CL638" t="s">
        <v>1299</v>
      </c>
      <c r="CM638">
        <v>0</v>
      </c>
      <c r="CN638">
        <v>0</v>
      </c>
      <c r="CO638">
        <v>0</v>
      </c>
      <c r="CP638" t="s">
        <v>865</v>
      </c>
      <c r="CQ638">
        <v>0</v>
      </c>
      <c r="CR638">
        <v>0</v>
      </c>
      <c r="CS638">
        <v>0</v>
      </c>
      <c r="CT638" t="s">
        <v>1405</v>
      </c>
      <c r="CU638" s="34" t="s">
        <v>52</v>
      </c>
      <c r="CV638" s="34" t="s">
        <v>52</v>
      </c>
    </row>
    <row r="639" spans="1:100" x14ac:dyDescent="0.25">
      <c r="A639" t="s">
        <v>1142</v>
      </c>
      <c r="B639" t="s">
        <v>1143</v>
      </c>
      <c r="C639" t="s">
        <v>1199</v>
      </c>
      <c r="D639" t="s">
        <v>1127</v>
      </c>
      <c r="E639" t="s">
        <v>240</v>
      </c>
      <c r="F639" t="s">
        <v>29</v>
      </c>
      <c r="G639" t="s">
        <v>30</v>
      </c>
      <c r="H639" t="s">
        <v>31</v>
      </c>
      <c r="O639">
        <v>0</v>
      </c>
      <c r="P639" t="s">
        <v>236</v>
      </c>
      <c r="Q639" t="s">
        <v>785</v>
      </c>
      <c r="R639" t="s">
        <v>720</v>
      </c>
      <c r="S639" t="s">
        <v>720</v>
      </c>
      <c r="T639" t="s">
        <v>720</v>
      </c>
      <c r="U639" t="s">
        <v>1285</v>
      </c>
      <c r="V639" t="s">
        <v>36</v>
      </c>
      <c r="X639" t="s">
        <v>240</v>
      </c>
      <c r="Y639" t="s">
        <v>39</v>
      </c>
      <c r="AA639" t="s">
        <v>1286</v>
      </c>
      <c r="AB639" t="s">
        <v>55</v>
      </c>
      <c r="AC639">
        <v>1</v>
      </c>
      <c r="AD639">
        <v>0</v>
      </c>
      <c r="AE639">
        <v>0</v>
      </c>
      <c r="AF639">
        <v>0</v>
      </c>
      <c r="AG639">
        <v>0</v>
      </c>
      <c r="AH639">
        <v>0</v>
      </c>
      <c r="AI639">
        <v>0</v>
      </c>
      <c r="AJ639" t="s">
        <v>43</v>
      </c>
      <c r="AK639">
        <v>7</v>
      </c>
      <c r="AL639">
        <v>1</v>
      </c>
      <c r="AM639" s="12">
        <v>0</v>
      </c>
      <c r="AN639" s="9">
        <v>44007</v>
      </c>
      <c r="AO639" s="10">
        <v>43983</v>
      </c>
      <c r="AP639" s="11">
        <v>2020</v>
      </c>
      <c r="AQ639" s="11">
        <v>6</v>
      </c>
      <c r="AR639" s="11">
        <v>0</v>
      </c>
      <c r="AS639" s="9">
        <v>44007</v>
      </c>
      <c r="AT639" s="11">
        <v>2020</v>
      </c>
      <c r="AU639" s="11">
        <v>6</v>
      </c>
      <c r="AV639" s="11">
        <v>0</v>
      </c>
      <c r="AW639" t="s">
        <v>44</v>
      </c>
      <c r="AX639" s="11">
        <v>1</v>
      </c>
      <c r="AY639" s="11">
        <v>0</v>
      </c>
      <c r="AZ639" s="11">
        <v>0</v>
      </c>
      <c r="BA639" s="11">
        <v>0</v>
      </c>
      <c r="BB639" s="41">
        <v>0.01</v>
      </c>
      <c r="BC639" s="30">
        <v>0.01</v>
      </c>
      <c r="BD639" s="30">
        <v>0.01</v>
      </c>
      <c r="BE639" s="30">
        <v>92447.64</v>
      </c>
      <c r="BF639" s="12">
        <v>1</v>
      </c>
      <c r="BG639" t="s">
        <v>623</v>
      </c>
      <c r="BI639" t="s">
        <v>617</v>
      </c>
      <c r="BJ639" s="11">
        <v>1</v>
      </c>
      <c r="BK639" s="11">
        <v>0</v>
      </c>
      <c r="BL639" s="11">
        <v>0</v>
      </c>
      <c r="BM639" s="11">
        <v>0</v>
      </c>
      <c r="BN639" s="11">
        <v>0</v>
      </c>
      <c r="BO639" s="11">
        <v>1</v>
      </c>
      <c r="BP639" s="30">
        <v>92447.64</v>
      </c>
      <c r="BQ639" s="30">
        <v>92447.64</v>
      </c>
      <c r="BR639">
        <v>1</v>
      </c>
      <c r="BS639" t="s">
        <v>1127</v>
      </c>
      <c r="BT639" t="s">
        <v>240</v>
      </c>
      <c r="BU639">
        <v>26</v>
      </c>
      <c r="BV639" t="s">
        <v>1127</v>
      </c>
      <c r="BW639" t="s">
        <v>52</v>
      </c>
      <c r="BX639" t="s">
        <v>52</v>
      </c>
      <c r="BY639" t="s">
        <v>52</v>
      </c>
      <c r="BZ639" t="s">
        <v>52</v>
      </c>
      <c r="CA639" t="s">
        <v>240</v>
      </c>
      <c r="CB639" t="s">
        <v>52</v>
      </c>
      <c r="CC639" t="s">
        <v>52</v>
      </c>
      <c r="CD639" t="s">
        <v>52</v>
      </c>
      <c r="CE639" t="s">
        <v>52</v>
      </c>
      <c r="CF639" t="s">
        <v>710</v>
      </c>
      <c r="CG639" t="s">
        <v>711</v>
      </c>
      <c r="CH639" t="s">
        <v>706</v>
      </c>
      <c r="CI639" t="s">
        <v>720</v>
      </c>
      <c r="CJ639" t="s">
        <v>41</v>
      </c>
      <c r="CK639" t="s">
        <v>1191</v>
      </c>
      <c r="CL639" t="s">
        <v>1299</v>
      </c>
      <c r="CM639">
        <v>0</v>
      </c>
      <c r="CN639">
        <v>0</v>
      </c>
      <c r="CO639">
        <v>0</v>
      </c>
      <c r="CP639" t="s">
        <v>865</v>
      </c>
      <c r="CQ639">
        <v>0</v>
      </c>
      <c r="CR639">
        <v>0</v>
      </c>
      <c r="CS639">
        <v>0</v>
      </c>
      <c r="CT639" t="s">
        <v>1405</v>
      </c>
      <c r="CU639" s="34" t="s">
        <v>52</v>
      </c>
      <c r="CV639" s="34" t="s">
        <v>52</v>
      </c>
    </row>
    <row r="640" spans="1:100" x14ac:dyDescent="0.25">
      <c r="A640" t="s">
        <v>1142</v>
      </c>
      <c r="B640" t="s">
        <v>1143</v>
      </c>
      <c r="C640" t="s">
        <v>1199</v>
      </c>
      <c r="D640" t="s">
        <v>1127</v>
      </c>
      <c r="E640" t="s">
        <v>240</v>
      </c>
      <c r="F640" t="s">
        <v>29</v>
      </c>
      <c r="G640" t="s">
        <v>30</v>
      </c>
      <c r="H640" t="s">
        <v>31</v>
      </c>
      <c r="O640">
        <v>0</v>
      </c>
      <c r="P640" t="s">
        <v>236</v>
      </c>
      <c r="Q640" t="s">
        <v>785</v>
      </c>
      <c r="R640" t="s">
        <v>720</v>
      </c>
      <c r="S640" t="s">
        <v>720</v>
      </c>
      <c r="T640" t="s">
        <v>720</v>
      </c>
      <c r="U640" t="s">
        <v>1285</v>
      </c>
      <c r="V640" t="s">
        <v>36</v>
      </c>
      <c r="X640" t="s">
        <v>240</v>
      </c>
      <c r="Y640" t="s">
        <v>39</v>
      </c>
      <c r="AA640" t="s">
        <v>1286</v>
      </c>
      <c r="AB640" t="s">
        <v>55</v>
      </c>
      <c r="AC640">
        <v>1</v>
      </c>
      <c r="AD640">
        <v>0</v>
      </c>
      <c r="AE640">
        <v>0</v>
      </c>
      <c r="AF640">
        <v>0</v>
      </c>
      <c r="AG640">
        <v>0</v>
      </c>
      <c r="AH640">
        <v>0</v>
      </c>
      <c r="AI640">
        <v>0</v>
      </c>
      <c r="AJ640" t="s">
        <v>43</v>
      </c>
      <c r="AK640">
        <v>7</v>
      </c>
      <c r="AL640">
        <v>1</v>
      </c>
      <c r="AM640" s="12">
        <v>0</v>
      </c>
      <c r="AN640" s="9">
        <v>44007</v>
      </c>
      <c r="AO640" s="10">
        <v>43983</v>
      </c>
      <c r="AP640" s="11">
        <v>2020</v>
      </c>
      <c r="AQ640" s="11">
        <v>6</v>
      </c>
      <c r="AR640" s="11">
        <v>0</v>
      </c>
      <c r="AS640" s="9">
        <v>43926</v>
      </c>
      <c r="AT640" s="11">
        <v>2020</v>
      </c>
      <c r="AU640" s="11">
        <v>4</v>
      </c>
      <c r="AV640" s="11">
        <v>0</v>
      </c>
      <c r="AW640" t="s">
        <v>44</v>
      </c>
      <c r="AX640" s="11">
        <v>1</v>
      </c>
      <c r="AY640" s="11">
        <v>0</v>
      </c>
      <c r="AZ640" s="11">
        <v>0</v>
      </c>
      <c r="BA640" s="11">
        <v>0</v>
      </c>
      <c r="BB640" s="41">
        <v>0.01</v>
      </c>
      <c r="BC640" s="30">
        <v>0.01</v>
      </c>
      <c r="BD640" s="30">
        <v>0.01</v>
      </c>
      <c r="BE640" s="30">
        <v>8625</v>
      </c>
      <c r="BF640" s="12">
        <v>1</v>
      </c>
      <c r="BG640" t="s">
        <v>623</v>
      </c>
      <c r="BI640" t="s">
        <v>617</v>
      </c>
      <c r="BJ640" s="11">
        <v>1</v>
      </c>
      <c r="BK640" s="11">
        <v>0</v>
      </c>
      <c r="BL640" s="11">
        <v>0</v>
      </c>
      <c r="BM640" s="11">
        <v>0</v>
      </c>
      <c r="BN640" s="11">
        <v>0</v>
      </c>
      <c r="BO640" s="11">
        <v>1</v>
      </c>
      <c r="BP640" s="30">
        <v>8625</v>
      </c>
      <c r="BQ640" s="30">
        <v>6900</v>
      </c>
      <c r="BR640">
        <v>1</v>
      </c>
      <c r="BS640" t="s">
        <v>1127</v>
      </c>
      <c r="BT640" t="s">
        <v>240</v>
      </c>
      <c r="BU640">
        <v>26</v>
      </c>
      <c r="BV640" t="s">
        <v>1127</v>
      </c>
      <c r="BW640" t="s">
        <v>52</v>
      </c>
      <c r="BX640" t="s">
        <v>52</v>
      </c>
      <c r="BY640" t="s">
        <v>52</v>
      </c>
      <c r="BZ640" t="s">
        <v>52</v>
      </c>
      <c r="CA640" t="s">
        <v>240</v>
      </c>
      <c r="CB640" t="s">
        <v>52</v>
      </c>
      <c r="CC640" t="s">
        <v>52</v>
      </c>
      <c r="CD640" t="s">
        <v>52</v>
      </c>
      <c r="CE640" t="s">
        <v>52</v>
      </c>
      <c r="CF640" t="s">
        <v>831</v>
      </c>
      <c r="CG640" t="s">
        <v>1250</v>
      </c>
      <c r="CH640" t="s">
        <v>706</v>
      </c>
      <c r="CI640" t="s">
        <v>720</v>
      </c>
      <c r="CJ640" t="s">
        <v>41</v>
      </c>
      <c r="CK640" t="s">
        <v>1191</v>
      </c>
      <c r="CL640" t="s">
        <v>1251</v>
      </c>
      <c r="CM640">
        <v>0</v>
      </c>
      <c r="CN640">
        <v>0</v>
      </c>
      <c r="CO640">
        <v>0</v>
      </c>
      <c r="CP640" t="s">
        <v>865</v>
      </c>
      <c r="CQ640">
        <v>0</v>
      </c>
      <c r="CR640">
        <v>0</v>
      </c>
      <c r="CS640">
        <v>0</v>
      </c>
      <c r="CT640" t="s">
        <v>1405</v>
      </c>
      <c r="CU640" s="34" t="s">
        <v>52</v>
      </c>
      <c r="CV640" s="34" t="s">
        <v>52</v>
      </c>
    </row>
    <row r="641" spans="1:100" x14ac:dyDescent="0.25">
      <c r="A641" t="s">
        <v>1142</v>
      </c>
      <c r="B641" t="s">
        <v>1143</v>
      </c>
      <c r="C641" t="s">
        <v>1199</v>
      </c>
      <c r="D641" t="s">
        <v>1127</v>
      </c>
      <c r="E641" t="s">
        <v>240</v>
      </c>
      <c r="F641" t="s">
        <v>29</v>
      </c>
      <c r="G641" t="s">
        <v>30</v>
      </c>
      <c r="H641" t="s">
        <v>31</v>
      </c>
      <c r="O641">
        <v>0</v>
      </c>
      <c r="P641" t="s">
        <v>236</v>
      </c>
      <c r="Q641" t="s">
        <v>785</v>
      </c>
      <c r="R641" t="s">
        <v>720</v>
      </c>
      <c r="S641" t="s">
        <v>720</v>
      </c>
      <c r="T641" t="s">
        <v>720</v>
      </c>
      <c r="U641" t="s">
        <v>1285</v>
      </c>
      <c r="V641" t="s">
        <v>36</v>
      </c>
      <c r="X641" t="s">
        <v>240</v>
      </c>
      <c r="Y641" t="s">
        <v>39</v>
      </c>
      <c r="AA641" t="s">
        <v>1286</v>
      </c>
      <c r="AB641" t="s">
        <v>55</v>
      </c>
      <c r="AC641">
        <v>1</v>
      </c>
      <c r="AD641">
        <v>0</v>
      </c>
      <c r="AE641">
        <v>0</v>
      </c>
      <c r="AF641">
        <v>0</v>
      </c>
      <c r="AG641">
        <v>0</v>
      </c>
      <c r="AH641">
        <v>0</v>
      </c>
      <c r="AI641">
        <v>0</v>
      </c>
      <c r="AJ641" t="s">
        <v>43</v>
      </c>
      <c r="AK641">
        <v>7</v>
      </c>
      <c r="AL641">
        <v>1</v>
      </c>
      <c r="AM641" s="12">
        <v>0</v>
      </c>
      <c r="AN641" s="9">
        <v>44007</v>
      </c>
      <c r="AO641" s="10">
        <v>43983</v>
      </c>
      <c r="AP641" s="11">
        <v>2020</v>
      </c>
      <c r="AQ641" s="11">
        <v>6</v>
      </c>
      <c r="AR641" s="11">
        <v>0</v>
      </c>
      <c r="AS641" s="9">
        <v>44007</v>
      </c>
      <c r="AT641" s="11">
        <v>2020</v>
      </c>
      <c r="AU641" s="11">
        <v>6</v>
      </c>
      <c r="AV641" s="11">
        <v>0</v>
      </c>
      <c r="AW641" t="s">
        <v>44</v>
      </c>
      <c r="AX641" s="11">
        <v>1</v>
      </c>
      <c r="AY641" s="11">
        <v>0</v>
      </c>
      <c r="AZ641" s="11">
        <v>0</v>
      </c>
      <c r="BA641" s="11">
        <v>0</v>
      </c>
      <c r="BB641" s="41">
        <v>0.01</v>
      </c>
      <c r="BC641" s="30">
        <v>0.01</v>
      </c>
      <c r="BD641" s="30">
        <v>0.01</v>
      </c>
      <c r="BE641" s="30">
        <v>9625</v>
      </c>
      <c r="BF641" s="12">
        <v>1</v>
      </c>
      <c r="BG641" t="s">
        <v>623</v>
      </c>
      <c r="BI641" t="s">
        <v>617</v>
      </c>
      <c r="BJ641" s="11">
        <v>1</v>
      </c>
      <c r="BK641" s="11">
        <v>0</v>
      </c>
      <c r="BL641" s="11">
        <v>0</v>
      </c>
      <c r="BM641" s="11">
        <v>0</v>
      </c>
      <c r="BN641" s="11">
        <v>0</v>
      </c>
      <c r="BO641" s="11">
        <v>1</v>
      </c>
      <c r="BP641" s="30">
        <v>9625</v>
      </c>
      <c r="BQ641" s="30">
        <v>9625</v>
      </c>
      <c r="BR641">
        <v>1</v>
      </c>
      <c r="BS641" t="s">
        <v>1127</v>
      </c>
      <c r="BT641" t="s">
        <v>240</v>
      </c>
      <c r="BU641">
        <v>26</v>
      </c>
      <c r="BV641" t="s">
        <v>1127</v>
      </c>
      <c r="BW641" t="s">
        <v>52</v>
      </c>
      <c r="BX641" t="s">
        <v>52</v>
      </c>
      <c r="BY641" t="s">
        <v>52</v>
      </c>
      <c r="BZ641" t="s">
        <v>52</v>
      </c>
      <c r="CA641" t="s">
        <v>240</v>
      </c>
      <c r="CB641" t="s">
        <v>52</v>
      </c>
      <c r="CC641" t="s">
        <v>52</v>
      </c>
      <c r="CD641" t="s">
        <v>52</v>
      </c>
      <c r="CE641" t="s">
        <v>52</v>
      </c>
      <c r="CF641" t="s">
        <v>831</v>
      </c>
      <c r="CG641" t="s">
        <v>1250</v>
      </c>
      <c r="CH641" t="s">
        <v>706</v>
      </c>
      <c r="CI641" t="s">
        <v>720</v>
      </c>
      <c r="CJ641" t="s">
        <v>41</v>
      </c>
      <c r="CK641" t="s">
        <v>1191</v>
      </c>
      <c r="CL641" t="s">
        <v>1251</v>
      </c>
      <c r="CM641">
        <v>0</v>
      </c>
      <c r="CN641">
        <v>0</v>
      </c>
      <c r="CO641">
        <v>0</v>
      </c>
      <c r="CP641" t="s">
        <v>865</v>
      </c>
      <c r="CQ641">
        <v>0</v>
      </c>
      <c r="CR641">
        <v>0</v>
      </c>
      <c r="CS641">
        <v>0</v>
      </c>
      <c r="CT641" t="s">
        <v>1405</v>
      </c>
      <c r="CU641" s="34" t="s">
        <v>52</v>
      </c>
      <c r="CV641" s="34" t="s">
        <v>52</v>
      </c>
    </row>
    <row r="642" spans="1:100" x14ac:dyDescent="0.25">
      <c r="A642" t="s">
        <v>1144</v>
      </c>
      <c r="B642" t="s">
        <v>1145</v>
      </c>
      <c r="C642" t="s">
        <v>1300</v>
      </c>
      <c r="D642" t="s">
        <v>239</v>
      </c>
      <c r="E642" t="s">
        <v>240</v>
      </c>
      <c r="F642" t="s">
        <v>233</v>
      </c>
      <c r="G642" t="s">
        <v>251</v>
      </c>
      <c r="H642" t="s">
        <v>215</v>
      </c>
      <c r="O642">
        <v>0</v>
      </c>
      <c r="P642" t="s">
        <v>261</v>
      </c>
      <c r="Q642" t="s">
        <v>781</v>
      </c>
      <c r="R642" t="s">
        <v>262</v>
      </c>
      <c r="S642" t="s">
        <v>262</v>
      </c>
      <c r="T642" t="s">
        <v>262</v>
      </c>
      <c r="U642" t="s">
        <v>1301</v>
      </c>
      <c r="V642" t="s">
        <v>218</v>
      </c>
      <c r="X642" t="s">
        <v>240</v>
      </c>
      <c r="Y642" t="s">
        <v>39</v>
      </c>
      <c r="AA642" t="s">
        <v>1302</v>
      </c>
      <c r="AC642">
        <v>0</v>
      </c>
      <c r="AD642">
        <v>0</v>
      </c>
      <c r="AE642">
        <v>0</v>
      </c>
      <c r="AF642">
        <v>0</v>
      </c>
      <c r="AG642">
        <v>0</v>
      </c>
      <c r="AH642">
        <v>0</v>
      </c>
      <c r="AI642">
        <v>0</v>
      </c>
      <c r="AJ642" t="s">
        <v>43</v>
      </c>
      <c r="AK642">
        <v>7</v>
      </c>
      <c r="AL642">
        <v>1</v>
      </c>
      <c r="AM642" s="12">
        <v>0</v>
      </c>
      <c r="AN642" s="9">
        <v>44042</v>
      </c>
      <c r="AO642" s="10">
        <v>44013</v>
      </c>
      <c r="AP642" s="11">
        <v>2020</v>
      </c>
      <c r="AQ642" s="11">
        <v>7</v>
      </c>
      <c r="AR642" s="11">
        <v>0</v>
      </c>
      <c r="AS642" s="9">
        <v>44042</v>
      </c>
      <c r="AT642" s="11">
        <v>2020</v>
      </c>
      <c r="AU642" s="11">
        <v>7</v>
      </c>
      <c r="AV642" s="11">
        <v>0</v>
      </c>
      <c r="AW642" t="s">
        <v>44</v>
      </c>
      <c r="AX642" s="11">
        <v>1</v>
      </c>
      <c r="AY642" s="11">
        <v>0</v>
      </c>
      <c r="AZ642" s="11">
        <v>0</v>
      </c>
      <c r="BA642" s="11">
        <v>0</v>
      </c>
      <c r="BB642" s="30">
        <v>0</v>
      </c>
      <c r="BC642" s="30">
        <v>0</v>
      </c>
      <c r="BD642" s="30">
        <v>0</v>
      </c>
      <c r="BE642" s="30">
        <v>4419.5200000000004</v>
      </c>
      <c r="BF642" s="12">
        <v>1</v>
      </c>
      <c r="BG642" t="s">
        <v>623</v>
      </c>
      <c r="BI642" t="s">
        <v>617</v>
      </c>
      <c r="BJ642" s="11">
        <v>1</v>
      </c>
      <c r="BK642" s="11">
        <v>0</v>
      </c>
      <c r="BL642" s="11">
        <v>0</v>
      </c>
      <c r="BM642" s="11">
        <v>0</v>
      </c>
      <c r="BN642" s="11">
        <v>0</v>
      </c>
      <c r="BO642" s="11">
        <v>1</v>
      </c>
      <c r="BP642" s="30">
        <v>4419.5200000000004</v>
      </c>
      <c r="BQ642" s="30">
        <v>4419.5200000000004</v>
      </c>
      <c r="BR642">
        <v>1</v>
      </c>
      <c r="BS642" t="s">
        <v>239</v>
      </c>
      <c r="BT642" t="s">
        <v>240</v>
      </c>
      <c r="BU642">
        <v>40</v>
      </c>
      <c r="BV642" t="s">
        <v>239</v>
      </c>
      <c r="BW642" t="s">
        <v>52</v>
      </c>
      <c r="BX642" t="s">
        <v>52</v>
      </c>
      <c r="BY642" t="s">
        <v>52</v>
      </c>
      <c r="BZ642" t="s">
        <v>52</v>
      </c>
      <c r="CA642" t="s">
        <v>240</v>
      </c>
      <c r="CB642" t="s">
        <v>52</v>
      </c>
      <c r="CC642" t="s">
        <v>52</v>
      </c>
      <c r="CD642" t="s">
        <v>52</v>
      </c>
      <c r="CE642" t="s">
        <v>52</v>
      </c>
      <c r="CF642" t="s">
        <v>712</v>
      </c>
      <c r="CG642" t="s">
        <v>822</v>
      </c>
      <c r="CH642" t="s">
        <v>698</v>
      </c>
      <c r="CI642" t="s">
        <v>262</v>
      </c>
      <c r="CJ642" t="s">
        <v>262</v>
      </c>
      <c r="CK642" t="s">
        <v>1208</v>
      </c>
      <c r="CL642" t="s">
        <v>1209</v>
      </c>
      <c r="CM642">
        <v>0</v>
      </c>
      <c r="CN642">
        <v>0</v>
      </c>
      <c r="CO642">
        <v>0</v>
      </c>
      <c r="CP642" t="s">
        <v>865</v>
      </c>
      <c r="CQ642">
        <v>0</v>
      </c>
      <c r="CR642">
        <v>0</v>
      </c>
      <c r="CS642">
        <v>0</v>
      </c>
      <c r="CT642" t="s">
        <v>1408</v>
      </c>
      <c r="CU642" s="34" t="s">
        <v>52</v>
      </c>
      <c r="CV642" s="34" t="s">
        <v>52</v>
      </c>
    </row>
    <row r="643" spans="1:100" x14ac:dyDescent="0.25">
      <c r="A643" t="s">
        <v>1144</v>
      </c>
      <c r="B643" t="s">
        <v>1145</v>
      </c>
      <c r="C643" t="s">
        <v>1303</v>
      </c>
      <c r="D643" t="s">
        <v>239</v>
      </c>
      <c r="E643" t="s">
        <v>240</v>
      </c>
      <c r="F643" t="s">
        <v>233</v>
      </c>
      <c r="G643" t="s">
        <v>251</v>
      </c>
      <c r="H643" t="s">
        <v>215</v>
      </c>
      <c r="O643">
        <v>0</v>
      </c>
      <c r="P643" t="s">
        <v>261</v>
      </c>
      <c r="Q643" t="s">
        <v>781</v>
      </c>
      <c r="R643" t="s">
        <v>262</v>
      </c>
      <c r="S643" t="s">
        <v>262</v>
      </c>
      <c r="T643" t="s">
        <v>262</v>
      </c>
      <c r="U643" t="s">
        <v>1301</v>
      </c>
      <c r="V643" t="s">
        <v>218</v>
      </c>
      <c r="X643" t="s">
        <v>240</v>
      </c>
      <c r="Y643" t="s">
        <v>39</v>
      </c>
      <c r="AA643" t="s">
        <v>1302</v>
      </c>
      <c r="AC643">
        <v>0</v>
      </c>
      <c r="AD643">
        <v>0</v>
      </c>
      <c r="AE643">
        <v>0</v>
      </c>
      <c r="AF643">
        <v>0</v>
      </c>
      <c r="AG643">
        <v>0</v>
      </c>
      <c r="AH643">
        <v>0</v>
      </c>
      <c r="AI643">
        <v>0</v>
      </c>
      <c r="AJ643" t="s">
        <v>43</v>
      </c>
      <c r="AK643">
        <v>7</v>
      </c>
      <c r="AL643">
        <v>1</v>
      </c>
      <c r="AM643" s="12">
        <v>0</v>
      </c>
      <c r="AN643" s="9">
        <v>44042</v>
      </c>
      <c r="AO643" s="10">
        <v>44013</v>
      </c>
      <c r="AP643" s="11">
        <v>2020</v>
      </c>
      <c r="AQ643" s="11">
        <v>7</v>
      </c>
      <c r="AR643" s="11">
        <v>0</v>
      </c>
      <c r="AS643" s="9">
        <v>44042</v>
      </c>
      <c r="AT643" s="11">
        <v>2020</v>
      </c>
      <c r="AU643" s="11">
        <v>7</v>
      </c>
      <c r="AV643" s="11">
        <v>0</v>
      </c>
      <c r="AW643" t="s">
        <v>44</v>
      </c>
      <c r="AX643" s="11">
        <v>1</v>
      </c>
      <c r="AY643" s="11">
        <v>0</v>
      </c>
      <c r="AZ643" s="11">
        <v>0</v>
      </c>
      <c r="BA643" s="11">
        <v>0</v>
      </c>
      <c r="BB643" s="30">
        <v>4419.5200000000004</v>
      </c>
      <c r="BC643" s="30">
        <v>4419.5200000000004</v>
      </c>
      <c r="BD643" s="30">
        <v>4419.5200000000004</v>
      </c>
      <c r="BE643" s="30">
        <v>4419.5200000000004</v>
      </c>
      <c r="BF643" s="12">
        <v>1</v>
      </c>
      <c r="BG643" t="s">
        <v>623</v>
      </c>
      <c r="BI643" t="s">
        <v>617</v>
      </c>
      <c r="BJ643" s="11">
        <v>1</v>
      </c>
      <c r="BK643" s="11">
        <v>0</v>
      </c>
      <c r="BL643" s="11">
        <v>0</v>
      </c>
      <c r="BM643" s="11">
        <v>0</v>
      </c>
      <c r="BN643" s="11">
        <v>0</v>
      </c>
      <c r="BO643" s="11">
        <v>1</v>
      </c>
      <c r="BP643" s="30">
        <v>4419.5200000000004</v>
      </c>
      <c r="BQ643" s="30">
        <v>4419.5200000000004</v>
      </c>
      <c r="BR643">
        <v>1</v>
      </c>
      <c r="BS643" t="s">
        <v>239</v>
      </c>
      <c r="BT643" t="s">
        <v>240</v>
      </c>
      <c r="BU643">
        <v>40</v>
      </c>
      <c r="BV643" t="s">
        <v>239</v>
      </c>
      <c r="BW643" t="s">
        <v>52</v>
      </c>
      <c r="BX643" t="s">
        <v>52</v>
      </c>
      <c r="BY643" t="s">
        <v>52</v>
      </c>
      <c r="BZ643" t="s">
        <v>52</v>
      </c>
      <c r="CA643" t="s">
        <v>240</v>
      </c>
      <c r="CB643" t="s">
        <v>52</v>
      </c>
      <c r="CC643" t="s">
        <v>52</v>
      </c>
      <c r="CD643" t="s">
        <v>52</v>
      </c>
      <c r="CE643" t="s">
        <v>52</v>
      </c>
      <c r="CF643" t="s">
        <v>712</v>
      </c>
      <c r="CG643" t="s">
        <v>822</v>
      </c>
      <c r="CH643" t="s">
        <v>698</v>
      </c>
      <c r="CI643" t="s">
        <v>262</v>
      </c>
      <c r="CJ643" t="s">
        <v>262</v>
      </c>
      <c r="CK643" t="s">
        <v>1208</v>
      </c>
      <c r="CL643" t="s">
        <v>1209</v>
      </c>
      <c r="CM643">
        <v>0</v>
      </c>
      <c r="CN643">
        <v>0</v>
      </c>
      <c r="CO643">
        <v>0</v>
      </c>
      <c r="CP643" t="s">
        <v>865</v>
      </c>
      <c r="CQ643">
        <v>0</v>
      </c>
      <c r="CR643">
        <v>0</v>
      </c>
      <c r="CS643">
        <v>0</v>
      </c>
      <c r="CT643" t="s">
        <v>1408</v>
      </c>
      <c r="CU643" s="34" t="s">
        <v>52</v>
      </c>
      <c r="CV643" s="34" t="s">
        <v>52</v>
      </c>
    </row>
    <row r="644" spans="1:100" x14ac:dyDescent="0.25">
      <c r="A644" t="s">
        <v>1144</v>
      </c>
      <c r="B644" t="s">
        <v>1145</v>
      </c>
      <c r="C644" t="s">
        <v>1300</v>
      </c>
      <c r="D644" t="s">
        <v>239</v>
      </c>
      <c r="E644" t="s">
        <v>240</v>
      </c>
      <c r="F644" t="s">
        <v>233</v>
      </c>
      <c r="G644" t="s">
        <v>251</v>
      </c>
      <c r="H644" t="s">
        <v>215</v>
      </c>
      <c r="O644">
        <v>0</v>
      </c>
      <c r="P644" t="s">
        <v>261</v>
      </c>
      <c r="Q644" t="s">
        <v>781</v>
      </c>
      <c r="R644" t="s">
        <v>262</v>
      </c>
      <c r="S644" t="s">
        <v>262</v>
      </c>
      <c r="T644" t="s">
        <v>262</v>
      </c>
      <c r="U644" t="s">
        <v>1301</v>
      </c>
      <c r="V644" t="s">
        <v>218</v>
      </c>
      <c r="X644" t="s">
        <v>240</v>
      </c>
      <c r="Y644" t="s">
        <v>39</v>
      </c>
      <c r="AA644" t="s">
        <v>1302</v>
      </c>
      <c r="AC644">
        <v>0</v>
      </c>
      <c r="AD644">
        <v>0</v>
      </c>
      <c r="AE644">
        <v>0</v>
      </c>
      <c r="AF644">
        <v>0</v>
      </c>
      <c r="AG644">
        <v>0</v>
      </c>
      <c r="AH644">
        <v>0</v>
      </c>
      <c r="AI644">
        <v>0</v>
      </c>
      <c r="AJ644" t="s">
        <v>43</v>
      </c>
      <c r="AK644">
        <v>7</v>
      </c>
      <c r="AL644">
        <v>1</v>
      </c>
      <c r="AM644" s="12">
        <v>0</v>
      </c>
      <c r="AN644" s="9">
        <v>44042</v>
      </c>
      <c r="AO644" s="10">
        <v>44013</v>
      </c>
      <c r="AP644" s="11">
        <v>2020</v>
      </c>
      <c r="AQ644" s="11">
        <v>7</v>
      </c>
      <c r="AR644" s="11">
        <v>0</v>
      </c>
      <c r="AS644" s="9">
        <v>44042</v>
      </c>
      <c r="AT644" s="11">
        <v>2020</v>
      </c>
      <c r="AU644" s="11">
        <v>7</v>
      </c>
      <c r="AV644" s="11">
        <v>0</v>
      </c>
      <c r="AW644" t="s">
        <v>44</v>
      </c>
      <c r="AX644" s="11">
        <v>1</v>
      </c>
      <c r="AY644" s="11">
        <v>0</v>
      </c>
      <c r="AZ644" s="11">
        <v>0</v>
      </c>
      <c r="BA644" s="11">
        <v>0</v>
      </c>
      <c r="BB644" s="30">
        <v>0</v>
      </c>
      <c r="BC644" s="30">
        <v>0</v>
      </c>
      <c r="BD644" s="30">
        <v>0</v>
      </c>
      <c r="BE644" s="30">
        <v>3355.62</v>
      </c>
      <c r="BF644" s="12">
        <v>1</v>
      </c>
      <c r="BG644" t="s">
        <v>623</v>
      </c>
      <c r="BI644" t="s">
        <v>617</v>
      </c>
      <c r="BJ644" s="11">
        <v>1</v>
      </c>
      <c r="BK644" s="11">
        <v>0</v>
      </c>
      <c r="BL644" s="11">
        <v>0</v>
      </c>
      <c r="BM644" s="11">
        <v>0</v>
      </c>
      <c r="BN644" s="11">
        <v>0</v>
      </c>
      <c r="BO644" s="11">
        <v>1</v>
      </c>
      <c r="BP644" s="30">
        <v>3355.62</v>
      </c>
      <c r="BQ644" s="30">
        <v>3355.62</v>
      </c>
      <c r="BR644">
        <v>1</v>
      </c>
      <c r="BS644" t="s">
        <v>239</v>
      </c>
      <c r="BT644" t="s">
        <v>240</v>
      </c>
      <c r="BU644">
        <v>40</v>
      </c>
      <c r="BV644" t="s">
        <v>239</v>
      </c>
      <c r="BW644" t="s">
        <v>52</v>
      </c>
      <c r="BX644" t="s">
        <v>52</v>
      </c>
      <c r="BY644" t="s">
        <v>52</v>
      </c>
      <c r="BZ644" t="s">
        <v>52</v>
      </c>
      <c r="CA644" t="s">
        <v>240</v>
      </c>
      <c r="CB644" t="s">
        <v>52</v>
      </c>
      <c r="CC644" t="s">
        <v>52</v>
      </c>
      <c r="CD644" t="s">
        <v>52</v>
      </c>
      <c r="CE644" t="s">
        <v>52</v>
      </c>
      <c r="CF644" t="s">
        <v>712</v>
      </c>
      <c r="CG644" t="s">
        <v>713</v>
      </c>
      <c r="CH644" t="s">
        <v>698</v>
      </c>
      <c r="CI644" t="s">
        <v>262</v>
      </c>
      <c r="CJ644" t="s">
        <v>262</v>
      </c>
      <c r="CK644" t="s">
        <v>1208</v>
      </c>
      <c r="CL644" t="s">
        <v>1235</v>
      </c>
      <c r="CM644">
        <v>0</v>
      </c>
      <c r="CN644">
        <v>0</v>
      </c>
      <c r="CO644">
        <v>0</v>
      </c>
      <c r="CP644" t="s">
        <v>865</v>
      </c>
      <c r="CQ644">
        <v>0</v>
      </c>
      <c r="CR644">
        <v>0</v>
      </c>
      <c r="CS644">
        <v>0</v>
      </c>
      <c r="CT644" t="s">
        <v>1408</v>
      </c>
      <c r="CU644" s="34" t="s">
        <v>52</v>
      </c>
      <c r="CV644" s="34" t="s">
        <v>52</v>
      </c>
    </row>
    <row r="645" spans="1:100" x14ac:dyDescent="0.25">
      <c r="A645" t="s">
        <v>1144</v>
      </c>
      <c r="B645" t="s">
        <v>1145</v>
      </c>
      <c r="C645" t="s">
        <v>1303</v>
      </c>
      <c r="D645" t="s">
        <v>239</v>
      </c>
      <c r="E645" t="s">
        <v>240</v>
      </c>
      <c r="F645" t="s">
        <v>233</v>
      </c>
      <c r="G645" t="s">
        <v>251</v>
      </c>
      <c r="H645" t="s">
        <v>215</v>
      </c>
      <c r="O645">
        <v>0</v>
      </c>
      <c r="P645" t="s">
        <v>261</v>
      </c>
      <c r="Q645" t="s">
        <v>781</v>
      </c>
      <c r="R645" t="s">
        <v>262</v>
      </c>
      <c r="S645" t="s">
        <v>262</v>
      </c>
      <c r="T645" t="s">
        <v>262</v>
      </c>
      <c r="U645" t="s">
        <v>1301</v>
      </c>
      <c r="V645" t="s">
        <v>218</v>
      </c>
      <c r="X645" t="s">
        <v>240</v>
      </c>
      <c r="Y645" t="s">
        <v>39</v>
      </c>
      <c r="AA645" t="s">
        <v>1302</v>
      </c>
      <c r="AC645">
        <v>0</v>
      </c>
      <c r="AD645">
        <v>0</v>
      </c>
      <c r="AE645">
        <v>0</v>
      </c>
      <c r="AF645">
        <v>0</v>
      </c>
      <c r="AG645">
        <v>0</v>
      </c>
      <c r="AH645">
        <v>0</v>
      </c>
      <c r="AI645">
        <v>0</v>
      </c>
      <c r="AJ645" t="s">
        <v>43</v>
      </c>
      <c r="AK645">
        <v>7</v>
      </c>
      <c r="AL645">
        <v>1</v>
      </c>
      <c r="AM645" s="12">
        <v>0</v>
      </c>
      <c r="AN645" s="9">
        <v>44042</v>
      </c>
      <c r="AO645" s="10">
        <v>44013</v>
      </c>
      <c r="AP645" s="11">
        <v>2020</v>
      </c>
      <c r="AQ645" s="11">
        <v>7</v>
      </c>
      <c r="AR645" s="11">
        <v>0</v>
      </c>
      <c r="AS645" s="9">
        <v>44042</v>
      </c>
      <c r="AT645" s="11">
        <v>2020</v>
      </c>
      <c r="AU645" s="11">
        <v>7</v>
      </c>
      <c r="AV645" s="11">
        <v>0</v>
      </c>
      <c r="AW645" t="s">
        <v>44</v>
      </c>
      <c r="AX645" s="11">
        <v>1</v>
      </c>
      <c r="AY645" s="11">
        <v>0</v>
      </c>
      <c r="AZ645" s="11">
        <v>0</v>
      </c>
      <c r="BA645" s="11">
        <v>0</v>
      </c>
      <c r="BB645" s="30">
        <v>3355.62</v>
      </c>
      <c r="BC645" s="30">
        <v>3355.62</v>
      </c>
      <c r="BD645" s="30">
        <v>3355.62</v>
      </c>
      <c r="BE645" s="30">
        <v>3355.62</v>
      </c>
      <c r="BF645" s="12">
        <v>1</v>
      </c>
      <c r="BG645" t="s">
        <v>623</v>
      </c>
      <c r="BI645" t="s">
        <v>617</v>
      </c>
      <c r="BJ645" s="11">
        <v>1</v>
      </c>
      <c r="BK645" s="11">
        <v>0</v>
      </c>
      <c r="BL645" s="11">
        <v>0</v>
      </c>
      <c r="BM645" s="11">
        <v>0</v>
      </c>
      <c r="BN645" s="11">
        <v>0</v>
      </c>
      <c r="BO645" s="11">
        <v>1</v>
      </c>
      <c r="BP645" s="30">
        <v>3355.62</v>
      </c>
      <c r="BQ645" s="30">
        <v>3355.62</v>
      </c>
      <c r="BR645">
        <v>1</v>
      </c>
      <c r="BS645" t="s">
        <v>239</v>
      </c>
      <c r="BT645" t="s">
        <v>240</v>
      </c>
      <c r="BU645">
        <v>40</v>
      </c>
      <c r="BV645" t="s">
        <v>239</v>
      </c>
      <c r="BW645" t="s">
        <v>52</v>
      </c>
      <c r="BX645" t="s">
        <v>52</v>
      </c>
      <c r="BY645" t="s">
        <v>52</v>
      </c>
      <c r="BZ645" t="s">
        <v>52</v>
      </c>
      <c r="CA645" t="s">
        <v>240</v>
      </c>
      <c r="CB645" t="s">
        <v>52</v>
      </c>
      <c r="CC645" t="s">
        <v>52</v>
      </c>
      <c r="CD645" t="s">
        <v>52</v>
      </c>
      <c r="CE645" t="s">
        <v>52</v>
      </c>
      <c r="CF645" t="s">
        <v>712</v>
      </c>
      <c r="CG645" t="s">
        <v>713</v>
      </c>
      <c r="CH645" t="s">
        <v>698</v>
      </c>
      <c r="CI645" t="s">
        <v>262</v>
      </c>
      <c r="CJ645" t="s">
        <v>262</v>
      </c>
      <c r="CK645" t="s">
        <v>1208</v>
      </c>
      <c r="CL645" t="s">
        <v>1235</v>
      </c>
      <c r="CM645">
        <v>0</v>
      </c>
      <c r="CN645">
        <v>0</v>
      </c>
      <c r="CO645">
        <v>0</v>
      </c>
      <c r="CP645" t="s">
        <v>865</v>
      </c>
      <c r="CQ645">
        <v>0</v>
      </c>
      <c r="CR645">
        <v>0</v>
      </c>
      <c r="CS645">
        <v>0</v>
      </c>
      <c r="CT645" t="s">
        <v>1408</v>
      </c>
      <c r="CU645" s="34" t="s">
        <v>52</v>
      </c>
      <c r="CV645" s="34" t="s">
        <v>52</v>
      </c>
    </row>
    <row r="646" spans="1:100" x14ac:dyDescent="0.25">
      <c r="A646" t="s">
        <v>1144</v>
      </c>
      <c r="B646" t="s">
        <v>1145</v>
      </c>
      <c r="C646" t="s">
        <v>1300</v>
      </c>
      <c r="D646" t="s">
        <v>239</v>
      </c>
      <c r="E646" t="s">
        <v>240</v>
      </c>
      <c r="F646" t="s">
        <v>233</v>
      </c>
      <c r="G646" t="s">
        <v>251</v>
      </c>
      <c r="H646" t="s">
        <v>215</v>
      </c>
      <c r="O646">
        <v>0</v>
      </c>
      <c r="P646" t="s">
        <v>261</v>
      </c>
      <c r="Q646" t="s">
        <v>781</v>
      </c>
      <c r="R646" t="s">
        <v>262</v>
      </c>
      <c r="S646" t="s">
        <v>262</v>
      </c>
      <c r="T646" t="s">
        <v>262</v>
      </c>
      <c r="U646" t="s">
        <v>1301</v>
      </c>
      <c r="V646" t="s">
        <v>218</v>
      </c>
      <c r="X646" t="s">
        <v>240</v>
      </c>
      <c r="Y646" t="s">
        <v>39</v>
      </c>
      <c r="AA646" t="s">
        <v>1302</v>
      </c>
      <c r="AC646">
        <v>0</v>
      </c>
      <c r="AD646">
        <v>0</v>
      </c>
      <c r="AE646">
        <v>0</v>
      </c>
      <c r="AF646">
        <v>0</v>
      </c>
      <c r="AG646">
        <v>0</v>
      </c>
      <c r="AH646">
        <v>0</v>
      </c>
      <c r="AI646">
        <v>0</v>
      </c>
      <c r="AJ646" t="s">
        <v>43</v>
      </c>
      <c r="AK646">
        <v>7</v>
      </c>
      <c r="AL646">
        <v>1</v>
      </c>
      <c r="AM646" s="12">
        <v>0</v>
      </c>
      <c r="AN646" s="9">
        <v>44042</v>
      </c>
      <c r="AO646" s="10">
        <v>44013</v>
      </c>
      <c r="AP646" s="11">
        <v>2020</v>
      </c>
      <c r="AQ646" s="11">
        <v>7</v>
      </c>
      <c r="AR646" s="11">
        <v>0</v>
      </c>
      <c r="AS646" s="9">
        <v>44042</v>
      </c>
      <c r="AT646" s="11">
        <v>2020</v>
      </c>
      <c r="AU646" s="11">
        <v>7</v>
      </c>
      <c r="AV646" s="11">
        <v>0</v>
      </c>
      <c r="AW646" t="s">
        <v>44</v>
      </c>
      <c r="AX646" s="11">
        <v>1</v>
      </c>
      <c r="AY646" s="11">
        <v>0</v>
      </c>
      <c r="AZ646" s="11">
        <v>0</v>
      </c>
      <c r="BA646" s="11">
        <v>0</v>
      </c>
      <c r="BB646" s="30">
        <v>0</v>
      </c>
      <c r="BC646" s="30">
        <v>0</v>
      </c>
      <c r="BD646" s="30">
        <v>0</v>
      </c>
      <c r="BE646" s="30">
        <v>27.89</v>
      </c>
      <c r="BF646" s="12">
        <v>1</v>
      </c>
      <c r="BG646" t="s">
        <v>623</v>
      </c>
      <c r="BI646" t="s">
        <v>617</v>
      </c>
      <c r="BJ646" s="11">
        <v>1</v>
      </c>
      <c r="BK646" s="11">
        <v>0</v>
      </c>
      <c r="BL646" s="11">
        <v>0</v>
      </c>
      <c r="BM646" s="11">
        <v>0</v>
      </c>
      <c r="BN646" s="11">
        <v>0</v>
      </c>
      <c r="BO646" s="11">
        <v>1</v>
      </c>
      <c r="BP646" s="30">
        <v>27.89</v>
      </c>
      <c r="BQ646" s="30">
        <v>27.89</v>
      </c>
      <c r="BR646">
        <v>1</v>
      </c>
      <c r="BS646" t="s">
        <v>239</v>
      </c>
      <c r="BT646" t="s">
        <v>240</v>
      </c>
      <c r="BU646">
        <v>40</v>
      </c>
      <c r="BV646" t="s">
        <v>239</v>
      </c>
      <c r="BW646" t="s">
        <v>52</v>
      </c>
      <c r="BX646" t="s">
        <v>52</v>
      </c>
      <c r="BY646" t="s">
        <v>52</v>
      </c>
      <c r="BZ646" t="s">
        <v>52</v>
      </c>
      <c r="CA646" t="s">
        <v>240</v>
      </c>
      <c r="CB646" t="s">
        <v>52</v>
      </c>
      <c r="CC646" t="s">
        <v>52</v>
      </c>
      <c r="CD646" t="s">
        <v>52</v>
      </c>
      <c r="CE646" t="s">
        <v>52</v>
      </c>
      <c r="CF646" t="s">
        <v>712</v>
      </c>
      <c r="CG646" t="s">
        <v>823</v>
      </c>
      <c r="CH646" t="s">
        <v>698</v>
      </c>
      <c r="CI646" t="s">
        <v>262</v>
      </c>
      <c r="CJ646" t="s">
        <v>262</v>
      </c>
      <c r="CK646" t="s">
        <v>1208</v>
      </c>
      <c r="CL646" t="s">
        <v>1236</v>
      </c>
      <c r="CM646">
        <v>0</v>
      </c>
      <c r="CN646">
        <v>0</v>
      </c>
      <c r="CO646">
        <v>0</v>
      </c>
      <c r="CP646" t="s">
        <v>865</v>
      </c>
      <c r="CQ646">
        <v>0</v>
      </c>
      <c r="CR646">
        <v>0</v>
      </c>
      <c r="CS646">
        <v>0</v>
      </c>
      <c r="CT646" t="s">
        <v>1408</v>
      </c>
      <c r="CU646" s="34" t="s">
        <v>52</v>
      </c>
      <c r="CV646" s="34" t="s">
        <v>52</v>
      </c>
    </row>
    <row r="647" spans="1:100" x14ac:dyDescent="0.25">
      <c r="A647" t="s">
        <v>1144</v>
      </c>
      <c r="B647" t="s">
        <v>1145</v>
      </c>
      <c r="C647" t="s">
        <v>1303</v>
      </c>
      <c r="D647" t="s">
        <v>239</v>
      </c>
      <c r="E647" t="s">
        <v>240</v>
      </c>
      <c r="F647" t="s">
        <v>233</v>
      </c>
      <c r="G647" t="s">
        <v>251</v>
      </c>
      <c r="H647" t="s">
        <v>215</v>
      </c>
      <c r="O647">
        <v>0</v>
      </c>
      <c r="P647" t="s">
        <v>261</v>
      </c>
      <c r="Q647" t="s">
        <v>781</v>
      </c>
      <c r="R647" t="s">
        <v>262</v>
      </c>
      <c r="S647" t="s">
        <v>262</v>
      </c>
      <c r="T647" t="s">
        <v>262</v>
      </c>
      <c r="U647" t="s">
        <v>1301</v>
      </c>
      <c r="V647" t="s">
        <v>218</v>
      </c>
      <c r="X647" t="s">
        <v>240</v>
      </c>
      <c r="Y647" t="s">
        <v>39</v>
      </c>
      <c r="AA647" t="s">
        <v>1302</v>
      </c>
      <c r="AC647">
        <v>0</v>
      </c>
      <c r="AD647">
        <v>0</v>
      </c>
      <c r="AE647">
        <v>0</v>
      </c>
      <c r="AF647">
        <v>0</v>
      </c>
      <c r="AG647">
        <v>0</v>
      </c>
      <c r="AH647">
        <v>0</v>
      </c>
      <c r="AI647">
        <v>0</v>
      </c>
      <c r="AJ647" t="s">
        <v>43</v>
      </c>
      <c r="AK647">
        <v>7</v>
      </c>
      <c r="AL647">
        <v>1</v>
      </c>
      <c r="AM647" s="12">
        <v>0</v>
      </c>
      <c r="AN647" s="9">
        <v>44042</v>
      </c>
      <c r="AO647" s="10">
        <v>44013</v>
      </c>
      <c r="AP647" s="11">
        <v>2020</v>
      </c>
      <c r="AQ647" s="11">
        <v>7</v>
      </c>
      <c r="AR647" s="11">
        <v>0</v>
      </c>
      <c r="AS647" s="9">
        <v>44042</v>
      </c>
      <c r="AT647" s="11">
        <v>2020</v>
      </c>
      <c r="AU647" s="11">
        <v>7</v>
      </c>
      <c r="AV647" s="11">
        <v>0</v>
      </c>
      <c r="AW647" t="s">
        <v>44</v>
      </c>
      <c r="AX647" s="11">
        <v>1</v>
      </c>
      <c r="AY647" s="11">
        <v>0</v>
      </c>
      <c r="AZ647" s="11">
        <v>0</v>
      </c>
      <c r="BA647" s="11">
        <v>0</v>
      </c>
      <c r="BB647" s="30">
        <v>27.89</v>
      </c>
      <c r="BC647" s="30">
        <v>27.89</v>
      </c>
      <c r="BD647" s="30">
        <v>27.89</v>
      </c>
      <c r="BE647" s="30">
        <v>27.89</v>
      </c>
      <c r="BF647" s="12">
        <v>1</v>
      </c>
      <c r="BG647" t="s">
        <v>623</v>
      </c>
      <c r="BI647" t="s">
        <v>617</v>
      </c>
      <c r="BJ647" s="11">
        <v>1</v>
      </c>
      <c r="BK647" s="11">
        <v>0</v>
      </c>
      <c r="BL647" s="11">
        <v>0</v>
      </c>
      <c r="BM647" s="11">
        <v>0</v>
      </c>
      <c r="BN647" s="11">
        <v>0</v>
      </c>
      <c r="BO647" s="11">
        <v>1</v>
      </c>
      <c r="BP647" s="30">
        <v>27.89</v>
      </c>
      <c r="BQ647" s="30">
        <v>27.89</v>
      </c>
      <c r="BR647">
        <v>1</v>
      </c>
      <c r="BS647" t="s">
        <v>239</v>
      </c>
      <c r="BT647" t="s">
        <v>240</v>
      </c>
      <c r="BU647">
        <v>40</v>
      </c>
      <c r="BV647" t="s">
        <v>239</v>
      </c>
      <c r="BW647" t="s">
        <v>52</v>
      </c>
      <c r="BX647" t="s">
        <v>52</v>
      </c>
      <c r="BY647" t="s">
        <v>52</v>
      </c>
      <c r="BZ647" t="s">
        <v>52</v>
      </c>
      <c r="CA647" t="s">
        <v>240</v>
      </c>
      <c r="CB647" t="s">
        <v>52</v>
      </c>
      <c r="CC647" t="s">
        <v>52</v>
      </c>
      <c r="CD647" t="s">
        <v>52</v>
      </c>
      <c r="CE647" t="s">
        <v>52</v>
      </c>
      <c r="CF647" t="s">
        <v>712</v>
      </c>
      <c r="CG647" t="s">
        <v>823</v>
      </c>
      <c r="CH647" t="s">
        <v>698</v>
      </c>
      <c r="CI647" t="s">
        <v>262</v>
      </c>
      <c r="CJ647" t="s">
        <v>262</v>
      </c>
      <c r="CK647" t="s">
        <v>1208</v>
      </c>
      <c r="CL647" t="s">
        <v>1236</v>
      </c>
      <c r="CM647">
        <v>0</v>
      </c>
      <c r="CN647">
        <v>0</v>
      </c>
      <c r="CO647">
        <v>0</v>
      </c>
      <c r="CP647" t="s">
        <v>865</v>
      </c>
      <c r="CQ647">
        <v>0</v>
      </c>
      <c r="CR647">
        <v>0</v>
      </c>
      <c r="CS647">
        <v>0</v>
      </c>
      <c r="CT647" t="s">
        <v>1408</v>
      </c>
      <c r="CU647" s="34" t="s">
        <v>52</v>
      </c>
      <c r="CV647" s="34" t="s">
        <v>52</v>
      </c>
    </row>
    <row r="648" spans="1:100" x14ac:dyDescent="0.25">
      <c r="A648" t="s">
        <v>1144</v>
      </c>
      <c r="B648" t="s">
        <v>1145</v>
      </c>
      <c r="C648" t="s">
        <v>1300</v>
      </c>
      <c r="D648" t="s">
        <v>239</v>
      </c>
      <c r="E648" t="s">
        <v>240</v>
      </c>
      <c r="F648" t="s">
        <v>233</v>
      </c>
      <c r="G648" t="s">
        <v>251</v>
      </c>
      <c r="H648" t="s">
        <v>215</v>
      </c>
      <c r="O648">
        <v>0</v>
      </c>
      <c r="P648" t="s">
        <v>261</v>
      </c>
      <c r="Q648" t="s">
        <v>781</v>
      </c>
      <c r="R648" t="s">
        <v>262</v>
      </c>
      <c r="S648" t="s">
        <v>262</v>
      </c>
      <c r="T648" t="s">
        <v>262</v>
      </c>
      <c r="U648" t="s">
        <v>1301</v>
      </c>
      <c r="V648" t="s">
        <v>218</v>
      </c>
      <c r="X648" t="s">
        <v>240</v>
      </c>
      <c r="Y648" t="s">
        <v>39</v>
      </c>
      <c r="AA648" t="s">
        <v>1302</v>
      </c>
      <c r="AC648">
        <v>0</v>
      </c>
      <c r="AD648">
        <v>0</v>
      </c>
      <c r="AE648">
        <v>0</v>
      </c>
      <c r="AF648">
        <v>0</v>
      </c>
      <c r="AG648">
        <v>0</v>
      </c>
      <c r="AH648">
        <v>0</v>
      </c>
      <c r="AI648">
        <v>0</v>
      </c>
      <c r="AJ648" t="s">
        <v>43</v>
      </c>
      <c r="AK648">
        <v>7</v>
      </c>
      <c r="AL648">
        <v>1</v>
      </c>
      <c r="AM648" s="12">
        <v>0</v>
      </c>
      <c r="AN648" s="9">
        <v>44042</v>
      </c>
      <c r="AO648" s="10">
        <v>44013</v>
      </c>
      <c r="AP648" s="11">
        <v>2020</v>
      </c>
      <c r="AQ648" s="11">
        <v>7</v>
      </c>
      <c r="AR648" s="11">
        <v>0</v>
      </c>
      <c r="AS648" s="9">
        <v>44042</v>
      </c>
      <c r="AT648" s="11">
        <v>2020</v>
      </c>
      <c r="AU648" s="11">
        <v>7</v>
      </c>
      <c r="AV648" s="11">
        <v>0</v>
      </c>
      <c r="AW648" t="s">
        <v>44</v>
      </c>
      <c r="AX648" s="11">
        <v>1</v>
      </c>
      <c r="AY648" s="11">
        <v>0</v>
      </c>
      <c r="AZ648" s="11">
        <v>0</v>
      </c>
      <c r="BA648" s="11">
        <v>0</v>
      </c>
      <c r="BB648" s="30">
        <v>0</v>
      </c>
      <c r="BC648" s="30">
        <v>0</v>
      </c>
      <c r="BD648" s="30">
        <v>0</v>
      </c>
      <c r="BE648" s="30">
        <v>668.16</v>
      </c>
      <c r="BF648" s="12">
        <v>1</v>
      </c>
      <c r="BG648" t="s">
        <v>623</v>
      </c>
      <c r="BI648" t="s">
        <v>617</v>
      </c>
      <c r="BJ648" s="11">
        <v>1</v>
      </c>
      <c r="BK648" s="11">
        <v>0</v>
      </c>
      <c r="BL648" s="11">
        <v>0</v>
      </c>
      <c r="BM648" s="11">
        <v>0</v>
      </c>
      <c r="BN648" s="11">
        <v>0</v>
      </c>
      <c r="BO648" s="11">
        <v>1</v>
      </c>
      <c r="BP648" s="30">
        <v>668.16</v>
      </c>
      <c r="BQ648" s="30">
        <v>668.16</v>
      </c>
      <c r="BR648">
        <v>1</v>
      </c>
      <c r="BS648" t="s">
        <v>239</v>
      </c>
      <c r="BT648" t="s">
        <v>240</v>
      </c>
      <c r="BU648">
        <v>40</v>
      </c>
      <c r="BV648" t="s">
        <v>239</v>
      </c>
      <c r="BW648" t="s">
        <v>52</v>
      </c>
      <c r="BX648" t="s">
        <v>52</v>
      </c>
      <c r="BY648" t="s">
        <v>52</v>
      </c>
      <c r="BZ648" t="s">
        <v>52</v>
      </c>
      <c r="CA648" t="s">
        <v>240</v>
      </c>
      <c r="CB648" t="s">
        <v>52</v>
      </c>
      <c r="CC648" t="s">
        <v>52</v>
      </c>
      <c r="CD648" t="s">
        <v>52</v>
      </c>
      <c r="CE648" t="s">
        <v>52</v>
      </c>
      <c r="CF648" t="s">
        <v>712</v>
      </c>
      <c r="CG648" t="s">
        <v>824</v>
      </c>
      <c r="CH648" t="s">
        <v>698</v>
      </c>
      <c r="CI648" t="s">
        <v>262</v>
      </c>
      <c r="CJ648" t="s">
        <v>262</v>
      </c>
      <c r="CK648" t="s">
        <v>1208</v>
      </c>
      <c r="CL648" t="s">
        <v>1237</v>
      </c>
      <c r="CM648">
        <v>0</v>
      </c>
      <c r="CN648">
        <v>0</v>
      </c>
      <c r="CO648">
        <v>0</v>
      </c>
      <c r="CP648" t="s">
        <v>865</v>
      </c>
      <c r="CQ648">
        <v>0</v>
      </c>
      <c r="CR648">
        <v>0</v>
      </c>
      <c r="CS648">
        <v>0</v>
      </c>
      <c r="CT648" t="s">
        <v>1408</v>
      </c>
      <c r="CU648" s="34" t="s">
        <v>52</v>
      </c>
      <c r="CV648" s="34" t="s">
        <v>52</v>
      </c>
    </row>
    <row r="649" spans="1:100" x14ac:dyDescent="0.25">
      <c r="A649" t="s">
        <v>1144</v>
      </c>
      <c r="B649" t="s">
        <v>1145</v>
      </c>
      <c r="C649" t="s">
        <v>1303</v>
      </c>
      <c r="D649" t="s">
        <v>239</v>
      </c>
      <c r="E649" t="s">
        <v>240</v>
      </c>
      <c r="F649" t="s">
        <v>233</v>
      </c>
      <c r="G649" t="s">
        <v>251</v>
      </c>
      <c r="H649" t="s">
        <v>215</v>
      </c>
      <c r="O649">
        <v>0</v>
      </c>
      <c r="P649" t="s">
        <v>261</v>
      </c>
      <c r="Q649" t="s">
        <v>781</v>
      </c>
      <c r="R649" t="s">
        <v>262</v>
      </c>
      <c r="S649" t="s">
        <v>262</v>
      </c>
      <c r="T649" t="s">
        <v>262</v>
      </c>
      <c r="U649" t="s">
        <v>1301</v>
      </c>
      <c r="V649" t="s">
        <v>218</v>
      </c>
      <c r="X649" t="s">
        <v>240</v>
      </c>
      <c r="Y649" t="s">
        <v>39</v>
      </c>
      <c r="AA649" t="s">
        <v>1302</v>
      </c>
      <c r="AC649">
        <v>0</v>
      </c>
      <c r="AD649">
        <v>0</v>
      </c>
      <c r="AE649">
        <v>0</v>
      </c>
      <c r="AF649">
        <v>0</v>
      </c>
      <c r="AG649">
        <v>0</v>
      </c>
      <c r="AH649">
        <v>0</v>
      </c>
      <c r="AI649">
        <v>0</v>
      </c>
      <c r="AJ649" t="s">
        <v>43</v>
      </c>
      <c r="AK649">
        <v>7</v>
      </c>
      <c r="AL649">
        <v>1</v>
      </c>
      <c r="AM649" s="12">
        <v>0</v>
      </c>
      <c r="AN649" s="9">
        <v>44042</v>
      </c>
      <c r="AO649" s="10">
        <v>44013</v>
      </c>
      <c r="AP649" s="11">
        <v>2020</v>
      </c>
      <c r="AQ649" s="11">
        <v>7</v>
      </c>
      <c r="AR649" s="11">
        <v>0</v>
      </c>
      <c r="AS649" s="9">
        <v>44042</v>
      </c>
      <c r="AT649" s="11">
        <v>2020</v>
      </c>
      <c r="AU649" s="11">
        <v>7</v>
      </c>
      <c r="AV649" s="11">
        <v>0</v>
      </c>
      <c r="AW649" t="s">
        <v>44</v>
      </c>
      <c r="AX649" s="11">
        <v>1</v>
      </c>
      <c r="AY649" s="11">
        <v>0</v>
      </c>
      <c r="AZ649" s="11">
        <v>0</v>
      </c>
      <c r="BA649" s="11">
        <v>0</v>
      </c>
      <c r="BB649" s="30">
        <v>668.16</v>
      </c>
      <c r="BC649" s="30">
        <v>668.16</v>
      </c>
      <c r="BD649" s="30">
        <v>668.16</v>
      </c>
      <c r="BE649" s="30">
        <v>668.16</v>
      </c>
      <c r="BF649" s="12">
        <v>1</v>
      </c>
      <c r="BG649" t="s">
        <v>623</v>
      </c>
      <c r="BI649" t="s">
        <v>617</v>
      </c>
      <c r="BJ649" s="11">
        <v>1</v>
      </c>
      <c r="BK649" s="11">
        <v>0</v>
      </c>
      <c r="BL649" s="11">
        <v>0</v>
      </c>
      <c r="BM649" s="11">
        <v>0</v>
      </c>
      <c r="BN649" s="11">
        <v>0</v>
      </c>
      <c r="BO649" s="11">
        <v>1</v>
      </c>
      <c r="BP649" s="30">
        <v>668.16</v>
      </c>
      <c r="BQ649" s="30">
        <v>668.16</v>
      </c>
      <c r="BR649">
        <v>1</v>
      </c>
      <c r="BS649" t="s">
        <v>239</v>
      </c>
      <c r="BT649" t="s">
        <v>240</v>
      </c>
      <c r="BU649">
        <v>40</v>
      </c>
      <c r="BV649" t="s">
        <v>239</v>
      </c>
      <c r="BW649" t="s">
        <v>52</v>
      </c>
      <c r="BX649" t="s">
        <v>52</v>
      </c>
      <c r="BY649" t="s">
        <v>52</v>
      </c>
      <c r="BZ649" t="s">
        <v>52</v>
      </c>
      <c r="CA649" t="s">
        <v>240</v>
      </c>
      <c r="CB649" t="s">
        <v>52</v>
      </c>
      <c r="CC649" t="s">
        <v>52</v>
      </c>
      <c r="CD649" t="s">
        <v>52</v>
      </c>
      <c r="CE649" t="s">
        <v>52</v>
      </c>
      <c r="CF649" t="s">
        <v>712</v>
      </c>
      <c r="CG649" t="s">
        <v>824</v>
      </c>
      <c r="CH649" t="s">
        <v>698</v>
      </c>
      <c r="CI649" t="s">
        <v>262</v>
      </c>
      <c r="CJ649" t="s">
        <v>262</v>
      </c>
      <c r="CK649" t="s">
        <v>1208</v>
      </c>
      <c r="CL649" t="s">
        <v>1237</v>
      </c>
      <c r="CM649">
        <v>0</v>
      </c>
      <c r="CN649">
        <v>0</v>
      </c>
      <c r="CO649">
        <v>0</v>
      </c>
      <c r="CP649" t="s">
        <v>865</v>
      </c>
      <c r="CQ649">
        <v>0</v>
      </c>
      <c r="CR649">
        <v>0</v>
      </c>
      <c r="CS649">
        <v>0</v>
      </c>
      <c r="CT649" t="s">
        <v>1408</v>
      </c>
      <c r="CU649" s="34" t="s">
        <v>52</v>
      </c>
      <c r="CV649" s="34" t="s">
        <v>52</v>
      </c>
    </row>
    <row r="650" spans="1:100" x14ac:dyDescent="0.25">
      <c r="A650" t="s">
        <v>1144</v>
      </c>
      <c r="B650" t="s">
        <v>1145</v>
      </c>
      <c r="C650" t="s">
        <v>1300</v>
      </c>
      <c r="D650" t="s">
        <v>239</v>
      </c>
      <c r="E650" t="s">
        <v>240</v>
      </c>
      <c r="F650" t="s">
        <v>233</v>
      </c>
      <c r="G650" t="s">
        <v>251</v>
      </c>
      <c r="H650" t="s">
        <v>215</v>
      </c>
      <c r="O650">
        <v>0</v>
      </c>
      <c r="P650" t="s">
        <v>297</v>
      </c>
      <c r="Q650" t="s">
        <v>791</v>
      </c>
      <c r="R650" t="s">
        <v>745</v>
      </c>
      <c r="S650" t="s">
        <v>745</v>
      </c>
      <c r="T650" t="s">
        <v>745</v>
      </c>
      <c r="U650" t="s">
        <v>1301</v>
      </c>
      <c r="V650" t="s">
        <v>218</v>
      </c>
      <c r="X650" t="s">
        <v>240</v>
      </c>
      <c r="Y650" t="s">
        <v>39</v>
      </c>
      <c r="AA650" t="s">
        <v>1302</v>
      </c>
      <c r="AC650">
        <v>0</v>
      </c>
      <c r="AD650">
        <v>0</v>
      </c>
      <c r="AE650">
        <v>0</v>
      </c>
      <c r="AF650">
        <v>0</v>
      </c>
      <c r="AG650">
        <v>0</v>
      </c>
      <c r="AH650">
        <v>0</v>
      </c>
      <c r="AI650">
        <v>0</v>
      </c>
      <c r="AJ650" t="s">
        <v>43</v>
      </c>
      <c r="AK650">
        <v>7</v>
      </c>
      <c r="AL650">
        <v>1</v>
      </c>
      <c r="AM650" s="12">
        <v>0</v>
      </c>
      <c r="AN650" s="9">
        <v>44042</v>
      </c>
      <c r="AO650" s="10">
        <v>44013</v>
      </c>
      <c r="AP650" s="11">
        <v>2020</v>
      </c>
      <c r="AQ650" s="11">
        <v>7</v>
      </c>
      <c r="AR650" s="11">
        <v>0</v>
      </c>
      <c r="AS650" s="9">
        <v>44042</v>
      </c>
      <c r="AT650" s="11">
        <v>2020</v>
      </c>
      <c r="AU650" s="11">
        <v>7</v>
      </c>
      <c r="AV650" s="11">
        <v>0</v>
      </c>
      <c r="AW650" t="s">
        <v>44</v>
      </c>
      <c r="AX650" s="11">
        <v>1</v>
      </c>
      <c r="AY650" s="11">
        <v>0</v>
      </c>
      <c r="AZ650" s="11">
        <v>0</v>
      </c>
      <c r="BA650" s="11">
        <v>0</v>
      </c>
      <c r="BB650" s="30">
        <v>0</v>
      </c>
      <c r="BC650" s="30">
        <v>0</v>
      </c>
      <c r="BD650" s="30">
        <v>0</v>
      </c>
      <c r="BE650" s="30">
        <v>5400</v>
      </c>
      <c r="BF650" s="12">
        <v>1</v>
      </c>
      <c r="BG650" t="s">
        <v>623</v>
      </c>
      <c r="BI650" t="s">
        <v>617</v>
      </c>
      <c r="BJ650" s="11">
        <v>1</v>
      </c>
      <c r="BK650" s="11">
        <v>0</v>
      </c>
      <c r="BL650" s="11">
        <v>0</v>
      </c>
      <c r="BM650" s="11">
        <v>0</v>
      </c>
      <c r="BN650" s="11">
        <v>0</v>
      </c>
      <c r="BO650" s="11">
        <v>1</v>
      </c>
      <c r="BP650" s="30">
        <v>5400</v>
      </c>
      <c r="BQ650" s="30">
        <v>5400</v>
      </c>
      <c r="BR650">
        <v>1</v>
      </c>
      <c r="BS650" t="s">
        <v>239</v>
      </c>
      <c r="BT650" t="s">
        <v>240</v>
      </c>
      <c r="BU650">
        <v>40</v>
      </c>
      <c r="BV650" t="s">
        <v>239</v>
      </c>
      <c r="BW650" t="s">
        <v>52</v>
      </c>
      <c r="BX650" t="s">
        <v>52</v>
      </c>
      <c r="BY650" t="s">
        <v>52</v>
      </c>
      <c r="BZ650" t="s">
        <v>52</v>
      </c>
      <c r="CA650" t="s">
        <v>240</v>
      </c>
      <c r="CB650" t="s">
        <v>52</v>
      </c>
      <c r="CC650" t="s">
        <v>52</v>
      </c>
      <c r="CD650" t="s">
        <v>52</v>
      </c>
      <c r="CE650" t="s">
        <v>52</v>
      </c>
      <c r="CF650" t="s">
        <v>1304</v>
      </c>
      <c r="CG650" t="s">
        <v>1289</v>
      </c>
      <c r="CH650" t="s">
        <v>698</v>
      </c>
      <c r="CI650" t="s">
        <v>745</v>
      </c>
      <c r="CJ650" t="s">
        <v>1051</v>
      </c>
      <c r="CK650" t="s">
        <v>791</v>
      </c>
      <c r="CL650" t="s">
        <v>1305</v>
      </c>
      <c r="CM650">
        <v>1</v>
      </c>
      <c r="CN650">
        <v>0</v>
      </c>
      <c r="CO650">
        <v>0</v>
      </c>
      <c r="CP650" t="s">
        <v>865</v>
      </c>
      <c r="CQ650">
        <v>0</v>
      </c>
      <c r="CR650">
        <v>0</v>
      </c>
      <c r="CS650">
        <v>0</v>
      </c>
      <c r="CT650" t="s">
        <v>1053</v>
      </c>
      <c r="CU650" s="34" t="s">
        <v>52</v>
      </c>
      <c r="CV650" s="34" t="s">
        <v>52</v>
      </c>
    </row>
    <row r="651" spans="1:100" x14ac:dyDescent="0.25">
      <c r="A651" t="s">
        <v>1144</v>
      </c>
      <c r="B651" t="s">
        <v>1145</v>
      </c>
      <c r="C651" t="s">
        <v>1303</v>
      </c>
      <c r="D651" t="s">
        <v>239</v>
      </c>
      <c r="E651" t="s">
        <v>240</v>
      </c>
      <c r="F651" t="s">
        <v>233</v>
      </c>
      <c r="G651" t="s">
        <v>251</v>
      </c>
      <c r="H651" t="s">
        <v>215</v>
      </c>
      <c r="O651">
        <v>0</v>
      </c>
      <c r="P651" t="s">
        <v>297</v>
      </c>
      <c r="Q651" t="s">
        <v>791</v>
      </c>
      <c r="R651" t="s">
        <v>745</v>
      </c>
      <c r="S651" t="s">
        <v>745</v>
      </c>
      <c r="T651" t="s">
        <v>745</v>
      </c>
      <c r="U651" t="s">
        <v>1301</v>
      </c>
      <c r="V651" t="s">
        <v>218</v>
      </c>
      <c r="X651" t="s">
        <v>240</v>
      </c>
      <c r="Y651" t="s">
        <v>39</v>
      </c>
      <c r="AA651" t="s">
        <v>1302</v>
      </c>
      <c r="AC651">
        <v>0</v>
      </c>
      <c r="AD651">
        <v>0</v>
      </c>
      <c r="AE651">
        <v>0</v>
      </c>
      <c r="AF651">
        <v>0</v>
      </c>
      <c r="AG651">
        <v>0</v>
      </c>
      <c r="AH651">
        <v>0</v>
      </c>
      <c r="AI651">
        <v>0</v>
      </c>
      <c r="AJ651" t="s">
        <v>43</v>
      </c>
      <c r="AK651">
        <v>7</v>
      </c>
      <c r="AL651">
        <v>1</v>
      </c>
      <c r="AM651" s="12">
        <v>0</v>
      </c>
      <c r="AN651" s="9">
        <v>44042</v>
      </c>
      <c r="AO651" s="10">
        <v>44013</v>
      </c>
      <c r="AP651" s="11">
        <v>2020</v>
      </c>
      <c r="AQ651" s="11">
        <v>7</v>
      </c>
      <c r="AR651" s="11">
        <v>0</v>
      </c>
      <c r="AS651" s="9">
        <v>44042</v>
      </c>
      <c r="AT651" s="11">
        <v>2020</v>
      </c>
      <c r="AU651" s="11">
        <v>7</v>
      </c>
      <c r="AV651" s="11">
        <v>0</v>
      </c>
      <c r="AW651" t="s">
        <v>44</v>
      </c>
      <c r="AX651" s="11">
        <v>1</v>
      </c>
      <c r="AY651" s="11">
        <v>0</v>
      </c>
      <c r="AZ651" s="11">
        <v>0</v>
      </c>
      <c r="BA651" s="11">
        <v>0</v>
      </c>
      <c r="BB651" s="30">
        <v>5400</v>
      </c>
      <c r="BC651" s="30">
        <v>5400</v>
      </c>
      <c r="BD651" s="30">
        <v>5400</v>
      </c>
      <c r="BE651" s="30">
        <v>5400</v>
      </c>
      <c r="BF651" s="12">
        <v>1</v>
      </c>
      <c r="BG651" t="s">
        <v>623</v>
      </c>
      <c r="BI651" t="s">
        <v>617</v>
      </c>
      <c r="BJ651" s="11">
        <v>1</v>
      </c>
      <c r="BK651" s="11">
        <v>0</v>
      </c>
      <c r="BL651" s="11">
        <v>0</v>
      </c>
      <c r="BM651" s="11">
        <v>0</v>
      </c>
      <c r="BN651" s="11">
        <v>0</v>
      </c>
      <c r="BO651" s="11">
        <v>1</v>
      </c>
      <c r="BP651" s="30">
        <v>5400</v>
      </c>
      <c r="BQ651" s="30">
        <v>5400</v>
      </c>
      <c r="BR651">
        <v>1</v>
      </c>
      <c r="BS651" t="s">
        <v>239</v>
      </c>
      <c r="BT651" t="s">
        <v>240</v>
      </c>
      <c r="BU651">
        <v>40</v>
      </c>
      <c r="BV651" t="s">
        <v>239</v>
      </c>
      <c r="BW651" t="s">
        <v>52</v>
      </c>
      <c r="BX651" t="s">
        <v>52</v>
      </c>
      <c r="BY651" t="s">
        <v>52</v>
      </c>
      <c r="BZ651" t="s">
        <v>52</v>
      </c>
      <c r="CA651" t="s">
        <v>240</v>
      </c>
      <c r="CB651" t="s">
        <v>52</v>
      </c>
      <c r="CC651" t="s">
        <v>52</v>
      </c>
      <c r="CD651" t="s">
        <v>52</v>
      </c>
      <c r="CE651" t="s">
        <v>52</v>
      </c>
      <c r="CF651" t="s">
        <v>1304</v>
      </c>
      <c r="CG651" t="s">
        <v>1289</v>
      </c>
      <c r="CH651" t="s">
        <v>698</v>
      </c>
      <c r="CI651" t="s">
        <v>745</v>
      </c>
      <c r="CJ651" t="s">
        <v>1051</v>
      </c>
      <c r="CK651" t="s">
        <v>791</v>
      </c>
      <c r="CL651" t="s">
        <v>1305</v>
      </c>
      <c r="CM651">
        <v>1</v>
      </c>
      <c r="CN651">
        <v>0</v>
      </c>
      <c r="CO651">
        <v>0</v>
      </c>
      <c r="CP651" t="s">
        <v>865</v>
      </c>
      <c r="CQ651">
        <v>0</v>
      </c>
      <c r="CR651">
        <v>0</v>
      </c>
      <c r="CS651">
        <v>0</v>
      </c>
      <c r="CT651" t="s">
        <v>1053</v>
      </c>
      <c r="CU651" s="34" t="s">
        <v>52</v>
      </c>
      <c r="CV651" s="34" t="s">
        <v>52</v>
      </c>
    </row>
    <row r="652" spans="1:100" x14ac:dyDescent="0.25">
      <c r="A652" t="s">
        <v>1144</v>
      </c>
      <c r="B652" t="s">
        <v>1145</v>
      </c>
      <c r="C652" t="s">
        <v>1300</v>
      </c>
      <c r="D652" t="s">
        <v>239</v>
      </c>
      <c r="E652" t="s">
        <v>240</v>
      </c>
      <c r="F652" t="s">
        <v>233</v>
      </c>
      <c r="G652" t="s">
        <v>251</v>
      </c>
      <c r="H652" t="s">
        <v>215</v>
      </c>
      <c r="O652">
        <v>0</v>
      </c>
      <c r="P652" t="s">
        <v>267</v>
      </c>
      <c r="Q652" t="s">
        <v>782</v>
      </c>
      <c r="R652" t="s">
        <v>719</v>
      </c>
      <c r="S652" t="s">
        <v>719</v>
      </c>
      <c r="T652" t="s">
        <v>719</v>
      </c>
      <c r="U652" t="s">
        <v>1301</v>
      </c>
      <c r="V652" t="s">
        <v>218</v>
      </c>
      <c r="X652" t="s">
        <v>240</v>
      </c>
      <c r="Y652" t="s">
        <v>39</v>
      </c>
      <c r="AA652" t="s">
        <v>1302</v>
      </c>
      <c r="AC652">
        <v>0</v>
      </c>
      <c r="AD652">
        <v>0</v>
      </c>
      <c r="AE652">
        <v>0</v>
      </c>
      <c r="AF652">
        <v>0</v>
      </c>
      <c r="AG652">
        <v>0</v>
      </c>
      <c r="AH652">
        <v>0</v>
      </c>
      <c r="AI652">
        <v>0</v>
      </c>
      <c r="AJ652" t="s">
        <v>43</v>
      </c>
      <c r="AK652">
        <v>7</v>
      </c>
      <c r="AL652">
        <v>1</v>
      </c>
      <c r="AM652" s="12">
        <v>0</v>
      </c>
      <c r="AN652" s="9">
        <v>44042</v>
      </c>
      <c r="AO652" s="10">
        <v>44013</v>
      </c>
      <c r="AP652" s="11">
        <v>2020</v>
      </c>
      <c r="AQ652" s="11">
        <v>7</v>
      </c>
      <c r="AR652" s="11">
        <v>0</v>
      </c>
      <c r="AS652" s="9">
        <v>44042</v>
      </c>
      <c r="AT652" s="11">
        <v>2020</v>
      </c>
      <c r="AU652" s="11">
        <v>7</v>
      </c>
      <c r="AV652" s="11">
        <v>0</v>
      </c>
      <c r="AW652" t="s">
        <v>44</v>
      </c>
      <c r="AX652" s="11">
        <v>1</v>
      </c>
      <c r="AY652" s="11">
        <v>0</v>
      </c>
      <c r="AZ652" s="11">
        <v>0</v>
      </c>
      <c r="BA652" s="11">
        <v>0</v>
      </c>
      <c r="BB652" s="30">
        <v>0</v>
      </c>
      <c r="BC652" s="30">
        <v>0</v>
      </c>
      <c r="BD652" s="30">
        <v>0</v>
      </c>
      <c r="BE652" s="30">
        <v>17342.5</v>
      </c>
      <c r="BF652" s="12">
        <v>1</v>
      </c>
      <c r="BG652" t="s">
        <v>623</v>
      </c>
      <c r="BI652" t="s">
        <v>617</v>
      </c>
      <c r="BJ652" s="11">
        <v>1</v>
      </c>
      <c r="BK652" s="11">
        <v>0</v>
      </c>
      <c r="BL652" s="11">
        <v>0</v>
      </c>
      <c r="BM652" s="11">
        <v>0</v>
      </c>
      <c r="BN652" s="11">
        <v>0</v>
      </c>
      <c r="BO652" s="11">
        <v>1</v>
      </c>
      <c r="BP652" s="30">
        <v>17342.5</v>
      </c>
      <c r="BQ652" s="30">
        <v>17342.5</v>
      </c>
      <c r="BR652">
        <v>1</v>
      </c>
      <c r="BS652" t="s">
        <v>239</v>
      </c>
      <c r="BT652" t="s">
        <v>240</v>
      </c>
      <c r="BU652">
        <v>40</v>
      </c>
      <c r="BV652" t="s">
        <v>239</v>
      </c>
      <c r="BW652" t="s">
        <v>52</v>
      </c>
      <c r="BX652" t="s">
        <v>52</v>
      </c>
      <c r="BY652" t="s">
        <v>52</v>
      </c>
      <c r="BZ652" t="s">
        <v>52</v>
      </c>
      <c r="CA652" t="s">
        <v>240</v>
      </c>
      <c r="CB652" t="s">
        <v>52</v>
      </c>
      <c r="CC652" t="s">
        <v>52</v>
      </c>
      <c r="CD652" t="s">
        <v>52</v>
      </c>
      <c r="CE652" t="s">
        <v>52</v>
      </c>
      <c r="CF652" t="s">
        <v>760</v>
      </c>
      <c r="CG652" t="s">
        <v>761</v>
      </c>
      <c r="CH652" t="s">
        <v>698</v>
      </c>
      <c r="CI652" t="s">
        <v>719</v>
      </c>
      <c r="CJ652" t="s">
        <v>41</v>
      </c>
      <c r="CK652" t="s">
        <v>782</v>
      </c>
      <c r="CL652" t="s">
        <v>1172</v>
      </c>
      <c r="CM652">
        <v>1</v>
      </c>
      <c r="CN652">
        <v>0</v>
      </c>
      <c r="CO652">
        <v>0</v>
      </c>
      <c r="CP652" t="s">
        <v>865</v>
      </c>
      <c r="CQ652">
        <v>0</v>
      </c>
      <c r="CR652">
        <v>0</v>
      </c>
      <c r="CS652">
        <v>0</v>
      </c>
      <c r="CT652" t="s">
        <v>1036</v>
      </c>
      <c r="CU652" s="34" t="s">
        <v>52</v>
      </c>
      <c r="CV652" s="34" t="s">
        <v>52</v>
      </c>
    </row>
    <row r="653" spans="1:100" x14ac:dyDescent="0.25">
      <c r="A653" t="s">
        <v>1144</v>
      </c>
      <c r="B653" t="s">
        <v>1145</v>
      </c>
      <c r="C653" t="s">
        <v>1303</v>
      </c>
      <c r="D653" t="s">
        <v>239</v>
      </c>
      <c r="E653" t="s">
        <v>240</v>
      </c>
      <c r="F653" t="s">
        <v>233</v>
      </c>
      <c r="G653" t="s">
        <v>251</v>
      </c>
      <c r="H653" t="s">
        <v>215</v>
      </c>
      <c r="O653">
        <v>0</v>
      </c>
      <c r="P653" t="s">
        <v>267</v>
      </c>
      <c r="Q653" t="s">
        <v>782</v>
      </c>
      <c r="R653" t="s">
        <v>719</v>
      </c>
      <c r="S653" t="s">
        <v>719</v>
      </c>
      <c r="T653" t="s">
        <v>719</v>
      </c>
      <c r="U653" t="s">
        <v>1301</v>
      </c>
      <c r="V653" t="s">
        <v>218</v>
      </c>
      <c r="X653" t="s">
        <v>240</v>
      </c>
      <c r="Y653" t="s">
        <v>39</v>
      </c>
      <c r="AA653" t="s">
        <v>1302</v>
      </c>
      <c r="AC653">
        <v>0</v>
      </c>
      <c r="AD653">
        <v>0</v>
      </c>
      <c r="AE653">
        <v>0</v>
      </c>
      <c r="AF653">
        <v>0</v>
      </c>
      <c r="AG653">
        <v>0</v>
      </c>
      <c r="AH653">
        <v>0</v>
      </c>
      <c r="AI653">
        <v>0</v>
      </c>
      <c r="AJ653" t="s">
        <v>43</v>
      </c>
      <c r="AK653">
        <v>7</v>
      </c>
      <c r="AL653">
        <v>1</v>
      </c>
      <c r="AM653" s="12">
        <v>0</v>
      </c>
      <c r="AN653" s="9">
        <v>44042</v>
      </c>
      <c r="AO653" s="10">
        <v>44013</v>
      </c>
      <c r="AP653" s="11">
        <v>2020</v>
      </c>
      <c r="AQ653" s="11">
        <v>7</v>
      </c>
      <c r="AR653" s="11">
        <v>0</v>
      </c>
      <c r="AS653" s="9">
        <v>44042</v>
      </c>
      <c r="AT653" s="11">
        <v>2020</v>
      </c>
      <c r="AU653" s="11">
        <v>7</v>
      </c>
      <c r="AV653" s="11">
        <v>0</v>
      </c>
      <c r="AW653" t="s">
        <v>44</v>
      </c>
      <c r="AX653" s="11">
        <v>1</v>
      </c>
      <c r="AY653" s="11">
        <v>0</v>
      </c>
      <c r="AZ653" s="11">
        <v>0</v>
      </c>
      <c r="BA653" s="11">
        <v>0</v>
      </c>
      <c r="BB653" s="30">
        <v>17342.5</v>
      </c>
      <c r="BC653" s="30">
        <v>17342.5</v>
      </c>
      <c r="BD653" s="30">
        <v>17342.5</v>
      </c>
      <c r="BE653" s="30">
        <v>17342.5</v>
      </c>
      <c r="BF653" s="12">
        <v>1</v>
      </c>
      <c r="BG653" t="s">
        <v>623</v>
      </c>
      <c r="BI653" t="s">
        <v>617</v>
      </c>
      <c r="BJ653" s="11">
        <v>1</v>
      </c>
      <c r="BK653" s="11">
        <v>0</v>
      </c>
      <c r="BL653" s="11">
        <v>0</v>
      </c>
      <c r="BM653" s="11">
        <v>0</v>
      </c>
      <c r="BN653" s="11">
        <v>0</v>
      </c>
      <c r="BO653" s="11">
        <v>1</v>
      </c>
      <c r="BP653" s="30">
        <v>17342.5</v>
      </c>
      <c r="BQ653" s="30">
        <v>17342.5</v>
      </c>
      <c r="BR653">
        <v>1</v>
      </c>
      <c r="BS653" t="s">
        <v>239</v>
      </c>
      <c r="BT653" t="s">
        <v>240</v>
      </c>
      <c r="BU653">
        <v>40</v>
      </c>
      <c r="BV653" t="s">
        <v>239</v>
      </c>
      <c r="BW653" t="s">
        <v>52</v>
      </c>
      <c r="BX653" t="s">
        <v>52</v>
      </c>
      <c r="BY653" t="s">
        <v>52</v>
      </c>
      <c r="BZ653" t="s">
        <v>52</v>
      </c>
      <c r="CA653" t="s">
        <v>240</v>
      </c>
      <c r="CB653" t="s">
        <v>52</v>
      </c>
      <c r="CC653" t="s">
        <v>52</v>
      </c>
      <c r="CD653" t="s">
        <v>52</v>
      </c>
      <c r="CE653" t="s">
        <v>52</v>
      </c>
      <c r="CF653" t="s">
        <v>760</v>
      </c>
      <c r="CG653" t="s">
        <v>761</v>
      </c>
      <c r="CH653" t="s">
        <v>698</v>
      </c>
      <c r="CI653" t="s">
        <v>719</v>
      </c>
      <c r="CJ653" t="s">
        <v>41</v>
      </c>
      <c r="CK653" t="s">
        <v>782</v>
      </c>
      <c r="CL653" t="s">
        <v>1172</v>
      </c>
      <c r="CM653">
        <v>1</v>
      </c>
      <c r="CN653">
        <v>0</v>
      </c>
      <c r="CO653">
        <v>0</v>
      </c>
      <c r="CP653" t="s">
        <v>865</v>
      </c>
      <c r="CQ653">
        <v>0</v>
      </c>
      <c r="CR653">
        <v>0</v>
      </c>
      <c r="CS653">
        <v>0</v>
      </c>
      <c r="CT653" t="s">
        <v>1036</v>
      </c>
      <c r="CU653" s="34" t="s">
        <v>52</v>
      </c>
      <c r="CV653" s="34" t="s">
        <v>52</v>
      </c>
    </row>
    <row r="654" spans="1:100" x14ac:dyDescent="0.25">
      <c r="A654" t="s">
        <v>1144</v>
      </c>
      <c r="B654" t="s">
        <v>1145</v>
      </c>
      <c r="C654" t="s">
        <v>1300</v>
      </c>
      <c r="D654" t="s">
        <v>239</v>
      </c>
      <c r="E654" t="s">
        <v>240</v>
      </c>
      <c r="F654" t="s">
        <v>233</v>
      </c>
      <c r="G654" t="s">
        <v>251</v>
      </c>
      <c r="H654" t="s">
        <v>215</v>
      </c>
      <c r="O654">
        <v>0</v>
      </c>
      <c r="P654" t="s">
        <v>267</v>
      </c>
      <c r="Q654" t="s">
        <v>782</v>
      </c>
      <c r="R654" t="s">
        <v>719</v>
      </c>
      <c r="S654" t="s">
        <v>719</v>
      </c>
      <c r="T654" t="s">
        <v>719</v>
      </c>
      <c r="U654" t="s">
        <v>1301</v>
      </c>
      <c r="V654" t="s">
        <v>218</v>
      </c>
      <c r="X654" t="s">
        <v>240</v>
      </c>
      <c r="Y654" t="s">
        <v>39</v>
      </c>
      <c r="AA654" t="s">
        <v>1302</v>
      </c>
      <c r="AC654">
        <v>0</v>
      </c>
      <c r="AD654">
        <v>0</v>
      </c>
      <c r="AE654">
        <v>0</v>
      </c>
      <c r="AF654">
        <v>0</v>
      </c>
      <c r="AG654">
        <v>0</v>
      </c>
      <c r="AH654">
        <v>0</v>
      </c>
      <c r="AI654">
        <v>0</v>
      </c>
      <c r="AJ654" t="s">
        <v>43</v>
      </c>
      <c r="AK654">
        <v>7</v>
      </c>
      <c r="AL654">
        <v>1</v>
      </c>
      <c r="AM654" s="12">
        <v>0</v>
      </c>
      <c r="AN654" s="9">
        <v>44042</v>
      </c>
      <c r="AO654" s="10">
        <v>44013</v>
      </c>
      <c r="AP654" s="11">
        <v>2020</v>
      </c>
      <c r="AQ654" s="11">
        <v>7</v>
      </c>
      <c r="AR654" s="11">
        <v>0</v>
      </c>
      <c r="AS654" s="9">
        <v>44042</v>
      </c>
      <c r="AT654" s="11">
        <v>2020</v>
      </c>
      <c r="AU654" s="11">
        <v>7</v>
      </c>
      <c r="AV654" s="11">
        <v>0</v>
      </c>
      <c r="AW654" t="s">
        <v>44</v>
      </c>
      <c r="AX654" s="11">
        <v>1</v>
      </c>
      <c r="AY654" s="11">
        <v>0</v>
      </c>
      <c r="AZ654" s="11">
        <v>0</v>
      </c>
      <c r="BA654" s="11">
        <v>0</v>
      </c>
      <c r="BB654" s="30">
        <v>0</v>
      </c>
      <c r="BC654" s="30">
        <v>0</v>
      </c>
      <c r="BD654" s="30">
        <v>0</v>
      </c>
      <c r="BE654" s="30">
        <v>19000</v>
      </c>
      <c r="BF654" s="12">
        <v>1</v>
      </c>
      <c r="BG654" t="s">
        <v>623</v>
      </c>
      <c r="BI654" t="s">
        <v>617</v>
      </c>
      <c r="BJ654" s="11">
        <v>1</v>
      </c>
      <c r="BK654" s="11">
        <v>0</v>
      </c>
      <c r="BL654" s="11">
        <v>0</v>
      </c>
      <c r="BM654" s="11">
        <v>0</v>
      </c>
      <c r="BN654" s="11">
        <v>0</v>
      </c>
      <c r="BO654" s="11">
        <v>1</v>
      </c>
      <c r="BP654" s="30">
        <v>19000</v>
      </c>
      <c r="BQ654" s="30">
        <v>19000</v>
      </c>
      <c r="BR654">
        <v>1</v>
      </c>
      <c r="BS654" t="s">
        <v>239</v>
      </c>
      <c r="BT654" t="s">
        <v>240</v>
      </c>
      <c r="BU654">
        <v>40</v>
      </c>
      <c r="BV654" t="s">
        <v>239</v>
      </c>
      <c r="BW654" t="s">
        <v>52</v>
      </c>
      <c r="BX654" t="s">
        <v>52</v>
      </c>
      <c r="BY654" t="s">
        <v>52</v>
      </c>
      <c r="BZ654" t="s">
        <v>52</v>
      </c>
      <c r="CA654" t="s">
        <v>240</v>
      </c>
      <c r="CB654" t="s">
        <v>52</v>
      </c>
      <c r="CC654" t="s">
        <v>52</v>
      </c>
      <c r="CD654" t="s">
        <v>52</v>
      </c>
      <c r="CE654" t="s">
        <v>52</v>
      </c>
      <c r="CF654" t="s">
        <v>736</v>
      </c>
      <c r="CG654" t="s">
        <v>766</v>
      </c>
      <c r="CH654" t="s">
        <v>698</v>
      </c>
      <c r="CI654" t="s">
        <v>719</v>
      </c>
      <c r="CJ654" t="s">
        <v>41</v>
      </c>
      <c r="CK654" t="s">
        <v>782</v>
      </c>
      <c r="CL654" t="s">
        <v>1173</v>
      </c>
      <c r="CM654">
        <v>1</v>
      </c>
      <c r="CN654">
        <v>0</v>
      </c>
      <c r="CO654">
        <v>0</v>
      </c>
      <c r="CP654" t="s">
        <v>865</v>
      </c>
      <c r="CQ654">
        <v>0</v>
      </c>
      <c r="CR654">
        <v>0</v>
      </c>
      <c r="CS654">
        <v>0</v>
      </c>
      <c r="CT654" t="s">
        <v>1036</v>
      </c>
      <c r="CU654" s="34" t="s">
        <v>52</v>
      </c>
      <c r="CV654" s="34" t="s">
        <v>52</v>
      </c>
    </row>
    <row r="655" spans="1:100" x14ac:dyDescent="0.25">
      <c r="A655" t="s">
        <v>1144</v>
      </c>
      <c r="B655" t="s">
        <v>1145</v>
      </c>
      <c r="C655" t="s">
        <v>1303</v>
      </c>
      <c r="D655" t="s">
        <v>239</v>
      </c>
      <c r="E655" t="s">
        <v>240</v>
      </c>
      <c r="F655" t="s">
        <v>233</v>
      </c>
      <c r="G655" t="s">
        <v>251</v>
      </c>
      <c r="H655" t="s">
        <v>215</v>
      </c>
      <c r="O655">
        <v>0</v>
      </c>
      <c r="P655" t="s">
        <v>267</v>
      </c>
      <c r="Q655" t="s">
        <v>782</v>
      </c>
      <c r="R655" t="s">
        <v>719</v>
      </c>
      <c r="S655" t="s">
        <v>719</v>
      </c>
      <c r="T655" t="s">
        <v>719</v>
      </c>
      <c r="U655" t="s">
        <v>1301</v>
      </c>
      <c r="V655" t="s">
        <v>218</v>
      </c>
      <c r="X655" t="s">
        <v>240</v>
      </c>
      <c r="Y655" t="s">
        <v>39</v>
      </c>
      <c r="AA655" t="s">
        <v>1302</v>
      </c>
      <c r="AC655">
        <v>0</v>
      </c>
      <c r="AD655">
        <v>0</v>
      </c>
      <c r="AE655">
        <v>0</v>
      </c>
      <c r="AF655">
        <v>0</v>
      </c>
      <c r="AG655">
        <v>0</v>
      </c>
      <c r="AH655">
        <v>0</v>
      </c>
      <c r="AI655">
        <v>0</v>
      </c>
      <c r="AJ655" t="s">
        <v>43</v>
      </c>
      <c r="AK655">
        <v>7</v>
      </c>
      <c r="AL655">
        <v>1</v>
      </c>
      <c r="AM655" s="12">
        <v>0</v>
      </c>
      <c r="AN655" s="9">
        <v>44042</v>
      </c>
      <c r="AO655" s="10">
        <v>44013</v>
      </c>
      <c r="AP655" s="11">
        <v>2020</v>
      </c>
      <c r="AQ655" s="11">
        <v>7</v>
      </c>
      <c r="AR655" s="11">
        <v>0</v>
      </c>
      <c r="AS655" s="9">
        <v>44042</v>
      </c>
      <c r="AT655" s="11">
        <v>2020</v>
      </c>
      <c r="AU655" s="11">
        <v>7</v>
      </c>
      <c r="AV655" s="11">
        <v>0</v>
      </c>
      <c r="AW655" t="s">
        <v>44</v>
      </c>
      <c r="AX655" s="11">
        <v>1</v>
      </c>
      <c r="AY655" s="11">
        <v>0</v>
      </c>
      <c r="AZ655" s="11">
        <v>0</v>
      </c>
      <c r="BA655" s="11">
        <v>0</v>
      </c>
      <c r="BB655" s="30">
        <v>19000</v>
      </c>
      <c r="BC655" s="30">
        <v>19000</v>
      </c>
      <c r="BD655" s="30">
        <v>19000</v>
      </c>
      <c r="BE655" s="30">
        <v>19000</v>
      </c>
      <c r="BF655" s="12">
        <v>1</v>
      </c>
      <c r="BG655" t="s">
        <v>623</v>
      </c>
      <c r="BI655" t="s">
        <v>617</v>
      </c>
      <c r="BJ655" s="11">
        <v>1</v>
      </c>
      <c r="BK655" s="11">
        <v>0</v>
      </c>
      <c r="BL655" s="11">
        <v>0</v>
      </c>
      <c r="BM655" s="11">
        <v>0</v>
      </c>
      <c r="BN655" s="11">
        <v>0</v>
      </c>
      <c r="BO655" s="11">
        <v>1</v>
      </c>
      <c r="BP655" s="30">
        <v>19000</v>
      </c>
      <c r="BQ655" s="30">
        <v>19000</v>
      </c>
      <c r="BR655">
        <v>1</v>
      </c>
      <c r="BS655" t="s">
        <v>239</v>
      </c>
      <c r="BT655" t="s">
        <v>240</v>
      </c>
      <c r="BU655">
        <v>40</v>
      </c>
      <c r="BV655" t="s">
        <v>239</v>
      </c>
      <c r="BW655" t="s">
        <v>52</v>
      </c>
      <c r="BX655" t="s">
        <v>52</v>
      </c>
      <c r="BY655" t="s">
        <v>52</v>
      </c>
      <c r="BZ655" t="s">
        <v>52</v>
      </c>
      <c r="CA655" t="s">
        <v>240</v>
      </c>
      <c r="CB655" t="s">
        <v>52</v>
      </c>
      <c r="CC655" t="s">
        <v>52</v>
      </c>
      <c r="CD655" t="s">
        <v>52</v>
      </c>
      <c r="CE655" t="s">
        <v>52</v>
      </c>
      <c r="CF655" t="s">
        <v>736</v>
      </c>
      <c r="CG655" t="s">
        <v>766</v>
      </c>
      <c r="CH655" t="s">
        <v>698</v>
      </c>
      <c r="CI655" t="s">
        <v>719</v>
      </c>
      <c r="CJ655" t="s">
        <v>41</v>
      </c>
      <c r="CK655" t="s">
        <v>782</v>
      </c>
      <c r="CL655" t="s">
        <v>1173</v>
      </c>
      <c r="CM655">
        <v>1</v>
      </c>
      <c r="CN655">
        <v>0</v>
      </c>
      <c r="CO655">
        <v>0</v>
      </c>
      <c r="CP655" t="s">
        <v>865</v>
      </c>
      <c r="CQ655">
        <v>0</v>
      </c>
      <c r="CR655">
        <v>0</v>
      </c>
      <c r="CS655">
        <v>0</v>
      </c>
      <c r="CT655" t="s">
        <v>1036</v>
      </c>
      <c r="CU655" s="34" t="s">
        <v>52</v>
      </c>
      <c r="CV655" s="34" t="s">
        <v>52</v>
      </c>
    </row>
    <row r="656" spans="1:100" x14ac:dyDescent="0.25">
      <c r="A656" t="s">
        <v>1144</v>
      </c>
      <c r="B656" t="s">
        <v>1145</v>
      </c>
      <c r="C656" t="s">
        <v>1300</v>
      </c>
      <c r="D656" t="s">
        <v>239</v>
      </c>
      <c r="E656" t="s">
        <v>240</v>
      </c>
      <c r="F656" t="s">
        <v>233</v>
      </c>
      <c r="G656" t="s">
        <v>251</v>
      </c>
      <c r="H656" t="s">
        <v>215</v>
      </c>
      <c r="O656">
        <v>0</v>
      </c>
      <c r="P656" t="s">
        <v>267</v>
      </c>
      <c r="Q656" t="s">
        <v>782</v>
      </c>
      <c r="R656" t="s">
        <v>719</v>
      </c>
      <c r="S656" t="s">
        <v>719</v>
      </c>
      <c r="T656" t="s">
        <v>719</v>
      </c>
      <c r="U656" t="s">
        <v>1301</v>
      </c>
      <c r="V656" t="s">
        <v>218</v>
      </c>
      <c r="X656" t="s">
        <v>240</v>
      </c>
      <c r="Y656" t="s">
        <v>39</v>
      </c>
      <c r="AA656" t="s">
        <v>1302</v>
      </c>
      <c r="AC656">
        <v>0</v>
      </c>
      <c r="AD656">
        <v>0</v>
      </c>
      <c r="AE656">
        <v>0</v>
      </c>
      <c r="AF656">
        <v>0</v>
      </c>
      <c r="AG656">
        <v>0</v>
      </c>
      <c r="AH656">
        <v>0</v>
      </c>
      <c r="AI656">
        <v>0</v>
      </c>
      <c r="AJ656" t="s">
        <v>43</v>
      </c>
      <c r="AK656">
        <v>7</v>
      </c>
      <c r="AL656">
        <v>1</v>
      </c>
      <c r="AM656" s="12">
        <v>0</v>
      </c>
      <c r="AN656" s="9">
        <v>44042</v>
      </c>
      <c r="AO656" s="10">
        <v>44013</v>
      </c>
      <c r="AP656" s="11">
        <v>2020</v>
      </c>
      <c r="AQ656" s="11">
        <v>7</v>
      </c>
      <c r="AR656" s="11">
        <v>0</v>
      </c>
      <c r="AS656" s="9">
        <v>44042</v>
      </c>
      <c r="AT656" s="11">
        <v>2020</v>
      </c>
      <c r="AU656" s="11">
        <v>7</v>
      </c>
      <c r="AV656" s="11">
        <v>0</v>
      </c>
      <c r="AW656" t="s">
        <v>44</v>
      </c>
      <c r="AX656" s="11">
        <v>1</v>
      </c>
      <c r="AY656" s="11">
        <v>0</v>
      </c>
      <c r="AZ656" s="11">
        <v>0</v>
      </c>
      <c r="BA656" s="11">
        <v>0</v>
      </c>
      <c r="BB656" s="30">
        <v>0</v>
      </c>
      <c r="BC656" s="30">
        <v>0</v>
      </c>
      <c r="BD656" s="30">
        <v>0</v>
      </c>
      <c r="BE656" s="30">
        <v>5400</v>
      </c>
      <c r="BF656" s="12">
        <v>1</v>
      </c>
      <c r="BG656" t="s">
        <v>623</v>
      </c>
      <c r="BI656" t="s">
        <v>617</v>
      </c>
      <c r="BJ656" s="11">
        <v>1</v>
      </c>
      <c r="BK656" s="11">
        <v>0</v>
      </c>
      <c r="BL656" s="11">
        <v>0</v>
      </c>
      <c r="BM656" s="11">
        <v>0</v>
      </c>
      <c r="BN656" s="11">
        <v>0</v>
      </c>
      <c r="BO656" s="11">
        <v>1</v>
      </c>
      <c r="BP656" s="30">
        <v>5400</v>
      </c>
      <c r="BQ656" s="30">
        <v>5400</v>
      </c>
      <c r="BR656">
        <v>1</v>
      </c>
      <c r="BS656" t="s">
        <v>239</v>
      </c>
      <c r="BT656" t="s">
        <v>240</v>
      </c>
      <c r="BU656">
        <v>40</v>
      </c>
      <c r="BV656" t="s">
        <v>239</v>
      </c>
      <c r="BW656" t="s">
        <v>52</v>
      </c>
      <c r="BX656" t="s">
        <v>52</v>
      </c>
      <c r="BY656" t="s">
        <v>52</v>
      </c>
      <c r="BZ656" t="s">
        <v>52</v>
      </c>
      <c r="CA656" t="s">
        <v>240</v>
      </c>
      <c r="CB656" t="s">
        <v>52</v>
      </c>
      <c r="CC656" t="s">
        <v>52</v>
      </c>
      <c r="CD656" t="s">
        <v>52</v>
      </c>
      <c r="CE656" t="s">
        <v>52</v>
      </c>
      <c r="CF656" t="s">
        <v>738</v>
      </c>
      <c r="CG656" t="s">
        <v>739</v>
      </c>
      <c r="CH656" t="s">
        <v>698</v>
      </c>
      <c r="CI656" t="s">
        <v>719</v>
      </c>
      <c r="CJ656" t="s">
        <v>41</v>
      </c>
      <c r="CK656" t="s">
        <v>782</v>
      </c>
      <c r="CL656" t="s">
        <v>1295</v>
      </c>
      <c r="CM656">
        <v>1</v>
      </c>
      <c r="CN656">
        <v>0</v>
      </c>
      <c r="CO656">
        <v>0</v>
      </c>
      <c r="CP656" t="s">
        <v>865</v>
      </c>
      <c r="CQ656">
        <v>0</v>
      </c>
      <c r="CR656">
        <v>0</v>
      </c>
      <c r="CS656">
        <v>0</v>
      </c>
      <c r="CT656" t="s">
        <v>1036</v>
      </c>
      <c r="CU656" s="34" t="s">
        <v>52</v>
      </c>
      <c r="CV656" s="34" t="s">
        <v>52</v>
      </c>
    </row>
    <row r="657" spans="1:100" x14ac:dyDescent="0.25">
      <c r="A657" t="s">
        <v>1144</v>
      </c>
      <c r="B657" t="s">
        <v>1145</v>
      </c>
      <c r="C657" t="s">
        <v>1303</v>
      </c>
      <c r="D657" t="s">
        <v>239</v>
      </c>
      <c r="E657" t="s">
        <v>240</v>
      </c>
      <c r="F657" t="s">
        <v>233</v>
      </c>
      <c r="G657" t="s">
        <v>251</v>
      </c>
      <c r="H657" t="s">
        <v>215</v>
      </c>
      <c r="O657">
        <v>0</v>
      </c>
      <c r="P657" t="s">
        <v>267</v>
      </c>
      <c r="Q657" t="s">
        <v>782</v>
      </c>
      <c r="R657" t="s">
        <v>719</v>
      </c>
      <c r="S657" t="s">
        <v>719</v>
      </c>
      <c r="T657" t="s">
        <v>719</v>
      </c>
      <c r="U657" t="s">
        <v>1301</v>
      </c>
      <c r="V657" t="s">
        <v>218</v>
      </c>
      <c r="X657" t="s">
        <v>240</v>
      </c>
      <c r="Y657" t="s">
        <v>39</v>
      </c>
      <c r="AA657" t="s">
        <v>1302</v>
      </c>
      <c r="AC657">
        <v>0</v>
      </c>
      <c r="AD657">
        <v>0</v>
      </c>
      <c r="AE657">
        <v>0</v>
      </c>
      <c r="AF657">
        <v>0</v>
      </c>
      <c r="AG657">
        <v>0</v>
      </c>
      <c r="AH657">
        <v>0</v>
      </c>
      <c r="AI657">
        <v>0</v>
      </c>
      <c r="AJ657" t="s">
        <v>43</v>
      </c>
      <c r="AK657">
        <v>7</v>
      </c>
      <c r="AL657">
        <v>1</v>
      </c>
      <c r="AM657" s="12">
        <v>0</v>
      </c>
      <c r="AN657" s="9">
        <v>44042</v>
      </c>
      <c r="AO657" s="10">
        <v>44013</v>
      </c>
      <c r="AP657" s="11">
        <v>2020</v>
      </c>
      <c r="AQ657" s="11">
        <v>7</v>
      </c>
      <c r="AR657" s="11">
        <v>0</v>
      </c>
      <c r="AS657" s="9">
        <v>44042</v>
      </c>
      <c r="AT657" s="11">
        <v>2020</v>
      </c>
      <c r="AU657" s="11">
        <v>7</v>
      </c>
      <c r="AV657" s="11">
        <v>0</v>
      </c>
      <c r="AW657" t="s">
        <v>44</v>
      </c>
      <c r="AX657" s="11">
        <v>1</v>
      </c>
      <c r="AY657" s="11">
        <v>0</v>
      </c>
      <c r="AZ657" s="11">
        <v>0</v>
      </c>
      <c r="BA657" s="11">
        <v>0</v>
      </c>
      <c r="BB657" s="30">
        <v>5400</v>
      </c>
      <c r="BC657" s="30">
        <v>5400</v>
      </c>
      <c r="BD657" s="30">
        <v>5400</v>
      </c>
      <c r="BE657" s="30">
        <v>5400</v>
      </c>
      <c r="BF657" s="12">
        <v>1</v>
      </c>
      <c r="BG657" t="s">
        <v>623</v>
      </c>
      <c r="BI657" t="s">
        <v>617</v>
      </c>
      <c r="BJ657" s="11">
        <v>1</v>
      </c>
      <c r="BK657" s="11">
        <v>0</v>
      </c>
      <c r="BL657" s="11">
        <v>0</v>
      </c>
      <c r="BM657" s="11">
        <v>0</v>
      </c>
      <c r="BN657" s="11">
        <v>0</v>
      </c>
      <c r="BO657" s="11">
        <v>1</v>
      </c>
      <c r="BP657" s="30">
        <v>5400</v>
      </c>
      <c r="BQ657" s="30">
        <v>5400</v>
      </c>
      <c r="BR657">
        <v>1</v>
      </c>
      <c r="BS657" t="s">
        <v>239</v>
      </c>
      <c r="BT657" t="s">
        <v>240</v>
      </c>
      <c r="BU657">
        <v>40</v>
      </c>
      <c r="BV657" t="s">
        <v>239</v>
      </c>
      <c r="BW657" t="s">
        <v>52</v>
      </c>
      <c r="BX657" t="s">
        <v>52</v>
      </c>
      <c r="BY657" t="s">
        <v>52</v>
      </c>
      <c r="BZ657" t="s">
        <v>52</v>
      </c>
      <c r="CA657" t="s">
        <v>240</v>
      </c>
      <c r="CB657" t="s">
        <v>52</v>
      </c>
      <c r="CC657" t="s">
        <v>52</v>
      </c>
      <c r="CD657" t="s">
        <v>52</v>
      </c>
      <c r="CE657" t="s">
        <v>52</v>
      </c>
      <c r="CF657" t="s">
        <v>738</v>
      </c>
      <c r="CG657" t="s">
        <v>739</v>
      </c>
      <c r="CH657" t="s">
        <v>698</v>
      </c>
      <c r="CI657" t="s">
        <v>719</v>
      </c>
      <c r="CJ657" t="s">
        <v>41</v>
      </c>
      <c r="CK657" t="s">
        <v>782</v>
      </c>
      <c r="CL657" t="s">
        <v>1295</v>
      </c>
      <c r="CM657">
        <v>1</v>
      </c>
      <c r="CN657">
        <v>0</v>
      </c>
      <c r="CO657">
        <v>0</v>
      </c>
      <c r="CP657" t="s">
        <v>865</v>
      </c>
      <c r="CQ657">
        <v>0</v>
      </c>
      <c r="CR657">
        <v>0</v>
      </c>
      <c r="CS657">
        <v>0</v>
      </c>
      <c r="CT657" t="s">
        <v>1036</v>
      </c>
      <c r="CU657" s="34" t="s">
        <v>52</v>
      </c>
      <c r="CV657" s="34" t="s">
        <v>52</v>
      </c>
    </row>
    <row r="658" spans="1:100" x14ac:dyDescent="0.25">
      <c r="A658" t="s">
        <v>1144</v>
      </c>
      <c r="B658" t="s">
        <v>1145</v>
      </c>
      <c r="C658" t="s">
        <v>1300</v>
      </c>
      <c r="D658" t="s">
        <v>239</v>
      </c>
      <c r="E658" t="s">
        <v>240</v>
      </c>
      <c r="F658" t="s">
        <v>233</v>
      </c>
      <c r="G658" t="s">
        <v>251</v>
      </c>
      <c r="H658" t="s">
        <v>215</v>
      </c>
      <c r="O658">
        <v>0</v>
      </c>
      <c r="P658" t="s">
        <v>267</v>
      </c>
      <c r="Q658" t="s">
        <v>782</v>
      </c>
      <c r="R658" t="s">
        <v>719</v>
      </c>
      <c r="S658" t="s">
        <v>719</v>
      </c>
      <c r="T658" t="s">
        <v>719</v>
      </c>
      <c r="U658" t="s">
        <v>1301</v>
      </c>
      <c r="V658" t="s">
        <v>218</v>
      </c>
      <c r="X658" t="s">
        <v>240</v>
      </c>
      <c r="Y658" t="s">
        <v>39</v>
      </c>
      <c r="AA658" t="s">
        <v>1302</v>
      </c>
      <c r="AC658">
        <v>0</v>
      </c>
      <c r="AD658">
        <v>0</v>
      </c>
      <c r="AE658">
        <v>0</v>
      </c>
      <c r="AF658">
        <v>0</v>
      </c>
      <c r="AG658">
        <v>0</v>
      </c>
      <c r="AH658">
        <v>0</v>
      </c>
      <c r="AI658">
        <v>0</v>
      </c>
      <c r="AJ658" t="s">
        <v>43</v>
      </c>
      <c r="AK658">
        <v>7</v>
      </c>
      <c r="AL658">
        <v>1</v>
      </c>
      <c r="AM658" s="12">
        <v>0</v>
      </c>
      <c r="AN658" s="9">
        <v>44042</v>
      </c>
      <c r="AO658" s="10">
        <v>44013</v>
      </c>
      <c r="AP658" s="11">
        <v>2020</v>
      </c>
      <c r="AQ658" s="11">
        <v>7</v>
      </c>
      <c r="AR658" s="11">
        <v>0</v>
      </c>
      <c r="AS658" s="9">
        <v>44042</v>
      </c>
      <c r="AT658" s="11">
        <v>2020</v>
      </c>
      <c r="AU658" s="11">
        <v>7</v>
      </c>
      <c r="AV658" s="11">
        <v>0</v>
      </c>
      <c r="AW658" t="s">
        <v>44</v>
      </c>
      <c r="AX658" s="11">
        <v>1</v>
      </c>
      <c r="AY658" s="11">
        <v>0</v>
      </c>
      <c r="AZ658" s="11">
        <v>0</v>
      </c>
      <c r="BA658" s="11">
        <v>0</v>
      </c>
      <c r="BB658" s="30">
        <v>0</v>
      </c>
      <c r="BC658" s="30">
        <v>0</v>
      </c>
      <c r="BD658" s="30">
        <v>0</v>
      </c>
      <c r="BE658" s="30">
        <v>0.02</v>
      </c>
      <c r="BF658" s="12">
        <v>1</v>
      </c>
      <c r="BG658" t="s">
        <v>623</v>
      </c>
      <c r="BI658" t="s">
        <v>617</v>
      </c>
      <c r="BJ658" s="11">
        <v>1</v>
      </c>
      <c r="BK658" s="11">
        <v>0</v>
      </c>
      <c r="BL658" s="11">
        <v>0</v>
      </c>
      <c r="BM658" s="11">
        <v>0</v>
      </c>
      <c r="BN658" s="11">
        <v>0</v>
      </c>
      <c r="BO658" s="11">
        <v>1</v>
      </c>
      <c r="BP658" s="30">
        <v>0.02</v>
      </c>
      <c r="BQ658" s="30">
        <v>0.02</v>
      </c>
      <c r="BR658">
        <v>1</v>
      </c>
      <c r="BS658" t="s">
        <v>239</v>
      </c>
      <c r="BT658" t="s">
        <v>240</v>
      </c>
      <c r="BU658">
        <v>40</v>
      </c>
      <c r="BV658" t="s">
        <v>239</v>
      </c>
      <c r="BW658" t="s">
        <v>52</v>
      </c>
      <c r="BX658" t="s">
        <v>52</v>
      </c>
      <c r="BY658" t="s">
        <v>52</v>
      </c>
      <c r="BZ658" t="s">
        <v>52</v>
      </c>
      <c r="CA658" t="s">
        <v>240</v>
      </c>
      <c r="CB658" t="s">
        <v>52</v>
      </c>
      <c r="CC658" t="s">
        <v>52</v>
      </c>
      <c r="CD658" t="s">
        <v>52</v>
      </c>
      <c r="CE658" t="s">
        <v>52</v>
      </c>
      <c r="CF658" t="s">
        <v>758</v>
      </c>
      <c r="CG658" t="s">
        <v>1176</v>
      </c>
      <c r="CH658" t="s">
        <v>698</v>
      </c>
      <c r="CI658" t="s">
        <v>719</v>
      </c>
      <c r="CJ658" t="s">
        <v>41</v>
      </c>
      <c r="CK658" t="s">
        <v>782</v>
      </c>
      <c r="CL658" t="s">
        <v>1177</v>
      </c>
      <c r="CM658">
        <v>1</v>
      </c>
      <c r="CN658">
        <v>0</v>
      </c>
      <c r="CO658">
        <v>0</v>
      </c>
      <c r="CP658" t="s">
        <v>865</v>
      </c>
      <c r="CQ658">
        <v>0</v>
      </c>
      <c r="CR658">
        <v>0</v>
      </c>
      <c r="CS658">
        <v>0</v>
      </c>
      <c r="CT658" t="s">
        <v>1036</v>
      </c>
      <c r="CU658" s="34" t="s">
        <v>52</v>
      </c>
      <c r="CV658" s="34" t="s">
        <v>52</v>
      </c>
    </row>
    <row r="659" spans="1:100" x14ac:dyDescent="0.25">
      <c r="A659" t="s">
        <v>1144</v>
      </c>
      <c r="B659" t="s">
        <v>1145</v>
      </c>
      <c r="C659" t="s">
        <v>1303</v>
      </c>
      <c r="D659" t="s">
        <v>239</v>
      </c>
      <c r="E659" t="s">
        <v>240</v>
      </c>
      <c r="F659" t="s">
        <v>233</v>
      </c>
      <c r="G659" t="s">
        <v>251</v>
      </c>
      <c r="H659" t="s">
        <v>215</v>
      </c>
      <c r="O659">
        <v>0</v>
      </c>
      <c r="P659" t="s">
        <v>267</v>
      </c>
      <c r="Q659" t="s">
        <v>782</v>
      </c>
      <c r="R659" t="s">
        <v>719</v>
      </c>
      <c r="S659" t="s">
        <v>719</v>
      </c>
      <c r="T659" t="s">
        <v>719</v>
      </c>
      <c r="U659" t="s">
        <v>1301</v>
      </c>
      <c r="V659" t="s">
        <v>218</v>
      </c>
      <c r="X659" t="s">
        <v>240</v>
      </c>
      <c r="Y659" t="s">
        <v>39</v>
      </c>
      <c r="AA659" t="s">
        <v>1302</v>
      </c>
      <c r="AC659">
        <v>0</v>
      </c>
      <c r="AD659">
        <v>0</v>
      </c>
      <c r="AE659">
        <v>0</v>
      </c>
      <c r="AF659">
        <v>0</v>
      </c>
      <c r="AG659">
        <v>0</v>
      </c>
      <c r="AH659">
        <v>0</v>
      </c>
      <c r="AI659">
        <v>0</v>
      </c>
      <c r="AJ659" t="s">
        <v>43</v>
      </c>
      <c r="AK659">
        <v>7</v>
      </c>
      <c r="AL659">
        <v>1</v>
      </c>
      <c r="AM659" s="12">
        <v>0</v>
      </c>
      <c r="AN659" s="9">
        <v>44042</v>
      </c>
      <c r="AO659" s="10">
        <v>44013</v>
      </c>
      <c r="AP659" s="11">
        <v>2020</v>
      </c>
      <c r="AQ659" s="11">
        <v>7</v>
      </c>
      <c r="AR659" s="11">
        <v>0</v>
      </c>
      <c r="AS659" s="9">
        <v>44042</v>
      </c>
      <c r="AT659" s="11">
        <v>2020</v>
      </c>
      <c r="AU659" s="11">
        <v>7</v>
      </c>
      <c r="AV659" s="11">
        <v>0</v>
      </c>
      <c r="AW659" t="s">
        <v>44</v>
      </c>
      <c r="AX659" s="11">
        <v>1</v>
      </c>
      <c r="AY659" s="11">
        <v>0</v>
      </c>
      <c r="AZ659" s="11">
        <v>0</v>
      </c>
      <c r="BA659" s="11">
        <v>0</v>
      </c>
      <c r="BB659" s="30">
        <v>0.02</v>
      </c>
      <c r="BC659" s="30">
        <v>0.02</v>
      </c>
      <c r="BD659" s="30">
        <v>0.02</v>
      </c>
      <c r="BE659" s="30">
        <v>0.02</v>
      </c>
      <c r="BF659" s="12">
        <v>1</v>
      </c>
      <c r="BG659" t="s">
        <v>623</v>
      </c>
      <c r="BI659" t="s">
        <v>617</v>
      </c>
      <c r="BJ659" s="11">
        <v>1</v>
      </c>
      <c r="BK659" s="11">
        <v>0</v>
      </c>
      <c r="BL659" s="11">
        <v>0</v>
      </c>
      <c r="BM659" s="11">
        <v>0</v>
      </c>
      <c r="BN659" s="11">
        <v>0</v>
      </c>
      <c r="BO659" s="11">
        <v>1</v>
      </c>
      <c r="BP659" s="30">
        <v>0.02</v>
      </c>
      <c r="BQ659" s="30">
        <v>0.02</v>
      </c>
      <c r="BR659">
        <v>1</v>
      </c>
      <c r="BS659" t="s">
        <v>239</v>
      </c>
      <c r="BT659" t="s">
        <v>240</v>
      </c>
      <c r="BU659">
        <v>40</v>
      </c>
      <c r="BV659" t="s">
        <v>239</v>
      </c>
      <c r="BW659" t="s">
        <v>52</v>
      </c>
      <c r="BX659" t="s">
        <v>52</v>
      </c>
      <c r="BY659" t="s">
        <v>52</v>
      </c>
      <c r="BZ659" t="s">
        <v>52</v>
      </c>
      <c r="CA659" t="s">
        <v>240</v>
      </c>
      <c r="CB659" t="s">
        <v>52</v>
      </c>
      <c r="CC659" t="s">
        <v>52</v>
      </c>
      <c r="CD659" t="s">
        <v>52</v>
      </c>
      <c r="CE659" t="s">
        <v>52</v>
      </c>
      <c r="CF659" t="s">
        <v>758</v>
      </c>
      <c r="CG659" t="s">
        <v>1176</v>
      </c>
      <c r="CH659" t="s">
        <v>698</v>
      </c>
      <c r="CI659" t="s">
        <v>719</v>
      </c>
      <c r="CJ659" t="s">
        <v>41</v>
      </c>
      <c r="CK659" t="s">
        <v>782</v>
      </c>
      <c r="CL659" t="s">
        <v>1177</v>
      </c>
      <c r="CM659">
        <v>1</v>
      </c>
      <c r="CN659">
        <v>0</v>
      </c>
      <c r="CO659">
        <v>0</v>
      </c>
      <c r="CP659" t="s">
        <v>865</v>
      </c>
      <c r="CQ659">
        <v>0</v>
      </c>
      <c r="CR659">
        <v>0</v>
      </c>
      <c r="CS659">
        <v>0</v>
      </c>
      <c r="CT659" t="s">
        <v>1036</v>
      </c>
      <c r="CU659" s="34" t="s">
        <v>52</v>
      </c>
      <c r="CV659" s="34" t="s">
        <v>52</v>
      </c>
    </row>
    <row r="660" spans="1:100" x14ac:dyDescent="0.25">
      <c r="A660" t="s">
        <v>1144</v>
      </c>
      <c r="B660" t="s">
        <v>1145</v>
      </c>
      <c r="C660" t="s">
        <v>1300</v>
      </c>
      <c r="D660" t="s">
        <v>239</v>
      </c>
      <c r="E660" t="s">
        <v>240</v>
      </c>
      <c r="F660" t="s">
        <v>233</v>
      </c>
      <c r="G660" t="s">
        <v>251</v>
      </c>
      <c r="H660" t="s">
        <v>215</v>
      </c>
      <c r="O660">
        <v>0</v>
      </c>
      <c r="P660" t="s">
        <v>267</v>
      </c>
      <c r="Q660" t="s">
        <v>782</v>
      </c>
      <c r="R660" t="s">
        <v>719</v>
      </c>
      <c r="S660" t="s">
        <v>719</v>
      </c>
      <c r="T660" t="s">
        <v>719</v>
      </c>
      <c r="U660" t="s">
        <v>1301</v>
      </c>
      <c r="V660" t="s">
        <v>218</v>
      </c>
      <c r="X660" t="s">
        <v>240</v>
      </c>
      <c r="Y660" t="s">
        <v>39</v>
      </c>
      <c r="AA660" t="s">
        <v>1302</v>
      </c>
      <c r="AC660">
        <v>0</v>
      </c>
      <c r="AD660">
        <v>0</v>
      </c>
      <c r="AE660">
        <v>0</v>
      </c>
      <c r="AF660">
        <v>0</v>
      </c>
      <c r="AG660">
        <v>0</v>
      </c>
      <c r="AH660">
        <v>0</v>
      </c>
      <c r="AI660">
        <v>0</v>
      </c>
      <c r="AJ660" t="s">
        <v>43</v>
      </c>
      <c r="AK660">
        <v>7</v>
      </c>
      <c r="AL660">
        <v>1</v>
      </c>
      <c r="AM660" s="12">
        <v>0</v>
      </c>
      <c r="AN660" s="9">
        <v>44042</v>
      </c>
      <c r="AO660" s="10">
        <v>44013</v>
      </c>
      <c r="AP660" s="11">
        <v>2020</v>
      </c>
      <c r="AQ660" s="11">
        <v>7</v>
      </c>
      <c r="AR660" s="11">
        <v>0</v>
      </c>
      <c r="AS660" s="9">
        <v>44042</v>
      </c>
      <c r="AT660" s="11">
        <v>2020</v>
      </c>
      <c r="AU660" s="11">
        <v>7</v>
      </c>
      <c r="AV660" s="11">
        <v>0</v>
      </c>
      <c r="AW660" t="s">
        <v>44</v>
      </c>
      <c r="AX660" s="11">
        <v>1</v>
      </c>
      <c r="AY660" s="11">
        <v>0</v>
      </c>
      <c r="AZ660" s="11">
        <v>0</v>
      </c>
      <c r="BA660" s="11">
        <v>0</v>
      </c>
      <c r="BB660" s="30">
        <v>0</v>
      </c>
      <c r="BC660" s="30">
        <v>0</v>
      </c>
      <c r="BD660" s="30">
        <v>0</v>
      </c>
      <c r="BE660" s="30">
        <v>4782.26</v>
      </c>
      <c r="BF660" s="12">
        <v>1</v>
      </c>
      <c r="BG660" t="s">
        <v>623</v>
      </c>
      <c r="BI660" t="s">
        <v>617</v>
      </c>
      <c r="BJ660" s="11">
        <v>1</v>
      </c>
      <c r="BK660" s="11">
        <v>0</v>
      </c>
      <c r="BL660" s="11">
        <v>0</v>
      </c>
      <c r="BM660" s="11">
        <v>0</v>
      </c>
      <c r="BN660" s="11">
        <v>0</v>
      </c>
      <c r="BO660" s="11">
        <v>1</v>
      </c>
      <c r="BP660" s="30">
        <v>4782.26</v>
      </c>
      <c r="BQ660" s="30">
        <v>4782.26</v>
      </c>
      <c r="BR660">
        <v>1</v>
      </c>
      <c r="BS660" t="s">
        <v>239</v>
      </c>
      <c r="BT660" t="s">
        <v>240</v>
      </c>
      <c r="BU660">
        <v>40</v>
      </c>
      <c r="BV660" t="s">
        <v>239</v>
      </c>
      <c r="BW660" t="s">
        <v>52</v>
      </c>
      <c r="BX660" t="s">
        <v>52</v>
      </c>
      <c r="BY660" t="s">
        <v>52</v>
      </c>
      <c r="BZ660" t="s">
        <v>52</v>
      </c>
      <c r="CA660" t="s">
        <v>240</v>
      </c>
      <c r="CB660" t="s">
        <v>52</v>
      </c>
      <c r="CC660" t="s">
        <v>52</v>
      </c>
      <c r="CD660" t="s">
        <v>52</v>
      </c>
      <c r="CE660" t="s">
        <v>52</v>
      </c>
      <c r="CF660" t="s">
        <v>1040</v>
      </c>
      <c r="CG660" t="s">
        <v>1041</v>
      </c>
      <c r="CH660" t="s">
        <v>698</v>
      </c>
      <c r="CI660" t="s">
        <v>719</v>
      </c>
      <c r="CJ660" t="s">
        <v>41</v>
      </c>
      <c r="CK660" t="s">
        <v>782</v>
      </c>
      <c r="CL660" t="s">
        <v>1042</v>
      </c>
      <c r="CM660">
        <v>1</v>
      </c>
      <c r="CN660">
        <v>0</v>
      </c>
      <c r="CO660">
        <v>0</v>
      </c>
      <c r="CP660" t="s">
        <v>865</v>
      </c>
      <c r="CQ660">
        <v>0</v>
      </c>
      <c r="CR660">
        <v>0</v>
      </c>
      <c r="CS660">
        <v>0</v>
      </c>
      <c r="CT660" t="s">
        <v>1036</v>
      </c>
      <c r="CU660" s="34" t="s">
        <v>52</v>
      </c>
      <c r="CV660" s="34" t="s">
        <v>52</v>
      </c>
    </row>
    <row r="661" spans="1:100" x14ac:dyDescent="0.25">
      <c r="A661" t="s">
        <v>1144</v>
      </c>
      <c r="B661" t="s">
        <v>1145</v>
      </c>
      <c r="C661" t="s">
        <v>1303</v>
      </c>
      <c r="D661" t="s">
        <v>239</v>
      </c>
      <c r="E661" t="s">
        <v>240</v>
      </c>
      <c r="F661" t="s">
        <v>233</v>
      </c>
      <c r="G661" t="s">
        <v>251</v>
      </c>
      <c r="H661" t="s">
        <v>215</v>
      </c>
      <c r="O661">
        <v>0</v>
      </c>
      <c r="P661" t="s">
        <v>267</v>
      </c>
      <c r="Q661" t="s">
        <v>782</v>
      </c>
      <c r="R661" t="s">
        <v>719</v>
      </c>
      <c r="S661" t="s">
        <v>719</v>
      </c>
      <c r="T661" t="s">
        <v>719</v>
      </c>
      <c r="U661" t="s">
        <v>1301</v>
      </c>
      <c r="V661" t="s">
        <v>218</v>
      </c>
      <c r="X661" t="s">
        <v>240</v>
      </c>
      <c r="Y661" t="s">
        <v>39</v>
      </c>
      <c r="AA661" t="s">
        <v>1302</v>
      </c>
      <c r="AC661">
        <v>0</v>
      </c>
      <c r="AD661">
        <v>0</v>
      </c>
      <c r="AE661">
        <v>0</v>
      </c>
      <c r="AF661">
        <v>0</v>
      </c>
      <c r="AG661">
        <v>0</v>
      </c>
      <c r="AH661">
        <v>0</v>
      </c>
      <c r="AI661">
        <v>0</v>
      </c>
      <c r="AJ661" t="s">
        <v>43</v>
      </c>
      <c r="AK661">
        <v>7</v>
      </c>
      <c r="AL661">
        <v>1</v>
      </c>
      <c r="AM661" s="12">
        <v>0</v>
      </c>
      <c r="AN661" s="9">
        <v>44042</v>
      </c>
      <c r="AO661" s="10">
        <v>44013</v>
      </c>
      <c r="AP661" s="11">
        <v>2020</v>
      </c>
      <c r="AQ661" s="11">
        <v>7</v>
      </c>
      <c r="AR661" s="11">
        <v>0</v>
      </c>
      <c r="AS661" s="9">
        <v>44042</v>
      </c>
      <c r="AT661" s="11">
        <v>2020</v>
      </c>
      <c r="AU661" s="11">
        <v>7</v>
      </c>
      <c r="AV661" s="11">
        <v>0</v>
      </c>
      <c r="AW661" t="s">
        <v>44</v>
      </c>
      <c r="AX661" s="11">
        <v>1</v>
      </c>
      <c r="AY661" s="11">
        <v>0</v>
      </c>
      <c r="AZ661" s="11">
        <v>0</v>
      </c>
      <c r="BA661" s="11">
        <v>0</v>
      </c>
      <c r="BB661" s="30">
        <v>4782.26</v>
      </c>
      <c r="BC661" s="30">
        <v>4782.26</v>
      </c>
      <c r="BD661" s="30">
        <v>4782.26</v>
      </c>
      <c r="BE661" s="30">
        <v>4782.26</v>
      </c>
      <c r="BF661" s="12">
        <v>1</v>
      </c>
      <c r="BG661" t="s">
        <v>623</v>
      </c>
      <c r="BI661" t="s">
        <v>617</v>
      </c>
      <c r="BJ661" s="11">
        <v>1</v>
      </c>
      <c r="BK661" s="11">
        <v>0</v>
      </c>
      <c r="BL661" s="11">
        <v>0</v>
      </c>
      <c r="BM661" s="11">
        <v>0</v>
      </c>
      <c r="BN661" s="11">
        <v>0</v>
      </c>
      <c r="BO661" s="11">
        <v>1</v>
      </c>
      <c r="BP661" s="30">
        <v>4782.26</v>
      </c>
      <c r="BQ661" s="30">
        <v>4782.26</v>
      </c>
      <c r="BR661">
        <v>1</v>
      </c>
      <c r="BS661" t="s">
        <v>239</v>
      </c>
      <c r="BT661" t="s">
        <v>240</v>
      </c>
      <c r="BU661">
        <v>40</v>
      </c>
      <c r="BV661" t="s">
        <v>239</v>
      </c>
      <c r="BW661" t="s">
        <v>52</v>
      </c>
      <c r="BX661" t="s">
        <v>52</v>
      </c>
      <c r="BY661" t="s">
        <v>52</v>
      </c>
      <c r="BZ661" t="s">
        <v>52</v>
      </c>
      <c r="CA661" t="s">
        <v>240</v>
      </c>
      <c r="CB661" t="s">
        <v>52</v>
      </c>
      <c r="CC661" t="s">
        <v>52</v>
      </c>
      <c r="CD661" t="s">
        <v>52</v>
      </c>
      <c r="CE661" t="s">
        <v>52</v>
      </c>
      <c r="CF661" t="s">
        <v>1040</v>
      </c>
      <c r="CG661" t="s">
        <v>1041</v>
      </c>
      <c r="CH661" t="s">
        <v>698</v>
      </c>
      <c r="CI661" t="s">
        <v>719</v>
      </c>
      <c r="CJ661" t="s">
        <v>41</v>
      </c>
      <c r="CK661" t="s">
        <v>782</v>
      </c>
      <c r="CL661" t="s">
        <v>1042</v>
      </c>
      <c r="CM661">
        <v>1</v>
      </c>
      <c r="CN661">
        <v>0</v>
      </c>
      <c r="CO661">
        <v>0</v>
      </c>
      <c r="CP661" t="s">
        <v>865</v>
      </c>
      <c r="CQ661">
        <v>0</v>
      </c>
      <c r="CR661">
        <v>0</v>
      </c>
      <c r="CS661">
        <v>0</v>
      </c>
      <c r="CT661" t="s">
        <v>1036</v>
      </c>
      <c r="CU661" s="34" t="s">
        <v>52</v>
      </c>
      <c r="CV661" s="34" t="s">
        <v>52</v>
      </c>
    </row>
    <row r="662" spans="1:100" x14ac:dyDescent="0.25">
      <c r="A662" t="s">
        <v>1144</v>
      </c>
      <c r="B662" t="s">
        <v>1145</v>
      </c>
      <c r="C662" t="s">
        <v>1300</v>
      </c>
      <c r="D662" t="s">
        <v>239</v>
      </c>
      <c r="E662" t="s">
        <v>240</v>
      </c>
      <c r="F662" t="s">
        <v>233</v>
      </c>
      <c r="G662" t="s">
        <v>251</v>
      </c>
      <c r="H662" t="s">
        <v>215</v>
      </c>
      <c r="O662">
        <v>0</v>
      </c>
      <c r="P662" t="s">
        <v>252</v>
      </c>
      <c r="Q662" t="s">
        <v>642</v>
      </c>
      <c r="R662" t="s">
        <v>620</v>
      </c>
      <c r="S662" t="s">
        <v>620</v>
      </c>
      <c r="T662" t="s">
        <v>620</v>
      </c>
      <c r="U662" t="s">
        <v>1301</v>
      </c>
      <c r="V662" t="s">
        <v>218</v>
      </c>
      <c r="X662" t="s">
        <v>240</v>
      </c>
      <c r="Y662" t="s">
        <v>39</v>
      </c>
      <c r="AA662" t="s">
        <v>1302</v>
      </c>
      <c r="AC662">
        <v>0</v>
      </c>
      <c r="AD662">
        <v>0</v>
      </c>
      <c r="AE662">
        <v>0</v>
      </c>
      <c r="AF662">
        <v>0</v>
      </c>
      <c r="AG662">
        <v>0.5</v>
      </c>
      <c r="AH662">
        <v>0</v>
      </c>
      <c r="AI662">
        <v>0</v>
      </c>
      <c r="AJ662" t="s">
        <v>43</v>
      </c>
      <c r="AK662">
        <v>7</v>
      </c>
      <c r="AL662">
        <v>1</v>
      </c>
      <c r="AM662" s="12">
        <v>0</v>
      </c>
      <c r="AN662" s="9">
        <v>44042</v>
      </c>
      <c r="AO662" s="10">
        <v>44013</v>
      </c>
      <c r="AP662" s="11">
        <v>2020</v>
      </c>
      <c r="AQ662" s="11">
        <v>7</v>
      </c>
      <c r="AR662" s="11">
        <v>0</v>
      </c>
      <c r="AS662" s="9">
        <v>44042</v>
      </c>
      <c r="AT662" s="11">
        <v>2020</v>
      </c>
      <c r="AU662" s="11">
        <v>7</v>
      </c>
      <c r="AV662" s="11">
        <v>0</v>
      </c>
      <c r="AW662" t="s">
        <v>44</v>
      </c>
      <c r="AX662" s="11">
        <v>1</v>
      </c>
      <c r="AY662" s="11">
        <v>0</v>
      </c>
      <c r="AZ662" s="11">
        <v>0</v>
      </c>
      <c r="BA662" s="11">
        <v>0</v>
      </c>
      <c r="BB662" s="30">
        <v>0</v>
      </c>
      <c r="BC662" s="30">
        <v>0</v>
      </c>
      <c r="BD662" s="30">
        <v>0</v>
      </c>
      <c r="BE662" s="30">
        <v>9730.77</v>
      </c>
      <c r="BF662" s="12">
        <v>1</v>
      </c>
      <c r="BG662" t="s">
        <v>623</v>
      </c>
      <c r="BI662" t="s">
        <v>617</v>
      </c>
      <c r="BJ662" s="11">
        <v>1</v>
      </c>
      <c r="BK662" s="11">
        <v>0</v>
      </c>
      <c r="BL662" s="11">
        <v>0</v>
      </c>
      <c r="BM662" s="11">
        <v>0</v>
      </c>
      <c r="BN662" s="11">
        <v>0</v>
      </c>
      <c r="BO662" s="11">
        <v>1</v>
      </c>
      <c r="BP662" s="30">
        <v>9730.77</v>
      </c>
      <c r="BQ662" s="30">
        <v>9730.77</v>
      </c>
      <c r="BR662">
        <v>1</v>
      </c>
      <c r="BS662" t="s">
        <v>239</v>
      </c>
      <c r="BT662" t="s">
        <v>240</v>
      </c>
      <c r="BU662">
        <v>40</v>
      </c>
      <c r="BV662" t="s">
        <v>239</v>
      </c>
      <c r="BW662" t="s">
        <v>52</v>
      </c>
      <c r="BX662" t="s">
        <v>52</v>
      </c>
      <c r="BY662" t="s">
        <v>52</v>
      </c>
      <c r="BZ662" t="s">
        <v>52</v>
      </c>
      <c r="CA662" t="s">
        <v>240</v>
      </c>
      <c r="CB662" t="s">
        <v>52</v>
      </c>
      <c r="CC662" t="s">
        <v>52</v>
      </c>
      <c r="CD662" t="s">
        <v>52</v>
      </c>
      <c r="CE662" t="s">
        <v>52</v>
      </c>
      <c r="CF662" t="s">
        <v>753</v>
      </c>
      <c r="CG662" t="s">
        <v>778</v>
      </c>
      <c r="CH662" t="s">
        <v>698</v>
      </c>
      <c r="CI662" t="s">
        <v>620</v>
      </c>
      <c r="CJ662" t="s">
        <v>41</v>
      </c>
      <c r="CK662" t="s">
        <v>1238</v>
      </c>
      <c r="CL662" t="s">
        <v>1239</v>
      </c>
      <c r="CM662">
        <v>0</v>
      </c>
      <c r="CN662">
        <v>0</v>
      </c>
      <c r="CO662">
        <v>0</v>
      </c>
      <c r="CP662" t="s">
        <v>865</v>
      </c>
      <c r="CQ662">
        <v>0</v>
      </c>
      <c r="CR662">
        <v>0</v>
      </c>
      <c r="CS662">
        <v>0</v>
      </c>
      <c r="CT662" t="s">
        <v>1412</v>
      </c>
      <c r="CU662" s="34" t="s">
        <v>52</v>
      </c>
      <c r="CV662" s="34" t="s">
        <v>52</v>
      </c>
    </row>
    <row r="663" spans="1:100" x14ac:dyDescent="0.25">
      <c r="A663" t="s">
        <v>1144</v>
      </c>
      <c r="B663" t="s">
        <v>1145</v>
      </c>
      <c r="C663" t="s">
        <v>1303</v>
      </c>
      <c r="D663" t="s">
        <v>239</v>
      </c>
      <c r="E663" t="s">
        <v>240</v>
      </c>
      <c r="F663" t="s">
        <v>233</v>
      </c>
      <c r="G663" t="s">
        <v>251</v>
      </c>
      <c r="H663" t="s">
        <v>215</v>
      </c>
      <c r="O663">
        <v>0</v>
      </c>
      <c r="P663" t="s">
        <v>252</v>
      </c>
      <c r="Q663" t="s">
        <v>642</v>
      </c>
      <c r="R663" t="s">
        <v>620</v>
      </c>
      <c r="S663" t="s">
        <v>620</v>
      </c>
      <c r="T663" t="s">
        <v>620</v>
      </c>
      <c r="U663" t="s">
        <v>1301</v>
      </c>
      <c r="V663" t="s">
        <v>218</v>
      </c>
      <c r="X663" t="s">
        <v>240</v>
      </c>
      <c r="Y663" t="s">
        <v>39</v>
      </c>
      <c r="AA663" t="s">
        <v>1302</v>
      </c>
      <c r="AC663">
        <v>0</v>
      </c>
      <c r="AD663">
        <v>0</v>
      </c>
      <c r="AE663">
        <v>0</v>
      </c>
      <c r="AF663">
        <v>0</v>
      </c>
      <c r="AG663">
        <v>0.5</v>
      </c>
      <c r="AH663">
        <v>0</v>
      </c>
      <c r="AI663">
        <v>0</v>
      </c>
      <c r="AJ663" t="s">
        <v>43</v>
      </c>
      <c r="AK663">
        <v>7</v>
      </c>
      <c r="AL663">
        <v>1</v>
      </c>
      <c r="AM663" s="12">
        <v>0</v>
      </c>
      <c r="AN663" s="9">
        <v>44042</v>
      </c>
      <c r="AO663" s="10">
        <v>44013</v>
      </c>
      <c r="AP663" s="11">
        <v>2020</v>
      </c>
      <c r="AQ663" s="11">
        <v>7</v>
      </c>
      <c r="AR663" s="11">
        <v>0</v>
      </c>
      <c r="AS663" s="9">
        <v>44042</v>
      </c>
      <c r="AT663" s="11">
        <v>2020</v>
      </c>
      <c r="AU663" s="11">
        <v>7</v>
      </c>
      <c r="AV663" s="11">
        <v>0</v>
      </c>
      <c r="AW663" t="s">
        <v>44</v>
      </c>
      <c r="AX663" s="11">
        <v>1</v>
      </c>
      <c r="AY663" s="11">
        <v>0</v>
      </c>
      <c r="AZ663" s="11">
        <v>0</v>
      </c>
      <c r="BA663" s="11">
        <v>0</v>
      </c>
      <c r="BB663" s="30">
        <v>9730.77</v>
      </c>
      <c r="BC663" s="30">
        <v>9730.77</v>
      </c>
      <c r="BD663" s="30">
        <v>9730.77</v>
      </c>
      <c r="BE663" s="30">
        <v>9730.77</v>
      </c>
      <c r="BF663" s="12">
        <v>1</v>
      </c>
      <c r="BG663" t="s">
        <v>623</v>
      </c>
      <c r="BI663" t="s">
        <v>617</v>
      </c>
      <c r="BJ663" s="11">
        <v>1</v>
      </c>
      <c r="BK663" s="11">
        <v>0</v>
      </c>
      <c r="BL663" s="11">
        <v>0</v>
      </c>
      <c r="BM663" s="11">
        <v>0</v>
      </c>
      <c r="BN663" s="11">
        <v>0</v>
      </c>
      <c r="BO663" s="11">
        <v>1</v>
      </c>
      <c r="BP663" s="30">
        <v>9730.77</v>
      </c>
      <c r="BQ663" s="30">
        <v>9730.77</v>
      </c>
      <c r="BR663">
        <v>1</v>
      </c>
      <c r="BS663" t="s">
        <v>239</v>
      </c>
      <c r="BT663" t="s">
        <v>240</v>
      </c>
      <c r="BU663">
        <v>40</v>
      </c>
      <c r="BV663" t="s">
        <v>239</v>
      </c>
      <c r="BW663" t="s">
        <v>52</v>
      </c>
      <c r="BX663" t="s">
        <v>52</v>
      </c>
      <c r="BY663" t="s">
        <v>52</v>
      </c>
      <c r="BZ663" t="s">
        <v>52</v>
      </c>
      <c r="CA663" t="s">
        <v>240</v>
      </c>
      <c r="CB663" t="s">
        <v>52</v>
      </c>
      <c r="CC663" t="s">
        <v>52</v>
      </c>
      <c r="CD663" t="s">
        <v>52</v>
      </c>
      <c r="CE663" t="s">
        <v>52</v>
      </c>
      <c r="CF663" t="s">
        <v>753</v>
      </c>
      <c r="CG663" t="s">
        <v>778</v>
      </c>
      <c r="CH663" t="s">
        <v>698</v>
      </c>
      <c r="CI663" t="s">
        <v>620</v>
      </c>
      <c r="CJ663" t="s">
        <v>41</v>
      </c>
      <c r="CK663" t="s">
        <v>1238</v>
      </c>
      <c r="CL663" t="s">
        <v>1239</v>
      </c>
      <c r="CM663">
        <v>0</v>
      </c>
      <c r="CN663">
        <v>0</v>
      </c>
      <c r="CO663">
        <v>0</v>
      </c>
      <c r="CP663" t="s">
        <v>865</v>
      </c>
      <c r="CQ663">
        <v>0</v>
      </c>
      <c r="CR663">
        <v>0</v>
      </c>
      <c r="CS663">
        <v>0</v>
      </c>
      <c r="CT663" t="s">
        <v>1412</v>
      </c>
      <c r="CU663" s="34" t="s">
        <v>52</v>
      </c>
      <c r="CV663" s="34" t="s">
        <v>52</v>
      </c>
    </row>
    <row r="664" spans="1:100" x14ac:dyDescent="0.25">
      <c r="A664" t="s">
        <v>1144</v>
      </c>
      <c r="B664" t="s">
        <v>1145</v>
      </c>
      <c r="C664" t="s">
        <v>1300</v>
      </c>
      <c r="D664" t="s">
        <v>239</v>
      </c>
      <c r="E664" t="s">
        <v>240</v>
      </c>
      <c r="F664" t="s">
        <v>233</v>
      </c>
      <c r="G664" t="s">
        <v>251</v>
      </c>
      <c r="H664" t="s">
        <v>215</v>
      </c>
      <c r="O664">
        <v>0</v>
      </c>
      <c r="P664" t="s">
        <v>266</v>
      </c>
      <c r="Q664" t="s">
        <v>784</v>
      </c>
      <c r="R664" t="s">
        <v>620</v>
      </c>
      <c r="S664" t="s">
        <v>620</v>
      </c>
      <c r="T664" t="s">
        <v>620</v>
      </c>
      <c r="U664" t="s">
        <v>1301</v>
      </c>
      <c r="V664" t="s">
        <v>218</v>
      </c>
      <c r="X664" t="s">
        <v>240</v>
      </c>
      <c r="Y664" t="s">
        <v>39</v>
      </c>
      <c r="AA664" t="s">
        <v>1302</v>
      </c>
      <c r="AC664">
        <v>0</v>
      </c>
      <c r="AD664">
        <v>0</v>
      </c>
      <c r="AE664">
        <v>0</v>
      </c>
      <c r="AF664">
        <v>0</v>
      </c>
      <c r="AG664">
        <v>0</v>
      </c>
      <c r="AH664">
        <v>0</v>
      </c>
      <c r="AI664">
        <v>0</v>
      </c>
      <c r="AJ664" t="s">
        <v>43</v>
      </c>
      <c r="AK664">
        <v>7</v>
      </c>
      <c r="AL664">
        <v>1</v>
      </c>
      <c r="AM664" s="12">
        <v>0</v>
      </c>
      <c r="AN664" s="9">
        <v>44042</v>
      </c>
      <c r="AO664" s="10">
        <v>44013</v>
      </c>
      <c r="AP664" s="11">
        <v>2020</v>
      </c>
      <c r="AQ664" s="11">
        <v>7</v>
      </c>
      <c r="AR664" s="11">
        <v>0</v>
      </c>
      <c r="AS664" s="9">
        <v>44042</v>
      </c>
      <c r="AT664" s="11">
        <v>2020</v>
      </c>
      <c r="AU664" s="11">
        <v>7</v>
      </c>
      <c r="AV664" s="11">
        <v>0</v>
      </c>
      <c r="AW664" t="s">
        <v>44</v>
      </c>
      <c r="AX664" s="11">
        <v>1</v>
      </c>
      <c r="AY664" s="11">
        <v>0</v>
      </c>
      <c r="AZ664" s="11">
        <v>0</v>
      </c>
      <c r="BA664" s="11">
        <v>0</v>
      </c>
      <c r="BB664" s="30">
        <v>0</v>
      </c>
      <c r="BC664" s="30">
        <v>0</v>
      </c>
      <c r="BD664" s="30">
        <v>0</v>
      </c>
      <c r="BE664" s="30">
        <v>54.6</v>
      </c>
      <c r="BF664" s="12">
        <v>1</v>
      </c>
      <c r="BG664" t="s">
        <v>623</v>
      </c>
      <c r="BI664" t="s">
        <v>617</v>
      </c>
      <c r="BJ664" s="11">
        <v>1</v>
      </c>
      <c r="BK664" s="11">
        <v>0</v>
      </c>
      <c r="BL664" s="11">
        <v>0</v>
      </c>
      <c r="BM664" s="11">
        <v>0</v>
      </c>
      <c r="BN664" s="11">
        <v>0</v>
      </c>
      <c r="BO664" s="11">
        <v>1</v>
      </c>
      <c r="BP664" s="30">
        <v>54.6</v>
      </c>
      <c r="BQ664" s="30">
        <v>54.6</v>
      </c>
      <c r="BR664">
        <v>1</v>
      </c>
      <c r="BS664" t="s">
        <v>239</v>
      </c>
      <c r="BT664" t="s">
        <v>240</v>
      </c>
      <c r="BU664">
        <v>40</v>
      </c>
      <c r="BV664" t="s">
        <v>239</v>
      </c>
      <c r="BW664" t="s">
        <v>52</v>
      </c>
      <c r="BX664" t="s">
        <v>52</v>
      </c>
      <c r="BY664" t="s">
        <v>52</v>
      </c>
      <c r="BZ664" t="s">
        <v>52</v>
      </c>
      <c r="CA664" t="s">
        <v>240</v>
      </c>
      <c r="CB664" t="s">
        <v>52</v>
      </c>
      <c r="CC664" t="s">
        <v>52</v>
      </c>
      <c r="CD664" t="s">
        <v>52</v>
      </c>
      <c r="CE664" t="s">
        <v>52</v>
      </c>
      <c r="CF664" t="s">
        <v>730</v>
      </c>
      <c r="CG664" t="s">
        <v>1306</v>
      </c>
      <c r="CH664" t="s">
        <v>698</v>
      </c>
      <c r="CI664" t="s">
        <v>620</v>
      </c>
      <c r="CJ664" t="s">
        <v>41</v>
      </c>
      <c r="CK664" t="s">
        <v>1307</v>
      </c>
      <c r="CL664" t="s">
        <v>1308</v>
      </c>
      <c r="CM664">
        <v>0</v>
      </c>
      <c r="CN664">
        <v>0</v>
      </c>
      <c r="CO664">
        <v>0</v>
      </c>
      <c r="CP664" t="s">
        <v>865</v>
      </c>
      <c r="CQ664">
        <v>0</v>
      </c>
      <c r="CR664">
        <v>0</v>
      </c>
      <c r="CS664">
        <v>0</v>
      </c>
      <c r="CT664" t="s">
        <v>1417</v>
      </c>
      <c r="CU664" s="34" t="s">
        <v>52</v>
      </c>
      <c r="CV664" s="34" t="s">
        <v>52</v>
      </c>
    </row>
    <row r="665" spans="1:100" x14ac:dyDescent="0.25">
      <c r="A665" t="s">
        <v>1144</v>
      </c>
      <c r="B665" t="s">
        <v>1145</v>
      </c>
      <c r="C665" t="s">
        <v>1303</v>
      </c>
      <c r="D665" t="s">
        <v>239</v>
      </c>
      <c r="E665" t="s">
        <v>240</v>
      </c>
      <c r="F665" t="s">
        <v>233</v>
      </c>
      <c r="G665" t="s">
        <v>251</v>
      </c>
      <c r="H665" t="s">
        <v>215</v>
      </c>
      <c r="O665">
        <v>0</v>
      </c>
      <c r="P665" t="s">
        <v>266</v>
      </c>
      <c r="Q665" t="s">
        <v>784</v>
      </c>
      <c r="R665" t="s">
        <v>620</v>
      </c>
      <c r="S665" t="s">
        <v>620</v>
      </c>
      <c r="T665" t="s">
        <v>620</v>
      </c>
      <c r="U665" t="s">
        <v>1301</v>
      </c>
      <c r="V665" t="s">
        <v>218</v>
      </c>
      <c r="X665" t="s">
        <v>240</v>
      </c>
      <c r="Y665" t="s">
        <v>39</v>
      </c>
      <c r="AA665" t="s">
        <v>1302</v>
      </c>
      <c r="AC665">
        <v>0</v>
      </c>
      <c r="AD665">
        <v>0</v>
      </c>
      <c r="AE665">
        <v>0</v>
      </c>
      <c r="AF665">
        <v>0</v>
      </c>
      <c r="AG665">
        <v>0</v>
      </c>
      <c r="AH665">
        <v>0</v>
      </c>
      <c r="AI665">
        <v>0</v>
      </c>
      <c r="AJ665" t="s">
        <v>43</v>
      </c>
      <c r="AK665">
        <v>7</v>
      </c>
      <c r="AL665">
        <v>1</v>
      </c>
      <c r="AM665" s="12">
        <v>0</v>
      </c>
      <c r="AN665" s="9">
        <v>44042</v>
      </c>
      <c r="AO665" s="10">
        <v>44013</v>
      </c>
      <c r="AP665" s="11">
        <v>2020</v>
      </c>
      <c r="AQ665" s="11">
        <v>7</v>
      </c>
      <c r="AR665" s="11">
        <v>0</v>
      </c>
      <c r="AS665" s="9">
        <v>44042</v>
      </c>
      <c r="AT665" s="11">
        <v>2020</v>
      </c>
      <c r="AU665" s="11">
        <v>7</v>
      </c>
      <c r="AV665" s="11">
        <v>0</v>
      </c>
      <c r="AW665" t="s">
        <v>44</v>
      </c>
      <c r="AX665" s="11">
        <v>1</v>
      </c>
      <c r="AY665" s="11">
        <v>0</v>
      </c>
      <c r="AZ665" s="11">
        <v>0</v>
      </c>
      <c r="BA665" s="11">
        <v>0</v>
      </c>
      <c r="BB665" s="30">
        <v>54.6</v>
      </c>
      <c r="BC665" s="30">
        <v>54.6</v>
      </c>
      <c r="BD665" s="30">
        <v>54.6</v>
      </c>
      <c r="BE665" s="30">
        <v>54.6</v>
      </c>
      <c r="BF665" s="12">
        <v>1</v>
      </c>
      <c r="BG665" t="s">
        <v>623</v>
      </c>
      <c r="BI665" t="s">
        <v>617</v>
      </c>
      <c r="BJ665" s="11">
        <v>1</v>
      </c>
      <c r="BK665" s="11">
        <v>0</v>
      </c>
      <c r="BL665" s="11">
        <v>0</v>
      </c>
      <c r="BM665" s="11">
        <v>0</v>
      </c>
      <c r="BN665" s="11">
        <v>0</v>
      </c>
      <c r="BO665" s="11">
        <v>1</v>
      </c>
      <c r="BP665" s="30">
        <v>54.6</v>
      </c>
      <c r="BQ665" s="30">
        <v>54.6</v>
      </c>
      <c r="BR665">
        <v>1</v>
      </c>
      <c r="BS665" t="s">
        <v>239</v>
      </c>
      <c r="BT665" t="s">
        <v>240</v>
      </c>
      <c r="BU665">
        <v>40</v>
      </c>
      <c r="BV665" t="s">
        <v>239</v>
      </c>
      <c r="BW665" t="s">
        <v>52</v>
      </c>
      <c r="BX665" t="s">
        <v>52</v>
      </c>
      <c r="BY665" t="s">
        <v>52</v>
      </c>
      <c r="BZ665" t="s">
        <v>52</v>
      </c>
      <c r="CA665" t="s">
        <v>240</v>
      </c>
      <c r="CB665" t="s">
        <v>52</v>
      </c>
      <c r="CC665" t="s">
        <v>52</v>
      </c>
      <c r="CD665" t="s">
        <v>52</v>
      </c>
      <c r="CE665" t="s">
        <v>52</v>
      </c>
      <c r="CF665" t="s">
        <v>730</v>
      </c>
      <c r="CG665" t="s">
        <v>1306</v>
      </c>
      <c r="CH665" t="s">
        <v>698</v>
      </c>
      <c r="CI665" t="s">
        <v>620</v>
      </c>
      <c r="CJ665" t="s">
        <v>41</v>
      </c>
      <c r="CK665" t="s">
        <v>1307</v>
      </c>
      <c r="CL665" t="s">
        <v>1308</v>
      </c>
      <c r="CM665">
        <v>0</v>
      </c>
      <c r="CN665">
        <v>0</v>
      </c>
      <c r="CO665">
        <v>0</v>
      </c>
      <c r="CP665" t="s">
        <v>865</v>
      </c>
      <c r="CQ665">
        <v>0</v>
      </c>
      <c r="CR665">
        <v>0</v>
      </c>
      <c r="CS665">
        <v>0</v>
      </c>
      <c r="CT665" t="s">
        <v>1417</v>
      </c>
      <c r="CU665" s="34" t="s">
        <v>52</v>
      </c>
      <c r="CV665" s="34" t="s">
        <v>52</v>
      </c>
    </row>
    <row r="666" spans="1:100" x14ac:dyDescent="0.25">
      <c r="A666" t="s">
        <v>1144</v>
      </c>
      <c r="B666" t="s">
        <v>1145</v>
      </c>
      <c r="C666" t="s">
        <v>1300</v>
      </c>
      <c r="D666" t="s">
        <v>239</v>
      </c>
      <c r="E666" t="s">
        <v>240</v>
      </c>
      <c r="F666" t="s">
        <v>233</v>
      </c>
      <c r="G666" t="s">
        <v>251</v>
      </c>
      <c r="H666" t="s">
        <v>215</v>
      </c>
      <c r="O666">
        <v>0</v>
      </c>
      <c r="P666" t="s">
        <v>285</v>
      </c>
      <c r="Q666" t="s">
        <v>790</v>
      </c>
      <c r="R666" t="s">
        <v>720</v>
      </c>
      <c r="S666" t="s">
        <v>720</v>
      </c>
      <c r="T666" t="s">
        <v>720</v>
      </c>
      <c r="U666" t="s">
        <v>1301</v>
      </c>
      <c r="V666" t="s">
        <v>218</v>
      </c>
      <c r="X666" t="s">
        <v>240</v>
      </c>
      <c r="Y666" t="s">
        <v>39</v>
      </c>
      <c r="AA666" t="s">
        <v>1302</v>
      </c>
      <c r="AC666">
        <v>0</v>
      </c>
      <c r="AD666">
        <v>0</v>
      </c>
      <c r="AE666">
        <v>0</v>
      </c>
      <c r="AF666">
        <v>0</v>
      </c>
      <c r="AG666">
        <v>0.5</v>
      </c>
      <c r="AH666">
        <v>0</v>
      </c>
      <c r="AI666">
        <v>0</v>
      </c>
      <c r="AJ666" t="s">
        <v>43</v>
      </c>
      <c r="AK666">
        <v>7</v>
      </c>
      <c r="AL666">
        <v>1</v>
      </c>
      <c r="AM666" s="12">
        <v>0</v>
      </c>
      <c r="AN666" s="9">
        <v>44042</v>
      </c>
      <c r="AO666" s="10">
        <v>44013</v>
      </c>
      <c r="AP666" s="11">
        <v>2020</v>
      </c>
      <c r="AQ666" s="11">
        <v>7</v>
      </c>
      <c r="AR666" s="11">
        <v>0</v>
      </c>
      <c r="AS666" s="9">
        <v>44042</v>
      </c>
      <c r="AT666" s="11">
        <v>2020</v>
      </c>
      <c r="AU666" s="11">
        <v>7</v>
      </c>
      <c r="AV666" s="11">
        <v>0</v>
      </c>
      <c r="AW666" t="s">
        <v>44</v>
      </c>
      <c r="AX666" s="11">
        <v>1</v>
      </c>
      <c r="AY666" s="11">
        <v>0</v>
      </c>
      <c r="AZ666" s="11">
        <v>0</v>
      </c>
      <c r="BA666" s="11">
        <v>0</v>
      </c>
      <c r="BB666" s="30">
        <v>0</v>
      </c>
      <c r="BC666" s="30">
        <v>0</v>
      </c>
      <c r="BD666" s="30">
        <v>0</v>
      </c>
      <c r="BE666" s="30">
        <v>120.77</v>
      </c>
      <c r="BF666" s="12">
        <v>1</v>
      </c>
      <c r="BG666" t="s">
        <v>623</v>
      </c>
      <c r="BI666" t="s">
        <v>617</v>
      </c>
      <c r="BJ666" s="11">
        <v>1</v>
      </c>
      <c r="BK666" s="11">
        <v>0</v>
      </c>
      <c r="BL666" s="11">
        <v>0</v>
      </c>
      <c r="BM666" s="11">
        <v>0</v>
      </c>
      <c r="BN666" s="11">
        <v>0</v>
      </c>
      <c r="BO666" s="11">
        <v>1</v>
      </c>
      <c r="BP666" s="30">
        <v>120.77</v>
      </c>
      <c r="BQ666" s="30">
        <v>120.77</v>
      </c>
      <c r="BR666">
        <v>1</v>
      </c>
      <c r="BS666" t="s">
        <v>239</v>
      </c>
      <c r="BT666" t="s">
        <v>240</v>
      </c>
      <c r="BU666">
        <v>40</v>
      </c>
      <c r="BV666" t="s">
        <v>239</v>
      </c>
      <c r="BW666" t="s">
        <v>52</v>
      </c>
      <c r="BX666" t="s">
        <v>52</v>
      </c>
      <c r="BY666" t="s">
        <v>52</v>
      </c>
      <c r="BZ666" t="s">
        <v>52</v>
      </c>
      <c r="CA666" t="s">
        <v>240</v>
      </c>
      <c r="CB666" t="s">
        <v>52</v>
      </c>
      <c r="CC666" t="s">
        <v>52</v>
      </c>
      <c r="CD666" t="s">
        <v>52</v>
      </c>
      <c r="CE666" t="s">
        <v>52</v>
      </c>
      <c r="CF666" t="s">
        <v>704</v>
      </c>
      <c r="CG666" t="s">
        <v>705</v>
      </c>
      <c r="CH666" t="s">
        <v>698</v>
      </c>
      <c r="CI666" t="s">
        <v>720</v>
      </c>
      <c r="CJ666" t="s">
        <v>41</v>
      </c>
      <c r="CK666" t="s">
        <v>1214</v>
      </c>
      <c r="CL666" t="s">
        <v>1309</v>
      </c>
      <c r="CM666">
        <v>0</v>
      </c>
      <c r="CN666">
        <v>0</v>
      </c>
      <c r="CO666">
        <v>0</v>
      </c>
      <c r="CP666" t="s">
        <v>865</v>
      </c>
      <c r="CQ666">
        <v>0</v>
      </c>
      <c r="CR666">
        <v>0</v>
      </c>
      <c r="CS666">
        <v>0</v>
      </c>
      <c r="CT666" t="s">
        <v>1409</v>
      </c>
      <c r="CU666" s="34" t="s">
        <v>52</v>
      </c>
      <c r="CV666" s="34" t="s">
        <v>52</v>
      </c>
    </row>
    <row r="667" spans="1:100" x14ac:dyDescent="0.25">
      <c r="A667" t="s">
        <v>1144</v>
      </c>
      <c r="B667" t="s">
        <v>1145</v>
      </c>
      <c r="C667" t="s">
        <v>1303</v>
      </c>
      <c r="D667" t="s">
        <v>239</v>
      </c>
      <c r="E667" t="s">
        <v>240</v>
      </c>
      <c r="F667" t="s">
        <v>233</v>
      </c>
      <c r="G667" t="s">
        <v>251</v>
      </c>
      <c r="H667" t="s">
        <v>215</v>
      </c>
      <c r="O667">
        <v>0</v>
      </c>
      <c r="P667" t="s">
        <v>285</v>
      </c>
      <c r="Q667" t="s">
        <v>790</v>
      </c>
      <c r="R667" t="s">
        <v>720</v>
      </c>
      <c r="S667" t="s">
        <v>720</v>
      </c>
      <c r="T667" t="s">
        <v>720</v>
      </c>
      <c r="U667" t="s">
        <v>1301</v>
      </c>
      <c r="V667" t="s">
        <v>218</v>
      </c>
      <c r="X667" t="s">
        <v>240</v>
      </c>
      <c r="Y667" t="s">
        <v>39</v>
      </c>
      <c r="AA667" t="s">
        <v>1302</v>
      </c>
      <c r="AC667">
        <v>0</v>
      </c>
      <c r="AD667">
        <v>0</v>
      </c>
      <c r="AE667">
        <v>0</v>
      </c>
      <c r="AF667">
        <v>0</v>
      </c>
      <c r="AG667">
        <v>0.5</v>
      </c>
      <c r="AH667">
        <v>0</v>
      </c>
      <c r="AI667">
        <v>0</v>
      </c>
      <c r="AJ667" t="s">
        <v>43</v>
      </c>
      <c r="AK667">
        <v>7</v>
      </c>
      <c r="AL667">
        <v>1</v>
      </c>
      <c r="AM667" s="12">
        <v>0</v>
      </c>
      <c r="AN667" s="9">
        <v>44042</v>
      </c>
      <c r="AO667" s="10">
        <v>44013</v>
      </c>
      <c r="AP667" s="11">
        <v>2020</v>
      </c>
      <c r="AQ667" s="11">
        <v>7</v>
      </c>
      <c r="AR667" s="11">
        <v>0</v>
      </c>
      <c r="AS667" s="9">
        <v>44042</v>
      </c>
      <c r="AT667" s="11">
        <v>2020</v>
      </c>
      <c r="AU667" s="11">
        <v>7</v>
      </c>
      <c r="AV667" s="11">
        <v>0</v>
      </c>
      <c r="AW667" t="s">
        <v>44</v>
      </c>
      <c r="AX667" s="11">
        <v>1</v>
      </c>
      <c r="AY667" s="11">
        <v>0</v>
      </c>
      <c r="AZ667" s="11">
        <v>0</v>
      </c>
      <c r="BA667" s="11">
        <v>0</v>
      </c>
      <c r="BB667" s="30">
        <v>120.77</v>
      </c>
      <c r="BC667" s="30">
        <v>120.77</v>
      </c>
      <c r="BD667" s="30">
        <v>120.77</v>
      </c>
      <c r="BE667" s="30">
        <v>120.77</v>
      </c>
      <c r="BF667" s="12">
        <v>1</v>
      </c>
      <c r="BG667" t="s">
        <v>623</v>
      </c>
      <c r="BI667" t="s">
        <v>617</v>
      </c>
      <c r="BJ667" s="11">
        <v>1</v>
      </c>
      <c r="BK667" s="11">
        <v>0</v>
      </c>
      <c r="BL667" s="11">
        <v>0</v>
      </c>
      <c r="BM667" s="11">
        <v>0</v>
      </c>
      <c r="BN667" s="11">
        <v>0</v>
      </c>
      <c r="BO667" s="11">
        <v>1</v>
      </c>
      <c r="BP667" s="30">
        <v>120.77</v>
      </c>
      <c r="BQ667" s="30">
        <v>120.77</v>
      </c>
      <c r="BR667">
        <v>1</v>
      </c>
      <c r="BS667" t="s">
        <v>239</v>
      </c>
      <c r="BT667" t="s">
        <v>240</v>
      </c>
      <c r="BU667">
        <v>40</v>
      </c>
      <c r="BV667" t="s">
        <v>239</v>
      </c>
      <c r="BW667" t="s">
        <v>52</v>
      </c>
      <c r="BX667" t="s">
        <v>52</v>
      </c>
      <c r="BY667" t="s">
        <v>52</v>
      </c>
      <c r="BZ667" t="s">
        <v>52</v>
      </c>
      <c r="CA667" t="s">
        <v>240</v>
      </c>
      <c r="CB667" t="s">
        <v>52</v>
      </c>
      <c r="CC667" t="s">
        <v>52</v>
      </c>
      <c r="CD667" t="s">
        <v>52</v>
      </c>
      <c r="CE667" t="s">
        <v>52</v>
      </c>
      <c r="CF667" t="s">
        <v>704</v>
      </c>
      <c r="CG667" t="s">
        <v>705</v>
      </c>
      <c r="CH667" t="s">
        <v>698</v>
      </c>
      <c r="CI667" t="s">
        <v>720</v>
      </c>
      <c r="CJ667" t="s">
        <v>41</v>
      </c>
      <c r="CK667" t="s">
        <v>1214</v>
      </c>
      <c r="CL667" t="s">
        <v>1309</v>
      </c>
      <c r="CM667">
        <v>0</v>
      </c>
      <c r="CN667">
        <v>0</v>
      </c>
      <c r="CO667">
        <v>0</v>
      </c>
      <c r="CP667" t="s">
        <v>865</v>
      </c>
      <c r="CQ667">
        <v>0</v>
      </c>
      <c r="CR667">
        <v>0</v>
      </c>
      <c r="CS667">
        <v>0</v>
      </c>
      <c r="CT667" t="s">
        <v>1409</v>
      </c>
      <c r="CU667" s="34" t="s">
        <v>52</v>
      </c>
      <c r="CV667" s="34" t="s">
        <v>52</v>
      </c>
    </row>
    <row r="668" spans="1:100" x14ac:dyDescent="0.25">
      <c r="A668" t="s">
        <v>1144</v>
      </c>
      <c r="B668" t="s">
        <v>1145</v>
      </c>
      <c r="C668" t="s">
        <v>1300</v>
      </c>
      <c r="D668" t="s">
        <v>239</v>
      </c>
      <c r="E668" t="s">
        <v>240</v>
      </c>
      <c r="F668" t="s">
        <v>233</v>
      </c>
      <c r="G668" t="s">
        <v>251</v>
      </c>
      <c r="H668" t="s">
        <v>215</v>
      </c>
      <c r="O668">
        <v>0</v>
      </c>
      <c r="P668" t="s">
        <v>236</v>
      </c>
      <c r="Q668" t="s">
        <v>785</v>
      </c>
      <c r="R668" t="s">
        <v>720</v>
      </c>
      <c r="S668" t="s">
        <v>720</v>
      </c>
      <c r="T668" t="s">
        <v>720</v>
      </c>
      <c r="U668" t="s">
        <v>1301</v>
      </c>
      <c r="V668" t="s">
        <v>218</v>
      </c>
      <c r="X668" t="s">
        <v>240</v>
      </c>
      <c r="Y668" t="s">
        <v>39</v>
      </c>
      <c r="AA668" t="s">
        <v>1302</v>
      </c>
      <c r="AC668">
        <v>0</v>
      </c>
      <c r="AD668">
        <v>0</v>
      </c>
      <c r="AE668">
        <v>0</v>
      </c>
      <c r="AF668">
        <v>0</v>
      </c>
      <c r="AG668">
        <v>0</v>
      </c>
      <c r="AH668">
        <v>0</v>
      </c>
      <c r="AI668">
        <v>0</v>
      </c>
      <c r="AJ668" t="s">
        <v>43</v>
      </c>
      <c r="AK668">
        <v>7</v>
      </c>
      <c r="AL668">
        <v>1</v>
      </c>
      <c r="AM668" s="12">
        <v>0</v>
      </c>
      <c r="AN668" s="9">
        <v>44042</v>
      </c>
      <c r="AO668" s="10">
        <v>44013</v>
      </c>
      <c r="AP668" s="11">
        <v>2020</v>
      </c>
      <c r="AQ668" s="11">
        <v>7</v>
      </c>
      <c r="AR668" s="11">
        <v>0</v>
      </c>
      <c r="AS668" s="9">
        <v>43829</v>
      </c>
      <c r="AT668" s="11">
        <v>2019</v>
      </c>
      <c r="AU668" s="11">
        <v>12</v>
      </c>
      <c r="AV668" s="11">
        <v>0</v>
      </c>
      <c r="AW668" t="s">
        <v>270</v>
      </c>
      <c r="AX668" s="11">
        <v>0</v>
      </c>
      <c r="AY668" s="11">
        <v>0</v>
      </c>
      <c r="AZ668" s="11">
        <v>1</v>
      </c>
      <c r="BA668" s="11">
        <v>0</v>
      </c>
      <c r="BB668" s="30">
        <v>0</v>
      </c>
      <c r="BC668" s="30">
        <v>0</v>
      </c>
      <c r="BD668" s="30">
        <v>0</v>
      </c>
      <c r="BE668" s="30">
        <v>1</v>
      </c>
      <c r="BF668" s="12">
        <v>1</v>
      </c>
      <c r="BG668" t="s">
        <v>623</v>
      </c>
      <c r="BI668" t="s">
        <v>617</v>
      </c>
      <c r="BJ668" s="11">
        <v>1</v>
      </c>
      <c r="BK668" s="11">
        <v>0</v>
      </c>
      <c r="BL668" s="11">
        <v>0</v>
      </c>
      <c r="BM668" s="11">
        <v>0</v>
      </c>
      <c r="BN668" s="11">
        <v>0</v>
      </c>
      <c r="BO668" s="11">
        <v>1</v>
      </c>
      <c r="BP668" s="30">
        <v>0</v>
      </c>
      <c r="BQ668" s="30">
        <v>0</v>
      </c>
      <c r="BR668">
        <v>1</v>
      </c>
      <c r="BS668" t="s">
        <v>239</v>
      </c>
      <c r="BT668" t="s">
        <v>240</v>
      </c>
      <c r="BU668">
        <v>40</v>
      </c>
      <c r="BV668" t="s">
        <v>239</v>
      </c>
      <c r="BW668" t="s">
        <v>52</v>
      </c>
      <c r="BX668" t="s">
        <v>52</v>
      </c>
      <c r="BY668" t="s">
        <v>52</v>
      </c>
      <c r="BZ668" t="s">
        <v>52</v>
      </c>
      <c r="CA668" t="s">
        <v>240</v>
      </c>
      <c r="CB668" t="s">
        <v>52</v>
      </c>
      <c r="CC668" t="s">
        <v>52</v>
      </c>
      <c r="CD668" t="s">
        <v>52</v>
      </c>
      <c r="CE668" t="s">
        <v>52</v>
      </c>
      <c r="CH668" t="s">
        <v>698</v>
      </c>
      <c r="CI668" t="s">
        <v>720</v>
      </c>
      <c r="CJ668" t="s">
        <v>41</v>
      </c>
      <c r="CK668" t="s">
        <v>1191</v>
      </c>
      <c r="CL668" t="s">
        <v>1245</v>
      </c>
      <c r="CM668">
        <v>0</v>
      </c>
      <c r="CN668">
        <v>0</v>
      </c>
      <c r="CO668">
        <v>0</v>
      </c>
      <c r="CP668" t="s">
        <v>865</v>
      </c>
      <c r="CQ668">
        <v>0</v>
      </c>
      <c r="CR668">
        <v>0</v>
      </c>
      <c r="CS668">
        <v>0</v>
      </c>
      <c r="CT668" t="s">
        <v>1405</v>
      </c>
      <c r="CU668" s="34" t="s">
        <v>52</v>
      </c>
      <c r="CV668" s="34" t="s">
        <v>52</v>
      </c>
    </row>
    <row r="669" spans="1:100" x14ac:dyDescent="0.25">
      <c r="A669" t="s">
        <v>1144</v>
      </c>
      <c r="B669" t="s">
        <v>1145</v>
      </c>
      <c r="C669" t="s">
        <v>1303</v>
      </c>
      <c r="D669" t="s">
        <v>239</v>
      </c>
      <c r="E669" t="s">
        <v>240</v>
      </c>
      <c r="F669" t="s">
        <v>233</v>
      </c>
      <c r="G669" t="s">
        <v>251</v>
      </c>
      <c r="H669" t="s">
        <v>215</v>
      </c>
      <c r="O669">
        <v>0</v>
      </c>
      <c r="P669" t="s">
        <v>236</v>
      </c>
      <c r="Q669" t="s">
        <v>785</v>
      </c>
      <c r="R669" t="s">
        <v>720</v>
      </c>
      <c r="S669" t="s">
        <v>720</v>
      </c>
      <c r="T669" t="s">
        <v>720</v>
      </c>
      <c r="U669" t="s">
        <v>1301</v>
      </c>
      <c r="V669" t="s">
        <v>218</v>
      </c>
      <c r="X669" t="s">
        <v>240</v>
      </c>
      <c r="Y669" t="s">
        <v>39</v>
      </c>
      <c r="AA669" t="s">
        <v>1302</v>
      </c>
      <c r="AC669">
        <v>0</v>
      </c>
      <c r="AD669">
        <v>0</v>
      </c>
      <c r="AE669">
        <v>0</v>
      </c>
      <c r="AF669">
        <v>0</v>
      </c>
      <c r="AG669">
        <v>0</v>
      </c>
      <c r="AH669">
        <v>0</v>
      </c>
      <c r="AI669">
        <v>0</v>
      </c>
      <c r="AJ669" t="s">
        <v>43</v>
      </c>
      <c r="AK669">
        <v>7</v>
      </c>
      <c r="AL669">
        <v>1</v>
      </c>
      <c r="AM669" s="12">
        <v>0</v>
      </c>
      <c r="AN669" s="9">
        <v>44042</v>
      </c>
      <c r="AO669" s="10">
        <v>44013</v>
      </c>
      <c r="AP669" s="11">
        <v>2020</v>
      </c>
      <c r="AQ669" s="11">
        <v>7</v>
      </c>
      <c r="AR669" s="11">
        <v>0</v>
      </c>
      <c r="AS669" s="9">
        <v>43829</v>
      </c>
      <c r="AT669" s="11">
        <v>2019</v>
      </c>
      <c r="AU669" s="11">
        <v>12</v>
      </c>
      <c r="AV669" s="11">
        <v>0</v>
      </c>
      <c r="AW669" t="s">
        <v>270</v>
      </c>
      <c r="AX669" s="11">
        <v>0</v>
      </c>
      <c r="AY669" s="11">
        <v>0</v>
      </c>
      <c r="AZ669" s="11">
        <v>1</v>
      </c>
      <c r="BA669" s="11">
        <v>0</v>
      </c>
      <c r="BB669" s="30">
        <v>0</v>
      </c>
      <c r="BC669" s="30">
        <v>0</v>
      </c>
      <c r="BD669" s="30">
        <v>0</v>
      </c>
      <c r="BE669" s="30">
        <v>1</v>
      </c>
      <c r="BF669" s="12">
        <v>1</v>
      </c>
      <c r="BG669" t="s">
        <v>623</v>
      </c>
      <c r="BI669" t="s">
        <v>617</v>
      </c>
      <c r="BJ669" s="11">
        <v>1</v>
      </c>
      <c r="BK669" s="11">
        <v>0</v>
      </c>
      <c r="BL669" s="11">
        <v>0</v>
      </c>
      <c r="BM669" s="11">
        <v>0</v>
      </c>
      <c r="BN669" s="11">
        <v>0</v>
      </c>
      <c r="BO669" s="11">
        <v>1</v>
      </c>
      <c r="BP669" s="30">
        <v>0</v>
      </c>
      <c r="BQ669" s="30">
        <v>0</v>
      </c>
      <c r="BR669">
        <v>1</v>
      </c>
      <c r="BS669" t="s">
        <v>239</v>
      </c>
      <c r="BT669" t="s">
        <v>240</v>
      </c>
      <c r="BU669">
        <v>40</v>
      </c>
      <c r="BV669" t="s">
        <v>239</v>
      </c>
      <c r="BW669" t="s">
        <v>52</v>
      </c>
      <c r="BX669" t="s">
        <v>52</v>
      </c>
      <c r="BY669" t="s">
        <v>52</v>
      </c>
      <c r="BZ669" t="s">
        <v>52</v>
      </c>
      <c r="CA669" t="s">
        <v>240</v>
      </c>
      <c r="CB669" t="s">
        <v>52</v>
      </c>
      <c r="CC669" t="s">
        <v>52</v>
      </c>
      <c r="CD669" t="s">
        <v>52</v>
      </c>
      <c r="CE669" t="s">
        <v>52</v>
      </c>
      <c r="CH669" t="s">
        <v>698</v>
      </c>
      <c r="CI669" t="s">
        <v>720</v>
      </c>
      <c r="CJ669" t="s">
        <v>41</v>
      </c>
      <c r="CK669" t="s">
        <v>1191</v>
      </c>
      <c r="CL669" t="s">
        <v>1245</v>
      </c>
      <c r="CM669">
        <v>0</v>
      </c>
      <c r="CN669">
        <v>0</v>
      </c>
      <c r="CO669">
        <v>0</v>
      </c>
      <c r="CP669" t="s">
        <v>865</v>
      </c>
      <c r="CQ669">
        <v>0</v>
      </c>
      <c r="CR669">
        <v>0</v>
      </c>
      <c r="CS669">
        <v>0</v>
      </c>
      <c r="CT669" t="s">
        <v>1405</v>
      </c>
      <c r="CU669" s="34" t="s">
        <v>52</v>
      </c>
      <c r="CV669" s="34" t="s">
        <v>52</v>
      </c>
    </row>
    <row r="670" spans="1:100" x14ac:dyDescent="0.25">
      <c r="A670" t="s">
        <v>1144</v>
      </c>
      <c r="B670" t="s">
        <v>1145</v>
      </c>
      <c r="C670" t="s">
        <v>1300</v>
      </c>
      <c r="D670" t="s">
        <v>239</v>
      </c>
      <c r="E670" t="s">
        <v>240</v>
      </c>
      <c r="F670" t="s">
        <v>233</v>
      </c>
      <c r="G670" t="s">
        <v>251</v>
      </c>
      <c r="H670" t="s">
        <v>215</v>
      </c>
      <c r="O670">
        <v>0</v>
      </c>
      <c r="P670" t="s">
        <v>236</v>
      </c>
      <c r="Q670" t="s">
        <v>785</v>
      </c>
      <c r="R670" t="s">
        <v>720</v>
      </c>
      <c r="S670" t="s">
        <v>720</v>
      </c>
      <c r="T670" t="s">
        <v>720</v>
      </c>
      <c r="U670" t="s">
        <v>1301</v>
      </c>
      <c r="V670" t="s">
        <v>218</v>
      </c>
      <c r="X670" t="s">
        <v>240</v>
      </c>
      <c r="Y670" t="s">
        <v>39</v>
      </c>
      <c r="AA670" t="s">
        <v>1302</v>
      </c>
      <c r="AC670">
        <v>0</v>
      </c>
      <c r="AD670">
        <v>0</v>
      </c>
      <c r="AE670">
        <v>0</v>
      </c>
      <c r="AF670">
        <v>0</v>
      </c>
      <c r="AG670">
        <v>0</v>
      </c>
      <c r="AH670">
        <v>0</v>
      </c>
      <c r="AI670">
        <v>0</v>
      </c>
      <c r="AJ670" t="s">
        <v>43</v>
      </c>
      <c r="AK670">
        <v>7</v>
      </c>
      <c r="AL670">
        <v>1</v>
      </c>
      <c r="AM670" s="12">
        <v>0</v>
      </c>
      <c r="AN670" s="9">
        <v>44042</v>
      </c>
      <c r="AO670" s="10">
        <v>44013</v>
      </c>
      <c r="AP670" s="11">
        <v>2020</v>
      </c>
      <c r="AQ670" s="11">
        <v>7</v>
      </c>
      <c r="AR670" s="11">
        <v>0</v>
      </c>
      <c r="AS670" s="9">
        <v>44042</v>
      </c>
      <c r="AT670" s="11">
        <v>2020</v>
      </c>
      <c r="AU670" s="11">
        <v>7</v>
      </c>
      <c r="AV670" s="11">
        <v>0</v>
      </c>
      <c r="AW670" t="s">
        <v>44</v>
      </c>
      <c r="AX670" s="11">
        <v>1</v>
      </c>
      <c r="AY670" s="11">
        <v>0</v>
      </c>
      <c r="AZ670" s="11">
        <v>0</v>
      </c>
      <c r="BA670" s="11">
        <v>0</v>
      </c>
      <c r="BB670" s="30">
        <v>0</v>
      </c>
      <c r="BC670" s="30">
        <v>0</v>
      </c>
      <c r="BD670" s="30">
        <v>0</v>
      </c>
      <c r="BE670" s="30">
        <v>21154</v>
      </c>
      <c r="BF670" s="12">
        <v>1</v>
      </c>
      <c r="BG670" t="s">
        <v>623</v>
      </c>
      <c r="BI670" t="s">
        <v>617</v>
      </c>
      <c r="BJ670" s="11">
        <v>1</v>
      </c>
      <c r="BK670" s="11">
        <v>0</v>
      </c>
      <c r="BL670" s="11">
        <v>0</v>
      </c>
      <c r="BM670" s="11">
        <v>0</v>
      </c>
      <c r="BN670" s="11">
        <v>0</v>
      </c>
      <c r="BO670" s="11">
        <v>1</v>
      </c>
      <c r="BP670" s="30">
        <v>21154</v>
      </c>
      <c r="BQ670" s="30">
        <v>21154</v>
      </c>
      <c r="BR670">
        <v>1</v>
      </c>
      <c r="BS670" t="s">
        <v>239</v>
      </c>
      <c r="BT670" t="s">
        <v>240</v>
      </c>
      <c r="BU670">
        <v>40</v>
      </c>
      <c r="BV670" t="s">
        <v>239</v>
      </c>
      <c r="BW670" t="s">
        <v>52</v>
      </c>
      <c r="BX670" t="s">
        <v>52</v>
      </c>
      <c r="BY670" t="s">
        <v>52</v>
      </c>
      <c r="BZ670" t="s">
        <v>52</v>
      </c>
      <c r="CA670" t="s">
        <v>240</v>
      </c>
      <c r="CB670" t="s">
        <v>52</v>
      </c>
      <c r="CC670" t="s">
        <v>52</v>
      </c>
      <c r="CD670" t="s">
        <v>52</v>
      </c>
      <c r="CE670" t="s">
        <v>52</v>
      </c>
      <c r="CF670" t="s">
        <v>833</v>
      </c>
      <c r="CG670" t="s">
        <v>834</v>
      </c>
      <c r="CH670" t="s">
        <v>698</v>
      </c>
      <c r="CI670" t="s">
        <v>720</v>
      </c>
      <c r="CJ670" t="s">
        <v>41</v>
      </c>
      <c r="CK670" t="s">
        <v>1191</v>
      </c>
      <c r="CL670" t="s">
        <v>1220</v>
      </c>
      <c r="CM670">
        <v>0</v>
      </c>
      <c r="CN670">
        <v>0</v>
      </c>
      <c r="CO670">
        <v>0</v>
      </c>
      <c r="CP670" t="s">
        <v>865</v>
      </c>
      <c r="CQ670">
        <v>0</v>
      </c>
      <c r="CR670">
        <v>0</v>
      </c>
      <c r="CS670">
        <v>0</v>
      </c>
      <c r="CT670" t="s">
        <v>1405</v>
      </c>
      <c r="CU670" s="34" t="s">
        <v>52</v>
      </c>
      <c r="CV670" s="34" t="s">
        <v>52</v>
      </c>
    </row>
    <row r="671" spans="1:100" x14ac:dyDescent="0.25">
      <c r="A671" t="s">
        <v>1144</v>
      </c>
      <c r="B671" t="s">
        <v>1145</v>
      </c>
      <c r="C671" t="s">
        <v>1303</v>
      </c>
      <c r="D671" t="s">
        <v>239</v>
      </c>
      <c r="E671" t="s">
        <v>240</v>
      </c>
      <c r="F671" t="s">
        <v>233</v>
      </c>
      <c r="G671" t="s">
        <v>251</v>
      </c>
      <c r="H671" t="s">
        <v>215</v>
      </c>
      <c r="O671">
        <v>0</v>
      </c>
      <c r="P671" t="s">
        <v>236</v>
      </c>
      <c r="Q671" t="s">
        <v>785</v>
      </c>
      <c r="R671" t="s">
        <v>720</v>
      </c>
      <c r="S671" t="s">
        <v>720</v>
      </c>
      <c r="T671" t="s">
        <v>720</v>
      </c>
      <c r="U671" t="s">
        <v>1301</v>
      </c>
      <c r="V671" t="s">
        <v>218</v>
      </c>
      <c r="X671" t="s">
        <v>240</v>
      </c>
      <c r="Y671" t="s">
        <v>39</v>
      </c>
      <c r="AA671" t="s">
        <v>1302</v>
      </c>
      <c r="AC671">
        <v>0</v>
      </c>
      <c r="AD671">
        <v>0</v>
      </c>
      <c r="AE671">
        <v>0</v>
      </c>
      <c r="AF671">
        <v>0</v>
      </c>
      <c r="AG671">
        <v>0</v>
      </c>
      <c r="AH671">
        <v>0</v>
      </c>
      <c r="AI671">
        <v>0</v>
      </c>
      <c r="AJ671" t="s">
        <v>43</v>
      </c>
      <c r="AK671">
        <v>7</v>
      </c>
      <c r="AL671">
        <v>1</v>
      </c>
      <c r="AM671" s="12">
        <v>0</v>
      </c>
      <c r="AN671" s="9">
        <v>44042</v>
      </c>
      <c r="AO671" s="10">
        <v>44013</v>
      </c>
      <c r="AP671" s="11">
        <v>2020</v>
      </c>
      <c r="AQ671" s="11">
        <v>7</v>
      </c>
      <c r="AR671" s="11">
        <v>0</v>
      </c>
      <c r="AS671" s="9">
        <v>44042</v>
      </c>
      <c r="AT671" s="11">
        <v>2020</v>
      </c>
      <c r="AU671" s="11">
        <v>7</v>
      </c>
      <c r="AV671" s="11">
        <v>0</v>
      </c>
      <c r="AW671" t="s">
        <v>44</v>
      </c>
      <c r="AX671" s="11">
        <v>1</v>
      </c>
      <c r="AY671" s="11">
        <v>0</v>
      </c>
      <c r="AZ671" s="11">
        <v>0</v>
      </c>
      <c r="BA671" s="11">
        <v>0</v>
      </c>
      <c r="BB671" s="30">
        <v>21154</v>
      </c>
      <c r="BC671" s="30">
        <v>21154</v>
      </c>
      <c r="BD671" s="30">
        <v>21154</v>
      </c>
      <c r="BE671" s="30">
        <v>21154</v>
      </c>
      <c r="BF671" s="12">
        <v>1</v>
      </c>
      <c r="BG671" t="s">
        <v>623</v>
      </c>
      <c r="BI671" t="s">
        <v>617</v>
      </c>
      <c r="BJ671" s="11">
        <v>1</v>
      </c>
      <c r="BK671" s="11">
        <v>0</v>
      </c>
      <c r="BL671" s="11">
        <v>0</v>
      </c>
      <c r="BM671" s="11">
        <v>0</v>
      </c>
      <c r="BN671" s="11">
        <v>0</v>
      </c>
      <c r="BO671" s="11">
        <v>1</v>
      </c>
      <c r="BP671" s="30">
        <v>21154</v>
      </c>
      <c r="BQ671" s="30">
        <v>21154</v>
      </c>
      <c r="BR671">
        <v>1</v>
      </c>
      <c r="BS671" t="s">
        <v>239</v>
      </c>
      <c r="BT671" t="s">
        <v>240</v>
      </c>
      <c r="BU671">
        <v>40</v>
      </c>
      <c r="BV671" t="s">
        <v>239</v>
      </c>
      <c r="BW671" t="s">
        <v>52</v>
      </c>
      <c r="BX671" t="s">
        <v>52</v>
      </c>
      <c r="BY671" t="s">
        <v>52</v>
      </c>
      <c r="BZ671" t="s">
        <v>52</v>
      </c>
      <c r="CA671" t="s">
        <v>240</v>
      </c>
      <c r="CB671" t="s">
        <v>52</v>
      </c>
      <c r="CC671" t="s">
        <v>52</v>
      </c>
      <c r="CD671" t="s">
        <v>52</v>
      </c>
      <c r="CE671" t="s">
        <v>52</v>
      </c>
      <c r="CF671" t="s">
        <v>833</v>
      </c>
      <c r="CG671" t="s">
        <v>834</v>
      </c>
      <c r="CH671" t="s">
        <v>698</v>
      </c>
      <c r="CI671" t="s">
        <v>720</v>
      </c>
      <c r="CJ671" t="s">
        <v>41</v>
      </c>
      <c r="CK671" t="s">
        <v>1191</v>
      </c>
      <c r="CL671" t="s">
        <v>1220</v>
      </c>
      <c r="CM671">
        <v>0</v>
      </c>
      <c r="CN671">
        <v>0</v>
      </c>
      <c r="CO671">
        <v>0</v>
      </c>
      <c r="CP671" t="s">
        <v>865</v>
      </c>
      <c r="CQ671">
        <v>0</v>
      </c>
      <c r="CR671">
        <v>0</v>
      </c>
      <c r="CS671">
        <v>0</v>
      </c>
      <c r="CT671" t="s">
        <v>1405</v>
      </c>
      <c r="CU671" s="34" t="s">
        <v>52</v>
      </c>
      <c r="CV671" s="34" t="s">
        <v>52</v>
      </c>
    </row>
    <row r="672" spans="1:100" x14ac:dyDescent="0.25">
      <c r="A672" t="s">
        <v>1144</v>
      </c>
      <c r="B672" t="s">
        <v>1145</v>
      </c>
      <c r="C672" t="s">
        <v>1300</v>
      </c>
      <c r="D672" t="s">
        <v>239</v>
      </c>
      <c r="E672" t="s">
        <v>240</v>
      </c>
      <c r="F672" t="s">
        <v>233</v>
      </c>
      <c r="G672" t="s">
        <v>251</v>
      </c>
      <c r="H672" t="s">
        <v>215</v>
      </c>
      <c r="O672">
        <v>0</v>
      </c>
      <c r="P672" t="s">
        <v>236</v>
      </c>
      <c r="Q672" t="s">
        <v>785</v>
      </c>
      <c r="R672" t="s">
        <v>720</v>
      </c>
      <c r="S672" t="s">
        <v>720</v>
      </c>
      <c r="T672" t="s">
        <v>720</v>
      </c>
      <c r="U672" t="s">
        <v>1301</v>
      </c>
      <c r="V672" t="s">
        <v>218</v>
      </c>
      <c r="X672" t="s">
        <v>240</v>
      </c>
      <c r="Y672" t="s">
        <v>39</v>
      </c>
      <c r="AA672" t="s">
        <v>1302</v>
      </c>
      <c r="AC672">
        <v>0</v>
      </c>
      <c r="AD672">
        <v>0</v>
      </c>
      <c r="AE672">
        <v>0</v>
      </c>
      <c r="AF672">
        <v>0</v>
      </c>
      <c r="AG672">
        <v>0</v>
      </c>
      <c r="AH672">
        <v>0</v>
      </c>
      <c r="AI672">
        <v>0</v>
      </c>
      <c r="AJ672" t="s">
        <v>43</v>
      </c>
      <c r="AK672">
        <v>7</v>
      </c>
      <c r="AL672">
        <v>1</v>
      </c>
      <c r="AM672" s="12">
        <v>0</v>
      </c>
      <c r="AN672" s="9">
        <v>44042</v>
      </c>
      <c r="AO672" s="10">
        <v>44013</v>
      </c>
      <c r="AP672" s="11">
        <v>2020</v>
      </c>
      <c r="AQ672" s="11">
        <v>7</v>
      </c>
      <c r="AR672" s="11">
        <v>0</v>
      </c>
      <c r="AS672" s="9">
        <v>44042</v>
      </c>
      <c r="AT672" s="11">
        <v>2020</v>
      </c>
      <c r="AU672" s="11">
        <v>7</v>
      </c>
      <c r="AV672" s="11">
        <v>0</v>
      </c>
      <c r="AW672" t="s">
        <v>44</v>
      </c>
      <c r="AX672" s="11">
        <v>1</v>
      </c>
      <c r="AY672" s="11">
        <v>0</v>
      </c>
      <c r="AZ672" s="11">
        <v>0</v>
      </c>
      <c r="BA672" s="11">
        <v>0</v>
      </c>
      <c r="BB672" s="30">
        <v>0</v>
      </c>
      <c r="BC672" s="30">
        <v>0</v>
      </c>
      <c r="BD672" s="30">
        <v>0</v>
      </c>
      <c r="BE672" s="30">
        <v>3104.4</v>
      </c>
      <c r="BF672" s="12">
        <v>1</v>
      </c>
      <c r="BG672" t="s">
        <v>623</v>
      </c>
      <c r="BI672" t="s">
        <v>617</v>
      </c>
      <c r="BJ672" s="11">
        <v>1</v>
      </c>
      <c r="BK672" s="11">
        <v>0</v>
      </c>
      <c r="BL672" s="11">
        <v>0</v>
      </c>
      <c r="BM672" s="11">
        <v>0</v>
      </c>
      <c r="BN672" s="11">
        <v>0</v>
      </c>
      <c r="BO672" s="11">
        <v>1</v>
      </c>
      <c r="BP672" s="30">
        <v>3104.4</v>
      </c>
      <c r="BQ672" s="30">
        <v>3104.4</v>
      </c>
      <c r="BR672">
        <v>1</v>
      </c>
      <c r="BS672" t="s">
        <v>239</v>
      </c>
      <c r="BT672" t="s">
        <v>240</v>
      </c>
      <c r="BU672">
        <v>40</v>
      </c>
      <c r="BV672" t="s">
        <v>239</v>
      </c>
      <c r="BW672" t="s">
        <v>52</v>
      </c>
      <c r="BX672" t="s">
        <v>52</v>
      </c>
      <c r="BY672" t="s">
        <v>52</v>
      </c>
      <c r="BZ672" t="s">
        <v>52</v>
      </c>
      <c r="CA672" t="s">
        <v>240</v>
      </c>
      <c r="CB672" t="s">
        <v>52</v>
      </c>
      <c r="CC672" t="s">
        <v>52</v>
      </c>
      <c r="CD672" t="s">
        <v>52</v>
      </c>
      <c r="CE672" t="s">
        <v>52</v>
      </c>
      <c r="CF672" t="s">
        <v>833</v>
      </c>
      <c r="CG672" t="s">
        <v>835</v>
      </c>
      <c r="CH672" t="s">
        <v>698</v>
      </c>
      <c r="CI672" t="s">
        <v>720</v>
      </c>
      <c r="CJ672" t="s">
        <v>41</v>
      </c>
      <c r="CK672" t="s">
        <v>1191</v>
      </c>
      <c r="CL672" t="s">
        <v>1310</v>
      </c>
      <c r="CM672">
        <v>0</v>
      </c>
      <c r="CN672">
        <v>0</v>
      </c>
      <c r="CO672">
        <v>0</v>
      </c>
      <c r="CP672" t="s">
        <v>865</v>
      </c>
      <c r="CQ672">
        <v>0</v>
      </c>
      <c r="CR672">
        <v>0</v>
      </c>
      <c r="CS672">
        <v>0</v>
      </c>
      <c r="CT672" t="s">
        <v>1405</v>
      </c>
      <c r="CU672" s="34" t="s">
        <v>52</v>
      </c>
      <c r="CV672" s="34" t="s">
        <v>52</v>
      </c>
    </row>
    <row r="673" spans="1:100" x14ac:dyDescent="0.25">
      <c r="A673" t="s">
        <v>1144</v>
      </c>
      <c r="B673" t="s">
        <v>1145</v>
      </c>
      <c r="C673" t="s">
        <v>1303</v>
      </c>
      <c r="D673" t="s">
        <v>239</v>
      </c>
      <c r="E673" t="s">
        <v>240</v>
      </c>
      <c r="F673" t="s">
        <v>233</v>
      </c>
      <c r="G673" t="s">
        <v>251</v>
      </c>
      <c r="H673" t="s">
        <v>215</v>
      </c>
      <c r="O673">
        <v>0</v>
      </c>
      <c r="P673" t="s">
        <v>236</v>
      </c>
      <c r="Q673" t="s">
        <v>785</v>
      </c>
      <c r="R673" t="s">
        <v>720</v>
      </c>
      <c r="S673" t="s">
        <v>720</v>
      </c>
      <c r="T673" t="s">
        <v>720</v>
      </c>
      <c r="U673" t="s">
        <v>1301</v>
      </c>
      <c r="V673" t="s">
        <v>218</v>
      </c>
      <c r="X673" t="s">
        <v>240</v>
      </c>
      <c r="Y673" t="s">
        <v>39</v>
      </c>
      <c r="AA673" t="s">
        <v>1302</v>
      </c>
      <c r="AC673">
        <v>0</v>
      </c>
      <c r="AD673">
        <v>0</v>
      </c>
      <c r="AE673">
        <v>0</v>
      </c>
      <c r="AF673">
        <v>0</v>
      </c>
      <c r="AG673">
        <v>0</v>
      </c>
      <c r="AH673">
        <v>0</v>
      </c>
      <c r="AI673">
        <v>0</v>
      </c>
      <c r="AJ673" t="s">
        <v>43</v>
      </c>
      <c r="AK673">
        <v>7</v>
      </c>
      <c r="AL673">
        <v>1</v>
      </c>
      <c r="AM673" s="12">
        <v>0</v>
      </c>
      <c r="AN673" s="9">
        <v>44042</v>
      </c>
      <c r="AO673" s="10">
        <v>44013</v>
      </c>
      <c r="AP673" s="11">
        <v>2020</v>
      </c>
      <c r="AQ673" s="11">
        <v>7</v>
      </c>
      <c r="AR673" s="11">
        <v>0</v>
      </c>
      <c r="AS673" s="9">
        <v>44042</v>
      </c>
      <c r="AT673" s="11">
        <v>2020</v>
      </c>
      <c r="AU673" s="11">
        <v>7</v>
      </c>
      <c r="AV673" s="11">
        <v>0</v>
      </c>
      <c r="AW673" t="s">
        <v>44</v>
      </c>
      <c r="AX673" s="11">
        <v>1</v>
      </c>
      <c r="AY673" s="11">
        <v>0</v>
      </c>
      <c r="AZ673" s="11">
        <v>0</v>
      </c>
      <c r="BA673" s="11">
        <v>0</v>
      </c>
      <c r="BB673" s="30">
        <v>3104.4</v>
      </c>
      <c r="BC673" s="30">
        <v>3104.4</v>
      </c>
      <c r="BD673" s="30">
        <v>3104.4</v>
      </c>
      <c r="BE673" s="30">
        <v>3104.4</v>
      </c>
      <c r="BF673" s="12">
        <v>1</v>
      </c>
      <c r="BG673" t="s">
        <v>623</v>
      </c>
      <c r="BI673" t="s">
        <v>617</v>
      </c>
      <c r="BJ673" s="11">
        <v>1</v>
      </c>
      <c r="BK673" s="11">
        <v>0</v>
      </c>
      <c r="BL673" s="11">
        <v>0</v>
      </c>
      <c r="BM673" s="11">
        <v>0</v>
      </c>
      <c r="BN673" s="11">
        <v>0</v>
      </c>
      <c r="BO673" s="11">
        <v>1</v>
      </c>
      <c r="BP673" s="30">
        <v>3104.4</v>
      </c>
      <c r="BQ673" s="30">
        <v>3104.4</v>
      </c>
      <c r="BR673">
        <v>1</v>
      </c>
      <c r="BS673" t="s">
        <v>239</v>
      </c>
      <c r="BT673" t="s">
        <v>240</v>
      </c>
      <c r="BU673">
        <v>40</v>
      </c>
      <c r="BV673" t="s">
        <v>239</v>
      </c>
      <c r="BW673" t="s">
        <v>52</v>
      </c>
      <c r="BX673" t="s">
        <v>52</v>
      </c>
      <c r="BY673" t="s">
        <v>52</v>
      </c>
      <c r="BZ673" t="s">
        <v>52</v>
      </c>
      <c r="CA673" t="s">
        <v>240</v>
      </c>
      <c r="CB673" t="s">
        <v>52</v>
      </c>
      <c r="CC673" t="s">
        <v>52</v>
      </c>
      <c r="CD673" t="s">
        <v>52</v>
      </c>
      <c r="CE673" t="s">
        <v>52</v>
      </c>
      <c r="CF673" t="s">
        <v>833</v>
      </c>
      <c r="CG673" t="s">
        <v>835</v>
      </c>
      <c r="CH673" t="s">
        <v>698</v>
      </c>
      <c r="CI673" t="s">
        <v>720</v>
      </c>
      <c r="CJ673" t="s">
        <v>41</v>
      </c>
      <c r="CK673" t="s">
        <v>1191</v>
      </c>
      <c r="CL673" t="s">
        <v>1310</v>
      </c>
      <c r="CM673">
        <v>0</v>
      </c>
      <c r="CN673">
        <v>0</v>
      </c>
      <c r="CO673">
        <v>0</v>
      </c>
      <c r="CP673" t="s">
        <v>865</v>
      </c>
      <c r="CQ673">
        <v>0</v>
      </c>
      <c r="CR673">
        <v>0</v>
      </c>
      <c r="CS673">
        <v>0</v>
      </c>
      <c r="CT673" t="s">
        <v>1405</v>
      </c>
      <c r="CU673" s="34" t="s">
        <v>52</v>
      </c>
      <c r="CV673" s="34" t="s">
        <v>52</v>
      </c>
    </row>
    <row r="674" spans="1:100" x14ac:dyDescent="0.25">
      <c r="A674" t="s">
        <v>1144</v>
      </c>
      <c r="B674" t="s">
        <v>1145</v>
      </c>
      <c r="C674" t="s">
        <v>1300</v>
      </c>
      <c r="D674" t="s">
        <v>239</v>
      </c>
      <c r="E674" t="s">
        <v>240</v>
      </c>
      <c r="F674" t="s">
        <v>233</v>
      </c>
      <c r="G674" t="s">
        <v>251</v>
      </c>
      <c r="H674" t="s">
        <v>215</v>
      </c>
      <c r="O674">
        <v>0</v>
      </c>
      <c r="P674" t="s">
        <v>236</v>
      </c>
      <c r="Q674" t="s">
        <v>785</v>
      </c>
      <c r="R674" t="s">
        <v>720</v>
      </c>
      <c r="S674" t="s">
        <v>720</v>
      </c>
      <c r="T674" t="s">
        <v>720</v>
      </c>
      <c r="U674" t="s">
        <v>1301</v>
      </c>
      <c r="V674" t="s">
        <v>218</v>
      </c>
      <c r="X674" t="s">
        <v>240</v>
      </c>
      <c r="Y674" t="s">
        <v>39</v>
      </c>
      <c r="AA674" t="s">
        <v>1302</v>
      </c>
      <c r="AC674">
        <v>0</v>
      </c>
      <c r="AD674">
        <v>0</v>
      </c>
      <c r="AE674">
        <v>0</v>
      </c>
      <c r="AF674">
        <v>0</v>
      </c>
      <c r="AG674">
        <v>0</v>
      </c>
      <c r="AH674">
        <v>0</v>
      </c>
      <c r="AI674">
        <v>0</v>
      </c>
      <c r="AJ674" t="s">
        <v>43</v>
      </c>
      <c r="AK674">
        <v>7</v>
      </c>
      <c r="AL674">
        <v>1</v>
      </c>
      <c r="AM674" s="12">
        <v>0</v>
      </c>
      <c r="AN674" s="9">
        <v>44042</v>
      </c>
      <c r="AO674" s="10">
        <v>44013</v>
      </c>
      <c r="AP674" s="11">
        <v>2020</v>
      </c>
      <c r="AQ674" s="11">
        <v>7</v>
      </c>
      <c r="AR674" s="11">
        <v>0</v>
      </c>
      <c r="AS674" s="9">
        <v>44042</v>
      </c>
      <c r="AT674" s="11">
        <v>2020</v>
      </c>
      <c r="AU674" s="11">
        <v>7</v>
      </c>
      <c r="AV674" s="11">
        <v>0</v>
      </c>
      <c r="AW674" t="s">
        <v>44</v>
      </c>
      <c r="AX674" s="11">
        <v>1</v>
      </c>
      <c r="AY674" s="11">
        <v>0</v>
      </c>
      <c r="AZ674" s="11">
        <v>0</v>
      </c>
      <c r="BA674" s="11">
        <v>0</v>
      </c>
      <c r="BB674" s="30">
        <v>0</v>
      </c>
      <c r="BC674" s="30">
        <v>0</v>
      </c>
      <c r="BD674" s="30">
        <v>0</v>
      </c>
      <c r="BE674" s="30">
        <v>302632.18</v>
      </c>
      <c r="BF674" s="12">
        <v>1</v>
      </c>
      <c r="BG674" t="s">
        <v>623</v>
      </c>
      <c r="BI674" t="s">
        <v>617</v>
      </c>
      <c r="BJ674" s="11">
        <v>1</v>
      </c>
      <c r="BK674" s="11">
        <v>0</v>
      </c>
      <c r="BL674" s="11">
        <v>0</v>
      </c>
      <c r="BM674" s="11">
        <v>0</v>
      </c>
      <c r="BN674" s="11">
        <v>0</v>
      </c>
      <c r="BO674" s="11">
        <v>1</v>
      </c>
      <c r="BP674" s="30">
        <v>302632.18</v>
      </c>
      <c r="BQ674" s="30">
        <v>302632.18</v>
      </c>
      <c r="BR674">
        <v>1</v>
      </c>
      <c r="BS674" t="s">
        <v>239</v>
      </c>
      <c r="BT674" t="s">
        <v>240</v>
      </c>
      <c r="BU674">
        <v>40</v>
      </c>
      <c r="BV674" t="s">
        <v>239</v>
      </c>
      <c r="BW674" t="s">
        <v>52</v>
      </c>
      <c r="BX674" t="s">
        <v>52</v>
      </c>
      <c r="BY674" t="s">
        <v>52</v>
      </c>
      <c r="BZ674" t="s">
        <v>52</v>
      </c>
      <c r="CA674" t="s">
        <v>240</v>
      </c>
      <c r="CB674" t="s">
        <v>52</v>
      </c>
      <c r="CC674" t="s">
        <v>52</v>
      </c>
      <c r="CD674" t="s">
        <v>52</v>
      </c>
      <c r="CE674" t="s">
        <v>52</v>
      </c>
      <c r="CF674" t="s">
        <v>710</v>
      </c>
      <c r="CG674" t="s">
        <v>711</v>
      </c>
      <c r="CH674" t="s">
        <v>698</v>
      </c>
      <c r="CI674" t="s">
        <v>720</v>
      </c>
      <c r="CJ674" t="s">
        <v>41</v>
      </c>
      <c r="CK674" t="s">
        <v>1191</v>
      </c>
      <c r="CL674" t="s">
        <v>1299</v>
      </c>
      <c r="CM674">
        <v>0</v>
      </c>
      <c r="CN674">
        <v>0</v>
      </c>
      <c r="CO674">
        <v>0</v>
      </c>
      <c r="CP674" t="s">
        <v>865</v>
      </c>
      <c r="CQ674">
        <v>0</v>
      </c>
      <c r="CR674">
        <v>0</v>
      </c>
      <c r="CS674">
        <v>0</v>
      </c>
      <c r="CT674" t="s">
        <v>1405</v>
      </c>
      <c r="CU674" s="34" t="s">
        <v>52</v>
      </c>
      <c r="CV674" s="34" t="s">
        <v>52</v>
      </c>
    </row>
    <row r="675" spans="1:100" x14ac:dyDescent="0.25">
      <c r="A675" t="s">
        <v>1144</v>
      </c>
      <c r="B675" t="s">
        <v>1145</v>
      </c>
      <c r="C675" t="s">
        <v>1303</v>
      </c>
      <c r="D675" t="s">
        <v>239</v>
      </c>
      <c r="E675" t="s">
        <v>240</v>
      </c>
      <c r="F675" t="s">
        <v>233</v>
      </c>
      <c r="G675" t="s">
        <v>251</v>
      </c>
      <c r="H675" t="s">
        <v>215</v>
      </c>
      <c r="O675">
        <v>0</v>
      </c>
      <c r="P675" t="s">
        <v>236</v>
      </c>
      <c r="Q675" t="s">
        <v>785</v>
      </c>
      <c r="R675" t="s">
        <v>720</v>
      </c>
      <c r="S675" t="s">
        <v>720</v>
      </c>
      <c r="T675" t="s">
        <v>720</v>
      </c>
      <c r="U675" t="s">
        <v>1301</v>
      </c>
      <c r="V675" t="s">
        <v>218</v>
      </c>
      <c r="X675" t="s">
        <v>240</v>
      </c>
      <c r="Y675" t="s">
        <v>39</v>
      </c>
      <c r="AA675" t="s">
        <v>1302</v>
      </c>
      <c r="AC675">
        <v>0</v>
      </c>
      <c r="AD675">
        <v>0</v>
      </c>
      <c r="AE675">
        <v>0</v>
      </c>
      <c r="AF675">
        <v>0</v>
      </c>
      <c r="AG675">
        <v>0</v>
      </c>
      <c r="AH675">
        <v>0</v>
      </c>
      <c r="AI675">
        <v>0</v>
      </c>
      <c r="AJ675" t="s">
        <v>43</v>
      </c>
      <c r="AK675">
        <v>7</v>
      </c>
      <c r="AL675">
        <v>1</v>
      </c>
      <c r="AM675" s="12">
        <v>0</v>
      </c>
      <c r="AN675" s="9">
        <v>44042</v>
      </c>
      <c r="AO675" s="10">
        <v>44013</v>
      </c>
      <c r="AP675" s="11">
        <v>2020</v>
      </c>
      <c r="AQ675" s="11">
        <v>7</v>
      </c>
      <c r="AR675" s="11">
        <v>0</v>
      </c>
      <c r="AS675" s="9">
        <v>44042</v>
      </c>
      <c r="AT675" s="11">
        <v>2020</v>
      </c>
      <c r="AU675" s="11">
        <v>7</v>
      </c>
      <c r="AV675" s="11">
        <v>0</v>
      </c>
      <c r="AW675" t="s">
        <v>44</v>
      </c>
      <c r="AX675" s="11">
        <v>1</v>
      </c>
      <c r="AY675" s="11">
        <v>0</v>
      </c>
      <c r="AZ675" s="11">
        <v>0</v>
      </c>
      <c r="BA675" s="11">
        <v>0</v>
      </c>
      <c r="BB675" s="30">
        <v>302632.18</v>
      </c>
      <c r="BC675" s="30">
        <v>302632.18</v>
      </c>
      <c r="BD675" s="30">
        <v>302632.18</v>
      </c>
      <c r="BE675" s="30">
        <v>302632.18</v>
      </c>
      <c r="BF675" s="12">
        <v>1</v>
      </c>
      <c r="BG675" t="s">
        <v>623</v>
      </c>
      <c r="BI675" t="s">
        <v>617</v>
      </c>
      <c r="BJ675" s="11">
        <v>1</v>
      </c>
      <c r="BK675" s="11">
        <v>0</v>
      </c>
      <c r="BL675" s="11">
        <v>0</v>
      </c>
      <c r="BM675" s="11">
        <v>0</v>
      </c>
      <c r="BN675" s="11">
        <v>0</v>
      </c>
      <c r="BO675" s="11">
        <v>1</v>
      </c>
      <c r="BP675" s="30">
        <v>302632.18</v>
      </c>
      <c r="BQ675" s="30">
        <v>302632.18</v>
      </c>
      <c r="BR675">
        <v>1</v>
      </c>
      <c r="BS675" t="s">
        <v>239</v>
      </c>
      <c r="BT675" t="s">
        <v>240</v>
      </c>
      <c r="BU675">
        <v>40</v>
      </c>
      <c r="BV675" t="s">
        <v>239</v>
      </c>
      <c r="BW675" t="s">
        <v>52</v>
      </c>
      <c r="BX675" t="s">
        <v>52</v>
      </c>
      <c r="BY675" t="s">
        <v>52</v>
      </c>
      <c r="BZ675" t="s">
        <v>52</v>
      </c>
      <c r="CA675" t="s">
        <v>240</v>
      </c>
      <c r="CB675" t="s">
        <v>52</v>
      </c>
      <c r="CC675" t="s">
        <v>52</v>
      </c>
      <c r="CD675" t="s">
        <v>52</v>
      </c>
      <c r="CE675" t="s">
        <v>52</v>
      </c>
      <c r="CF675" t="s">
        <v>710</v>
      </c>
      <c r="CG675" t="s">
        <v>711</v>
      </c>
      <c r="CH675" t="s">
        <v>698</v>
      </c>
      <c r="CI675" t="s">
        <v>720</v>
      </c>
      <c r="CJ675" t="s">
        <v>41</v>
      </c>
      <c r="CK675" t="s">
        <v>1191</v>
      </c>
      <c r="CL675" t="s">
        <v>1299</v>
      </c>
      <c r="CM675">
        <v>0</v>
      </c>
      <c r="CN675">
        <v>0</v>
      </c>
      <c r="CO675">
        <v>0</v>
      </c>
      <c r="CP675" t="s">
        <v>865</v>
      </c>
      <c r="CQ675">
        <v>0</v>
      </c>
      <c r="CR675">
        <v>0</v>
      </c>
      <c r="CS675">
        <v>0</v>
      </c>
      <c r="CT675" t="s">
        <v>1405</v>
      </c>
      <c r="CU675" s="34" t="s">
        <v>52</v>
      </c>
      <c r="CV675" s="34" t="s">
        <v>52</v>
      </c>
    </row>
    <row r="676" spans="1:100" x14ac:dyDescent="0.25">
      <c r="A676" t="s">
        <v>1144</v>
      </c>
      <c r="B676" t="s">
        <v>1145</v>
      </c>
      <c r="C676" t="s">
        <v>1300</v>
      </c>
      <c r="D676" t="s">
        <v>239</v>
      </c>
      <c r="E676" t="s">
        <v>240</v>
      </c>
      <c r="F676" t="s">
        <v>233</v>
      </c>
      <c r="G676" t="s">
        <v>251</v>
      </c>
      <c r="H676" t="s">
        <v>215</v>
      </c>
      <c r="O676">
        <v>0</v>
      </c>
      <c r="P676" t="s">
        <v>236</v>
      </c>
      <c r="Q676" t="s">
        <v>785</v>
      </c>
      <c r="R676" t="s">
        <v>720</v>
      </c>
      <c r="S676" t="s">
        <v>720</v>
      </c>
      <c r="T676" t="s">
        <v>720</v>
      </c>
      <c r="U676" t="s">
        <v>1301</v>
      </c>
      <c r="V676" t="s">
        <v>218</v>
      </c>
      <c r="X676" t="s">
        <v>240</v>
      </c>
      <c r="Y676" t="s">
        <v>39</v>
      </c>
      <c r="AA676" t="s">
        <v>1302</v>
      </c>
      <c r="AC676">
        <v>0</v>
      </c>
      <c r="AD676">
        <v>0</v>
      </c>
      <c r="AE676">
        <v>0</v>
      </c>
      <c r="AF676">
        <v>0</v>
      </c>
      <c r="AG676">
        <v>0</v>
      </c>
      <c r="AH676">
        <v>0</v>
      </c>
      <c r="AI676">
        <v>0</v>
      </c>
      <c r="AJ676" t="s">
        <v>43</v>
      </c>
      <c r="AK676">
        <v>7</v>
      </c>
      <c r="AL676">
        <v>1</v>
      </c>
      <c r="AM676" s="12">
        <v>0</v>
      </c>
      <c r="AN676" s="9">
        <v>44042</v>
      </c>
      <c r="AO676" s="10">
        <v>44013</v>
      </c>
      <c r="AP676" s="11">
        <v>2020</v>
      </c>
      <c r="AQ676" s="11">
        <v>7</v>
      </c>
      <c r="AR676" s="11">
        <v>0</v>
      </c>
      <c r="AS676" s="9">
        <v>44042</v>
      </c>
      <c r="AT676" s="11">
        <v>2020</v>
      </c>
      <c r="AU676" s="11">
        <v>7</v>
      </c>
      <c r="AV676" s="11">
        <v>0</v>
      </c>
      <c r="AW676" t="s">
        <v>44</v>
      </c>
      <c r="AX676" s="11">
        <v>1</v>
      </c>
      <c r="AY676" s="11">
        <v>0</v>
      </c>
      <c r="AZ676" s="11">
        <v>0</v>
      </c>
      <c r="BA676" s="11">
        <v>0</v>
      </c>
      <c r="BB676" s="30">
        <v>0</v>
      </c>
      <c r="BC676" s="30">
        <v>0</v>
      </c>
      <c r="BD676" s="30">
        <v>0</v>
      </c>
      <c r="BE676" s="30">
        <v>3443.47</v>
      </c>
      <c r="BF676" s="12">
        <v>1</v>
      </c>
      <c r="BG676" t="s">
        <v>623</v>
      </c>
      <c r="BI676" t="s">
        <v>617</v>
      </c>
      <c r="BJ676" s="11">
        <v>1</v>
      </c>
      <c r="BK676" s="11">
        <v>0</v>
      </c>
      <c r="BL676" s="11">
        <v>0</v>
      </c>
      <c r="BM676" s="11">
        <v>0</v>
      </c>
      <c r="BN676" s="11">
        <v>0</v>
      </c>
      <c r="BO676" s="11">
        <v>1</v>
      </c>
      <c r="BP676" s="30">
        <v>3443.47</v>
      </c>
      <c r="BQ676" s="30">
        <v>3443.47</v>
      </c>
      <c r="BR676">
        <v>1</v>
      </c>
      <c r="BS676" t="s">
        <v>239</v>
      </c>
      <c r="BT676" t="s">
        <v>240</v>
      </c>
      <c r="BU676">
        <v>40</v>
      </c>
      <c r="BV676" t="s">
        <v>239</v>
      </c>
      <c r="BW676" t="s">
        <v>52</v>
      </c>
      <c r="BX676" t="s">
        <v>52</v>
      </c>
      <c r="BY676" t="s">
        <v>52</v>
      </c>
      <c r="BZ676" t="s">
        <v>52</v>
      </c>
      <c r="CA676" t="s">
        <v>240</v>
      </c>
      <c r="CB676" t="s">
        <v>52</v>
      </c>
      <c r="CC676" t="s">
        <v>52</v>
      </c>
      <c r="CD676" t="s">
        <v>52</v>
      </c>
      <c r="CE676" t="s">
        <v>52</v>
      </c>
      <c r="CF676" t="s">
        <v>1246</v>
      </c>
      <c r="CG676" t="s">
        <v>1247</v>
      </c>
      <c r="CH676" t="s">
        <v>698</v>
      </c>
      <c r="CI676" t="s">
        <v>720</v>
      </c>
      <c r="CJ676" t="s">
        <v>41</v>
      </c>
      <c r="CK676" t="s">
        <v>1191</v>
      </c>
      <c r="CL676" t="s">
        <v>1248</v>
      </c>
      <c r="CM676">
        <v>0</v>
      </c>
      <c r="CN676">
        <v>0</v>
      </c>
      <c r="CO676">
        <v>0</v>
      </c>
      <c r="CP676" t="s">
        <v>865</v>
      </c>
      <c r="CQ676">
        <v>0</v>
      </c>
      <c r="CR676">
        <v>0</v>
      </c>
      <c r="CS676">
        <v>0</v>
      </c>
      <c r="CT676" t="s">
        <v>1405</v>
      </c>
      <c r="CU676" s="34" t="s">
        <v>52</v>
      </c>
      <c r="CV676" s="34" t="s">
        <v>52</v>
      </c>
    </row>
    <row r="677" spans="1:100" x14ac:dyDescent="0.25">
      <c r="A677" t="s">
        <v>1144</v>
      </c>
      <c r="B677" t="s">
        <v>1145</v>
      </c>
      <c r="C677" t="s">
        <v>1303</v>
      </c>
      <c r="D677" t="s">
        <v>239</v>
      </c>
      <c r="E677" t="s">
        <v>240</v>
      </c>
      <c r="F677" t="s">
        <v>233</v>
      </c>
      <c r="G677" t="s">
        <v>251</v>
      </c>
      <c r="H677" t="s">
        <v>215</v>
      </c>
      <c r="O677">
        <v>0</v>
      </c>
      <c r="P677" t="s">
        <v>236</v>
      </c>
      <c r="Q677" t="s">
        <v>785</v>
      </c>
      <c r="R677" t="s">
        <v>720</v>
      </c>
      <c r="S677" t="s">
        <v>720</v>
      </c>
      <c r="T677" t="s">
        <v>720</v>
      </c>
      <c r="U677" t="s">
        <v>1301</v>
      </c>
      <c r="V677" t="s">
        <v>218</v>
      </c>
      <c r="X677" t="s">
        <v>240</v>
      </c>
      <c r="Y677" t="s">
        <v>39</v>
      </c>
      <c r="AA677" t="s">
        <v>1302</v>
      </c>
      <c r="AC677">
        <v>0</v>
      </c>
      <c r="AD677">
        <v>0</v>
      </c>
      <c r="AE677">
        <v>0</v>
      </c>
      <c r="AF677">
        <v>0</v>
      </c>
      <c r="AG677">
        <v>0</v>
      </c>
      <c r="AH677">
        <v>0</v>
      </c>
      <c r="AI677">
        <v>0</v>
      </c>
      <c r="AJ677" t="s">
        <v>43</v>
      </c>
      <c r="AK677">
        <v>7</v>
      </c>
      <c r="AL677">
        <v>1</v>
      </c>
      <c r="AM677" s="12">
        <v>0</v>
      </c>
      <c r="AN677" s="9">
        <v>44042</v>
      </c>
      <c r="AO677" s="10">
        <v>44013</v>
      </c>
      <c r="AP677" s="11">
        <v>2020</v>
      </c>
      <c r="AQ677" s="11">
        <v>7</v>
      </c>
      <c r="AR677" s="11">
        <v>0</v>
      </c>
      <c r="AS677" s="9">
        <v>44042</v>
      </c>
      <c r="AT677" s="11">
        <v>2020</v>
      </c>
      <c r="AU677" s="11">
        <v>7</v>
      </c>
      <c r="AV677" s="11">
        <v>0</v>
      </c>
      <c r="AW677" t="s">
        <v>44</v>
      </c>
      <c r="AX677" s="11">
        <v>1</v>
      </c>
      <c r="AY677" s="11">
        <v>0</v>
      </c>
      <c r="AZ677" s="11">
        <v>0</v>
      </c>
      <c r="BA677" s="11">
        <v>0</v>
      </c>
      <c r="BB677" s="30">
        <v>3443.47</v>
      </c>
      <c r="BC677" s="30">
        <v>3443.47</v>
      </c>
      <c r="BD677" s="30">
        <v>3443.47</v>
      </c>
      <c r="BE677" s="30">
        <v>3443.47</v>
      </c>
      <c r="BF677" s="12">
        <v>1</v>
      </c>
      <c r="BG677" t="s">
        <v>623</v>
      </c>
      <c r="BI677" t="s">
        <v>617</v>
      </c>
      <c r="BJ677" s="11">
        <v>1</v>
      </c>
      <c r="BK677" s="11">
        <v>0</v>
      </c>
      <c r="BL677" s="11">
        <v>0</v>
      </c>
      <c r="BM677" s="11">
        <v>0</v>
      </c>
      <c r="BN677" s="11">
        <v>0</v>
      </c>
      <c r="BO677" s="11">
        <v>1</v>
      </c>
      <c r="BP677" s="30">
        <v>3443.47</v>
      </c>
      <c r="BQ677" s="30">
        <v>3443.47</v>
      </c>
      <c r="BR677">
        <v>1</v>
      </c>
      <c r="BS677" t="s">
        <v>239</v>
      </c>
      <c r="BT677" t="s">
        <v>240</v>
      </c>
      <c r="BU677">
        <v>40</v>
      </c>
      <c r="BV677" t="s">
        <v>239</v>
      </c>
      <c r="BW677" t="s">
        <v>52</v>
      </c>
      <c r="BX677" t="s">
        <v>52</v>
      </c>
      <c r="BY677" t="s">
        <v>52</v>
      </c>
      <c r="BZ677" t="s">
        <v>52</v>
      </c>
      <c r="CA677" t="s">
        <v>240</v>
      </c>
      <c r="CB677" t="s">
        <v>52</v>
      </c>
      <c r="CC677" t="s">
        <v>52</v>
      </c>
      <c r="CD677" t="s">
        <v>52</v>
      </c>
      <c r="CE677" t="s">
        <v>52</v>
      </c>
      <c r="CF677" t="s">
        <v>1246</v>
      </c>
      <c r="CG677" t="s">
        <v>1247</v>
      </c>
      <c r="CH677" t="s">
        <v>698</v>
      </c>
      <c r="CI677" t="s">
        <v>720</v>
      </c>
      <c r="CJ677" t="s">
        <v>41</v>
      </c>
      <c r="CK677" t="s">
        <v>1191</v>
      </c>
      <c r="CL677" t="s">
        <v>1248</v>
      </c>
      <c r="CM677">
        <v>0</v>
      </c>
      <c r="CN677">
        <v>0</v>
      </c>
      <c r="CO677">
        <v>0</v>
      </c>
      <c r="CP677" t="s">
        <v>865</v>
      </c>
      <c r="CQ677">
        <v>0</v>
      </c>
      <c r="CR677">
        <v>0</v>
      </c>
      <c r="CS677">
        <v>0</v>
      </c>
      <c r="CT677" t="s">
        <v>1405</v>
      </c>
      <c r="CU677" s="34" t="s">
        <v>52</v>
      </c>
      <c r="CV677" s="34" t="s">
        <v>52</v>
      </c>
    </row>
    <row r="678" spans="1:100" x14ac:dyDescent="0.25">
      <c r="A678" t="s">
        <v>1144</v>
      </c>
      <c r="B678" t="s">
        <v>1145</v>
      </c>
      <c r="C678" t="s">
        <v>1300</v>
      </c>
      <c r="D678" t="s">
        <v>239</v>
      </c>
      <c r="E678" t="s">
        <v>240</v>
      </c>
      <c r="F678" t="s">
        <v>233</v>
      </c>
      <c r="G678" t="s">
        <v>251</v>
      </c>
      <c r="H678" t="s">
        <v>215</v>
      </c>
      <c r="O678">
        <v>0</v>
      </c>
      <c r="P678" t="s">
        <v>236</v>
      </c>
      <c r="Q678" t="s">
        <v>785</v>
      </c>
      <c r="R678" t="s">
        <v>720</v>
      </c>
      <c r="S678" t="s">
        <v>720</v>
      </c>
      <c r="T678" t="s">
        <v>720</v>
      </c>
      <c r="U678" t="s">
        <v>1301</v>
      </c>
      <c r="V678" t="s">
        <v>218</v>
      </c>
      <c r="X678" t="s">
        <v>240</v>
      </c>
      <c r="Y678" t="s">
        <v>39</v>
      </c>
      <c r="AA678" t="s">
        <v>1302</v>
      </c>
      <c r="AC678">
        <v>0</v>
      </c>
      <c r="AD678">
        <v>0</v>
      </c>
      <c r="AE678">
        <v>0</v>
      </c>
      <c r="AF678">
        <v>0</v>
      </c>
      <c r="AG678">
        <v>0</v>
      </c>
      <c r="AH678">
        <v>0</v>
      </c>
      <c r="AI678">
        <v>0</v>
      </c>
      <c r="AJ678" t="s">
        <v>43</v>
      </c>
      <c r="AK678">
        <v>7</v>
      </c>
      <c r="AL678">
        <v>1</v>
      </c>
      <c r="AM678" s="12">
        <v>0</v>
      </c>
      <c r="AN678" s="9">
        <v>44042</v>
      </c>
      <c r="AO678" s="10">
        <v>44013</v>
      </c>
      <c r="AP678" s="11">
        <v>2020</v>
      </c>
      <c r="AQ678" s="11">
        <v>7</v>
      </c>
      <c r="AR678" s="11">
        <v>0</v>
      </c>
      <c r="AS678" s="9">
        <v>44042</v>
      </c>
      <c r="AT678" s="11">
        <v>2020</v>
      </c>
      <c r="AU678" s="11">
        <v>7</v>
      </c>
      <c r="AV678" s="11">
        <v>0</v>
      </c>
      <c r="AW678" t="s">
        <v>44</v>
      </c>
      <c r="AX678" s="11">
        <v>1</v>
      </c>
      <c r="AY678" s="11">
        <v>0</v>
      </c>
      <c r="AZ678" s="11">
        <v>0</v>
      </c>
      <c r="BA678" s="11">
        <v>0</v>
      </c>
      <c r="BB678" s="30">
        <v>0</v>
      </c>
      <c r="BC678" s="30">
        <v>0</v>
      </c>
      <c r="BD678" s="30">
        <v>0</v>
      </c>
      <c r="BE678" s="30">
        <v>646.75</v>
      </c>
      <c r="BF678" s="12">
        <v>1</v>
      </c>
      <c r="BG678" t="s">
        <v>623</v>
      </c>
      <c r="BI678" t="s">
        <v>617</v>
      </c>
      <c r="BJ678" s="11">
        <v>1</v>
      </c>
      <c r="BK678" s="11">
        <v>0</v>
      </c>
      <c r="BL678" s="11">
        <v>0</v>
      </c>
      <c r="BM678" s="11">
        <v>0</v>
      </c>
      <c r="BN678" s="11">
        <v>0</v>
      </c>
      <c r="BO678" s="11">
        <v>1</v>
      </c>
      <c r="BP678" s="30">
        <v>646.75</v>
      </c>
      <c r="BQ678" s="30">
        <v>646.75</v>
      </c>
      <c r="BR678">
        <v>1</v>
      </c>
      <c r="BS678" t="s">
        <v>239</v>
      </c>
      <c r="BT678" t="s">
        <v>240</v>
      </c>
      <c r="BU678">
        <v>40</v>
      </c>
      <c r="BV678" t="s">
        <v>239</v>
      </c>
      <c r="BW678" t="s">
        <v>52</v>
      </c>
      <c r="BX678" t="s">
        <v>52</v>
      </c>
      <c r="BY678" t="s">
        <v>52</v>
      </c>
      <c r="BZ678" t="s">
        <v>52</v>
      </c>
      <c r="CA678" t="s">
        <v>240</v>
      </c>
      <c r="CB678" t="s">
        <v>52</v>
      </c>
      <c r="CC678" t="s">
        <v>52</v>
      </c>
      <c r="CD678" t="s">
        <v>52</v>
      </c>
      <c r="CE678" t="s">
        <v>52</v>
      </c>
      <c r="CF678" t="s">
        <v>831</v>
      </c>
      <c r="CG678" t="s">
        <v>832</v>
      </c>
      <c r="CH678" t="s">
        <v>698</v>
      </c>
      <c r="CI678" t="s">
        <v>720</v>
      </c>
      <c r="CJ678" t="s">
        <v>41</v>
      </c>
      <c r="CK678" t="s">
        <v>1191</v>
      </c>
      <c r="CL678" t="s">
        <v>1249</v>
      </c>
      <c r="CM678">
        <v>0</v>
      </c>
      <c r="CN678">
        <v>0</v>
      </c>
      <c r="CO678">
        <v>0</v>
      </c>
      <c r="CP678" t="s">
        <v>865</v>
      </c>
      <c r="CQ678">
        <v>0</v>
      </c>
      <c r="CR678">
        <v>0</v>
      </c>
      <c r="CS678">
        <v>0</v>
      </c>
      <c r="CT678" t="s">
        <v>1405</v>
      </c>
      <c r="CU678" s="34" t="s">
        <v>52</v>
      </c>
      <c r="CV678" s="34" t="s">
        <v>52</v>
      </c>
    </row>
    <row r="679" spans="1:100" x14ac:dyDescent="0.25">
      <c r="A679" t="s">
        <v>1144</v>
      </c>
      <c r="B679" t="s">
        <v>1145</v>
      </c>
      <c r="C679" t="s">
        <v>1303</v>
      </c>
      <c r="D679" t="s">
        <v>239</v>
      </c>
      <c r="E679" t="s">
        <v>240</v>
      </c>
      <c r="F679" t="s">
        <v>233</v>
      </c>
      <c r="G679" t="s">
        <v>251</v>
      </c>
      <c r="H679" t="s">
        <v>215</v>
      </c>
      <c r="O679">
        <v>0</v>
      </c>
      <c r="P679" t="s">
        <v>236</v>
      </c>
      <c r="Q679" t="s">
        <v>785</v>
      </c>
      <c r="R679" t="s">
        <v>720</v>
      </c>
      <c r="S679" t="s">
        <v>720</v>
      </c>
      <c r="T679" t="s">
        <v>720</v>
      </c>
      <c r="U679" t="s">
        <v>1301</v>
      </c>
      <c r="V679" t="s">
        <v>218</v>
      </c>
      <c r="X679" t="s">
        <v>240</v>
      </c>
      <c r="Y679" t="s">
        <v>39</v>
      </c>
      <c r="AA679" t="s">
        <v>1302</v>
      </c>
      <c r="AC679">
        <v>0</v>
      </c>
      <c r="AD679">
        <v>0</v>
      </c>
      <c r="AE679">
        <v>0</v>
      </c>
      <c r="AF679">
        <v>0</v>
      </c>
      <c r="AG679">
        <v>0</v>
      </c>
      <c r="AH679">
        <v>0</v>
      </c>
      <c r="AI679">
        <v>0</v>
      </c>
      <c r="AJ679" t="s">
        <v>43</v>
      </c>
      <c r="AK679">
        <v>7</v>
      </c>
      <c r="AL679">
        <v>1</v>
      </c>
      <c r="AM679" s="12">
        <v>0</v>
      </c>
      <c r="AN679" s="9">
        <v>44042</v>
      </c>
      <c r="AO679" s="10">
        <v>44013</v>
      </c>
      <c r="AP679" s="11">
        <v>2020</v>
      </c>
      <c r="AQ679" s="11">
        <v>7</v>
      </c>
      <c r="AR679" s="11">
        <v>0</v>
      </c>
      <c r="AS679" s="9">
        <v>44042</v>
      </c>
      <c r="AT679" s="11">
        <v>2020</v>
      </c>
      <c r="AU679" s="11">
        <v>7</v>
      </c>
      <c r="AV679" s="11">
        <v>0</v>
      </c>
      <c r="AW679" t="s">
        <v>44</v>
      </c>
      <c r="AX679" s="11">
        <v>1</v>
      </c>
      <c r="AY679" s="11">
        <v>0</v>
      </c>
      <c r="AZ679" s="11">
        <v>0</v>
      </c>
      <c r="BA679" s="11">
        <v>0</v>
      </c>
      <c r="BB679" s="30">
        <v>646.75</v>
      </c>
      <c r="BC679" s="30">
        <v>646.75</v>
      </c>
      <c r="BD679" s="30">
        <v>646.75</v>
      </c>
      <c r="BE679" s="30">
        <v>646.75</v>
      </c>
      <c r="BF679" s="12">
        <v>1</v>
      </c>
      <c r="BG679" t="s">
        <v>623</v>
      </c>
      <c r="BI679" t="s">
        <v>617</v>
      </c>
      <c r="BJ679" s="11">
        <v>1</v>
      </c>
      <c r="BK679" s="11">
        <v>0</v>
      </c>
      <c r="BL679" s="11">
        <v>0</v>
      </c>
      <c r="BM679" s="11">
        <v>0</v>
      </c>
      <c r="BN679" s="11">
        <v>0</v>
      </c>
      <c r="BO679" s="11">
        <v>1</v>
      </c>
      <c r="BP679" s="30">
        <v>646.75</v>
      </c>
      <c r="BQ679" s="30">
        <v>646.75</v>
      </c>
      <c r="BR679">
        <v>1</v>
      </c>
      <c r="BS679" t="s">
        <v>239</v>
      </c>
      <c r="BT679" t="s">
        <v>240</v>
      </c>
      <c r="BU679">
        <v>40</v>
      </c>
      <c r="BV679" t="s">
        <v>239</v>
      </c>
      <c r="BW679" t="s">
        <v>52</v>
      </c>
      <c r="BX679" t="s">
        <v>52</v>
      </c>
      <c r="BY679" t="s">
        <v>52</v>
      </c>
      <c r="BZ679" t="s">
        <v>52</v>
      </c>
      <c r="CA679" t="s">
        <v>240</v>
      </c>
      <c r="CB679" t="s">
        <v>52</v>
      </c>
      <c r="CC679" t="s">
        <v>52</v>
      </c>
      <c r="CD679" t="s">
        <v>52</v>
      </c>
      <c r="CE679" t="s">
        <v>52</v>
      </c>
      <c r="CF679" t="s">
        <v>831</v>
      </c>
      <c r="CG679" t="s">
        <v>832</v>
      </c>
      <c r="CH679" t="s">
        <v>698</v>
      </c>
      <c r="CI679" t="s">
        <v>720</v>
      </c>
      <c r="CJ679" t="s">
        <v>41</v>
      </c>
      <c r="CK679" t="s">
        <v>1191</v>
      </c>
      <c r="CL679" t="s">
        <v>1249</v>
      </c>
      <c r="CM679">
        <v>0</v>
      </c>
      <c r="CN679">
        <v>0</v>
      </c>
      <c r="CO679">
        <v>0</v>
      </c>
      <c r="CP679" t="s">
        <v>865</v>
      </c>
      <c r="CQ679">
        <v>0</v>
      </c>
      <c r="CR679">
        <v>0</v>
      </c>
      <c r="CS679">
        <v>0</v>
      </c>
      <c r="CT679" t="s">
        <v>1405</v>
      </c>
      <c r="CU679" s="34" t="s">
        <v>52</v>
      </c>
      <c r="CV679" s="34" t="s">
        <v>52</v>
      </c>
    </row>
    <row r="680" spans="1:100" x14ac:dyDescent="0.25">
      <c r="A680" t="s">
        <v>1144</v>
      </c>
      <c r="B680" t="s">
        <v>1145</v>
      </c>
      <c r="C680" t="s">
        <v>1300</v>
      </c>
      <c r="D680" t="s">
        <v>239</v>
      </c>
      <c r="E680" t="s">
        <v>240</v>
      </c>
      <c r="F680" t="s">
        <v>233</v>
      </c>
      <c r="G680" t="s">
        <v>251</v>
      </c>
      <c r="H680" t="s">
        <v>215</v>
      </c>
      <c r="O680">
        <v>0</v>
      </c>
      <c r="P680" t="s">
        <v>236</v>
      </c>
      <c r="Q680" t="s">
        <v>785</v>
      </c>
      <c r="R680" t="s">
        <v>720</v>
      </c>
      <c r="S680" t="s">
        <v>720</v>
      </c>
      <c r="T680" t="s">
        <v>720</v>
      </c>
      <c r="U680" t="s">
        <v>1301</v>
      </c>
      <c r="V680" t="s">
        <v>218</v>
      </c>
      <c r="X680" t="s">
        <v>240</v>
      </c>
      <c r="Y680" t="s">
        <v>39</v>
      </c>
      <c r="AA680" t="s">
        <v>1302</v>
      </c>
      <c r="AC680">
        <v>0</v>
      </c>
      <c r="AD680">
        <v>0</v>
      </c>
      <c r="AE680">
        <v>0</v>
      </c>
      <c r="AF680">
        <v>0</v>
      </c>
      <c r="AG680">
        <v>0</v>
      </c>
      <c r="AH680">
        <v>0</v>
      </c>
      <c r="AI680">
        <v>0</v>
      </c>
      <c r="AJ680" t="s">
        <v>43</v>
      </c>
      <c r="AK680">
        <v>7</v>
      </c>
      <c r="AL680">
        <v>1</v>
      </c>
      <c r="AM680" s="12">
        <v>0</v>
      </c>
      <c r="AN680" s="9">
        <v>44042</v>
      </c>
      <c r="AO680" s="10">
        <v>44013</v>
      </c>
      <c r="AP680" s="11">
        <v>2020</v>
      </c>
      <c r="AQ680" s="11">
        <v>7</v>
      </c>
      <c r="AR680" s="11">
        <v>0</v>
      </c>
      <c r="AS680" s="9">
        <v>44042</v>
      </c>
      <c r="AT680" s="11">
        <v>2020</v>
      </c>
      <c r="AU680" s="11">
        <v>7</v>
      </c>
      <c r="AV680" s="11">
        <v>0</v>
      </c>
      <c r="AW680" t="s">
        <v>44</v>
      </c>
      <c r="AX680" s="11">
        <v>1</v>
      </c>
      <c r="AY680" s="11">
        <v>0</v>
      </c>
      <c r="AZ680" s="11">
        <v>0</v>
      </c>
      <c r="BA680" s="11">
        <v>0</v>
      </c>
      <c r="BB680" s="30">
        <v>0</v>
      </c>
      <c r="BC680" s="30">
        <v>0</v>
      </c>
      <c r="BD680" s="30">
        <v>0</v>
      </c>
      <c r="BE680" s="30">
        <v>17667.11</v>
      </c>
      <c r="BF680" s="12">
        <v>1</v>
      </c>
      <c r="BG680" t="s">
        <v>623</v>
      </c>
      <c r="BI680" t="s">
        <v>617</v>
      </c>
      <c r="BJ680" s="11">
        <v>1</v>
      </c>
      <c r="BK680" s="11">
        <v>0</v>
      </c>
      <c r="BL680" s="11">
        <v>0</v>
      </c>
      <c r="BM680" s="11">
        <v>0</v>
      </c>
      <c r="BN680" s="11">
        <v>0</v>
      </c>
      <c r="BO680" s="11">
        <v>1</v>
      </c>
      <c r="BP680" s="30">
        <v>17667.11</v>
      </c>
      <c r="BQ680" s="30">
        <v>17667.11</v>
      </c>
      <c r="BR680">
        <v>1</v>
      </c>
      <c r="BS680" t="s">
        <v>239</v>
      </c>
      <c r="BT680" t="s">
        <v>240</v>
      </c>
      <c r="BU680">
        <v>40</v>
      </c>
      <c r="BV680" t="s">
        <v>239</v>
      </c>
      <c r="BW680" t="s">
        <v>52</v>
      </c>
      <c r="BX680" t="s">
        <v>52</v>
      </c>
      <c r="BY680" t="s">
        <v>52</v>
      </c>
      <c r="BZ680" t="s">
        <v>52</v>
      </c>
      <c r="CA680" t="s">
        <v>240</v>
      </c>
      <c r="CB680" t="s">
        <v>52</v>
      </c>
      <c r="CC680" t="s">
        <v>52</v>
      </c>
      <c r="CD680" t="s">
        <v>52</v>
      </c>
      <c r="CE680" t="s">
        <v>52</v>
      </c>
      <c r="CF680" t="s">
        <v>831</v>
      </c>
      <c r="CG680" t="s">
        <v>1250</v>
      </c>
      <c r="CH680" t="s">
        <v>698</v>
      </c>
      <c r="CI680" t="s">
        <v>720</v>
      </c>
      <c r="CJ680" t="s">
        <v>41</v>
      </c>
      <c r="CK680" t="s">
        <v>1191</v>
      </c>
      <c r="CL680" t="s">
        <v>1251</v>
      </c>
      <c r="CM680">
        <v>0</v>
      </c>
      <c r="CN680">
        <v>0</v>
      </c>
      <c r="CO680">
        <v>0</v>
      </c>
      <c r="CP680" t="s">
        <v>865</v>
      </c>
      <c r="CQ680">
        <v>0</v>
      </c>
      <c r="CR680">
        <v>0</v>
      </c>
      <c r="CS680">
        <v>0</v>
      </c>
      <c r="CT680" t="s">
        <v>1405</v>
      </c>
      <c r="CU680" s="34" t="s">
        <v>52</v>
      </c>
      <c r="CV680" s="34" t="s">
        <v>52</v>
      </c>
    </row>
    <row r="681" spans="1:100" x14ac:dyDescent="0.25">
      <c r="A681" t="s">
        <v>1144</v>
      </c>
      <c r="B681" t="s">
        <v>1145</v>
      </c>
      <c r="C681" t="s">
        <v>1303</v>
      </c>
      <c r="D681" t="s">
        <v>239</v>
      </c>
      <c r="E681" t="s">
        <v>240</v>
      </c>
      <c r="F681" t="s">
        <v>233</v>
      </c>
      <c r="G681" t="s">
        <v>251</v>
      </c>
      <c r="H681" t="s">
        <v>215</v>
      </c>
      <c r="O681">
        <v>0</v>
      </c>
      <c r="P681" t="s">
        <v>236</v>
      </c>
      <c r="Q681" t="s">
        <v>785</v>
      </c>
      <c r="R681" t="s">
        <v>720</v>
      </c>
      <c r="S681" t="s">
        <v>720</v>
      </c>
      <c r="T681" t="s">
        <v>720</v>
      </c>
      <c r="U681" t="s">
        <v>1301</v>
      </c>
      <c r="V681" t="s">
        <v>218</v>
      </c>
      <c r="X681" t="s">
        <v>240</v>
      </c>
      <c r="Y681" t="s">
        <v>39</v>
      </c>
      <c r="AA681" t="s">
        <v>1302</v>
      </c>
      <c r="AC681">
        <v>0</v>
      </c>
      <c r="AD681">
        <v>0</v>
      </c>
      <c r="AE681">
        <v>0</v>
      </c>
      <c r="AF681">
        <v>0</v>
      </c>
      <c r="AG681">
        <v>0</v>
      </c>
      <c r="AH681">
        <v>0</v>
      </c>
      <c r="AI681">
        <v>0</v>
      </c>
      <c r="AJ681" t="s">
        <v>43</v>
      </c>
      <c r="AK681">
        <v>7</v>
      </c>
      <c r="AL681">
        <v>1</v>
      </c>
      <c r="AM681" s="12">
        <v>0</v>
      </c>
      <c r="AN681" s="9">
        <v>44042</v>
      </c>
      <c r="AO681" s="10">
        <v>44013</v>
      </c>
      <c r="AP681" s="11">
        <v>2020</v>
      </c>
      <c r="AQ681" s="11">
        <v>7</v>
      </c>
      <c r="AR681" s="11">
        <v>0</v>
      </c>
      <c r="AS681" s="9">
        <v>44042</v>
      </c>
      <c r="AT681" s="11">
        <v>2020</v>
      </c>
      <c r="AU681" s="11">
        <v>7</v>
      </c>
      <c r="AV681" s="11">
        <v>0</v>
      </c>
      <c r="AW681" t="s">
        <v>44</v>
      </c>
      <c r="AX681" s="11">
        <v>1</v>
      </c>
      <c r="AY681" s="11">
        <v>0</v>
      </c>
      <c r="AZ681" s="11">
        <v>0</v>
      </c>
      <c r="BA681" s="11">
        <v>0</v>
      </c>
      <c r="BB681" s="30">
        <v>17667.11</v>
      </c>
      <c r="BC681" s="30">
        <v>17667.11</v>
      </c>
      <c r="BD681" s="30">
        <v>17667.11</v>
      </c>
      <c r="BE681" s="30">
        <v>17667.11</v>
      </c>
      <c r="BF681" s="12">
        <v>1</v>
      </c>
      <c r="BG681" t="s">
        <v>623</v>
      </c>
      <c r="BI681" t="s">
        <v>617</v>
      </c>
      <c r="BJ681" s="11">
        <v>1</v>
      </c>
      <c r="BK681" s="11">
        <v>0</v>
      </c>
      <c r="BL681" s="11">
        <v>0</v>
      </c>
      <c r="BM681" s="11">
        <v>0</v>
      </c>
      <c r="BN681" s="11">
        <v>0</v>
      </c>
      <c r="BO681" s="11">
        <v>1</v>
      </c>
      <c r="BP681" s="30">
        <v>17667.11</v>
      </c>
      <c r="BQ681" s="30">
        <v>17667.11</v>
      </c>
      <c r="BR681">
        <v>1</v>
      </c>
      <c r="BS681" t="s">
        <v>239</v>
      </c>
      <c r="BT681" t="s">
        <v>240</v>
      </c>
      <c r="BU681">
        <v>40</v>
      </c>
      <c r="BV681" t="s">
        <v>239</v>
      </c>
      <c r="BW681" t="s">
        <v>52</v>
      </c>
      <c r="BX681" t="s">
        <v>52</v>
      </c>
      <c r="BY681" t="s">
        <v>52</v>
      </c>
      <c r="BZ681" t="s">
        <v>52</v>
      </c>
      <c r="CA681" t="s">
        <v>240</v>
      </c>
      <c r="CB681" t="s">
        <v>52</v>
      </c>
      <c r="CC681" t="s">
        <v>52</v>
      </c>
      <c r="CD681" t="s">
        <v>52</v>
      </c>
      <c r="CE681" t="s">
        <v>52</v>
      </c>
      <c r="CF681" t="s">
        <v>831</v>
      </c>
      <c r="CG681" t="s">
        <v>1250</v>
      </c>
      <c r="CH681" t="s">
        <v>698</v>
      </c>
      <c r="CI681" t="s">
        <v>720</v>
      </c>
      <c r="CJ681" t="s">
        <v>41</v>
      </c>
      <c r="CK681" t="s">
        <v>1191</v>
      </c>
      <c r="CL681" t="s">
        <v>1251</v>
      </c>
      <c r="CM681">
        <v>0</v>
      </c>
      <c r="CN681">
        <v>0</v>
      </c>
      <c r="CO681">
        <v>0</v>
      </c>
      <c r="CP681" t="s">
        <v>865</v>
      </c>
      <c r="CQ681">
        <v>0</v>
      </c>
      <c r="CR681">
        <v>0</v>
      </c>
      <c r="CS681">
        <v>0</v>
      </c>
      <c r="CT681" t="s">
        <v>1405</v>
      </c>
      <c r="CU681" s="34" t="s">
        <v>52</v>
      </c>
      <c r="CV681" s="34" t="s">
        <v>52</v>
      </c>
    </row>
    <row r="682" spans="1:100" x14ac:dyDescent="0.25">
      <c r="A682" t="s">
        <v>1146</v>
      </c>
      <c r="B682" t="s">
        <v>1147</v>
      </c>
      <c r="C682" t="s">
        <v>1311</v>
      </c>
      <c r="D682" t="s">
        <v>1148</v>
      </c>
      <c r="E682" t="s">
        <v>650</v>
      </c>
      <c r="F682" t="s">
        <v>661</v>
      </c>
      <c r="G682" t="s">
        <v>662</v>
      </c>
      <c r="H682" t="s">
        <v>51</v>
      </c>
      <c r="O682">
        <v>0</v>
      </c>
      <c r="P682" t="s">
        <v>1204</v>
      </c>
      <c r="Q682" t="s">
        <v>1205</v>
      </c>
      <c r="R682" t="s">
        <v>262</v>
      </c>
      <c r="S682" t="s">
        <v>262</v>
      </c>
      <c r="T682" t="s">
        <v>262</v>
      </c>
      <c r="U682" t="s">
        <v>1312</v>
      </c>
      <c r="V682" t="s">
        <v>36</v>
      </c>
      <c r="X682" t="s">
        <v>54</v>
      </c>
      <c r="Y682" t="s">
        <v>39</v>
      </c>
      <c r="AA682" t="s">
        <v>1313</v>
      </c>
      <c r="AB682" t="s">
        <v>55</v>
      </c>
      <c r="AC682">
        <v>1</v>
      </c>
      <c r="AD682">
        <v>0</v>
      </c>
      <c r="AE682">
        <v>0</v>
      </c>
      <c r="AF682">
        <v>0</v>
      </c>
      <c r="AG682">
        <v>0.5</v>
      </c>
      <c r="AH682">
        <v>1</v>
      </c>
      <c r="AI682" t="s">
        <v>41</v>
      </c>
      <c r="AJ682" t="s">
        <v>43</v>
      </c>
      <c r="AK682">
        <v>7</v>
      </c>
      <c r="AL682">
        <v>1</v>
      </c>
      <c r="AM682" s="12">
        <v>0</v>
      </c>
      <c r="AN682" s="9">
        <v>44039</v>
      </c>
      <c r="AO682" s="10">
        <v>44013</v>
      </c>
      <c r="AP682" s="11">
        <v>2020</v>
      </c>
      <c r="AQ682" s="11">
        <v>7</v>
      </c>
      <c r="AR682" s="11">
        <v>0</v>
      </c>
      <c r="AS682" s="9">
        <v>44039</v>
      </c>
      <c r="AT682" s="11">
        <v>2020</v>
      </c>
      <c r="AU682" s="11">
        <v>7</v>
      </c>
      <c r="AV682" s="11">
        <v>0</v>
      </c>
      <c r="AW682" t="s">
        <v>44</v>
      </c>
      <c r="AX682" s="11">
        <v>1</v>
      </c>
      <c r="AY682" s="11">
        <v>0</v>
      </c>
      <c r="AZ682" s="11">
        <v>0</v>
      </c>
      <c r="BA682" s="11">
        <v>0</v>
      </c>
      <c r="BB682" s="30">
        <v>0.01</v>
      </c>
      <c r="BC682" s="30">
        <v>0.01</v>
      </c>
      <c r="BD682" s="30">
        <v>0.01</v>
      </c>
      <c r="BE682" s="30">
        <v>25769.82</v>
      </c>
      <c r="BF682" s="12">
        <v>1</v>
      </c>
      <c r="BG682" t="s">
        <v>623</v>
      </c>
      <c r="BI682" t="s">
        <v>617</v>
      </c>
      <c r="BJ682" s="11">
        <v>1</v>
      </c>
      <c r="BK682" s="11">
        <v>0</v>
      </c>
      <c r="BL682" s="11">
        <v>0</v>
      </c>
      <c r="BM682" s="11">
        <v>0</v>
      </c>
      <c r="BN682" s="11">
        <v>0</v>
      </c>
      <c r="BO682" s="11">
        <v>1</v>
      </c>
      <c r="BP682" s="30">
        <v>25769.82</v>
      </c>
      <c r="BQ682" s="30">
        <v>25769.82</v>
      </c>
      <c r="BR682">
        <v>1</v>
      </c>
      <c r="BS682" t="s">
        <v>1148</v>
      </c>
      <c r="BT682" t="s">
        <v>650</v>
      </c>
      <c r="BU682">
        <v>18</v>
      </c>
      <c r="BV682" t="s">
        <v>1148</v>
      </c>
      <c r="BW682" t="s">
        <v>52</v>
      </c>
      <c r="BX682" t="s">
        <v>52</v>
      </c>
      <c r="BY682" t="s">
        <v>52</v>
      </c>
      <c r="BZ682" t="s">
        <v>52</v>
      </c>
      <c r="CA682" t="s">
        <v>650</v>
      </c>
      <c r="CB682" t="s">
        <v>52</v>
      </c>
      <c r="CC682" t="s">
        <v>52</v>
      </c>
      <c r="CD682" t="s">
        <v>52</v>
      </c>
      <c r="CE682" t="s">
        <v>52</v>
      </c>
      <c r="CF682" t="s">
        <v>817</v>
      </c>
      <c r="CG682" t="s">
        <v>818</v>
      </c>
      <c r="CH682" t="s">
        <v>706</v>
      </c>
      <c r="CI682" t="s">
        <v>262</v>
      </c>
      <c r="CJ682" t="s">
        <v>262</v>
      </c>
      <c r="CK682" t="s">
        <v>1206</v>
      </c>
      <c r="CL682" t="s">
        <v>1207</v>
      </c>
      <c r="CM682">
        <v>0</v>
      </c>
      <c r="CN682">
        <v>0</v>
      </c>
      <c r="CO682">
        <v>0</v>
      </c>
      <c r="CP682" t="s">
        <v>865</v>
      </c>
      <c r="CQ682">
        <v>0</v>
      </c>
      <c r="CR682">
        <v>0</v>
      </c>
      <c r="CS682">
        <v>0</v>
      </c>
      <c r="CT682" t="s">
        <v>1407</v>
      </c>
      <c r="CU682" s="34" t="s">
        <v>52</v>
      </c>
      <c r="CV682" s="34" t="s">
        <v>52</v>
      </c>
    </row>
    <row r="683" spans="1:100" x14ac:dyDescent="0.25">
      <c r="A683" t="s">
        <v>1146</v>
      </c>
      <c r="B683" t="s">
        <v>1147</v>
      </c>
      <c r="C683" t="s">
        <v>1311</v>
      </c>
      <c r="D683" t="s">
        <v>1148</v>
      </c>
      <c r="E683" t="s">
        <v>650</v>
      </c>
      <c r="F683" t="s">
        <v>661</v>
      </c>
      <c r="G683" t="s">
        <v>662</v>
      </c>
      <c r="H683" t="s">
        <v>51</v>
      </c>
      <c r="O683">
        <v>0</v>
      </c>
      <c r="P683" t="s">
        <v>318</v>
      </c>
      <c r="Q683" t="s">
        <v>795</v>
      </c>
      <c r="R683" t="s">
        <v>262</v>
      </c>
      <c r="S683" t="s">
        <v>262</v>
      </c>
      <c r="T683" t="s">
        <v>262</v>
      </c>
      <c r="U683" t="s">
        <v>1312</v>
      </c>
      <c r="V683" t="s">
        <v>36</v>
      </c>
      <c r="X683" t="s">
        <v>54</v>
      </c>
      <c r="Y683" t="s">
        <v>39</v>
      </c>
      <c r="AA683" t="s">
        <v>1313</v>
      </c>
      <c r="AB683" t="s">
        <v>55</v>
      </c>
      <c r="AC683">
        <v>1</v>
      </c>
      <c r="AD683">
        <v>0</v>
      </c>
      <c r="AE683">
        <v>0</v>
      </c>
      <c r="AF683">
        <v>0</v>
      </c>
      <c r="AG683">
        <v>0.5</v>
      </c>
      <c r="AH683">
        <v>1</v>
      </c>
      <c r="AI683" t="s">
        <v>41</v>
      </c>
      <c r="AJ683" t="s">
        <v>43</v>
      </c>
      <c r="AK683">
        <v>7</v>
      </c>
      <c r="AL683">
        <v>1</v>
      </c>
      <c r="AM683" s="12">
        <v>0</v>
      </c>
      <c r="AN683" s="9">
        <v>44039</v>
      </c>
      <c r="AO683" s="10">
        <v>44013</v>
      </c>
      <c r="AP683" s="11">
        <v>2020</v>
      </c>
      <c r="AQ683" s="11">
        <v>7</v>
      </c>
      <c r="AR683" s="11">
        <v>0</v>
      </c>
      <c r="AS683" s="9">
        <v>44039</v>
      </c>
      <c r="AT683" s="11">
        <v>2020</v>
      </c>
      <c r="AU683" s="11">
        <v>7</v>
      </c>
      <c r="AV683" s="11">
        <v>0</v>
      </c>
      <c r="AW683" t="s">
        <v>44</v>
      </c>
      <c r="AX683" s="11">
        <v>1</v>
      </c>
      <c r="AY683" s="11">
        <v>0</v>
      </c>
      <c r="AZ683" s="11">
        <v>0</v>
      </c>
      <c r="BA683" s="11">
        <v>0</v>
      </c>
      <c r="BB683" s="30">
        <v>0.01</v>
      </c>
      <c r="BC683" s="30">
        <v>0.01</v>
      </c>
      <c r="BD683" s="30">
        <v>0.01</v>
      </c>
      <c r="BE683" s="30">
        <v>613.49</v>
      </c>
      <c r="BF683" s="12">
        <v>1</v>
      </c>
      <c r="BG683" t="s">
        <v>623</v>
      </c>
      <c r="BI683" t="s">
        <v>617</v>
      </c>
      <c r="BJ683" s="11">
        <v>1</v>
      </c>
      <c r="BK683" s="11">
        <v>0</v>
      </c>
      <c r="BL683" s="11">
        <v>0</v>
      </c>
      <c r="BM683" s="11">
        <v>0</v>
      </c>
      <c r="BN683" s="11">
        <v>0</v>
      </c>
      <c r="BO683" s="11">
        <v>1</v>
      </c>
      <c r="BP683" s="30">
        <v>613.49</v>
      </c>
      <c r="BQ683" s="30">
        <v>613.49</v>
      </c>
      <c r="BR683">
        <v>1</v>
      </c>
      <c r="BS683" t="s">
        <v>1148</v>
      </c>
      <c r="BT683" t="s">
        <v>650</v>
      </c>
      <c r="BU683">
        <v>18</v>
      </c>
      <c r="BV683" t="s">
        <v>1148</v>
      </c>
      <c r="BW683" t="s">
        <v>52</v>
      </c>
      <c r="BX683" t="s">
        <v>52</v>
      </c>
      <c r="BY683" t="s">
        <v>52</v>
      </c>
      <c r="BZ683" t="s">
        <v>52</v>
      </c>
      <c r="CA683" t="s">
        <v>650</v>
      </c>
      <c r="CB683" t="s">
        <v>52</v>
      </c>
      <c r="CC683" t="s">
        <v>52</v>
      </c>
      <c r="CD683" t="s">
        <v>52</v>
      </c>
      <c r="CE683" t="s">
        <v>52</v>
      </c>
      <c r="CF683" t="s">
        <v>819</v>
      </c>
      <c r="CG683" t="s">
        <v>821</v>
      </c>
      <c r="CH683" t="s">
        <v>706</v>
      </c>
      <c r="CI683" t="s">
        <v>262</v>
      </c>
      <c r="CJ683" t="s">
        <v>262</v>
      </c>
      <c r="CK683" t="s">
        <v>1314</v>
      </c>
      <c r="CL683" t="s">
        <v>1315</v>
      </c>
      <c r="CM683">
        <v>0</v>
      </c>
      <c r="CN683">
        <v>0</v>
      </c>
      <c r="CO683">
        <v>0</v>
      </c>
      <c r="CP683" t="s">
        <v>865</v>
      </c>
      <c r="CQ683">
        <v>0</v>
      </c>
      <c r="CR683">
        <v>0</v>
      </c>
      <c r="CS683">
        <v>0</v>
      </c>
      <c r="CT683" t="s">
        <v>1418</v>
      </c>
      <c r="CU683" s="34" t="s">
        <v>52</v>
      </c>
      <c r="CV683" s="34" t="s">
        <v>52</v>
      </c>
    </row>
    <row r="684" spans="1:100" x14ac:dyDescent="0.25">
      <c r="A684" t="s">
        <v>1146</v>
      </c>
      <c r="B684" t="s">
        <v>1147</v>
      </c>
      <c r="C684" t="s">
        <v>1311</v>
      </c>
      <c r="D684" t="s">
        <v>1148</v>
      </c>
      <c r="E684" t="s">
        <v>650</v>
      </c>
      <c r="F684" t="s">
        <v>661</v>
      </c>
      <c r="G684" t="s">
        <v>662</v>
      </c>
      <c r="H684" t="s">
        <v>51</v>
      </c>
      <c r="O684">
        <v>0</v>
      </c>
      <c r="P684" t="s">
        <v>261</v>
      </c>
      <c r="Q684" t="s">
        <v>781</v>
      </c>
      <c r="R684" t="s">
        <v>262</v>
      </c>
      <c r="S684" t="s">
        <v>262</v>
      </c>
      <c r="T684" t="s">
        <v>262</v>
      </c>
      <c r="U684" t="s">
        <v>1312</v>
      </c>
      <c r="V684" t="s">
        <v>36</v>
      </c>
      <c r="X684" t="s">
        <v>54</v>
      </c>
      <c r="Y684" t="s">
        <v>39</v>
      </c>
      <c r="AA684" t="s">
        <v>1313</v>
      </c>
      <c r="AB684" t="s">
        <v>55</v>
      </c>
      <c r="AC684">
        <v>1</v>
      </c>
      <c r="AD684">
        <v>0</v>
      </c>
      <c r="AE684">
        <v>0</v>
      </c>
      <c r="AF684">
        <v>0</v>
      </c>
      <c r="AG684">
        <v>0</v>
      </c>
      <c r="AH684">
        <v>0</v>
      </c>
      <c r="AI684">
        <v>0</v>
      </c>
      <c r="AJ684" t="s">
        <v>43</v>
      </c>
      <c r="AK684">
        <v>7</v>
      </c>
      <c r="AL684">
        <v>1</v>
      </c>
      <c r="AM684" s="12">
        <v>0</v>
      </c>
      <c r="AN684" s="9">
        <v>44039</v>
      </c>
      <c r="AO684" s="10">
        <v>44013</v>
      </c>
      <c r="AP684" s="11">
        <v>2020</v>
      </c>
      <c r="AQ684" s="11">
        <v>7</v>
      </c>
      <c r="AR684" s="11">
        <v>0</v>
      </c>
      <c r="AS684" s="9">
        <v>44039</v>
      </c>
      <c r="AT684" s="11">
        <v>2020</v>
      </c>
      <c r="AU684" s="11">
        <v>7</v>
      </c>
      <c r="AV684" s="11">
        <v>0</v>
      </c>
      <c r="AW684" t="s">
        <v>44</v>
      </c>
      <c r="AX684" s="11">
        <v>1</v>
      </c>
      <c r="AY684" s="11">
        <v>0</v>
      </c>
      <c r="AZ684" s="11">
        <v>0</v>
      </c>
      <c r="BA684" s="11">
        <v>0</v>
      </c>
      <c r="BB684" s="30">
        <v>0.01</v>
      </c>
      <c r="BC684" s="30">
        <v>0.01</v>
      </c>
      <c r="BD684" s="30">
        <v>0.01</v>
      </c>
      <c r="BE684" s="30">
        <v>10720.52</v>
      </c>
      <c r="BF684" s="12">
        <v>1</v>
      </c>
      <c r="BG684" t="s">
        <v>623</v>
      </c>
      <c r="BI684" t="s">
        <v>617</v>
      </c>
      <c r="BJ684" s="11">
        <v>1</v>
      </c>
      <c r="BK684" s="11">
        <v>0</v>
      </c>
      <c r="BL684" s="11">
        <v>0</v>
      </c>
      <c r="BM684" s="11">
        <v>0</v>
      </c>
      <c r="BN684" s="11">
        <v>0</v>
      </c>
      <c r="BO684" s="11">
        <v>1</v>
      </c>
      <c r="BP684" s="30">
        <v>10720.52</v>
      </c>
      <c r="BQ684" s="30">
        <v>10720.52</v>
      </c>
      <c r="BR684">
        <v>1</v>
      </c>
      <c r="BS684" t="s">
        <v>1148</v>
      </c>
      <c r="BT684" t="s">
        <v>650</v>
      </c>
      <c r="BU684">
        <v>18</v>
      </c>
      <c r="BV684" t="s">
        <v>1148</v>
      </c>
      <c r="BW684" t="s">
        <v>52</v>
      </c>
      <c r="BX684" t="s">
        <v>52</v>
      </c>
      <c r="BY684" t="s">
        <v>52</v>
      </c>
      <c r="BZ684" t="s">
        <v>52</v>
      </c>
      <c r="CA684" t="s">
        <v>650</v>
      </c>
      <c r="CB684" t="s">
        <v>52</v>
      </c>
      <c r="CC684" t="s">
        <v>52</v>
      </c>
      <c r="CD684" t="s">
        <v>52</v>
      </c>
      <c r="CE684" t="s">
        <v>52</v>
      </c>
      <c r="CF684" t="s">
        <v>712</v>
      </c>
      <c r="CG684" t="s">
        <v>822</v>
      </c>
      <c r="CH684" t="s">
        <v>706</v>
      </c>
      <c r="CI684" t="s">
        <v>262</v>
      </c>
      <c r="CJ684" t="s">
        <v>262</v>
      </c>
      <c r="CK684" t="s">
        <v>1208</v>
      </c>
      <c r="CL684" t="s">
        <v>1209</v>
      </c>
      <c r="CM684">
        <v>0</v>
      </c>
      <c r="CN684">
        <v>0</v>
      </c>
      <c r="CO684">
        <v>0</v>
      </c>
      <c r="CP684" t="s">
        <v>865</v>
      </c>
      <c r="CQ684">
        <v>0</v>
      </c>
      <c r="CR684">
        <v>0</v>
      </c>
      <c r="CS684">
        <v>0</v>
      </c>
      <c r="CT684" t="s">
        <v>1408</v>
      </c>
      <c r="CU684" s="34" t="s">
        <v>52</v>
      </c>
      <c r="CV684" s="34" t="s">
        <v>52</v>
      </c>
    </row>
    <row r="685" spans="1:100" x14ac:dyDescent="0.25">
      <c r="A685" t="s">
        <v>1146</v>
      </c>
      <c r="B685" t="s">
        <v>1147</v>
      </c>
      <c r="C685" t="s">
        <v>1311</v>
      </c>
      <c r="D685" t="s">
        <v>1148</v>
      </c>
      <c r="E685" t="s">
        <v>650</v>
      </c>
      <c r="F685" t="s">
        <v>661</v>
      </c>
      <c r="G685" t="s">
        <v>662</v>
      </c>
      <c r="H685" t="s">
        <v>51</v>
      </c>
      <c r="O685">
        <v>0</v>
      </c>
      <c r="P685" t="s">
        <v>261</v>
      </c>
      <c r="Q685" t="s">
        <v>781</v>
      </c>
      <c r="R685" t="s">
        <v>262</v>
      </c>
      <c r="S685" t="s">
        <v>262</v>
      </c>
      <c r="T685" t="s">
        <v>262</v>
      </c>
      <c r="U685" t="s">
        <v>1312</v>
      </c>
      <c r="V685" t="s">
        <v>36</v>
      </c>
      <c r="X685" t="s">
        <v>54</v>
      </c>
      <c r="Y685" t="s">
        <v>39</v>
      </c>
      <c r="AA685" t="s">
        <v>1313</v>
      </c>
      <c r="AB685" t="s">
        <v>55</v>
      </c>
      <c r="AC685">
        <v>1</v>
      </c>
      <c r="AD685">
        <v>0</v>
      </c>
      <c r="AE685">
        <v>0</v>
      </c>
      <c r="AF685">
        <v>0</v>
      </c>
      <c r="AG685">
        <v>0</v>
      </c>
      <c r="AH685">
        <v>0</v>
      </c>
      <c r="AI685">
        <v>0</v>
      </c>
      <c r="AJ685" t="s">
        <v>43</v>
      </c>
      <c r="AK685">
        <v>7</v>
      </c>
      <c r="AL685">
        <v>1</v>
      </c>
      <c r="AM685" s="12">
        <v>0</v>
      </c>
      <c r="AN685" s="9">
        <v>44039</v>
      </c>
      <c r="AO685" s="10">
        <v>44013</v>
      </c>
      <c r="AP685" s="11">
        <v>2020</v>
      </c>
      <c r="AQ685" s="11">
        <v>7</v>
      </c>
      <c r="AR685" s="11">
        <v>0</v>
      </c>
      <c r="AS685" s="9">
        <v>44039</v>
      </c>
      <c r="AT685" s="11">
        <v>2020</v>
      </c>
      <c r="AU685" s="11">
        <v>7</v>
      </c>
      <c r="AV685" s="11">
        <v>0</v>
      </c>
      <c r="AW685" t="s">
        <v>44</v>
      </c>
      <c r="AX685" s="11">
        <v>1</v>
      </c>
      <c r="AY685" s="11">
        <v>0</v>
      </c>
      <c r="AZ685" s="11">
        <v>0</v>
      </c>
      <c r="BA685" s="11">
        <v>0</v>
      </c>
      <c r="BB685" s="30">
        <v>0.01</v>
      </c>
      <c r="BC685" s="30">
        <v>0.01</v>
      </c>
      <c r="BD685" s="30">
        <v>0.01</v>
      </c>
      <c r="BE685" s="30">
        <v>94653.95</v>
      </c>
      <c r="BF685" s="12">
        <v>1</v>
      </c>
      <c r="BG685" t="s">
        <v>623</v>
      </c>
      <c r="BI685" t="s">
        <v>617</v>
      </c>
      <c r="BJ685" s="11">
        <v>1</v>
      </c>
      <c r="BK685" s="11">
        <v>0</v>
      </c>
      <c r="BL685" s="11">
        <v>0</v>
      </c>
      <c r="BM685" s="11">
        <v>0</v>
      </c>
      <c r="BN685" s="11">
        <v>0</v>
      </c>
      <c r="BO685" s="11">
        <v>1</v>
      </c>
      <c r="BP685" s="30">
        <v>94653.95</v>
      </c>
      <c r="BQ685" s="30">
        <v>94653.95</v>
      </c>
      <c r="BR685">
        <v>1</v>
      </c>
      <c r="BS685" t="s">
        <v>1148</v>
      </c>
      <c r="BT685" t="s">
        <v>650</v>
      </c>
      <c r="BU685">
        <v>18</v>
      </c>
      <c r="BV685" t="s">
        <v>1148</v>
      </c>
      <c r="BW685" t="s">
        <v>52</v>
      </c>
      <c r="BX685" t="s">
        <v>52</v>
      </c>
      <c r="BY685" t="s">
        <v>52</v>
      </c>
      <c r="BZ685" t="s">
        <v>52</v>
      </c>
      <c r="CA685" t="s">
        <v>650</v>
      </c>
      <c r="CB685" t="s">
        <v>52</v>
      </c>
      <c r="CC685" t="s">
        <v>52</v>
      </c>
      <c r="CD685" t="s">
        <v>52</v>
      </c>
      <c r="CE685" t="s">
        <v>52</v>
      </c>
      <c r="CF685" t="s">
        <v>712</v>
      </c>
      <c r="CG685" t="s">
        <v>713</v>
      </c>
      <c r="CH685" t="s">
        <v>706</v>
      </c>
      <c r="CI685" t="s">
        <v>262</v>
      </c>
      <c r="CJ685" t="s">
        <v>262</v>
      </c>
      <c r="CK685" t="s">
        <v>1208</v>
      </c>
      <c r="CL685" t="s">
        <v>1235</v>
      </c>
      <c r="CM685">
        <v>0</v>
      </c>
      <c r="CN685">
        <v>0</v>
      </c>
      <c r="CO685">
        <v>0</v>
      </c>
      <c r="CP685" t="s">
        <v>865</v>
      </c>
      <c r="CQ685">
        <v>0</v>
      </c>
      <c r="CR685">
        <v>0</v>
      </c>
      <c r="CS685">
        <v>0</v>
      </c>
      <c r="CT685" t="s">
        <v>1408</v>
      </c>
      <c r="CU685" s="34" t="s">
        <v>52</v>
      </c>
      <c r="CV685" s="34" t="s">
        <v>52</v>
      </c>
    </row>
    <row r="686" spans="1:100" x14ac:dyDescent="0.25">
      <c r="A686" t="s">
        <v>1146</v>
      </c>
      <c r="B686" t="s">
        <v>1147</v>
      </c>
      <c r="C686" t="s">
        <v>1311</v>
      </c>
      <c r="D686" t="s">
        <v>1148</v>
      </c>
      <c r="E686" t="s">
        <v>650</v>
      </c>
      <c r="F686" t="s">
        <v>661</v>
      </c>
      <c r="G686" t="s">
        <v>662</v>
      </c>
      <c r="H686" t="s">
        <v>51</v>
      </c>
      <c r="O686">
        <v>0</v>
      </c>
      <c r="P686" t="s">
        <v>261</v>
      </c>
      <c r="Q686" t="s">
        <v>781</v>
      </c>
      <c r="R686" t="s">
        <v>262</v>
      </c>
      <c r="S686" t="s">
        <v>262</v>
      </c>
      <c r="T686" t="s">
        <v>262</v>
      </c>
      <c r="U686" t="s">
        <v>1312</v>
      </c>
      <c r="V686" t="s">
        <v>36</v>
      </c>
      <c r="X686" t="s">
        <v>54</v>
      </c>
      <c r="Y686" t="s">
        <v>39</v>
      </c>
      <c r="AA686" t="s">
        <v>1313</v>
      </c>
      <c r="AB686" t="s">
        <v>55</v>
      </c>
      <c r="AC686">
        <v>1</v>
      </c>
      <c r="AD686">
        <v>0</v>
      </c>
      <c r="AE686">
        <v>0</v>
      </c>
      <c r="AF686">
        <v>0</v>
      </c>
      <c r="AG686">
        <v>0</v>
      </c>
      <c r="AH686">
        <v>0</v>
      </c>
      <c r="AI686">
        <v>0</v>
      </c>
      <c r="AJ686" t="s">
        <v>43</v>
      </c>
      <c r="AK686">
        <v>7</v>
      </c>
      <c r="AL686">
        <v>1</v>
      </c>
      <c r="AM686" s="12">
        <v>0</v>
      </c>
      <c r="AN686" s="9">
        <v>44039</v>
      </c>
      <c r="AO686" s="10">
        <v>44013</v>
      </c>
      <c r="AP686" s="11">
        <v>2020</v>
      </c>
      <c r="AQ686" s="11">
        <v>7</v>
      </c>
      <c r="AR686" s="11">
        <v>0</v>
      </c>
      <c r="AS686" s="9">
        <v>44039</v>
      </c>
      <c r="AT686" s="11">
        <v>2020</v>
      </c>
      <c r="AU686" s="11">
        <v>7</v>
      </c>
      <c r="AV686" s="11">
        <v>0</v>
      </c>
      <c r="AW686" t="s">
        <v>44</v>
      </c>
      <c r="AX686" s="11">
        <v>1</v>
      </c>
      <c r="AY686" s="11">
        <v>0</v>
      </c>
      <c r="AZ686" s="11">
        <v>0</v>
      </c>
      <c r="BA686" s="11">
        <v>0</v>
      </c>
      <c r="BB686" s="30">
        <v>0.01</v>
      </c>
      <c r="BC686" s="30">
        <v>0.01</v>
      </c>
      <c r="BD686" s="30">
        <v>0.01</v>
      </c>
      <c r="BE686" s="30">
        <v>93.04</v>
      </c>
      <c r="BF686" s="12">
        <v>1</v>
      </c>
      <c r="BG686" t="s">
        <v>623</v>
      </c>
      <c r="BI686" t="s">
        <v>617</v>
      </c>
      <c r="BJ686" s="11">
        <v>1</v>
      </c>
      <c r="BK686" s="11">
        <v>0</v>
      </c>
      <c r="BL686" s="11">
        <v>0</v>
      </c>
      <c r="BM686" s="11">
        <v>0</v>
      </c>
      <c r="BN686" s="11">
        <v>0</v>
      </c>
      <c r="BO686" s="11">
        <v>1</v>
      </c>
      <c r="BP686" s="30">
        <v>93.04</v>
      </c>
      <c r="BQ686" s="30">
        <v>93.04</v>
      </c>
      <c r="BR686">
        <v>1</v>
      </c>
      <c r="BS686" t="s">
        <v>1148</v>
      </c>
      <c r="BT686" t="s">
        <v>650</v>
      </c>
      <c r="BU686">
        <v>18</v>
      </c>
      <c r="BV686" t="s">
        <v>1148</v>
      </c>
      <c r="BW686" t="s">
        <v>52</v>
      </c>
      <c r="BX686" t="s">
        <v>52</v>
      </c>
      <c r="BY686" t="s">
        <v>52</v>
      </c>
      <c r="BZ686" t="s">
        <v>52</v>
      </c>
      <c r="CA686" t="s">
        <v>650</v>
      </c>
      <c r="CB686" t="s">
        <v>52</v>
      </c>
      <c r="CC686" t="s">
        <v>52</v>
      </c>
      <c r="CD686" t="s">
        <v>52</v>
      </c>
      <c r="CE686" t="s">
        <v>52</v>
      </c>
      <c r="CF686" t="s">
        <v>712</v>
      </c>
      <c r="CG686" t="s">
        <v>823</v>
      </c>
      <c r="CH686" t="s">
        <v>706</v>
      </c>
      <c r="CI686" t="s">
        <v>262</v>
      </c>
      <c r="CJ686" t="s">
        <v>262</v>
      </c>
      <c r="CK686" t="s">
        <v>1208</v>
      </c>
      <c r="CL686" t="s">
        <v>1236</v>
      </c>
      <c r="CM686">
        <v>0</v>
      </c>
      <c r="CN686">
        <v>0</v>
      </c>
      <c r="CO686">
        <v>0</v>
      </c>
      <c r="CP686" t="s">
        <v>865</v>
      </c>
      <c r="CQ686">
        <v>0</v>
      </c>
      <c r="CR686">
        <v>0</v>
      </c>
      <c r="CS686">
        <v>0</v>
      </c>
      <c r="CT686" t="s">
        <v>1408</v>
      </c>
      <c r="CU686" s="34" t="s">
        <v>52</v>
      </c>
      <c r="CV686" s="34" t="s">
        <v>52</v>
      </c>
    </row>
    <row r="687" spans="1:100" x14ac:dyDescent="0.25">
      <c r="A687" t="s">
        <v>1146</v>
      </c>
      <c r="B687" t="s">
        <v>1147</v>
      </c>
      <c r="C687" t="s">
        <v>1311</v>
      </c>
      <c r="D687" t="s">
        <v>1148</v>
      </c>
      <c r="E687" t="s">
        <v>650</v>
      </c>
      <c r="F687" t="s">
        <v>661</v>
      </c>
      <c r="G687" t="s">
        <v>662</v>
      </c>
      <c r="H687" t="s">
        <v>51</v>
      </c>
      <c r="O687">
        <v>0</v>
      </c>
      <c r="P687" t="s">
        <v>261</v>
      </c>
      <c r="Q687" t="s">
        <v>781</v>
      </c>
      <c r="R687" t="s">
        <v>262</v>
      </c>
      <c r="S687" t="s">
        <v>262</v>
      </c>
      <c r="T687" t="s">
        <v>262</v>
      </c>
      <c r="U687" t="s">
        <v>1312</v>
      </c>
      <c r="V687" t="s">
        <v>36</v>
      </c>
      <c r="X687" t="s">
        <v>54</v>
      </c>
      <c r="Y687" t="s">
        <v>39</v>
      </c>
      <c r="AA687" t="s">
        <v>1313</v>
      </c>
      <c r="AB687" t="s">
        <v>55</v>
      </c>
      <c r="AC687">
        <v>1</v>
      </c>
      <c r="AD687">
        <v>0</v>
      </c>
      <c r="AE687">
        <v>0</v>
      </c>
      <c r="AF687">
        <v>0</v>
      </c>
      <c r="AG687">
        <v>0</v>
      </c>
      <c r="AH687">
        <v>0</v>
      </c>
      <c r="AI687">
        <v>0</v>
      </c>
      <c r="AJ687" t="s">
        <v>43</v>
      </c>
      <c r="AK687">
        <v>7</v>
      </c>
      <c r="AL687">
        <v>1</v>
      </c>
      <c r="AM687" s="12">
        <v>0</v>
      </c>
      <c r="AN687" s="9">
        <v>44039</v>
      </c>
      <c r="AO687" s="10">
        <v>44013</v>
      </c>
      <c r="AP687" s="11">
        <v>2020</v>
      </c>
      <c r="AQ687" s="11">
        <v>7</v>
      </c>
      <c r="AR687" s="11">
        <v>0</v>
      </c>
      <c r="AS687" s="9">
        <v>44039</v>
      </c>
      <c r="AT687" s="11">
        <v>2020</v>
      </c>
      <c r="AU687" s="11">
        <v>7</v>
      </c>
      <c r="AV687" s="11">
        <v>0</v>
      </c>
      <c r="AW687" t="s">
        <v>44</v>
      </c>
      <c r="AX687" s="11">
        <v>1</v>
      </c>
      <c r="AY687" s="11">
        <v>0</v>
      </c>
      <c r="AZ687" s="11">
        <v>0</v>
      </c>
      <c r="BA687" s="11">
        <v>0</v>
      </c>
      <c r="BB687" s="30">
        <v>0.01</v>
      </c>
      <c r="BC687" s="30">
        <v>0.01</v>
      </c>
      <c r="BD687" s="30">
        <v>0.01</v>
      </c>
      <c r="BE687" s="30">
        <v>3139.74</v>
      </c>
      <c r="BF687" s="12">
        <v>1</v>
      </c>
      <c r="BG687" t="s">
        <v>623</v>
      </c>
      <c r="BI687" t="s">
        <v>617</v>
      </c>
      <c r="BJ687" s="11">
        <v>1</v>
      </c>
      <c r="BK687" s="11">
        <v>0</v>
      </c>
      <c r="BL687" s="11">
        <v>0</v>
      </c>
      <c r="BM687" s="11">
        <v>0</v>
      </c>
      <c r="BN687" s="11">
        <v>0</v>
      </c>
      <c r="BO687" s="11">
        <v>1</v>
      </c>
      <c r="BP687" s="30">
        <v>3139.74</v>
      </c>
      <c r="BQ687" s="30">
        <v>3139.74</v>
      </c>
      <c r="BR687">
        <v>1</v>
      </c>
      <c r="BS687" t="s">
        <v>1148</v>
      </c>
      <c r="BT687" t="s">
        <v>650</v>
      </c>
      <c r="BU687">
        <v>18</v>
      </c>
      <c r="BV687" t="s">
        <v>1148</v>
      </c>
      <c r="BW687" t="s">
        <v>52</v>
      </c>
      <c r="BX687" t="s">
        <v>52</v>
      </c>
      <c r="BY687" t="s">
        <v>52</v>
      </c>
      <c r="BZ687" t="s">
        <v>52</v>
      </c>
      <c r="CA687" t="s">
        <v>650</v>
      </c>
      <c r="CB687" t="s">
        <v>52</v>
      </c>
      <c r="CC687" t="s">
        <v>52</v>
      </c>
      <c r="CD687" t="s">
        <v>52</v>
      </c>
      <c r="CE687" t="s">
        <v>52</v>
      </c>
      <c r="CF687" t="s">
        <v>712</v>
      </c>
      <c r="CG687" t="s">
        <v>824</v>
      </c>
      <c r="CH687" t="s">
        <v>706</v>
      </c>
      <c r="CI687" t="s">
        <v>262</v>
      </c>
      <c r="CJ687" t="s">
        <v>262</v>
      </c>
      <c r="CK687" t="s">
        <v>1208</v>
      </c>
      <c r="CL687" t="s">
        <v>1237</v>
      </c>
      <c r="CM687">
        <v>0</v>
      </c>
      <c r="CN687">
        <v>0</v>
      </c>
      <c r="CO687">
        <v>0</v>
      </c>
      <c r="CP687" t="s">
        <v>865</v>
      </c>
      <c r="CQ687">
        <v>0</v>
      </c>
      <c r="CR687">
        <v>0</v>
      </c>
      <c r="CS687">
        <v>0</v>
      </c>
      <c r="CT687" t="s">
        <v>1408</v>
      </c>
      <c r="CU687" s="34" t="s">
        <v>52</v>
      </c>
      <c r="CV687" s="34" t="s">
        <v>52</v>
      </c>
    </row>
    <row r="688" spans="1:100" x14ac:dyDescent="0.25">
      <c r="A688" t="s">
        <v>1146</v>
      </c>
      <c r="B688" t="s">
        <v>1147</v>
      </c>
      <c r="C688" t="s">
        <v>1311</v>
      </c>
      <c r="D688" t="s">
        <v>1148</v>
      </c>
      <c r="E688" t="s">
        <v>650</v>
      </c>
      <c r="F688" t="s">
        <v>661</v>
      </c>
      <c r="G688" t="s">
        <v>662</v>
      </c>
      <c r="H688" t="s">
        <v>51</v>
      </c>
      <c r="O688">
        <v>0</v>
      </c>
      <c r="P688" t="s">
        <v>267</v>
      </c>
      <c r="Q688" t="s">
        <v>782</v>
      </c>
      <c r="R688" t="s">
        <v>719</v>
      </c>
      <c r="S688" t="s">
        <v>719</v>
      </c>
      <c r="T688" t="s">
        <v>719</v>
      </c>
      <c r="U688" t="s">
        <v>1312</v>
      </c>
      <c r="V688" t="s">
        <v>36</v>
      </c>
      <c r="X688" t="s">
        <v>54</v>
      </c>
      <c r="Y688" t="s">
        <v>39</v>
      </c>
      <c r="AA688" t="s">
        <v>1313</v>
      </c>
      <c r="AB688" t="s">
        <v>55</v>
      </c>
      <c r="AC688">
        <v>1</v>
      </c>
      <c r="AD688">
        <v>0</v>
      </c>
      <c r="AE688">
        <v>0</v>
      </c>
      <c r="AF688">
        <v>0</v>
      </c>
      <c r="AG688">
        <v>0</v>
      </c>
      <c r="AH688">
        <v>0</v>
      </c>
      <c r="AI688">
        <v>0</v>
      </c>
      <c r="AJ688" t="s">
        <v>43</v>
      </c>
      <c r="AK688">
        <v>7</v>
      </c>
      <c r="AL688">
        <v>1</v>
      </c>
      <c r="AM688" s="12">
        <v>0</v>
      </c>
      <c r="AN688" s="9">
        <v>44039</v>
      </c>
      <c r="AO688" s="10">
        <v>44013</v>
      </c>
      <c r="AP688" s="11">
        <v>2020</v>
      </c>
      <c r="AQ688" s="11">
        <v>7</v>
      </c>
      <c r="AR688" s="11">
        <v>0</v>
      </c>
      <c r="AS688" s="9">
        <v>44039</v>
      </c>
      <c r="AT688" s="11">
        <v>2020</v>
      </c>
      <c r="AU688" s="11">
        <v>7</v>
      </c>
      <c r="AV688" s="11">
        <v>0</v>
      </c>
      <c r="AW688" t="s">
        <v>44</v>
      </c>
      <c r="AX688" s="11">
        <v>1</v>
      </c>
      <c r="AY688" s="11">
        <v>0</v>
      </c>
      <c r="AZ688" s="11">
        <v>0</v>
      </c>
      <c r="BA688" s="11">
        <v>0</v>
      </c>
      <c r="BB688" s="30">
        <v>0.01</v>
      </c>
      <c r="BC688" s="30">
        <v>0.01</v>
      </c>
      <c r="BD688" s="30">
        <v>0.01</v>
      </c>
      <c r="BE688" s="30">
        <v>20067.740000000002</v>
      </c>
      <c r="BF688" s="12">
        <v>1</v>
      </c>
      <c r="BG688" t="s">
        <v>623</v>
      </c>
      <c r="BI688" t="s">
        <v>617</v>
      </c>
      <c r="BJ688" s="11">
        <v>1</v>
      </c>
      <c r="BK688" s="11">
        <v>0</v>
      </c>
      <c r="BL688" s="11">
        <v>0</v>
      </c>
      <c r="BM688" s="11">
        <v>0</v>
      </c>
      <c r="BN688" s="11">
        <v>0</v>
      </c>
      <c r="BO688" s="11">
        <v>1</v>
      </c>
      <c r="BP688" s="30">
        <v>20067.740000000002</v>
      </c>
      <c r="BQ688" s="30">
        <v>20067.740000000002</v>
      </c>
      <c r="BR688">
        <v>1</v>
      </c>
      <c r="BS688" t="s">
        <v>1148</v>
      </c>
      <c r="BT688" t="s">
        <v>650</v>
      </c>
      <c r="BU688">
        <v>18</v>
      </c>
      <c r="BV688" t="s">
        <v>1148</v>
      </c>
      <c r="BW688" t="s">
        <v>52</v>
      </c>
      <c r="BX688" t="s">
        <v>52</v>
      </c>
      <c r="BY688" t="s">
        <v>52</v>
      </c>
      <c r="BZ688" t="s">
        <v>52</v>
      </c>
      <c r="CA688" t="s">
        <v>650</v>
      </c>
      <c r="CB688" t="s">
        <v>52</v>
      </c>
      <c r="CC688" t="s">
        <v>52</v>
      </c>
      <c r="CD688" t="s">
        <v>52</v>
      </c>
      <c r="CE688" t="s">
        <v>52</v>
      </c>
      <c r="CF688" t="s">
        <v>760</v>
      </c>
      <c r="CG688" t="s">
        <v>761</v>
      </c>
      <c r="CH688" t="s">
        <v>706</v>
      </c>
      <c r="CI688" t="s">
        <v>719</v>
      </c>
      <c r="CJ688" t="s">
        <v>41</v>
      </c>
      <c r="CK688" t="s">
        <v>782</v>
      </c>
      <c r="CL688" t="s">
        <v>1172</v>
      </c>
      <c r="CM688">
        <v>1</v>
      </c>
      <c r="CN688">
        <v>0</v>
      </c>
      <c r="CO688">
        <v>0</v>
      </c>
      <c r="CP688" t="s">
        <v>865</v>
      </c>
      <c r="CQ688">
        <v>0</v>
      </c>
      <c r="CR688">
        <v>0</v>
      </c>
      <c r="CS688">
        <v>0</v>
      </c>
      <c r="CT688" t="s">
        <v>1036</v>
      </c>
      <c r="CU688" s="34" t="s">
        <v>52</v>
      </c>
      <c r="CV688" s="34" t="s">
        <v>52</v>
      </c>
    </row>
    <row r="689" spans="1:100" x14ac:dyDescent="0.25">
      <c r="A689" t="s">
        <v>1146</v>
      </c>
      <c r="B689" t="s">
        <v>1147</v>
      </c>
      <c r="C689" t="s">
        <v>1311</v>
      </c>
      <c r="D689" t="s">
        <v>1148</v>
      </c>
      <c r="E689" t="s">
        <v>650</v>
      </c>
      <c r="F689" t="s">
        <v>661</v>
      </c>
      <c r="G689" t="s">
        <v>662</v>
      </c>
      <c r="H689" t="s">
        <v>51</v>
      </c>
      <c r="O689">
        <v>0</v>
      </c>
      <c r="P689" t="s">
        <v>267</v>
      </c>
      <c r="Q689" t="s">
        <v>782</v>
      </c>
      <c r="R689" t="s">
        <v>719</v>
      </c>
      <c r="S689" t="s">
        <v>719</v>
      </c>
      <c r="T689" t="s">
        <v>719</v>
      </c>
      <c r="U689" t="s">
        <v>1312</v>
      </c>
      <c r="V689" t="s">
        <v>36</v>
      </c>
      <c r="X689" t="s">
        <v>54</v>
      </c>
      <c r="Y689" t="s">
        <v>39</v>
      </c>
      <c r="AA689" t="s">
        <v>1313</v>
      </c>
      <c r="AB689" t="s">
        <v>55</v>
      </c>
      <c r="AC689">
        <v>1</v>
      </c>
      <c r="AD689">
        <v>0</v>
      </c>
      <c r="AE689">
        <v>0</v>
      </c>
      <c r="AF689">
        <v>0</v>
      </c>
      <c r="AG689">
        <v>0</v>
      </c>
      <c r="AH689">
        <v>0</v>
      </c>
      <c r="AI689">
        <v>0</v>
      </c>
      <c r="AJ689" t="s">
        <v>43</v>
      </c>
      <c r="AK689">
        <v>7</v>
      </c>
      <c r="AL689">
        <v>1</v>
      </c>
      <c r="AM689" s="12">
        <v>0</v>
      </c>
      <c r="AN689" s="9">
        <v>44039</v>
      </c>
      <c r="AO689" s="10">
        <v>44013</v>
      </c>
      <c r="AP689" s="11">
        <v>2020</v>
      </c>
      <c r="AQ689" s="11">
        <v>7</v>
      </c>
      <c r="AR689" s="11">
        <v>0</v>
      </c>
      <c r="AS689" s="9">
        <v>44039</v>
      </c>
      <c r="AT689" s="11">
        <v>2020</v>
      </c>
      <c r="AU689" s="11">
        <v>7</v>
      </c>
      <c r="AV689" s="11">
        <v>0</v>
      </c>
      <c r="AW689" t="s">
        <v>44</v>
      </c>
      <c r="AX689" s="11">
        <v>1</v>
      </c>
      <c r="AY689" s="11">
        <v>0</v>
      </c>
      <c r="AZ689" s="11">
        <v>0</v>
      </c>
      <c r="BA689" s="11">
        <v>0</v>
      </c>
      <c r="BB689" s="30">
        <v>0.01</v>
      </c>
      <c r="BC689" s="30">
        <v>0.01</v>
      </c>
      <c r="BD689" s="30">
        <v>0.01</v>
      </c>
      <c r="BE689" s="30">
        <v>0.01</v>
      </c>
      <c r="BF689" s="12">
        <v>1</v>
      </c>
      <c r="BG689" t="s">
        <v>623</v>
      </c>
      <c r="BI689" t="s">
        <v>617</v>
      </c>
      <c r="BJ689" s="11">
        <v>1</v>
      </c>
      <c r="BK689" s="11">
        <v>0</v>
      </c>
      <c r="BL689" s="11">
        <v>0</v>
      </c>
      <c r="BM689" s="11">
        <v>0</v>
      </c>
      <c r="BN689" s="11">
        <v>0</v>
      </c>
      <c r="BO689" s="11">
        <v>1</v>
      </c>
      <c r="BP689" s="30">
        <v>0.01</v>
      </c>
      <c r="BQ689" s="30">
        <v>0.01</v>
      </c>
      <c r="BR689">
        <v>1</v>
      </c>
      <c r="BS689" t="s">
        <v>1148</v>
      </c>
      <c r="BT689" t="s">
        <v>650</v>
      </c>
      <c r="BU689">
        <v>18</v>
      </c>
      <c r="BV689" t="s">
        <v>1148</v>
      </c>
      <c r="BW689" t="s">
        <v>52</v>
      </c>
      <c r="BX689" t="s">
        <v>52</v>
      </c>
      <c r="BY689" t="s">
        <v>52</v>
      </c>
      <c r="BZ689" t="s">
        <v>52</v>
      </c>
      <c r="CA689" t="s">
        <v>650</v>
      </c>
      <c r="CB689" t="s">
        <v>52</v>
      </c>
      <c r="CC689" t="s">
        <v>52</v>
      </c>
      <c r="CD689" t="s">
        <v>52</v>
      </c>
      <c r="CE689" t="s">
        <v>52</v>
      </c>
      <c r="CF689" t="s">
        <v>758</v>
      </c>
      <c r="CG689" t="s">
        <v>1176</v>
      </c>
      <c r="CH689" t="s">
        <v>706</v>
      </c>
      <c r="CI689" t="s">
        <v>719</v>
      </c>
      <c r="CJ689" t="s">
        <v>41</v>
      </c>
      <c r="CK689" t="s">
        <v>782</v>
      </c>
      <c r="CL689" t="s">
        <v>1177</v>
      </c>
      <c r="CM689">
        <v>1</v>
      </c>
      <c r="CN689">
        <v>0</v>
      </c>
      <c r="CO689">
        <v>0</v>
      </c>
      <c r="CP689" t="s">
        <v>865</v>
      </c>
      <c r="CQ689">
        <v>0</v>
      </c>
      <c r="CR689">
        <v>0</v>
      </c>
      <c r="CS689">
        <v>0</v>
      </c>
      <c r="CT689" t="s">
        <v>1036</v>
      </c>
      <c r="CU689" s="34" t="s">
        <v>52</v>
      </c>
      <c r="CV689" s="34" t="s">
        <v>52</v>
      </c>
    </row>
    <row r="690" spans="1:100" x14ac:dyDescent="0.25">
      <c r="A690" t="s">
        <v>1146</v>
      </c>
      <c r="B690" t="s">
        <v>1147</v>
      </c>
      <c r="C690" t="s">
        <v>1311</v>
      </c>
      <c r="D690" t="s">
        <v>1148</v>
      </c>
      <c r="E690" t="s">
        <v>650</v>
      </c>
      <c r="F690" t="s">
        <v>661</v>
      </c>
      <c r="G690" t="s">
        <v>662</v>
      </c>
      <c r="H690" t="s">
        <v>51</v>
      </c>
      <c r="O690">
        <v>0</v>
      </c>
      <c r="P690" t="s">
        <v>267</v>
      </c>
      <c r="Q690" t="s">
        <v>782</v>
      </c>
      <c r="R690" t="s">
        <v>719</v>
      </c>
      <c r="S690" t="s">
        <v>719</v>
      </c>
      <c r="T690" t="s">
        <v>719</v>
      </c>
      <c r="U690" t="s">
        <v>1312</v>
      </c>
      <c r="V690" t="s">
        <v>36</v>
      </c>
      <c r="X690" t="s">
        <v>54</v>
      </c>
      <c r="Y690" t="s">
        <v>39</v>
      </c>
      <c r="AA690" t="s">
        <v>1313</v>
      </c>
      <c r="AB690" t="s">
        <v>55</v>
      </c>
      <c r="AC690">
        <v>1</v>
      </c>
      <c r="AD690">
        <v>0</v>
      </c>
      <c r="AE690">
        <v>0</v>
      </c>
      <c r="AF690">
        <v>0</v>
      </c>
      <c r="AG690">
        <v>0</v>
      </c>
      <c r="AH690">
        <v>0</v>
      </c>
      <c r="AI690">
        <v>0</v>
      </c>
      <c r="AJ690" t="s">
        <v>43</v>
      </c>
      <c r="AK690">
        <v>7</v>
      </c>
      <c r="AL690">
        <v>1</v>
      </c>
      <c r="AM690" s="12">
        <v>0</v>
      </c>
      <c r="AN690" s="9">
        <v>44039</v>
      </c>
      <c r="AO690" s="10">
        <v>44013</v>
      </c>
      <c r="AP690" s="11">
        <v>2020</v>
      </c>
      <c r="AQ690" s="11">
        <v>7</v>
      </c>
      <c r="AR690" s="11">
        <v>0</v>
      </c>
      <c r="AS690" s="9">
        <v>44039</v>
      </c>
      <c r="AT690" s="11">
        <v>2020</v>
      </c>
      <c r="AU690" s="11">
        <v>7</v>
      </c>
      <c r="AV690" s="11">
        <v>0</v>
      </c>
      <c r="AW690" t="s">
        <v>44</v>
      </c>
      <c r="AX690" s="11">
        <v>1</v>
      </c>
      <c r="AY690" s="11">
        <v>0</v>
      </c>
      <c r="AZ690" s="11">
        <v>0</v>
      </c>
      <c r="BA690" s="11">
        <v>0</v>
      </c>
      <c r="BB690" s="30">
        <v>0.01</v>
      </c>
      <c r="BC690" s="30">
        <v>0.01</v>
      </c>
      <c r="BD690" s="30">
        <v>0.01</v>
      </c>
      <c r="BE690" s="30">
        <v>15243.37</v>
      </c>
      <c r="BF690" s="12">
        <v>1</v>
      </c>
      <c r="BG690" t="s">
        <v>623</v>
      </c>
      <c r="BI690" t="s">
        <v>617</v>
      </c>
      <c r="BJ690" s="11">
        <v>1</v>
      </c>
      <c r="BK690" s="11">
        <v>0</v>
      </c>
      <c r="BL690" s="11">
        <v>0</v>
      </c>
      <c r="BM690" s="11">
        <v>0</v>
      </c>
      <c r="BN690" s="11">
        <v>0</v>
      </c>
      <c r="BO690" s="11">
        <v>1</v>
      </c>
      <c r="BP690" s="30">
        <v>15243.37</v>
      </c>
      <c r="BQ690" s="30">
        <v>15243.37</v>
      </c>
      <c r="BR690">
        <v>1</v>
      </c>
      <c r="BS690" t="s">
        <v>1148</v>
      </c>
      <c r="BT690" t="s">
        <v>650</v>
      </c>
      <c r="BU690">
        <v>18</v>
      </c>
      <c r="BV690" t="s">
        <v>1148</v>
      </c>
      <c r="BW690" t="s">
        <v>52</v>
      </c>
      <c r="BX690" t="s">
        <v>52</v>
      </c>
      <c r="BY690" t="s">
        <v>52</v>
      </c>
      <c r="BZ690" t="s">
        <v>52</v>
      </c>
      <c r="CA690" t="s">
        <v>650</v>
      </c>
      <c r="CB690" t="s">
        <v>52</v>
      </c>
      <c r="CC690" t="s">
        <v>52</v>
      </c>
      <c r="CD690" t="s">
        <v>52</v>
      </c>
      <c r="CE690" t="s">
        <v>52</v>
      </c>
      <c r="CF690" t="s">
        <v>1040</v>
      </c>
      <c r="CG690" t="s">
        <v>1041</v>
      </c>
      <c r="CH690" t="s">
        <v>706</v>
      </c>
      <c r="CI690" t="s">
        <v>719</v>
      </c>
      <c r="CJ690" t="s">
        <v>41</v>
      </c>
      <c r="CK690" t="s">
        <v>782</v>
      </c>
      <c r="CL690" t="s">
        <v>1042</v>
      </c>
      <c r="CM690">
        <v>1</v>
      </c>
      <c r="CN690">
        <v>0</v>
      </c>
      <c r="CO690">
        <v>0</v>
      </c>
      <c r="CP690" t="s">
        <v>865</v>
      </c>
      <c r="CQ690">
        <v>0</v>
      </c>
      <c r="CR690">
        <v>0</v>
      </c>
      <c r="CS690">
        <v>0</v>
      </c>
      <c r="CT690" t="s">
        <v>1036</v>
      </c>
      <c r="CU690" s="34" t="s">
        <v>52</v>
      </c>
      <c r="CV690" s="34" t="s">
        <v>52</v>
      </c>
    </row>
    <row r="691" spans="1:100" x14ac:dyDescent="0.25">
      <c r="A691" t="s">
        <v>1146</v>
      </c>
      <c r="B691" t="s">
        <v>1147</v>
      </c>
      <c r="C691" t="s">
        <v>1311</v>
      </c>
      <c r="D691" t="s">
        <v>1148</v>
      </c>
      <c r="E691" t="s">
        <v>650</v>
      </c>
      <c r="F691" t="s">
        <v>661</v>
      </c>
      <c r="G691" t="s">
        <v>662</v>
      </c>
      <c r="H691" t="s">
        <v>51</v>
      </c>
      <c r="O691">
        <v>0</v>
      </c>
      <c r="P691" t="s">
        <v>265</v>
      </c>
      <c r="Q691" t="s">
        <v>783</v>
      </c>
      <c r="R691" t="s">
        <v>620</v>
      </c>
      <c r="S691" t="s">
        <v>620</v>
      </c>
      <c r="T691" t="s">
        <v>620</v>
      </c>
      <c r="U691" t="s">
        <v>1312</v>
      </c>
      <c r="V691" t="s">
        <v>36</v>
      </c>
      <c r="X691" t="s">
        <v>54</v>
      </c>
      <c r="Y691" t="s">
        <v>39</v>
      </c>
      <c r="AA691" t="s">
        <v>1313</v>
      </c>
      <c r="AB691" t="s">
        <v>55</v>
      </c>
      <c r="AC691">
        <v>1</v>
      </c>
      <c r="AD691">
        <v>0</v>
      </c>
      <c r="AE691">
        <v>0</v>
      </c>
      <c r="AF691">
        <v>0</v>
      </c>
      <c r="AG691">
        <v>0.5</v>
      </c>
      <c r="AH691">
        <v>1</v>
      </c>
      <c r="AI691" t="s">
        <v>41</v>
      </c>
      <c r="AJ691" t="s">
        <v>43</v>
      </c>
      <c r="AK691">
        <v>7</v>
      </c>
      <c r="AL691">
        <v>1</v>
      </c>
      <c r="AM691" s="12">
        <v>0</v>
      </c>
      <c r="AN691" s="9">
        <v>44039</v>
      </c>
      <c r="AO691" s="10">
        <v>44013</v>
      </c>
      <c r="AP691" s="11">
        <v>2020</v>
      </c>
      <c r="AQ691" s="11">
        <v>7</v>
      </c>
      <c r="AR691" s="11">
        <v>0</v>
      </c>
      <c r="AS691" s="9">
        <v>44039</v>
      </c>
      <c r="AT691" s="11">
        <v>2020</v>
      </c>
      <c r="AU691" s="11">
        <v>7</v>
      </c>
      <c r="AV691" s="11">
        <v>0</v>
      </c>
      <c r="AW691" t="s">
        <v>44</v>
      </c>
      <c r="AX691" s="11">
        <v>1</v>
      </c>
      <c r="AY691" s="11">
        <v>0</v>
      </c>
      <c r="AZ691" s="11">
        <v>0</v>
      </c>
      <c r="BA691" s="11">
        <v>0</v>
      </c>
      <c r="BB691" s="30">
        <v>0.01</v>
      </c>
      <c r="BC691" s="30">
        <v>0.01</v>
      </c>
      <c r="BD691" s="30">
        <v>0.01</v>
      </c>
      <c r="BE691" s="30">
        <v>486.68</v>
      </c>
      <c r="BF691" s="12">
        <v>1</v>
      </c>
      <c r="BG691" t="s">
        <v>623</v>
      </c>
      <c r="BI691" t="s">
        <v>617</v>
      </c>
      <c r="BJ691" s="11">
        <v>1</v>
      </c>
      <c r="BK691" s="11">
        <v>0</v>
      </c>
      <c r="BL691" s="11">
        <v>0</v>
      </c>
      <c r="BM691" s="11">
        <v>0</v>
      </c>
      <c r="BN691" s="11">
        <v>0</v>
      </c>
      <c r="BO691" s="11">
        <v>1</v>
      </c>
      <c r="BP691" s="30">
        <v>486.68</v>
      </c>
      <c r="BQ691" s="30">
        <v>486.68</v>
      </c>
      <c r="BR691">
        <v>1</v>
      </c>
      <c r="BS691" t="s">
        <v>1148</v>
      </c>
      <c r="BT691" t="s">
        <v>650</v>
      </c>
      <c r="BU691">
        <v>18</v>
      </c>
      <c r="BV691" t="s">
        <v>1148</v>
      </c>
      <c r="BW691" t="s">
        <v>52</v>
      </c>
      <c r="BX691" t="s">
        <v>52</v>
      </c>
      <c r="BY691" t="s">
        <v>52</v>
      </c>
      <c r="BZ691" t="s">
        <v>52</v>
      </c>
      <c r="CA691" t="s">
        <v>650</v>
      </c>
      <c r="CB691" t="s">
        <v>52</v>
      </c>
      <c r="CC691" t="s">
        <v>52</v>
      </c>
      <c r="CD691" t="s">
        <v>52</v>
      </c>
      <c r="CE691" t="s">
        <v>52</v>
      </c>
      <c r="CF691" t="s">
        <v>1316</v>
      </c>
      <c r="CG691" t="s">
        <v>1317</v>
      </c>
      <c r="CH691" t="s">
        <v>706</v>
      </c>
      <c r="CI691" t="s">
        <v>620</v>
      </c>
      <c r="CJ691" t="s">
        <v>41</v>
      </c>
      <c r="CK691" t="s">
        <v>1318</v>
      </c>
      <c r="CL691" t="s">
        <v>1319</v>
      </c>
      <c r="CM691">
        <v>0</v>
      </c>
      <c r="CN691">
        <v>0</v>
      </c>
      <c r="CO691">
        <v>0</v>
      </c>
      <c r="CP691" t="s">
        <v>865</v>
      </c>
      <c r="CQ691">
        <v>0</v>
      </c>
      <c r="CR691">
        <v>0</v>
      </c>
      <c r="CS691">
        <v>0</v>
      </c>
      <c r="CT691" t="s">
        <v>1419</v>
      </c>
      <c r="CU691" s="34" t="s">
        <v>52</v>
      </c>
      <c r="CV691" s="34" t="s">
        <v>52</v>
      </c>
    </row>
    <row r="692" spans="1:100" x14ac:dyDescent="0.25">
      <c r="A692" t="s">
        <v>1146</v>
      </c>
      <c r="B692" t="s">
        <v>1147</v>
      </c>
      <c r="C692" t="s">
        <v>1311</v>
      </c>
      <c r="D692" t="s">
        <v>1148</v>
      </c>
      <c r="E692" t="s">
        <v>650</v>
      </c>
      <c r="F692" t="s">
        <v>661</v>
      </c>
      <c r="G692" t="s">
        <v>662</v>
      </c>
      <c r="H692" t="s">
        <v>51</v>
      </c>
      <c r="O692">
        <v>0</v>
      </c>
      <c r="P692" t="s">
        <v>252</v>
      </c>
      <c r="Q692" t="s">
        <v>642</v>
      </c>
      <c r="R692" t="s">
        <v>620</v>
      </c>
      <c r="S692" t="s">
        <v>620</v>
      </c>
      <c r="T692" t="s">
        <v>620</v>
      </c>
      <c r="U692" t="s">
        <v>1312</v>
      </c>
      <c r="V692" t="s">
        <v>36</v>
      </c>
      <c r="X692" t="s">
        <v>54</v>
      </c>
      <c r="Y692" t="s">
        <v>39</v>
      </c>
      <c r="AA692" t="s">
        <v>1313</v>
      </c>
      <c r="AB692" t="s">
        <v>55</v>
      </c>
      <c r="AC692">
        <v>1</v>
      </c>
      <c r="AD692">
        <v>0</v>
      </c>
      <c r="AE692">
        <v>0</v>
      </c>
      <c r="AF692">
        <v>0</v>
      </c>
      <c r="AG692">
        <v>0.5</v>
      </c>
      <c r="AH692">
        <v>1</v>
      </c>
      <c r="AI692" t="s">
        <v>41</v>
      </c>
      <c r="AJ692" t="s">
        <v>43</v>
      </c>
      <c r="AK692">
        <v>7</v>
      </c>
      <c r="AL692">
        <v>1</v>
      </c>
      <c r="AM692" s="12">
        <v>0</v>
      </c>
      <c r="AN692" s="9">
        <v>44039</v>
      </c>
      <c r="AO692" s="10">
        <v>44013</v>
      </c>
      <c r="AP692" s="11">
        <v>2020</v>
      </c>
      <c r="AQ692" s="11">
        <v>7</v>
      </c>
      <c r="AR692" s="11">
        <v>0</v>
      </c>
      <c r="AS692" s="9">
        <v>44039</v>
      </c>
      <c r="AT692" s="11">
        <v>2020</v>
      </c>
      <c r="AU692" s="11">
        <v>7</v>
      </c>
      <c r="AV692" s="11">
        <v>0</v>
      </c>
      <c r="AW692" t="s">
        <v>44</v>
      </c>
      <c r="AX692" s="11">
        <v>1</v>
      </c>
      <c r="AY692" s="11">
        <v>0</v>
      </c>
      <c r="AZ692" s="11">
        <v>0</v>
      </c>
      <c r="BA692" s="11">
        <v>0</v>
      </c>
      <c r="BB692" s="30">
        <v>0.01</v>
      </c>
      <c r="BC692" s="30">
        <v>0.01</v>
      </c>
      <c r="BD692" s="30">
        <v>0.01</v>
      </c>
      <c r="BE692" s="30">
        <v>302.39</v>
      </c>
      <c r="BF692" s="12">
        <v>1</v>
      </c>
      <c r="BG692" t="s">
        <v>623</v>
      </c>
      <c r="BI692" t="s">
        <v>617</v>
      </c>
      <c r="BJ692" s="11">
        <v>1</v>
      </c>
      <c r="BK692" s="11">
        <v>0</v>
      </c>
      <c r="BL692" s="11">
        <v>0</v>
      </c>
      <c r="BM692" s="11">
        <v>0</v>
      </c>
      <c r="BN692" s="11">
        <v>0</v>
      </c>
      <c r="BO692" s="11">
        <v>1</v>
      </c>
      <c r="BP692" s="30">
        <v>302.39</v>
      </c>
      <c r="BQ692" s="30">
        <v>302.39</v>
      </c>
      <c r="BR692">
        <v>1</v>
      </c>
      <c r="BS692" t="s">
        <v>1148</v>
      </c>
      <c r="BT692" t="s">
        <v>650</v>
      </c>
      <c r="BU692">
        <v>18</v>
      </c>
      <c r="BV692" t="s">
        <v>1148</v>
      </c>
      <c r="BW692" t="s">
        <v>52</v>
      </c>
      <c r="BX692" t="s">
        <v>52</v>
      </c>
      <c r="BY692" t="s">
        <v>52</v>
      </c>
      <c r="BZ692" t="s">
        <v>52</v>
      </c>
      <c r="CA692" t="s">
        <v>650</v>
      </c>
      <c r="CB692" t="s">
        <v>52</v>
      </c>
      <c r="CC692" t="s">
        <v>52</v>
      </c>
      <c r="CD692" t="s">
        <v>52</v>
      </c>
      <c r="CE692" t="s">
        <v>52</v>
      </c>
      <c r="CF692" t="s">
        <v>753</v>
      </c>
      <c r="CG692" t="s">
        <v>778</v>
      </c>
      <c r="CH692" t="s">
        <v>706</v>
      </c>
      <c r="CI692" t="s">
        <v>620</v>
      </c>
      <c r="CJ692" t="s">
        <v>41</v>
      </c>
      <c r="CK692" t="s">
        <v>1238</v>
      </c>
      <c r="CL692" t="s">
        <v>1239</v>
      </c>
      <c r="CM692">
        <v>0</v>
      </c>
      <c r="CN692">
        <v>0</v>
      </c>
      <c r="CO692">
        <v>0</v>
      </c>
      <c r="CP692" t="s">
        <v>865</v>
      </c>
      <c r="CQ692">
        <v>0</v>
      </c>
      <c r="CR692">
        <v>0</v>
      </c>
      <c r="CS692">
        <v>0</v>
      </c>
      <c r="CT692" t="s">
        <v>1412</v>
      </c>
      <c r="CU692" s="34" t="s">
        <v>52</v>
      </c>
      <c r="CV692" s="34" t="s">
        <v>52</v>
      </c>
    </row>
    <row r="693" spans="1:100" x14ac:dyDescent="0.25">
      <c r="A693" t="s">
        <v>1146</v>
      </c>
      <c r="B693" t="s">
        <v>1147</v>
      </c>
      <c r="C693" t="s">
        <v>1311</v>
      </c>
      <c r="D693" t="s">
        <v>1148</v>
      </c>
      <c r="E693" t="s">
        <v>650</v>
      </c>
      <c r="F693" t="s">
        <v>661</v>
      </c>
      <c r="G693" t="s">
        <v>662</v>
      </c>
      <c r="H693" t="s">
        <v>51</v>
      </c>
      <c r="O693">
        <v>0</v>
      </c>
      <c r="P693" t="s">
        <v>252</v>
      </c>
      <c r="Q693" t="s">
        <v>642</v>
      </c>
      <c r="R693" t="s">
        <v>620</v>
      </c>
      <c r="S693" t="s">
        <v>620</v>
      </c>
      <c r="T693" t="s">
        <v>620</v>
      </c>
      <c r="U693" t="s">
        <v>1312</v>
      </c>
      <c r="V693" t="s">
        <v>36</v>
      </c>
      <c r="X693" t="s">
        <v>54</v>
      </c>
      <c r="Y693" t="s">
        <v>39</v>
      </c>
      <c r="AA693" t="s">
        <v>1313</v>
      </c>
      <c r="AB693" t="s">
        <v>55</v>
      </c>
      <c r="AC693">
        <v>1</v>
      </c>
      <c r="AD693">
        <v>0</v>
      </c>
      <c r="AE693">
        <v>0</v>
      </c>
      <c r="AF693">
        <v>0</v>
      </c>
      <c r="AG693">
        <v>0.5</v>
      </c>
      <c r="AH693">
        <v>1</v>
      </c>
      <c r="AI693" t="s">
        <v>41</v>
      </c>
      <c r="AJ693" t="s">
        <v>43</v>
      </c>
      <c r="AK693">
        <v>7</v>
      </c>
      <c r="AL693">
        <v>1</v>
      </c>
      <c r="AM693" s="12">
        <v>0</v>
      </c>
      <c r="AN693" s="9">
        <v>44039</v>
      </c>
      <c r="AO693" s="10">
        <v>44013</v>
      </c>
      <c r="AP693" s="11">
        <v>2020</v>
      </c>
      <c r="AQ693" s="11">
        <v>7</v>
      </c>
      <c r="AR693" s="11">
        <v>0</v>
      </c>
      <c r="AS693" s="9">
        <v>44039</v>
      </c>
      <c r="AT693" s="11">
        <v>2020</v>
      </c>
      <c r="AU693" s="11">
        <v>7</v>
      </c>
      <c r="AV693" s="11">
        <v>0</v>
      </c>
      <c r="AW693" t="s">
        <v>44</v>
      </c>
      <c r="AX693" s="11">
        <v>1</v>
      </c>
      <c r="AY693" s="11">
        <v>0</v>
      </c>
      <c r="AZ693" s="11">
        <v>0</v>
      </c>
      <c r="BA693" s="11">
        <v>0</v>
      </c>
      <c r="BB693" s="30">
        <v>0.01</v>
      </c>
      <c r="BC693" s="30">
        <v>0.01</v>
      </c>
      <c r="BD693" s="30">
        <v>0.01</v>
      </c>
      <c r="BE693" s="30">
        <v>3420</v>
      </c>
      <c r="BF693" s="12">
        <v>1</v>
      </c>
      <c r="BG693" t="s">
        <v>623</v>
      </c>
      <c r="BI693" t="s">
        <v>617</v>
      </c>
      <c r="BJ693" s="11">
        <v>1</v>
      </c>
      <c r="BK693" s="11">
        <v>0</v>
      </c>
      <c r="BL693" s="11">
        <v>0</v>
      </c>
      <c r="BM693" s="11">
        <v>0</v>
      </c>
      <c r="BN693" s="11">
        <v>0</v>
      </c>
      <c r="BO693" s="11">
        <v>1</v>
      </c>
      <c r="BP693" s="30">
        <v>3420</v>
      </c>
      <c r="BQ693" s="30">
        <v>3420</v>
      </c>
      <c r="BR693">
        <v>1</v>
      </c>
      <c r="BS693" t="s">
        <v>1148</v>
      </c>
      <c r="BT693" t="s">
        <v>650</v>
      </c>
      <c r="BU693">
        <v>18</v>
      </c>
      <c r="BV693" t="s">
        <v>1148</v>
      </c>
      <c r="BW693" t="s">
        <v>52</v>
      </c>
      <c r="BX693" t="s">
        <v>52</v>
      </c>
      <c r="BY693" t="s">
        <v>52</v>
      </c>
      <c r="BZ693" t="s">
        <v>52</v>
      </c>
      <c r="CA693" t="s">
        <v>650</v>
      </c>
      <c r="CB693" t="s">
        <v>52</v>
      </c>
      <c r="CC693" t="s">
        <v>52</v>
      </c>
      <c r="CD693" t="s">
        <v>52</v>
      </c>
      <c r="CE693" t="s">
        <v>52</v>
      </c>
      <c r="CF693" t="s">
        <v>725</v>
      </c>
      <c r="CG693" t="s">
        <v>726</v>
      </c>
      <c r="CH693" t="s">
        <v>706</v>
      </c>
      <c r="CI693" t="s">
        <v>620</v>
      </c>
      <c r="CJ693" t="s">
        <v>41</v>
      </c>
      <c r="CK693" t="s">
        <v>1238</v>
      </c>
      <c r="CL693" t="s">
        <v>1320</v>
      </c>
      <c r="CM693">
        <v>0</v>
      </c>
      <c r="CN693">
        <v>0</v>
      </c>
      <c r="CO693">
        <v>0</v>
      </c>
      <c r="CP693" t="s">
        <v>865</v>
      </c>
      <c r="CQ693">
        <v>0</v>
      </c>
      <c r="CR693">
        <v>0</v>
      </c>
      <c r="CS693">
        <v>0</v>
      </c>
      <c r="CT693" t="s">
        <v>1412</v>
      </c>
      <c r="CU693" s="34" t="s">
        <v>52</v>
      </c>
      <c r="CV693" s="34" t="s">
        <v>52</v>
      </c>
    </row>
    <row r="694" spans="1:100" x14ac:dyDescent="0.25">
      <c r="A694" t="s">
        <v>1146</v>
      </c>
      <c r="B694" t="s">
        <v>1147</v>
      </c>
      <c r="C694" t="s">
        <v>1311</v>
      </c>
      <c r="D694" t="s">
        <v>1148</v>
      </c>
      <c r="E694" t="s">
        <v>650</v>
      </c>
      <c r="F694" t="s">
        <v>661</v>
      </c>
      <c r="G694" t="s">
        <v>662</v>
      </c>
      <c r="H694" t="s">
        <v>51</v>
      </c>
      <c r="O694">
        <v>0</v>
      </c>
      <c r="P694" t="s">
        <v>236</v>
      </c>
      <c r="Q694" t="s">
        <v>785</v>
      </c>
      <c r="R694" t="s">
        <v>720</v>
      </c>
      <c r="S694" t="s">
        <v>720</v>
      </c>
      <c r="T694" t="s">
        <v>720</v>
      </c>
      <c r="U694" t="s">
        <v>1312</v>
      </c>
      <c r="V694" t="s">
        <v>36</v>
      </c>
      <c r="X694" t="s">
        <v>54</v>
      </c>
      <c r="Y694" t="s">
        <v>39</v>
      </c>
      <c r="AA694" t="s">
        <v>1313</v>
      </c>
      <c r="AB694" t="s">
        <v>55</v>
      </c>
      <c r="AC694">
        <v>1</v>
      </c>
      <c r="AD694">
        <v>0</v>
      </c>
      <c r="AE694">
        <v>0</v>
      </c>
      <c r="AF694">
        <v>0</v>
      </c>
      <c r="AG694">
        <v>0</v>
      </c>
      <c r="AH694">
        <v>0</v>
      </c>
      <c r="AI694">
        <v>0</v>
      </c>
      <c r="AJ694" t="s">
        <v>43</v>
      </c>
      <c r="AK694">
        <v>7</v>
      </c>
      <c r="AL694">
        <v>1</v>
      </c>
      <c r="AM694" s="12">
        <v>0</v>
      </c>
      <c r="AN694" s="9">
        <v>44039</v>
      </c>
      <c r="AO694" s="10">
        <v>44013</v>
      </c>
      <c r="AP694" s="11">
        <v>2020</v>
      </c>
      <c r="AQ694" s="11">
        <v>7</v>
      </c>
      <c r="AR694" s="11">
        <v>0</v>
      </c>
      <c r="AS694" s="9">
        <v>44039</v>
      </c>
      <c r="AT694" s="11">
        <v>2020</v>
      </c>
      <c r="AU694" s="11">
        <v>7</v>
      </c>
      <c r="AV694" s="11">
        <v>0</v>
      </c>
      <c r="AW694" t="s">
        <v>44</v>
      </c>
      <c r="AX694" s="11">
        <v>1</v>
      </c>
      <c r="AY694" s="11">
        <v>0</v>
      </c>
      <c r="AZ694" s="11">
        <v>0</v>
      </c>
      <c r="BA694" s="11">
        <v>0</v>
      </c>
      <c r="BB694" s="30">
        <v>0.01</v>
      </c>
      <c r="BC694" s="30">
        <v>0.01</v>
      </c>
      <c r="BD694" s="30">
        <v>0.01</v>
      </c>
      <c r="BE694" s="30">
        <v>121742.64</v>
      </c>
      <c r="BF694" s="12">
        <v>1</v>
      </c>
      <c r="BG694" t="s">
        <v>623</v>
      </c>
      <c r="BI694" t="s">
        <v>617</v>
      </c>
      <c r="BJ694" s="11">
        <v>1</v>
      </c>
      <c r="BK694" s="11">
        <v>0</v>
      </c>
      <c r="BL694" s="11">
        <v>0</v>
      </c>
      <c r="BM694" s="11">
        <v>0</v>
      </c>
      <c r="BN694" s="11">
        <v>0</v>
      </c>
      <c r="BO694" s="11">
        <v>1</v>
      </c>
      <c r="BP694" s="30">
        <v>121742.64</v>
      </c>
      <c r="BQ694" s="30">
        <v>121742.64</v>
      </c>
      <c r="BR694">
        <v>1</v>
      </c>
      <c r="BS694" t="s">
        <v>1148</v>
      </c>
      <c r="BT694" t="s">
        <v>650</v>
      </c>
      <c r="BU694">
        <v>18</v>
      </c>
      <c r="BV694" t="s">
        <v>1148</v>
      </c>
      <c r="BW694" t="s">
        <v>52</v>
      </c>
      <c r="BX694" t="s">
        <v>52</v>
      </c>
      <c r="BY694" t="s">
        <v>52</v>
      </c>
      <c r="BZ694" t="s">
        <v>52</v>
      </c>
      <c r="CA694" t="s">
        <v>650</v>
      </c>
      <c r="CB694" t="s">
        <v>52</v>
      </c>
      <c r="CC694" t="s">
        <v>52</v>
      </c>
      <c r="CD694" t="s">
        <v>52</v>
      </c>
      <c r="CE694" t="s">
        <v>52</v>
      </c>
      <c r="CF694" t="s">
        <v>833</v>
      </c>
      <c r="CG694" t="s">
        <v>834</v>
      </c>
      <c r="CH694" t="s">
        <v>706</v>
      </c>
      <c r="CI694" t="s">
        <v>720</v>
      </c>
      <c r="CJ694" t="s">
        <v>41</v>
      </c>
      <c r="CK694" t="s">
        <v>1191</v>
      </c>
      <c r="CL694" t="s">
        <v>1220</v>
      </c>
      <c r="CM694">
        <v>0</v>
      </c>
      <c r="CN694">
        <v>0</v>
      </c>
      <c r="CO694">
        <v>0</v>
      </c>
      <c r="CP694" t="s">
        <v>865</v>
      </c>
      <c r="CQ694">
        <v>0</v>
      </c>
      <c r="CR694">
        <v>0</v>
      </c>
      <c r="CS694">
        <v>0</v>
      </c>
      <c r="CT694" t="s">
        <v>1405</v>
      </c>
      <c r="CU694" s="34" t="s">
        <v>52</v>
      </c>
      <c r="CV694" s="34" t="s">
        <v>52</v>
      </c>
    </row>
    <row r="695" spans="1:100" x14ac:dyDescent="0.25">
      <c r="A695" t="s">
        <v>1146</v>
      </c>
      <c r="B695" t="s">
        <v>1147</v>
      </c>
      <c r="C695" t="s">
        <v>1311</v>
      </c>
      <c r="D695" t="s">
        <v>1148</v>
      </c>
      <c r="E695" t="s">
        <v>650</v>
      </c>
      <c r="F695" t="s">
        <v>661</v>
      </c>
      <c r="G695" t="s">
        <v>662</v>
      </c>
      <c r="H695" t="s">
        <v>51</v>
      </c>
      <c r="O695">
        <v>0</v>
      </c>
      <c r="P695" t="s">
        <v>236</v>
      </c>
      <c r="Q695" t="s">
        <v>785</v>
      </c>
      <c r="R695" t="s">
        <v>720</v>
      </c>
      <c r="S695" t="s">
        <v>720</v>
      </c>
      <c r="T695" t="s">
        <v>720</v>
      </c>
      <c r="U695" t="s">
        <v>1312</v>
      </c>
      <c r="V695" t="s">
        <v>36</v>
      </c>
      <c r="X695" t="s">
        <v>54</v>
      </c>
      <c r="Y695" t="s">
        <v>39</v>
      </c>
      <c r="AA695" t="s">
        <v>1313</v>
      </c>
      <c r="AB695" t="s">
        <v>55</v>
      </c>
      <c r="AC695">
        <v>1</v>
      </c>
      <c r="AD695">
        <v>0</v>
      </c>
      <c r="AE695">
        <v>0</v>
      </c>
      <c r="AF695">
        <v>0</v>
      </c>
      <c r="AG695">
        <v>0</v>
      </c>
      <c r="AH695">
        <v>0</v>
      </c>
      <c r="AI695">
        <v>0</v>
      </c>
      <c r="AJ695" t="s">
        <v>43</v>
      </c>
      <c r="AK695">
        <v>7</v>
      </c>
      <c r="AL695">
        <v>1</v>
      </c>
      <c r="AM695" s="12">
        <v>0</v>
      </c>
      <c r="AN695" s="9">
        <v>44039</v>
      </c>
      <c r="AO695" s="10">
        <v>44013</v>
      </c>
      <c r="AP695" s="11">
        <v>2020</v>
      </c>
      <c r="AQ695" s="11">
        <v>7</v>
      </c>
      <c r="AR695" s="11">
        <v>0</v>
      </c>
      <c r="AS695" s="9">
        <v>44039</v>
      </c>
      <c r="AT695" s="11">
        <v>2020</v>
      </c>
      <c r="AU695" s="11">
        <v>7</v>
      </c>
      <c r="AV695" s="11">
        <v>0</v>
      </c>
      <c r="AW695" t="s">
        <v>44</v>
      </c>
      <c r="AX695" s="11">
        <v>1</v>
      </c>
      <c r="AY695" s="11">
        <v>0</v>
      </c>
      <c r="AZ695" s="11">
        <v>0</v>
      </c>
      <c r="BA695" s="11">
        <v>0</v>
      </c>
      <c r="BB695" s="30">
        <v>0.01</v>
      </c>
      <c r="BC695" s="30">
        <v>0.01</v>
      </c>
      <c r="BD695" s="30">
        <v>0.01</v>
      </c>
      <c r="BE695" s="30">
        <v>7055.25</v>
      </c>
      <c r="BF695" s="12">
        <v>1</v>
      </c>
      <c r="BG695" t="s">
        <v>623</v>
      </c>
      <c r="BI695" t="s">
        <v>617</v>
      </c>
      <c r="BJ695" s="11">
        <v>1</v>
      </c>
      <c r="BK695" s="11">
        <v>0</v>
      </c>
      <c r="BL695" s="11">
        <v>0</v>
      </c>
      <c r="BM695" s="11">
        <v>0</v>
      </c>
      <c r="BN695" s="11">
        <v>0</v>
      </c>
      <c r="BO695" s="11">
        <v>1</v>
      </c>
      <c r="BP695" s="30">
        <v>7055.25</v>
      </c>
      <c r="BQ695" s="30">
        <v>7055.25</v>
      </c>
      <c r="BR695">
        <v>1</v>
      </c>
      <c r="BS695" t="s">
        <v>1148</v>
      </c>
      <c r="BT695" t="s">
        <v>650</v>
      </c>
      <c r="BU695">
        <v>18</v>
      </c>
      <c r="BV695" t="s">
        <v>1148</v>
      </c>
      <c r="BW695" t="s">
        <v>52</v>
      </c>
      <c r="BX695" t="s">
        <v>52</v>
      </c>
      <c r="BY695" t="s">
        <v>52</v>
      </c>
      <c r="BZ695" t="s">
        <v>52</v>
      </c>
      <c r="CA695" t="s">
        <v>650</v>
      </c>
      <c r="CB695" t="s">
        <v>52</v>
      </c>
      <c r="CC695" t="s">
        <v>52</v>
      </c>
      <c r="CD695" t="s">
        <v>52</v>
      </c>
      <c r="CE695" t="s">
        <v>52</v>
      </c>
      <c r="CF695" t="s">
        <v>1246</v>
      </c>
      <c r="CG695" t="s">
        <v>1247</v>
      </c>
      <c r="CH695" t="s">
        <v>706</v>
      </c>
      <c r="CI695" t="s">
        <v>720</v>
      </c>
      <c r="CJ695" t="s">
        <v>41</v>
      </c>
      <c r="CK695" t="s">
        <v>1191</v>
      </c>
      <c r="CL695" t="s">
        <v>1248</v>
      </c>
      <c r="CM695">
        <v>0</v>
      </c>
      <c r="CN695">
        <v>0</v>
      </c>
      <c r="CO695">
        <v>0</v>
      </c>
      <c r="CP695" t="s">
        <v>865</v>
      </c>
      <c r="CQ695">
        <v>0</v>
      </c>
      <c r="CR695">
        <v>0</v>
      </c>
      <c r="CS695">
        <v>0</v>
      </c>
      <c r="CT695" t="s">
        <v>1405</v>
      </c>
      <c r="CU695" s="34" t="s">
        <v>52</v>
      </c>
      <c r="CV695" s="34" t="s">
        <v>52</v>
      </c>
    </row>
    <row r="696" spans="1:100" x14ac:dyDescent="0.25">
      <c r="A696" t="s">
        <v>1146</v>
      </c>
      <c r="B696" t="s">
        <v>1147</v>
      </c>
      <c r="C696" t="s">
        <v>1311</v>
      </c>
      <c r="D696" t="s">
        <v>1148</v>
      </c>
      <c r="E696" t="s">
        <v>650</v>
      </c>
      <c r="F696" t="s">
        <v>661</v>
      </c>
      <c r="G696" t="s">
        <v>662</v>
      </c>
      <c r="H696" t="s">
        <v>51</v>
      </c>
      <c r="O696">
        <v>0</v>
      </c>
      <c r="P696" t="s">
        <v>236</v>
      </c>
      <c r="Q696" t="s">
        <v>785</v>
      </c>
      <c r="R696" t="s">
        <v>720</v>
      </c>
      <c r="S696" t="s">
        <v>720</v>
      </c>
      <c r="T696" t="s">
        <v>720</v>
      </c>
      <c r="U696" t="s">
        <v>1312</v>
      </c>
      <c r="V696" t="s">
        <v>36</v>
      </c>
      <c r="X696" t="s">
        <v>54</v>
      </c>
      <c r="Y696" t="s">
        <v>39</v>
      </c>
      <c r="AA696" t="s">
        <v>1313</v>
      </c>
      <c r="AB696" t="s">
        <v>55</v>
      </c>
      <c r="AC696">
        <v>1</v>
      </c>
      <c r="AD696">
        <v>0</v>
      </c>
      <c r="AE696">
        <v>0</v>
      </c>
      <c r="AF696">
        <v>0</v>
      </c>
      <c r="AG696">
        <v>0</v>
      </c>
      <c r="AH696">
        <v>0</v>
      </c>
      <c r="AI696">
        <v>0</v>
      </c>
      <c r="AJ696" t="s">
        <v>43</v>
      </c>
      <c r="AK696">
        <v>7</v>
      </c>
      <c r="AL696">
        <v>1</v>
      </c>
      <c r="AM696" s="12">
        <v>0</v>
      </c>
      <c r="AN696" s="9">
        <v>44039</v>
      </c>
      <c r="AO696" s="10">
        <v>44013</v>
      </c>
      <c r="AP696" s="11">
        <v>2020</v>
      </c>
      <c r="AQ696" s="11">
        <v>7</v>
      </c>
      <c r="AR696" s="11">
        <v>0</v>
      </c>
      <c r="AS696" s="9">
        <v>44039</v>
      </c>
      <c r="AT696" s="11">
        <v>2020</v>
      </c>
      <c r="AU696" s="11">
        <v>7</v>
      </c>
      <c r="AV696" s="11">
        <v>0</v>
      </c>
      <c r="AW696" t="s">
        <v>44</v>
      </c>
      <c r="AX696" s="11">
        <v>1</v>
      </c>
      <c r="AY696" s="11">
        <v>0</v>
      </c>
      <c r="AZ696" s="11">
        <v>0</v>
      </c>
      <c r="BA696" s="11">
        <v>0</v>
      </c>
      <c r="BB696" s="30">
        <v>0.01</v>
      </c>
      <c r="BC696" s="30">
        <v>0.01</v>
      </c>
      <c r="BD696" s="30">
        <v>0.01</v>
      </c>
      <c r="BE696" s="30">
        <v>777.22</v>
      </c>
      <c r="BF696" s="12">
        <v>1</v>
      </c>
      <c r="BG696" t="s">
        <v>623</v>
      </c>
      <c r="BI696" t="s">
        <v>617</v>
      </c>
      <c r="BJ696" s="11">
        <v>1</v>
      </c>
      <c r="BK696" s="11">
        <v>0</v>
      </c>
      <c r="BL696" s="11">
        <v>0</v>
      </c>
      <c r="BM696" s="11">
        <v>0</v>
      </c>
      <c r="BN696" s="11">
        <v>0</v>
      </c>
      <c r="BO696" s="11">
        <v>1</v>
      </c>
      <c r="BP696" s="30">
        <v>777.22</v>
      </c>
      <c r="BQ696" s="30">
        <v>777.22</v>
      </c>
      <c r="BR696">
        <v>1</v>
      </c>
      <c r="BS696" t="s">
        <v>1148</v>
      </c>
      <c r="BT696" t="s">
        <v>650</v>
      </c>
      <c r="BU696">
        <v>18</v>
      </c>
      <c r="BV696" t="s">
        <v>1148</v>
      </c>
      <c r="BW696" t="s">
        <v>52</v>
      </c>
      <c r="BX696" t="s">
        <v>52</v>
      </c>
      <c r="BY696" t="s">
        <v>52</v>
      </c>
      <c r="BZ696" t="s">
        <v>52</v>
      </c>
      <c r="CA696" t="s">
        <v>650</v>
      </c>
      <c r="CB696" t="s">
        <v>52</v>
      </c>
      <c r="CC696" t="s">
        <v>52</v>
      </c>
      <c r="CD696" t="s">
        <v>52</v>
      </c>
      <c r="CE696" t="s">
        <v>52</v>
      </c>
      <c r="CF696" t="s">
        <v>831</v>
      </c>
      <c r="CG696" t="s">
        <v>832</v>
      </c>
      <c r="CH696" t="s">
        <v>706</v>
      </c>
      <c r="CI696" t="s">
        <v>720</v>
      </c>
      <c r="CJ696" t="s">
        <v>41</v>
      </c>
      <c r="CK696" t="s">
        <v>1191</v>
      </c>
      <c r="CL696" t="s">
        <v>1249</v>
      </c>
      <c r="CM696">
        <v>0</v>
      </c>
      <c r="CN696">
        <v>0</v>
      </c>
      <c r="CO696">
        <v>0</v>
      </c>
      <c r="CP696" t="s">
        <v>865</v>
      </c>
      <c r="CQ696">
        <v>0</v>
      </c>
      <c r="CR696">
        <v>0</v>
      </c>
      <c r="CS696">
        <v>0</v>
      </c>
      <c r="CT696" t="s">
        <v>1405</v>
      </c>
      <c r="CU696" s="34" t="s">
        <v>52</v>
      </c>
      <c r="CV696" s="34" t="s">
        <v>52</v>
      </c>
    </row>
    <row r="697" spans="1:100" x14ac:dyDescent="0.25">
      <c r="A697" t="s">
        <v>1146</v>
      </c>
      <c r="B697" t="s">
        <v>1147</v>
      </c>
      <c r="C697" t="s">
        <v>1311</v>
      </c>
      <c r="D697" t="s">
        <v>1148</v>
      </c>
      <c r="E697" t="s">
        <v>650</v>
      </c>
      <c r="F697" t="s">
        <v>661</v>
      </c>
      <c r="G697" t="s">
        <v>662</v>
      </c>
      <c r="H697" t="s">
        <v>51</v>
      </c>
      <c r="O697">
        <v>0</v>
      </c>
      <c r="P697" t="s">
        <v>236</v>
      </c>
      <c r="Q697" t="s">
        <v>785</v>
      </c>
      <c r="R697" t="s">
        <v>720</v>
      </c>
      <c r="S697" t="s">
        <v>720</v>
      </c>
      <c r="T697" t="s">
        <v>720</v>
      </c>
      <c r="U697" t="s">
        <v>1312</v>
      </c>
      <c r="V697" t="s">
        <v>36</v>
      </c>
      <c r="X697" t="s">
        <v>54</v>
      </c>
      <c r="Y697" t="s">
        <v>39</v>
      </c>
      <c r="AA697" t="s">
        <v>1313</v>
      </c>
      <c r="AB697" t="s">
        <v>55</v>
      </c>
      <c r="AC697">
        <v>1</v>
      </c>
      <c r="AD697">
        <v>0</v>
      </c>
      <c r="AE697">
        <v>0</v>
      </c>
      <c r="AF697">
        <v>0</v>
      </c>
      <c r="AG697">
        <v>0</v>
      </c>
      <c r="AH697">
        <v>0</v>
      </c>
      <c r="AI697">
        <v>0</v>
      </c>
      <c r="AJ697" t="s">
        <v>43</v>
      </c>
      <c r="AK697">
        <v>7</v>
      </c>
      <c r="AL697">
        <v>1</v>
      </c>
      <c r="AM697" s="12">
        <v>0</v>
      </c>
      <c r="AN697" s="9">
        <v>44039</v>
      </c>
      <c r="AO697" s="10">
        <v>44013</v>
      </c>
      <c r="AP697" s="11">
        <v>2020</v>
      </c>
      <c r="AQ697" s="11">
        <v>7</v>
      </c>
      <c r="AR697" s="11">
        <v>0</v>
      </c>
      <c r="AS697" s="9">
        <v>44039</v>
      </c>
      <c r="AT697" s="11">
        <v>2020</v>
      </c>
      <c r="AU697" s="11">
        <v>7</v>
      </c>
      <c r="AV697" s="11">
        <v>0</v>
      </c>
      <c r="AW697" t="s">
        <v>44</v>
      </c>
      <c r="AX697" s="11">
        <v>1</v>
      </c>
      <c r="AY697" s="11">
        <v>0</v>
      </c>
      <c r="AZ697" s="11">
        <v>0</v>
      </c>
      <c r="BA697" s="11">
        <v>0</v>
      </c>
      <c r="BB697" s="30">
        <v>0.01</v>
      </c>
      <c r="BC697" s="30">
        <v>0.01</v>
      </c>
      <c r="BD697" s="30">
        <v>0.01</v>
      </c>
      <c r="BE697" s="30">
        <v>73238.240000000005</v>
      </c>
      <c r="BF697" s="12">
        <v>1</v>
      </c>
      <c r="BG697" t="s">
        <v>623</v>
      </c>
      <c r="BI697" t="s">
        <v>617</v>
      </c>
      <c r="BJ697" s="11">
        <v>1</v>
      </c>
      <c r="BK697" s="11">
        <v>0</v>
      </c>
      <c r="BL697" s="11">
        <v>0</v>
      </c>
      <c r="BM697" s="11">
        <v>0</v>
      </c>
      <c r="BN697" s="11">
        <v>0</v>
      </c>
      <c r="BO697" s="11">
        <v>1</v>
      </c>
      <c r="BP697" s="30">
        <v>73238.240000000005</v>
      </c>
      <c r="BQ697" s="30">
        <v>73238.240000000005</v>
      </c>
      <c r="BR697">
        <v>1</v>
      </c>
      <c r="BS697" t="s">
        <v>1148</v>
      </c>
      <c r="BT697" t="s">
        <v>650</v>
      </c>
      <c r="BU697">
        <v>18</v>
      </c>
      <c r="BV697" t="s">
        <v>1148</v>
      </c>
      <c r="BW697" t="s">
        <v>52</v>
      </c>
      <c r="BX697" t="s">
        <v>52</v>
      </c>
      <c r="BY697" t="s">
        <v>52</v>
      </c>
      <c r="BZ697" t="s">
        <v>52</v>
      </c>
      <c r="CA697" t="s">
        <v>650</v>
      </c>
      <c r="CB697" t="s">
        <v>52</v>
      </c>
      <c r="CC697" t="s">
        <v>52</v>
      </c>
      <c r="CD697" t="s">
        <v>52</v>
      </c>
      <c r="CE697" t="s">
        <v>52</v>
      </c>
      <c r="CF697" t="s">
        <v>831</v>
      </c>
      <c r="CG697" t="s">
        <v>1250</v>
      </c>
      <c r="CH697" t="s">
        <v>706</v>
      </c>
      <c r="CI697" t="s">
        <v>720</v>
      </c>
      <c r="CJ697" t="s">
        <v>41</v>
      </c>
      <c r="CK697" t="s">
        <v>1191</v>
      </c>
      <c r="CL697" t="s">
        <v>1251</v>
      </c>
      <c r="CM697">
        <v>0</v>
      </c>
      <c r="CN697">
        <v>0</v>
      </c>
      <c r="CO697">
        <v>0</v>
      </c>
      <c r="CP697" t="s">
        <v>865</v>
      </c>
      <c r="CQ697">
        <v>0</v>
      </c>
      <c r="CR697">
        <v>0</v>
      </c>
      <c r="CS697">
        <v>0</v>
      </c>
      <c r="CT697" t="s">
        <v>1405</v>
      </c>
      <c r="CU697" s="34" t="s">
        <v>52</v>
      </c>
      <c r="CV697" s="34" t="s">
        <v>52</v>
      </c>
    </row>
    <row r="698" spans="1:100" x14ac:dyDescent="0.25">
      <c r="A698" t="s">
        <v>1146</v>
      </c>
      <c r="B698" t="s">
        <v>1147</v>
      </c>
      <c r="C698" t="s">
        <v>1311</v>
      </c>
      <c r="D698" t="s">
        <v>1148</v>
      </c>
      <c r="E698" t="s">
        <v>650</v>
      </c>
      <c r="F698" t="s">
        <v>661</v>
      </c>
      <c r="G698" t="s">
        <v>662</v>
      </c>
      <c r="H698" t="s">
        <v>51</v>
      </c>
      <c r="O698">
        <v>0</v>
      </c>
      <c r="P698" t="s">
        <v>236</v>
      </c>
      <c r="Q698" t="s">
        <v>785</v>
      </c>
      <c r="R698" t="s">
        <v>720</v>
      </c>
      <c r="S698" t="s">
        <v>720</v>
      </c>
      <c r="T698" t="s">
        <v>720</v>
      </c>
      <c r="U698" t="s">
        <v>1312</v>
      </c>
      <c r="V698" t="s">
        <v>36</v>
      </c>
      <c r="X698" t="s">
        <v>54</v>
      </c>
      <c r="Y698" t="s">
        <v>39</v>
      </c>
      <c r="AA698" t="s">
        <v>1313</v>
      </c>
      <c r="AB698" t="s">
        <v>55</v>
      </c>
      <c r="AC698">
        <v>1</v>
      </c>
      <c r="AD698">
        <v>0</v>
      </c>
      <c r="AE698">
        <v>0</v>
      </c>
      <c r="AF698">
        <v>0</v>
      </c>
      <c r="AG698">
        <v>0</v>
      </c>
      <c r="AH698">
        <v>0</v>
      </c>
      <c r="AI698">
        <v>0</v>
      </c>
      <c r="AJ698" t="s">
        <v>43</v>
      </c>
      <c r="AK698">
        <v>7</v>
      </c>
      <c r="AL698">
        <v>1</v>
      </c>
      <c r="AM698" s="12">
        <v>0</v>
      </c>
      <c r="AN698" s="9">
        <v>44039</v>
      </c>
      <c r="AO698" s="10">
        <v>44013</v>
      </c>
      <c r="AP698" s="11">
        <v>2020</v>
      </c>
      <c r="AQ698" s="11">
        <v>7</v>
      </c>
      <c r="AR698" s="11">
        <v>0</v>
      </c>
      <c r="AS698" s="9">
        <v>44039</v>
      </c>
      <c r="AT698" s="11">
        <v>2020</v>
      </c>
      <c r="AU698" s="11">
        <v>7</v>
      </c>
      <c r="AV698" s="11">
        <v>0</v>
      </c>
      <c r="AW698" t="s">
        <v>44</v>
      </c>
      <c r="AX698" s="11">
        <v>1</v>
      </c>
      <c r="AY698" s="11">
        <v>0</v>
      </c>
      <c r="AZ698" s="11">
        <v>0</v>
      </c>
      <c r="BA698" s="11">
        <v>0</v>
      </c>
      <c r="BB698" s="30">
        <v>0.01</v>
      </c>
      <c r="BC698" s="30">
        <v>0.01</v>
      </c>
      <c r="BD698" s="30">
        <v>0.01</v>
      </c>
      <c r="BE698" s="30">
        <v>360157.72</v>
      </c>
      <c r="BF698" s="12">
        <v>1</v>
      </c>
      <c r="BG698" t="s">
        <v>623</v>
      </c>
      <c r="BI698" t="s">
        <v>617</v>
      </c>
      <c r="BJ698" s="11">
        <v>1</v>
      </c>
      <c r="BK698" s="11">
        <v>0</v>
      </c>
      <c r="BL698" s="11">
        <v>0</v>
      </c>
      <c r="BM698" s="11">
        <v>0</v>
      </c>
      <c r="BN698" s="11">
        <v>0</v>
      </c>
      <c r="BO698" s="11">
        <v>1</v>
      </c>
      <c r="BP698" s="30">
        <v>360157.72</v>
      </c>
      <c r="BQ698" s="30">
        <v>360157.72</v>
      </c>
      <c r="BR698">
        <v>1</v>
      </c>
      <c r="BS698" t="s">
        <v>1148</v>
      </c>
      <c r="BT698" t="s">
        <v>650</v>
      </c>
      <c r="BU698">
        <v>18</v>
      </c>
      <c r="BV698" t="s">
        <v>1148</v>
      </c>
      <c r="BW698" t="s">
        <v>52</v>
      </c>
      <c r="BX698" t="s">
        <v>52</v>
      </c>
      <c r="BY698" t="s">
        <v>52</v>
      </c>
      <c r="BZ698" t="s">
        <v>52</v>
      </c>
      <c r="CA698" t="s">
        <v>650</v>
      </c>
      <c r="CB698" t="s">
        <v>52</v>
      </c>
      <c r="CC698" t="s">
        <v>52</v>
      </c>
      <c r="CD698" t="s">
        <v>52</v>
      </c>
      <c r="CE698" t="s">
        <v>52</v>
      </c>
      <c r="CF698" t="s">
        <v>1193</v>
      </c>
      <c r="CG698" t="s">
        <v>1194</v>
      </c>
      <c r="CH698" t="s">
        <v>706</v>
      </c>
      <c r="CI698" t="s">
        <v>720</v>
      </c>
      <c r="CJ698" t="s">
        <v>41</v>
      </c>
      <c r="CK698" t="s">
        <v>1191</v>
      </c>
      <c r="CL698" t="s">
        <v>1195</v>
      </c>
      <c r="CM698">
        <v>0</v>
      </c>
      <c r="CN698">
        <v>0</v>
      </c>
      <c r="CO698">
        <v>0</v>
      </c>
      <c r="CP698" t="s">
        <v>865</v>
      </c>
      <c r="CQ698">
        <v>0</v>
      </c>
      <c r="CR698">
        <v>0</v>
      </c>
      <c r="CS698">
        <v>0</v>
      </c>
      <c r="CT698" t="s">
        <v>1405</v>
      </c>
      <c r="CU698" s="34" t="s">
        <v>52</v>
      </c>
      <c r="CV698" s="34" t="s">
        <v>52</v>
      </c>
    </row>
    <row r="699" spans="1:100" x14ac:dyDescent="0.25">
      <c r="A699" t="s">
        <v>1146</v>
      </c>
      <c r="B699" t="s">
        <v>1147</v>
      </c>
      <c r="C699" t="s">
        <v>1311</v>
      </c>
      <c r="D699" t="s">
        <v>1148</v>
      </c>
      <c r="E699" t="s">
        <v>650</v>
      </c>
      <c r="F699" t="s">
        <v>661</v>
      </c>
      <c r="G699" t="s">
        <v>662</v>
      </c>
      <c r="H699" t="s">
        <v>51</v>
      </c>
      <c r="O699">
        <v>0</v>
      </c>
      <c r="P699" t="s">
        <v>236</v>
      </c>
      <c r="Q699" t="s">
        <v>785</v>
      </c>
      <c r="R699" t="s">
        <v>720</v>
      </c>
      <c r="S699" t="s">
        <v>720</v>
      </c>
      <c r="T699" t="s">
        <v>720</v>
      </c>
      <c r="U699" t="s">
        <v>1312</v>
      </c>
      <c r="V699" t="s">
        <v>36</v>
      </c>
      <c r="X699" t="s">
        <v>54</v>
      </c>
      <c r="Y699" t="s">
        <v>39</v>
      </c>
      <c r="AA699" t="s">
        <v>1313</v>
      </c>
      <c r="AB699" t="s">
        <v>55</v>
      </c>
      <c r="AC699">
        <v>1</v>
      </c>
      <c r="AD699">
        <v>0</v>
      </c>
      <c r="AE699">
        <v>0</v>
      </c>
      <c r="AF699">
        <v>0</v>
      </c>
      <c r="AG699">
        <v>0</v>
      </c>
      <c r="AH699">
        <v>0</v>
      </c>
      <c r="AI699">
        <v>0</v>
      </c>
      <c r="AJ699" t="s">
        <v>43</v>
      </c>
      <c r="AK699">
        <v>7</v>
      </c>
      <c r="AL699">
        <v>1</v>
      </c>
      <c r="AM699" s="12">
        <v>0</v>
      </c>
      <c r="AN699" s="9">
        <v>44039</v>
      </c>
      <c r="AO699" s="10">
        <v>44013</v>
      </c>
      <c r="AP699" s="11">
        <v>2020</v>
      </c>
      <c r="AQ699" s="11">
        <v>7</v>
      </c>
      <c r="AR699" s="11">
        <v>0</v>
      </c>
      <c r="AS699" s="9">
        <v>44039</v>
      </c>
      <c r="AT699" s="11">
        <v>2020</v>
      </c>
      <c r="AU699" s="11">
        <v>7</v>
      </c>
      <c r="AV699" s="11">
        <v>0</v>
      </c>
      <c r="AW699" t="s">
        <v>44</v>
      </c>
      <c r="AX699" s="11">
        <v>1</v>
      </c>
      <c r="AY699" s="11">
        <v>0</v>
      </c>
      <c r="AZ699" s="11">
        <v>0</v>
      </c>
      <c r="BA699" s="11">
        <v>0</v>
      </c>
      <c r="BB699" s="30">
        <v>0.01</v>
      </c>
      <c r="BC699" s="30">
        <v>0.01</v>
      </c>
      <c r="BD699" s="30">
        <v>0.01</v>
      </c>
      <c r="BE699" s="30">
        <v>57857.17</v>
      </c>
      <c r="BF699" s="12">
        <v>1</v>
      </c>
      <c r="BG699" t="s">
        <v>623</v>
      </c>
      <c r="BI699" t="s">
        <v>617</v>
      </c>
      <c r="BJ699" s="11">
        <v>1</v>
      </c>
      <c r="BK699" s="11">
        <v>0</v>
      </c>
      <c r="BL699" s="11">
        <v>0</v>
      </c>
      <c r="BM699" s="11">
        <v>0</v>
      </c>
      <c r="BN699" s="11">
        <v>0</v>
      </c>
      <c r="BO699" s="11">
        <v>1</v>
      </c>
      <c r="BP699" s="30">
        <v>57857.17</v>
      </c>
      <c r="BQ699" s="30">
        <v>57857.17</v>
      </c>
      <c r="BR699">
        <v>1</v>
      </c>
      <c r="BS699" t="s">
        <v>1148</v>
      </c>
      <c r="BT699" t="s">
        <v>650</v>
      </c>
      <c r="BU699">
        <v>18</v>
      </c>
      <c r="BV699" t="s">
        <v>1148</v>
      </c>
      <c r="BW699" t="s">
        <v>52</v>
      </c>
      <c r="BX699" t="s">
        <v>52</v>
      </c>
      <c r="BY699" t="s">
        <v>52</v>
      </c>
      <c r="BZ699" t="s">
        <v>52</v>
      </c>
      <c r="CA699" t="s">
        <v>650</v>
      </c>
      <c r="CB699" t="s">
        <v>52</v>
      </c>
      <c r="CC699" t="s">
        <v>52</v>
      </c>
      <c r="CD699" t="s">
        <v>52</v>
      </c>
      <c r="CE699" t="s">
        <v>52</v>
      </c>
      <c r="CF699" t="s">
        <v>1321</v>
      </c>
      <c r="CG699" t="s">
        <v>1322</v>
      </c>
      <c r="CH699" t="s">
        <v>706</v>
      </c>
      <c r="CI699" t="s">
        <v>720</v>
      </c>
      <c r="CJ699" t="s">
        <v>41</v>
      </c>
      <c r="CK699" t="s">
        <v>1191</v>
      </c>
      <c r="CL699" t="s">
        <v>1323</v>
      </c>
      <c r="CM699">
        <v>0</v>
      </c>
      <c r="CN699">
        <v>0</v>
      </c>
      <c r="CO699">
        <v>0</v>
      </c>
      <c r="CP699" t="s">
        <v>865</v>
      </c>
      <c r="CQ699">
        <v>0</v>
      </c>
      <c r="CR699">
        <v>0</v>
      </c>
      <c r="CS699">
        <v>0</v>
      </c>
      <c r="CT699" t="s">
        <v>1405</v>
      </c>
      <c r="CU699" s="34" t="s">
        <v>52</v>
      </c>
      <c r="CV699" s="34" t="s">
        <v>52</v>
      </c>
    </row>
    <row r="700" spans="1:100" x14ac:dyDescent="0.25">
      <c r="A700" t="s">
        <v>1149</v>
      </c>
      <c r="B700" t="s">
        <v>1150</v>
      </c>
      <c r="C700" t="s">
        <v>896</v>
      </c>
      <c r="D700" t="s">
        <v>897</v>
      </c>
      <c r="E700" t="s">
        <v>652</v>
      </c>
      <c r="F700" t="s">
        <v>29</v>
      </c>
      <c r="G700" t="s">
        <v>30</v>
      </c>
      <c r="H700" t="s">
        <v>31</v>
      </c>
      <c r="O700">
        <v>0</v>
      </c>
      <c r="P700" t="s">
        <v>1324</v>
      </c>
      <c r="Q700" t="s">
        <v>1325</v>
      </c>
      <c r="R700" t="s">
        <v>789</v>
      </c>
      <c r="S700" t="s">
        <v>789</v>
      </c>
      <c r="T700" t="s">
        <v>789</v>
      </c>
      <c r="U700" t="s">
        <v>898</v>
      </c>
      <c r="V700" t="s">
        <v>36</v>
      </c>
      <c r="W700" t="s">
        <v>36</v>
      </c>
      <c r="X700" t="s">
        <v>311</v>
      </c>
      <c r="Y700" t="s">
        <v>39</v>
      </c>
      <c r="AB700" t="s">
        <v>667</v>
      </c>
      <c r="AC700">
        <v>0</v>
      </c>
      <c r="AD700">
        <v>0</v>
      </c>
      <c r="AE700">
        <v>0</v>
      </c>
      <c r="AF700">
        <v>0</v>
      </c>
      <c r="AG700">
        <v>1</v>
      </c>
      <c r="AH700">
        <v>1</v>
      </c>
      <c r="AI700" t="s">
        <v>56</v>
      </c>
      <c r="AJ700" t="s">
        <v>43</v>
      </c>
      <c r="AK700">
        <v>7</v>
      </c>
      <c r="AL700">
        <v>1</v>
      </c>
      <c r="AM700" s="12">
        <v>0</v>
      </c>
      <c r="AN700" s="9">
        <v>44173</v>
      </c>
      <c r="AO700" s="10">
        <v>44166</v>
      </c>
      <c r="AP700" s="11">
        <v>2020</v>
      </c>
      <c r="AQ700" s="11">
        <v>12</v>
      </c>
      <c r="AR700" s="11">
        <v>0</v>
      </c>
      <c r="AS700" s="9">
        <v>44173</v>
      </c>
      <c r="AT700" s="11">
        <v>2020</v>
      </c>
      <c r="AU700" s="11">
        <v>12</v>
      </c>
      <c r="AV700" s="11">
        <v>0</v>
      </c>
      <c r="AW700" t="s">
        <v>44</v>
      </c>
      <c r="AX700" s="11">
        <v>1</v>
      </c>
      <c r="AY700" s="11">
        <v>0</v>
      </c>
      <c r="AZ700" s="11">
        <v>0</v>
      </c>
      <c r="BA700" s="11">
        <v>0</v>
      </c>
      <c r="BB700" s="30">
        <v>350000</v>
      </c>
      <c r="BC700" s="30">
        <v>350000</v>
      </c>
      <c r="BD700" s="30">
        <v>350000</v>
      </c>
      <c r="BE700" s="30">
        <v>750000</v>
      </c>
      <c r="BF700" s="12">
        <v>1</v>
      </c>
      <c r="BG700" t="s">
        <v>623</v>
      </c>
      <c r="BI700" t="s">
        <v>616</v>
      </c>
      <c r="BJ700" s="11">
        <v>1</v>
      </c>
      <c r="BK700" s="11">
        <v>0</v>
      </c>
      <c r="BL700" s="11">
        <v>0</v>
      </c>
      <c r="BM700" s="11">
        <v>0</v>
      </c>
      <c r="BN700" s="11">
        <v>0</v>
      </c>
      <c r="BO700" s="11">
        <v>1</v>
      </c>
      <c r="BP700" s="30">
        <v>750000</v>
      </c>
      <c r="BQ700" s="30">
        <v>750000</v>
      </c>
      <c r="BR700">
        <v>1</v>
      </c>
      <c r="BS700" t="s">
        <v>897</v>
      </c>
      <c r="BT700" t="s">
        <v>652</v>
      </c>
      <c r="BU700">
        <v>1</v>
      </c>
      <c r="BV700" t="s">
        <v>897</v>
      </c>
      <c r="BW700" t="s">
        <v>52</v>
      </c>
      <c r="BX700" t="s">
        <v>52</v>
      </c>
      <c r="BY700" t="s">
        <v>52</v>
      </c>
      <c r="BZ700" t="s">
        <v>52</v>
      </c>
      <c r="CA700" t="s">
        <v>652</v>
      </c>
      <c r="CB700" t="s">
        <v>52</v>
      </c>
      <c r="CC700" t="s">
        <v>52</v>
      </c>
      <c r="CD700" t="s">
        <v>52</v>
      </c>
      <c r="CE700" t="s">
        <v>52</v>
      </c>
      <c r="CF700" t="s">
        <v>1326</v>
      </c>
      <c r="CG700" t="s">
        <v>1327</v>
      </c>
      <c r="CH700" t="s">
        <v>698</v>
      </c>
      <c r="CI700" t="s">
        <v>789</v>
      </c>
      <c r="CJ700" t="s">
        <v>1051</v>
      </c>
      <c r="CK700" t="s">
        <v>1325</v>
      </c>
      <c r="CL700" t="s">
        <v>1328</v>
      </c>
      <c r="CM700">
        <v>0</v>
      </c>
      <c r="CN700">
        <v>1</v>
      </c>
      <c r="CO700">
        <v>0</v>
      </c>
      <c r="CP700" t="s">
        <v>865</v>
      </c>
      <c r="CQ700">
        <v>0</v>
      </c>
      <c r="CR700">
        <v>0</v>
      </c>
      <c r="CS700">
        <v>0</v>
      </c>
      <c r="CT700" t="s">
        <v>1420</v>
      </c>
      <c r="CU700" s="34" t="s">
        <v>52</v>
      </c>
      <c r="CV700" s="34" t="s">
        <v>52</v>
      </c>
    </row>
    <row r="701" spans="1:100" x14ac:dyDescent="0.25">
      <c r="A701" t="s">
        <v>1151</v>
      </c>
      <c r="B701" t="s">
        <v>1152</v>
      </c>
      <c r="C701" t="s">
        <v>1329</v>
      </c>
      <c r="D701" t="s">
        <v>213</v>
      </c>
      <c r="E701" t="s">
        <v>28</v>
      </c>
      <c r="F701" t="s">
        <v>29</v>
      </c>
      <c r="G701" t="s">
        <v>30</v>
      </c>
      <c r="H701" t="s">
        <v>31</v>
      </c>
      <c r="O701">
        <v>0</v>
      </c>
      <c r="P701" t="s">
        <v>299</v>
      </c>
      <c r="Q701" t="s">
        <v>793</v>
      </c>
      <c r="R701" t="s">
        <v>720</v>
      </c>
      <c r="S701" t="s">
        <v>720</v>
      </c>
      <c r="T701" t="s">
        <v>720</v>
      </c>
      <c r="U701" t="s">
        <v>1330</v>
      </c>
      <c r="V701" t="s">
        <v>218</v>
      </c>
      <c r="X701" t="s">
        <v>38</v>
      </c>
      <c r="Y701" t="s">
        <v>39</v>
      </c>
      <c r="Z701" t="s">
        <v>1331</v>
      </c>
      <c r="AC701">
        <v>0</v>
      </c>
      <c r="AD701">
        <v>0</v>
      </c>
      <c r="AE701">
        <v>0</v>
      </c>
      <c r="AF701">
        <v>0</v>
      </c>
      <c r="AG701">
        <v>0</v>
      </c>
      <c r="AH701">
        <v>0</v>
      </c>
      <c r="AI701">
        <v>0</v>
      </c>
      <c r="AJ701" t="s">
        <v>43</v>
      </c>
      <c r="AK701">
        <v>7</v>
      </c>
      <c r="AL701">
        <v>1</v>
      </c>
      <c r="AM701" s="12">
        <v>0</v>
      </c>
      <c r="AN701" s="9">
        <v>44110</v>
      </c>
      <c r="AO701" s="10">
        <v>44105</v>
      </c>
      <c r="AP701" s="11">
        <v>2020</v>
      </c>
      <c r="AQ701" s="11">
        <v>10</v>
      </c>
      <c r="AR701" s="11">
        <v>0</v>
      </c>
      <c r="AS701" s="9">
        <v>44110</v>
      </c>
      <c r="AT701" s="11">
        <v>2020</v>
      </c>
      <c r="AU701" s="11">
        <v>10</v>
      </c>
      <c r="AV701" s="11">
        <v>0</v>
      </c>
      <c r="AW701" t="s">
        <v>44</v>
      </c>
      <c r="AX701" s="11">
        <v>1</v>
      </c>
      <c r="AY701" s="11">
        <v>0</v>
      </c>
      <c r="AZ701" s="11">
        <v>0</v>
      </c>
      <c r="BA701" s="11">
        <v>0</v>
      </c>
      <c r="BB701" s="30">
        <v>0</v>
      </c>
      <c r="BC701" s="30">
        <v>0</v>
      </c>
      <c r="BD701" s="30">
        <v>0</v>
      </c>
      <c r="BE701" s="30">
        <v>622625.43999999994</v>
      </c>
      <c r="BF701" s="12">
        <v>1</v>
      </c>
      <c r="BG701" t="s">
        <v>623</v>
      </c>
      <c r="BI701" t="s">
        <v>616</v>
      </c>
      <c r="BJ701" s="11">
        <v>1</v>
      </c>
      <c r="BK701" s="11">
        <v>0</v>
      </c>
      <c r="BL701" s="11">
        <v>0</v>
      </c>
      <c r="BM701" s="11">
        <v>0</v>
      </c>
      <c r="BN701" s="11">
        <v>0</v>
      </c>
      <c r="BO701" s="11">
        <v>1</v>
      </c>
      <c r="BP701" s="30">
        <v>622625.43999999994</v>
      </c>
      <c r="BQ701" s="30">
        <v>622625.43999999994</v>
      </c>
      <c r="BR701">
        <v>1</v>
      </c>
      <c r="BS701" t="s">
        <v>213</v>
      </c>
      <c r="BT701" t="s">
        <v>28</v>
      </c>
      <c r="BU701">
        <v>1</v>
      </c>
      <c r="BV701" t="s">
        <v>213</v>
      </c>
      <c r="BW701" t="s">
        <v>52</v>
      </c>
      <c r="BX701" t="s">
        <v>52</v>
      </c>
      <c r="BY701" t="s">
        <v>52</v>
      </c>
      <c r="BZ701" t="s">
        <v>52</v>
      </c>
      <c r="CA701" t="s">
        <v>28</v>
      </c>
      <c r="CB701" t="s">
        <v>52</v>
      </c>
      <c r="CC701" t="s">
        <v>52</v>
      </c>
      <c r="CD701" t="s">
        <v>52</v>
      </c>
      <c r="CE701" t="s">
        <v>52</v>
      </c>
      <c r="CH701" t="s">
        <v>698</v>
      </c>
      <c r="CI701" t="s">
        <v>720</v>
      </c>
      <c r="CJ701" t="s">
        <v>41</v>
      </c>
      <c r="CK701" t="s">
        <v>1183</v>
      </c>
      <c r="CL701" t="s">
        <v>1332</v>
      </c>
      <c r="CM701">
        <v>0</v>
      </c>
      <c r="CN701">
        <v>0</v>
      </c>
      <c r="CO701">
        <v>0</v>
      </c>
      <c r="CP701" t="s">
        <v>865</v>
      </c>
      <c r="CQ701">
        <v>0</v>
      </c>
      <c r="CR701">
        <v>0</v>
      </c>
      <c r="CS701">
        <v>0</v>
      </c>
      <c r="CT701" t="s">
        <v>1402</v>
      </c>
      <c r="CU701" s="34" t="s">
        <v>52</v>
      </c>
      <c r="CV701" s="34" t="s">
        <v>52</v>
      </c>
    </row>
    <row r="702" spans="1:100" x14ac:dyDescent="0.25">
      <c r="A702" t="s">
        <v>1153</v>
      </c>
      <c r="B702" t="s">
        <v>1154</v>
      </c>
      <c r="C702" t="s">
        <v>1333</v>
      </c>
      <c r="D702" t="s">
        <v>1155</v>
      </c>
      <c r="E702" t="s">
        <v>309</v>
      </c>
      <c r="F702" t="s">
        <v>29</v>
      </c>
      <c r="G702" t="s">
        <v>30</v>
      </c>
      <c r="H702" t="s">
        <v>31</v>
      </c>
      <c r="O702">
        <v>0</v>
      </c>
      <c r="P702" t="s">
        <v>283</v>
      </c>
      <c r="Q702" t="s">
        <v>788</v>
      </c>
      <c r="S702" t="s">
        <v>789</v>
      </c>
      <c r="T702" t="s">
        <v>789</v>
      </c>
      <c r="U702" t="s">
        <v>1334</v>
      </c>
      <c r="V702" t="s">
        <v>36</v>
      </c>
      <c r="X702" t="s">
        <v>311</v>
      </c>
      <c r="Y702" t="s">
        <v>39</v>
      </c>
      <c r="AC702">
        <v>0</v>
      </c>
      <c r="AD702">
        <v>0</v>
      </c>
      <c r="AE702">
        <v>0</v>
      </c>
      <c r="AF702">
        <v>0</v>
      </c>
      <c r="AG702">
        <v>0</v>
      </c>
      <c r="AH702">
        <v>0</v>
      </c>
      <c r="AI702">
        <v>0</v>
      </c>
      <c r="AJ702" t="s">
        <v>43</v>
      </c>
      <c r="AK702">
        <v>7</v>
      </c>
      <c r="AL702">
        <v>1</v>
      </c>
      <c r="AM702" s="12">
        <v>0</v>
      </c>
      <c r="AN702" s="9">
        <v>43896</v>
      </c>
      <c r="AO702" s="10">
        <v>43891</v>
      </c>
      <c r="AP702" s="11">
        <v>2020</v>
      </c>
      <c r="AQ702" s="11">
        <v>3</v>
      </c>
      <c r="AR702" s="11">
        <v>0</v>
      </c>
      <c r="AS702" s="9">
        <v>43896</v>
      </c>
      <c r="AT702" s="11">
        <v>2020</v>
      </c>
      <c r="AU702" s="11">
        <v>3</v>
      </c>
      <c r="AV702" s="11">
        <v>0</v>
      </c>
      <c r="AW702" t="s">
        <v>44</v>
      </c>
      <c r="AX702" s="11">
        <v>1</v>
      </c>
      <c r="AY702" s="11">
        <v>0</v>
      </c>
      <c r="AZ702" s="11">
        <v>0</v>
      </c>
      <c r="BA702" s="11">
        <v>0</v>
      </c>
      <c r="BB702" s="30">
        <v>5000</v>
      </c>
      <c r="BC702" s="30">
        <v>5000</v>
      </c>
      <c r="BD702" s="30">
        <v>5000</v>
      </c>
      <c r="BE702" s="30">
        <v>5000</v>
      </c>
      <c r="BF702" s="12">
        <v>1</v>
      </c>
      <c r="BG702" t="s">
        <v>623</v>
      </c>
      <c r="BI702" t="s">
        <v>617</v>
      </c>
      <c r="BJ702" s="11">
        <v>1</v>
      </c>
      <c r="BK702" s="11">
        <v>0</v>
      </c>
      <c r="BL702" s="11">
        <v>0</v>
      </c>
      <c r="BM702" s="11">
        <v>0</v>
      </c>
      <c r="BN702" s="11">
        <v>0</v>
      </c>
      <c r="BO702" s="11">
        <v>1</v>
      </c>
      <c r="BP702" s="30"/>
      <c r="BQ702" s="30"/>
      <c r="BR702">
        <v>1</v>
      </c>
      <c r="BS702" t="s">
        <v>1155</v>
      </c>
      <c r="BT702" t="s">
        <v>309</v>
      </c>
      <c r="BU702">
        <v>7</v>
      </c>
      <c r="BV702" t="s">
        <v>1155</v>
      </c>
      <c r="BW702" t="s">
        <v>52</v>
      </c>
      <c r="BX702" t="s">
        <v>52</v>
      </c>
      <c r="BY702" t="s">
        <v>52</v>
      </c>
      <c r="BZ702" t="s">
        <v>52</v>
      </c>
      <c r="CA702" t="s">
        <v>309</v>
      </c>
      <c r="CB702" t="s">
        <v>52</v>
      </c>
      <c r="CC702" t="s">
        <v>52</v>
      </c>
      <c r="CD702" t="s">
        <v>52</v>
      </c>
      <c r="CE702" t="s">
        <v>52</v>
      </c>
      <c r="CF702" t="s">
        <v>1335</v>
      </c>
      <c r="CG702" t="s">
        <v>1336</v>
      </c>
      <c r="CH702" t="s">
        <v>698</v>
      </c>
      <c r="CI702" t="s">
        <v>789</v>
      </c>
      <c r="CJ702" t="s">
        <v>1051</v>
      </c>
      <c r="CK702" t="s">
        <v>788</v>
      </c>
      <c r="CL702" t="s">
        <v>1337</v>
      </c>
      <c r="CM702">
        <v>0</v>
      </c>
      <c r="CN702">
        <v>0</v>
      </c>
      <c r="CO702">
        <v>0</v>
      </c>
      <c r="CP702" t="s">
        <v>865</v>
      </c>
      <c r="CQ702">
        <v>0</v>
      </c>
      <c r="CR702">
        <v>0</v>
      </c>
      <c r="CS702">
        <v>0</v>
      </c>
      <c r="CT702" t="s">
        <v>1421</v>
      </c>
      <c r="CU702" s="34" t="s">
        <v>52</v>
      </c>
      <c r="CV702" s="34" t="s">
        <v>52</v>
      </c>
    </row>
    <row r="703" spans="1:100" x14ac:dyDescent="0.25">
      <c r="A703" t="s">
        <v>1153</v>
      </c>
      <c r="B703" t="s">
        <v>1154</v>
      </c>
      <c r="C703" t="s">
        <v>1333</v>
      </c>
      <c r="D703" t="s">
        <v>1155</v>
      </c>
      <c r="E703" t="s">
        <v>309</v>
      </c>
      <c r="F703" t="s">
        <v>29</v>
      </c>
      <c r="G703" t="s">
        <v>30</v>
      </c>
      <c r="H703" t="s">
        <v>31</v>
      </c>
      <c r="O703">
        <v>0</v>
      </c>
      <c r="P703" t="s">
        <v>279</v>
      </c>
      <c r="Q703" t="s">
        <v>787</v>
      </c>
      <c r="R703" t="s">
        <v>34</v>
      </c>
      <c r="S703" t="s">
        <v>34</v>
      </c>
      <c r="T703" t="s">
        <v>34</v>
      </c>
      <c r="U703" t="s">
        <v>1334</v>
      </c>
      <c r="V703" t="s">
        <v>36</v>
      </c>
      <c r="X703" t="s">
        <v>311</v>
      </c>
      <c r="Y703" t="s">
        <v>39</v>
      </c>
      <c r="AC703">
        <v>0</v>
      </c>
      <c r="AD703">
        <v>0</v>
      </c>
      <c r="AE703">
        <v>0</v>
      </c>
      <c r="AF703">
        <v>0</v>
      </c>
      <c r="AG703">
        <v>0.5</v>
      </c>
      <c r="AH703">
        <v>0</v>
      </c>
      <c r="AI703">
        <v>0</v>
      </c>
      <c r="AJ703" t="s">
        <v>43</v>
      </c>
      <c r="AK703">
        <v>7</v>
      </c>
      <c r="AL703">
        <v>1</v>
      </c>
      <c r="AM703" s="12">
        <v>0</v>
      </c>
      <c r="AN703" s="9">
        <v>43896</v>
      </c>
      <c r="AO703" s="10">
        <v>43891</v>
      </c>
      <c r="AP703" s="11">
        <v>2020</v>
      </c>
      <c r="AQ703" s="11">
        <v>3</v>
      </c>
      <c r="AR703" s="11">
        <v>0</v>
      </c>
      <c r="AS703" s="9">
        <v>43896</v>
      </c>
      <c r="AT703" s="11">
        <v>2020</v>
      </c>
      <c r="AU703" s="11">
        <v>3</v>
      </c>
      <c r="AV703" s="11">
        <v>0</v>
      </c>
      <c r="AW703" t="s">
        <v>44</v>
      </c>
      <c r="AX703" s="11">
        <v>1</v>
      </c>
      <c r="AY703" s="11">
        <v>0</v>
      </c>
      <c r="AZ703" s="11">
        <v>0</v>
      </c>
      <c r="BA703" s="11">
        <v>0</v>
      </c>
      <c r="BB703" s="30">
        <v>12693.6</v>
      </c>
      <c r="BC703" s="30">
        <v>12693.6</v>
      </c>
      <c r="BD703" s="30">
        <v>12693.6</v>
      </c>
      <c r="BE703" s="30">
        <v>12693.6</v>
      </c>
      <c r="BF703" s="12">
        <v>1</v>
      </c>
      <c r="BG703" t="s">
        <v>623</v>
      </c>
      <c r="BI703" t="s">
        <v>617</v>
      </c>
      <c r="BJ703" s="11">
        <v>1</v>
      </c>
      <c r="BK703" s="11">
        <v>0</v>
      </c>
      <c r="BL703" s="11">
        <v>0</v>
      </c>
      <c r="BM703" s="11">
        <v>0</v>
      </c>
      <c r="BN703" s="11">
        <v>0</v>
      </c>
      <c r="BO703" s="11">
        <v>1</v>
      </c>
      <c r="BP703" s="30"/>
      <c r="BQ703" s="30"/>
      <c r="BR703">
        <v>1</v>
      </c>
      <c r="BS703" t="s">
        <v>1155</v>
      </c>
      <c r="BT703" t="s">
        <v>309</v>
      </c>
      <c r="BU703">
        <v>7</v>
      </c>
      <c r="BV703" t="s">
        <v>1155</v>
      </c>
      <c r="BW703" t="s">
        <v>52</v>
      </c>
      <c r="BX703" t="s">
        <v>52</v>
      </c>
      <c r="BY703" t="s">
        <v>52</v>
      </c>
      <c r="BZ703" t="s">
        <v>52</v>
      </c>
      <c r="CA703" t="s">
        <v>309</v>
      </c>
      <c r="CB703" t="s">
        <v>52</v>
      </c>
      <c r="CC703" t="s">
        <v>52</v>
      </c>
      <c r="CD703" t="s">
        <v>52</v>
      </c>
      <c r="CE703" t="s">
        <v>52</v>
      </c>
      <c r="CF703" t="s">
        <v>743</v>
      </c>
      <c r="CG703" t="s">
        <v>744</v>
      </c>
      <c r="CH703" t="s">
        <v>698</v>
      </c>
      <c r="CI703" t="s">
        <v>34</v>
      </c>
      <c r="CJ703" t="s">
        <v>41</v>
      </c>
      <c r="CK703" t="s">
        <v>787</v>
      </c>
      <c r="CL703" t="s">
        <v>1338</v>
      </c>
      <c r="CM703">
        <v>0</v>
      </c>
      <c r="CN703">
        <v>1</v>
      </c>
      <c r="CO703">
        <v>0</v>
      </c>
      <c r="CP703" t="s">
        <v>865</v>
      </c>
      <c r="CQ703">
        <v>0</v>
      </c>
      <c r="CR703">
        <v>0</v>
      </c>
      <c r="CS703">
        <v>0</v>
      </c>
      <c r="CT703" t="s">
        <v>1416</v>
      </c>
      <c r="CU703" s="34" t="s">
        <v>52</v>
      </c>
      <c r="CV703" s="34" t="s">
        <v>52</v>
      </c>
    </row>
    <row r="704" spans="1:100" x14ac:dyDescent="0.25">
      <c r="A704" t="s">
        <v>1153</v>
      </c>
      <c r="B704" t="s">
        <v>1154</v>
      </c>
      <c r="C704" t="s">
        <v>1333</v>
      </c>
      <c r="D704" t="s">
        <v>1155</v>
      </c>
      <c r="E704" t="s">
        <v>309</v>
      </c>
      <c r="F704" t="s">
        <v>29</v>
      </c>
      <c r="G704" t="s">
        <v>30</v>
      </c>
      <c r="H704" t="s">
        <v>31</v>
      </c>
      <c r="O704">
        <v>0</v>
      </c>
      <c r="P704" t="s">
        <v>267</v>
      </c>
      <c r="Q704" t="s">
        <v>782</v>
      </c>
      <c r="R704" t="s">
        <v>719</v>
      </c>
      <c r="S704" t="s">
        <v>719</v>
      </c>
      <c r="T704" t="s">
        <v>719</v>
      </c>
      <c r="U704" t="s">
        <v>1334</v>
      </c>
      <c r="V704" t="s">
        <v>36</v>
      </c>
      <c r="X704" t="s">
        <v>311</v>
      </c>
      <c r="Y704" t="s">
        <v>39</v>
      </c>
      <c r="AC704">
        <v>0</v>
      </c>
      <c r="AD704">
        <v>0</v>
      </c>
      <c r="AE704">
        <v>0</v>
      </c>
      <c r="AF704">
        <v>0</v>
      </c>
      <c r="AG704">
        <v>0</v>
      </c>
      <c r="AH704">
        <v>0</v>
      </c>
      <c r="AI704">
        <v>0</v>
      </c>
      <c r="AJ704" t="s">
        <v>43</v>
      </c>
      <c r="AK704">
        <v>7</v>
      </c>
      <c r="AL704">
        <v>1</v>
      </c>
      <c r="AM704" s="12">
        <v>0</v>
      </c>
      <c r="AN704" s="9">
        <v>43896</v>
      </c>
      <c r="AO704" s="10">
        <v>43891</v>
      </c>
      <c r="AP704" s="11">
        <v>2020</v>
      </c>
      <c r="AQ704" s="11">
        <v>3</v>
      </c>
      <c r="AR704" s="11">
        <v>0</v>
      </c>
      <c r="AS704" s="9">
        <v>43896</v>
      </c>
      <c r="AT704" s="11">
        <v>2020</v>
      </c>
      <c r="AU704" s="11">
        <v>3</v>
      </c>
      <c r="AV704" s="11">
        <v>0</v>
      </c>
      <c r="AW704" t="s">
        <v>44</v>
      </c>
      <c r="AX704" s="11">
        <v>1</v>
      </c>
      <c r="AY704" s="11">
        <v>0</v>
      </c>
      <c r="AZ704" s="11">
        <v>0</v>
      </c>
      <c r="BA704" s="11">
        <v>0</v>
      </c>
      <c r="BB704" s="30">
        <v>10000</v>
      </c>
      <c r="BC704" s="30">
        <v>10000</v>
      </c>
      <c r="BD704" s="30">
        <v>10000</v>
      </c>
      <c r="BE704" s="30">
        <v>10000</v>
      </c>
      <c r="BF704" s="12">
        <v>1</v>
      </c>
      <c r="BG704" t="s">
        <v>623</v>
      </c>
      <c r="BI704" t="s">
        <v>617</v>
      </c>
      <c r="BJ704" s="11">
        <v>1</v>
      </c>
      <c r="BK704" s="11">
        <v>0</v>
      </c>
      <c r="BL704" s="11">
        <v>0</v>
      </c>
      <c r="BM704" s="11">
        <v>0</v>
      </c>
      <c r="BN704" s="11">
        <v>0</v>
      </c>
      <c r="BO704" s="11">
        <v>1</v>
      </c>
      <c r="BP704" s="30"/>
      <c r="BQ704" s="30"/>
      <c r="BR704">
        <v>1</v>
      </c>
      <c r="BS704" t="s">
        <v>1155</v>
      </c>
      <c r="BT704" t="s">
        <v>309</v>
      </c>
      <c r="BU704">
        <v>7</v>
      </c>
      <c r="BV704" t="s">
        <v>1155</v>
      </c>
      <c r="BW704" t="s">
        <v>52</v>
      </c>
      <c r="BX704" t="s">
        <v>52</v>
      </c>
      <c r="BY704" t="s">
        <v>52</v>
      </c>
      <c r="BZ704" t="s">
        <v>52</v>
      </c>
      <c r="CA704" t="s">
        <v>309</v>
      </c>
      <c r="CB704" t="s">
        <v>52</v>
      </c>
      <c r="CC704" t="s">
        <v>52</v>
      </c>
      <c r="CD704" t="s">
        <v>52</v>
      </c>
      <c r="CE704" t="s">
        <v>52</v>
      </c>
      <c r="CF704" t="s">
        <v>760</v>
      </c>
      <c r="CH704" t="s">
        <v>698</v>
      </c>
      <c r="CI704" t="s">
        <v>719</v>
      </c>
      <c r="CJ704" t="s">
        <v>41</v>
      </c>
      <c r="CK704" t="s">
        <v>782</v>
      </c>
      <c r="CL704" t="s">
        <v>1339</v>
      </c>
      <c r="CM704">
        <v>1</v>
      </c>
      <c r="CN704">
        <v>0</v>
      </c>
      <c r="CO704">
        <v>0</v>
      </c>
      <c r="CP704" t="s">
        <v>865</v>
      </c>
      <c r="CQ704">
        <v>0</v>
      </c>
      <c r="CR704">
        <v>0</v>
      </c>
      <c r="CS704">
        <v>0</v>
      </c>
      <c r="CT704" t="s">
        <v>1036</v>
      </c>
      <c r="CU704" s="34" t="s">
        <v>52</v>
      </c>
      <c r="CV704" s="34" t="s">
        <v>52</v>
      </c>
    </row>
    <row r="705" spans="1:101" x14ac:dyDescent="0.25">
      <c r="A705" t="s">
        <v>1153</v>
      </c>
      <c r="B705" t="s">
        <v>1154</v>
      </c>
      <c r="C705" t="s">
        <v>1333</v>
      </c>
      <c r="D705" t="s">
        <v>1155</v>
      </c>
      <c r="E705" t="s">
        <v>309</v>
      </c>
      <c r="F705" t="s">
        <v>29</v>
      </c>
      <c r="G705" t="s">
        <v>30</v>
      </c>
      <c r="H705" t="s">
        <v>31</v>
      </c>
      <c r="O705">
        <v>0</v>
      </c>
      <c r="P705" t="s">
        <v>267</v>
      </c>
      <c r="Q705" t="s">
        <v>782</v>
      </c>
      <c r="R705" t="s">
        <v>719</v>
      </c>
      <c r="S705" t="s">
        <v>719</v>
      </c>
      <c r="T705" t="s">
        <v>719</v>
      </c>
      <c r="U705" t="s">
        <v>1334</v>
      </c>
      <c r="V705" t="s">
        <v>36</v>
      </c>
      <c r="X705" t="s">
        <v>311</v>
      </c>
      <c r="Y705" t="s">
        <v>39</v>
      </c>
      <c r="AC705">
        <v>0</v>
      </c>
      <c r="AD705">
        <v>0</v>
      </c>
      <c r="AE705">
        <v>0</v>
      </c>
      <c r="AF705">
        <v>0</v>
      </c>
      <c r="AG705">
        <v>0</v>
      </c>
      <c r="AH705">
        <v>0</v>
      </c>
      <c r="AI705">
        <v>0</v>
      </c>
      <c r="AJ705" t="s">
        <v>43</v>
      </c>
      <c r="AK705">
        <v>7</v>
      </c>
      <c r="AL705">
        <v>1</v>
      </c>
      <c r="AM705" s="12">
        <v>0</v>
      </c>
      <c r="AN705" s="9">
        <v>43896</v>
      </c>
      <c r="AO705" s="10">
        <v>43891</v>
      </c>
      <c r="AP705" s="11">
        <v>2020</v>
      </c>
      <c r="AQ705" s="11">
        <v>3</v>
      </c>
      <c r="AR705" s="11">
        <v>0</v>
      </c>
      <c r="AS705" s="9">
        <v>43896</v>
      </c>
      <c r="AT705" s="11">
        <v>2020</v>
      </c>
      <c r="AU705" s="11">
        <v>3</v>
      </c>
      <c r="AV705" s="11">
        <v>0</v>
      </c>
      <c r="AW705" t="s">
        <v>44</v>
      </c>
      <c r="AX705" s="11">
        <v>1</v>
      </c>
      <c r="AY705" s="11">
        <v>0</v>
      </c>
      <c r="AZ705" s="11">
        <v>0</v>
      </c>
      <c r="BA705" s="11">
        <v>0</v>
      </c>
      <c r="BB705" s="30">
        <v>8100</v>
      </c>
      <c r="BC705" s="30">
        <v>8100</v>
      </c>
      <c r="BD705" s="30">
        <v>8100</v>
      </c>
      <c r="BE705" s="30">
        <v>8100</v>
      </c>
      <c r="BF705" s="12">
        <v>1</v>
      </c>
      <c r="BG705" t="s">
        <v>623</v>
      </c>
      <c r="BI705" t="s">
        <v>617</v>
      </c>
      <c r="BJ705" s="11">
        <v>1</v>
      </c>
      <c r="BK705" s="11">
        <v>0</v>
      </c>
      <c r="BL705" s="11">
        <v>0</v>
      </c>
      <c r="BM705" s="11">
        <v>0</v>
      </c>
      <c r="BN705" s="11">
        <v>0</v>
      </c>
      <c r="BO705" s="11">
        <v>1</v>
      </c>
      <c r="BP705" s="30"/>
      <c r="BQ705" s="30"/>
      <c r="BR705">
        <v>1</v>
      </c>
      <c r="BS705" t="s">
        <v>1155</v>
      </c>
      <c r="BT705" t="s">
        <v>309</v>
      </c>
      <c r="BU705">
        <v>7</v>
      </c>
      <c r="BV705" t="s">
        <v>1155</v>
      </c>
      <c r="BW705" t="s">
        <v>52</v>
      </c>
      <c r="BX705" t="s">
        <v>52</v>
      </c>
      <c r="BY705" t="s">
        <v>52</v>
      </c>
      <c r="BZ705" t="s">
        <v>52</v>
      </c>
      <c r="CA705" t="s">
        <v>309</v>
      </c>
      <c r="CB705" t="s">
        <v>52</v>
      </c>
      <c r="CC705" t="s">
        <v>52</v>
      </c>
      <c r="CD705" t="s">
        <v>52</v>
      </c>
      <c r="CE705" t="s">
        <v>52</v>
      </c>
      <c r="CF705" t="s">
        <v>1296</v>
      </c>
      <c r="CG705" t="s">
        <v>1297</v>
      </c>
      <c r="CH705" t="s">
        <v>698</v>
      </c>
      <c r="CI705" t="s">
        <v>719</v>
      </c>
      <c r="CJ705" t="s">
        <v>41</v>
      </c>
      <c r="CK705" t="s">
        <v>782</v>
      </c>
      <c r="CL705" t="s">
        <v>1298</v>
      </c>
      <c r="CM705">
        <v>1</v>
      </c>
      <c r="CN705">
        <v>0</v>
      </c>
      <c r="CO705">
        <v>0</v>
      </c>
      <c r="CP705" t="s">
        <v>865</v>
      </c>
      <c r="CQ705">
        <v>0</v>
      </c>
      <c r="CR705">
        <v>0</v>
      </c>
      <c r="CS705">
        <v>0</v>
      </c>
      <c r="CT705" t="s">
        <v>1036</v>
      </c>
      <c r="CU705" s="34" t="s">
        <v>52</v>
      </c>
      <c r="CV705" s="34" t="s">
        <v>52</v>
      </c>
    </row>
    <row r="706" spans="1:101" x14ac:dyDescent="0.25">
      <c r="A706" t="s">
        <v>1153</v>
      </c>
      <c r="B706" t="s">
        <v>1154</v>
      </c>
      <c r="C706" t="s">
        <v>1333</v>
      </c>
      <c r="D706" t="s">
        <v>1155</v>
      </c>
      <c r="E706" t="s">
        <v>309</v>
      </c>
      <c r="F706" t="s">
        <v>29</v>
      </c>
      <c r="G706" t="s">
        <v>30</v>
      </c>
      <c r="H706" t="s">
        <v>31</v>
      </c>
      <c r="O706">
        <v>0</v>
      </c>
      <c r="P706" t="s">
        <v>252</v>
      </c>
      <c r="Q706" t="s">
        <v>642</v>
      </c>
      <c r="R706" t="s">
        <v>620</v>
      </c>
      <c r="S706" t="s">
        <v>620</v>
      </c>
      <c r="T706" t="s">
        <v>620</v>
      </c>
      <c r="U706" t="s">
        <v>1334</v>
      </c>
      <c r="V706" t="s">
        <v>36</v>
      </c>
      <c r="X706" t="s">
        <v>311</v>
      </c>
      <c r="Y706" t="s">
        <v>39</v>
      </c>
      <c r="AC706">
        <v>0</v>
      </c>
      <c r="AD706">
        <v>0</v>
      </c>
      <c r="AE706">
        <v>0</v>
      </c>
      <c r="AF706">
        <v>0</v>
      </c>
      <c r="AG706">
        <v>0.5</v>
      </c>
      <c r="AH706">
        <v>0</v>
      </c>
      <c r="AI706">
        <v>0</v>
      </c>
      <c r="AJ706" t="s">
        <v>43</v>
      </c>
      <c r="AK706">
        <v>7</v>
      </c>
      <c r="AL706">
        <v>1</v>
      </c>
      <c r="AM706" s="12">
        <v>0</v>
      </c>
      <c r="AN706" s="9">
        <v>43896</v>
      </c>
      <c r="AO706" s="10">
        <v>43891</v>
      </c>
      <c r="AP706" s="11">
        <v>2020</v>
      </c>
      <c r="AQ706" s="11">
        <v>3</v>
      </c>
      <c r="AR706" s="11">
        <v>0</v>
      </c>
      <c r="AS706" s="9">
        <v>43896</v>
      </c>
      <c r="AT706" s="11">
        <v>2020</v>
      </c>
      <c r="AU706" s="11">
        <v>3</v>
      </c>
      <c r="AV706" s="11">
        <v>0</v>
      </c>
      <c r="AW706" t="s">
        <v>44</v>
      </c>
      <c r="AX706" s="11">
        <v>1</v>
      </c>
      <c r="AY706" s="11">
        <v>0</v>
      </c>
      <c r="AZ706" s="11">
        <v>0</v>
      </c>
      <c r="BA706" s="11">
        <v>0</v>
      </c>
      <c r="BB706" s="30">
        <v>97.1</v>
      </c>
      <c r="BC706" s="30">
        <v>97.1</v>
      </c>
      <c r="BD706" s="30">
        <v>97.1</v>
      </c>
      <c r="BE706" s="30">
        <v>97.1</v>
      </c>
      <c r="BF706" s="12">
        <v>1</v>
      </c>
      <c r="BG706" t="s">
        <v>623</v>
      </c>
      <c r="BI706" t="s">
        <v>617</v>
      </c>
      <c r="BJ706" s="11">
        <v>1</v>
      </c>
      <c r="BK706" s="11">
        <v>0</v>
      </c>
      <c r="BL706" s="11">
        <v>0</v>
      </c>
      <c r="BM706" s="11">
        <v>0</v>
      </c>
      <c r="BN706" s="11">
        <v>0</v>
      </c>
      <c r="BO706" s="11">
        <v>1</v>
      </c>
      <c r="BP706" s="30"/>
      <c r="BQ706" s="30"/>
      <c r="BR706">
        <v>1</v>
      </c>
      <c r="BS706" t="s">
        <v>1155</v>
      </c>
      <c r="BT706" t="s">
        <v>309</v>
      </c>
      <c r="BU706">
        <v>7</v>
      </c>
      <c r="BV706" t="s">
        <v>1155</v>
      </c>
      <c r="BW706" t="s">
        <v>52</v>
      </c>
      <c r="BX706" t="s">
        <v>52</v>
      </c>
      <c r="BY706" t="s">
        <v>52</v>
      </c>
      <c r="BZ706" t="s">
        <v>52</v>
      </c>
      <c r="CA706" t="s">
        <v>309</v>
      </c>
      <c r="CB706" t="s">
        <v>52</v>
      </c>
      <c r="CC706" t="s">
        <v>52</v>
      </c>
      <c r="CD706" t="s">
        <v>52</v>
      </c>
      <c r="CE706" t="s">
        <v>52</v>
      </c>
      <c r="CF706" t="s">
        <v>753</v>
      </c>
      <c r="CG706" t="s">
        <v>778</v>
      </c>
      <c r="CH706" t="s">
        <v>698</v>
      </c>
      <c r="CI706" t="s">
        <v>620</v>
      </c>
      <c r="CJ706" t="s">
        <v>41</v>
      </c>
      <c r="CK706" t="s">
        <v>1238</v>
      </c>
      <c r="CL706" t="s">
        <v>1239</v>
      </c>
      <c r="CM706">
        <v>0</v>
      </c>
      <c r="CN706">
        <v>0</v>
      </c>
      <c r="CO706">
        <v>0</v>
      </c>
      <c r="CP706" t="s">
        <v>865</v>
      </c>
      <c r="CQ706">
        <v>0</v>
      </c>
      <c r="CR706">
        <v>0</v>
      </c>
      <c r="CS706">
        <v>0</v>
      </c>
      <c r="CT706" t="s">
        <v>1412</v>
      </c>
      <c r="CU706" s="34" t="s">
        <v>52</v>
      </c>
      <c r="CV706" s="34" t="s">
        <v>52</v>
      </c>
    </row>
    <row r="707" spans="1:101" x14ac:dyDescent="0.25">
      <c r="A707" t="s">
        <v>1153</v>
      </c>
      <c r="B707" t="s">
        <v>1154</v>
      </c>
      <c r="C707" t="s">
        <v>1333</v>
      </c>
      <c r="D707" t="s">
        <v>1155</v>
      </c>
      <c r="E707" t="s">
        <v>309</v>
      </c>
      <c r="F707" t="s">
        <v>29</v>
      </c>
      <c r="G707" t="s">
        <v>30</v>
      </c>
      <c r="H707" t="s">
        <v>31</v>
      </c>
      <c r="O707">
        <v>0</v>
      </c>
      <c r="P707" t="s">
        <v>236</v>
      </c>
      <c r="Q707" t="s">
        <v>785</v>
      </c>
      <c r="R707" t="s">
        <v>720</v>
      </c>
      <c r="S707" t="s">
        <v>720</v>
      </c>
      <c r="T707" t="s">
        <v>720</v>
      </c>
      <c r="U707" t="s">
        <v>1334</v>
      </c>
      <c r="V707" t="s">
        <v>36</v>
      </c>
      <c r="X707" t="s">
        <v>311</v>
      </c>
      <c r="Y707" t="s">
        <v>39</v>
      </c>
      <c r="AC707">
        <v>0</v>
      </c>
      <c r="AD707">
        <v>0</v>
      </c>
      <c r="AE707">
        <v>0</v>
      </c>
      <c r="AF707">
        <v>0</v>
      </c>
      <c r="AG707">
        <v>0</v>
      </c>
      <c r="AH707">
        <v>0</v>
      </c>
      <c r="AI707">
        <v>0</v>
      </c>
      <c r="AJ707" t="s">
        <v>43</v>
      </c>
      <c r="AK707">
        <v>7</v>
      </c>
      <c r="AL707">
        <v>1</v>
      </c>
      <c r="AM707" s="12">
        <v>0</v>
      </c>
      <c r="AN707" s="9">
        <v>43896</v>
      </c>
      <c r="AO707" s="10">
        <v>43891</v>
      </c>
      <c r="AP707" s="11">
        <v>2020</v>
      </c>
      <c r="AQ707" s="11">
        <v>3</v>
      </c>
      <c r="AR707" s="11">
        <v>0</v>
      </c>
      <c r="AS707" s="9">
        <v>43830</v>
      </c>
      <c r="AT707" s="11">
        <v>2019</v>
      </c>
      <c r="AU707" s="11">
        <v>12</v>
      </c>
      <c r="AV707" s="11">
        <v>0</v>
      </c>
      <c r="AW707" t="s">
        <v>221</v>
      </c>
      <c r="AX707" s="11">
        <v>0</v>
      </c>
      <c r="AY707" s="11">
        <v>0</v>
      </c>
      <c r="AZ707" s="11">
        <v>1</v>
      </c>
      <c r="BA707" s="11">
        <v>0</v>
      </c>
      <c r="BB707" s="30">
        <v>350000</v>
      </c>
      <c r="BC707" s="30">
        <v>350000</v>
      </c>
      <c r="BD707" s="30">
        <v>350000</v>
      </c>
      <c r="BE707" s="30">
        <v>350000</v>
      </c>
      <c r="BF707" s="12">
        <v>1</v>
      </c>
      <c r="BG707" t="s">
        <v>623</v>
      </c>
      <c r="BI707" t="s">
        <v>617</v>
      </c>
      <c r="BJ707" s="11">
        <v>1</v>
      </c>
      <c r="BK707" s="11">
        <v>0</v>
      </c>
      <c r="BL707" s="11">
        <v>0</v>
      </c>
      <c r="BM707" s="11">
        <v>0</v>
      </c>
      <c r="BN707" s="11">
        <v>0</v>
      </c>
      <c r="BO707" s="11">
        <v>1</v>
      </c>
      <c r="BP707" s="30"/>
      <c r="BQ707" s="30"/>
      <c r="BR707">
        <v>1</v>
      </c>
      <c r="BS707" t="s">
        <v>1155</v>
      </c>
      <c r="BT707" t="s">
        <v>309</v>
      </c>
      <c r="BU707">
        <v>7</v>
      </c>
      <c r="BV707" t="s">
        <v>1155</v>
      </c>
      <c r="BW707" t="s">
        <v>52</v>
      </c>
      <c r="BX707" t="s">
        <v>52</v>
      </c>
      <c r="BY707" t="s">
        <v>52</v>
      </c>
      <c r="BZ707" t="s">
        <v>52</v>
      </c>
      <c r="CA707" t="s">
        <v>309</v>
      </c>
      <c r="CB707" t="s">
        <v>52</v>
      </c>
      <c r="CC707" t="s">
        <v>52</v>
      </c>
      <c r="CD707" t="s">
        <v>52</v>
      </c>
      <c r="CE707" t="s">
        <v>52</v>
      </c>
      <c r="CH707" t="s">
        <v>698</v>
      </c>
      <c r="CI707" t="s">
        <v>720</v>
      </c>
      <c r="CJ707" t="s">
        <v>41</v>
      </c>
      <c r="CK707" t="s">
        <v>1191</v>
      </c>
      <c r="CL707" t="s">
        <v>1245</v>
      </c>
      <c r="CM707">
        <v>0</v>
      </c>
      <c r="CN707">
        <v>0</v>
      </c>
      <c r="CO707">
        <v>0</v>
      </c>
      <c r="CP707" t="s">
        <v>865</v>
      </c>
      <c r="CQ707">
        <v>0</v>
      </c>
      <c r="CR707">
        <v>0</v>
      </c>
      <c r="CS707">
        <v>0</v>
      </c>
      <c r="CT707" t="s">
        <v>1405</v>
      </c>
      <c r="CU707" s="34" t="s">
        <v>52</v>
      </c>
      <c r="CV707" s="34" t="s">
        <v>52</v>
      </c>
    </row>
    <row r="708" spans="1:101" x14ac:dyDescent="0.25">
      <c r="A708" t="s">
        <v>1153</v>
      </c>
      <c r="B708" t="s">
        <v>1154</v>
      </c>
      <c r="C708" t="s">
        <v>1333</v>
      </c>
      <c r="D708" t="s">
        <v>1155</v>
      </c>
      <c r="E708" t="s">
        <v>309</v>
      </c>
      <c r="F708" t="s">
        <v>29</v>
      </c>
      <c r="G708" t="s">
        <v>30</v>
      </c>
      <c r="H708" t="s">
        <v>31</v>
      </c>
      <c r="O708">
        <v>0</v>
      </c>
      <c r="P708" t="s">
        <v>236</v>
      </c>
      <c r="Q708" t="s">
        <v>785</v>
      </c>
      <c r="R708" t="s">
        <v>720</v>
      </c>
      <c r="S708" t="s">
        <v>720</v>
      </c>
      <c r="T708" t="s">
        <v>720</v>
      </c>
      <c r="U708" t="s">
        <v>1334</v>
      </c>
      <c r="V708" t="s">
        <v>36</v>
      </c>
      <c r="X708" t="s">
        <v>311</v>
      </c>
      <c r="Y708" t="s">
        <v>39</v>
      </c>
      <c r="AC708">
        <v>0</v>
      </c>
      <c r="AD708">
        <v>0</v>
      </c>
      <c r="AE708">
        <v>0</v>
      </c>
      <c r="AF708">
        <v>0</v>
      </c>
      <c r="AG708">
        <v>0</v>
      </c>
      <c r="AH708">
        <v>0</v>
      </c>
      <c r="AI708">
        <v>0</v>
      </c>
      <c r="AJ708" t="s">
        <v>43</v>
      </c>
      <c r="AK708">
        <v>7</v>
      </c>
      <c r="AL708">
        <v>1</v>
      </c>
      <c r="AM708" s="12">
        <v>0</v>
      </c>
      <c r="AN708" s="9">
        <v>43896</v>
      </c>
      <c r="AO708" s="10">
        <v>43891</v>
      </c>
      <c r="AP708" s="11">
        <v>2020</v>
      </c>
      <c r="AQ708" s="11">
        <v>3</v>
      </c>
      <c r="AR708" s="11">
        <v>0</v>
      </c>
      <c r="AS708" s="9">
        <v>43896</v>
      </c>
      <c r="AT708" s="11">
        <v>2020</v>
      </c>
      <c r="AU708" s="11">
        <v>3</v>
      </c>
      <c r="AV708" s="11">
        <v>0</v>
      </c>
      <c r="AW708" t="s">
        <v>44</v>
      </c>
      <c r="AX708" s="11">
        <v>1</v>
      </c>
      <c r="AY708" s="11">
        <v>0</v>
      </c>
      <c r="AZ708" s="11">
        <v>0</v>
      </c>
      <c r="BA708" s="11">
        <v>0</v>
      </c>
      <c r="BB708" s="30">
        <v>232659.3</v>
      </c>
      <c r="BC708" s="30">
        <v>232659.3</v>
      </c>
      <c r="BD708" s="30">
        <v>232659.3</v>
      </c>
      <c r="BE708" s="30">
        <v>232659.3</v>
      </c>
      <c r="BF708" s="12">
        <v>1</v>
      </c>
      <c r="BG708" t="s">
        <v>623</v>
      </c>
      <c r="BI708" t="s">
        <v>617</v>
      </c>
      <c r="BJ708" s="11">
        <v>1</v>
      </c>
      <c r="BK708" s="11">
        <v>0</v>
      </c>
      <c r="BL708" s="11">
        <v>0</v>
      </c>
      <c r="BM708" s="11">
        <v>0</v>
      </c>
      <c r="BN708" s="11">
        <v>0</v>
      </c>
      <c r="BO708" s="11">
        <v>1</v>
      </c>
      <c r="BP708" s="30"/>
      <c r="BQ708" s="30"/>
      <c r="BR708">
        <v>1</v>
      </c>
      <c r="BS708" t="s">
        <v>1155</v>
      </c>
      <c r="BT708" t="s">
        <v>309</v>
      </c>
      <c r="BU708">
        <v>7</v>
      </c>
      <c r="BV708" t="s">
        <v>1155</v>
      </c>
      <c r="BW708" t="s">
        <v>52</v>
      </c>
      <c r="BX708" t="s">
        <v>52</v>
      </c>
      <c r="BY708" t="s">
        <v>52</v>
      </c>
      <c r="BZ708" t="s">
        <v>52</v>
      </c>
      <c r="CA708" t="s">
        <v>309</v>
      </c>
      <c r="CB708" t="s">
        <v>52</v>
      </c>
      <c r="CC708" t="s">
        <v>52</v>
      </c>
      <c r="CD708" t="s">
        <v>52</v>
      </c>
      <c r="CE708" t="s">
        <v>52</v>
      </c>
      <c r="CF708" t="s">
        <v>755</v>
      </c>
      <c r="CG708" t="s">
        <v>756</v>
      </c>
      <c r="CH708" t="s">
        <v>698</v>
      </c>
      <c r="CI708" t="s">
        <v>720</v>
      </c>
      <c r="CJ708" t="s">
        <v>41</v>
      </c>
      <c r="CK708" t="s">
        <v>1191</v>
      </c>
      <c r="CL708" t="s">
        <v>1252</v>
      </c>
      <c r="CM708">
        <v>0</v>
      </c>
      <c r="CN708">
        <v>0</v>
      </c>
      <c r="CO708">
        <v>0</v>
      </c>
      <c r="CP708" t="s">
        <v>865</v>
      </c>
      <c r="CQ708">
        <v>0</v>
      </c>
      <c r="CR708">
        <v>0</v>
      </c>
      <c r="CS708">
        <v>0</v>
      </c>
      <c r="CT708" t="s">
        <v>1405</v>
      </c>
      <c r="CU708" s="34" t="s">
        <v>52</v>
      </c>
      <c r="CV708" s="34" t="s">
        <v>52</v>
      </c>
    </row>
    <row r="709" spans="1:101" x14ac:dyDescent="0.25">
      <c r="A709" t="s">
        <v>994</v>
      </c>
      <c r="B709" t="s">
        <v>995</v>
      </c>
      <c r="C709" t="s">
        <v>996</v>
      </c>
      <c r="D709" t="s">
        <v>997</v>
      </c>
      <c r="E709" t="s">
        <v>686</v>
      </c>
      <c r="F709" t="s">
        <v>302</v>
      </c>
      <c r="G709" t="s">
        <v>649</v>
      </c>
      <c r="H709" t="s">
        <v>998</v>
      </c>
      <c r="O709">
        <v>0</v>
      </c>
      <c r="P709" t="s">
        <v>216</v>
      </c>
      <c r="Q709" t="s">
        <v>621</v>
      </c>
      <c r="R709" t="s">
        <v>622</v>
      </c>
      <c r="S709" t="s">
        <v>622</v>
      </c>
      <c r="T709" t="s">
        <v>622</v>
      </c>
      <c r="U709" t="s">
        <v>999</v>
      </c>
      <c r="V709" t="s">
        <v>36</v>
      </c>
      <c r="X709" t="s">
        <v>1000</v>
      </c>
      <c r="Y709" t="s">
        <v>39</v>
      </c>
      <c r="AB709" t="s">
        <v>1001</v>
      </c>
      <c r="AC709">
        <v>1</v>
      </c>
      <c r="AD709">
        <v>0</v>
      </c>
      <c r="AE709">
        <v>0</v>
      </c>
      <c r="AF709">
        <v>0</v>
      </c>
      <c r="AG709">
        <v>0</v>
      </c>
      <c r="AH709">
        <v>0</v>
      </c>
      <c r="AI709">
        <v>0</v>
      </c>
      <c r="AJ709" t="s">
        <v>43</v>
      </c>
      <c r="AK709">
        <v>7</v>
      </c>
      <c r="AL709">
        <v>1</v>
      </c>
      <c r="AM709" s="12">
        <v>0</v>
      </c>
      <c r="AN709" s="9">
        <v>43966</v>
      </c>
      <c r="AO709" s="10">
        <v>43952</v>
      </c>
      <c r="AP709" s="11">
        <v>2020</v>
      </c>
      <c r="AQ709" s="11">
        <v>5</v>
      </c>
      <c r="AR709" s="11">
        <v>0</v>
      </c>
      <c r="AS709" s="9">
        <v>43966</v>
      </c>
      <c r="AT709" s="11">
        <v>2020</v>
      </c>
      <c r="AU709" s="11">
        <v>5</v>
      </c>
      <c r="AV709" s="11">
        <v>0</v>
      </c>
      <c r="AW709" t="s">
        <v>44</v>
      </c>
      <c r="AX709" s="11">
        <v>1</v>
      </c>
      <c r="AY709" s="11">
        <v>0</v>
      </c>
      <c r="AZ709" s="11">
        <v>0</v>
      </c>
      <c r="BA709" s="11">
        <v>0</v>
      </c>
      <c r="BB709" s="30">
        <v>0</v>
      </c>
      <c r="BC709" s="30">
        <v>0</v>
      </c>
      <c r="BD709" s="30">
        <v>0</v>
      </c>
      <c r="BE709" s="30">
        <v>278598.15999999997</v>
      </c>
      <c r="BF709" s="12">
        <v>1</v>
      </c>
      <c r="BG709" t="s">
        <v>623</v>
      </c>
      <c r="BI709" t="s">
        <v>617</v>
      </c>
      <c r="BJ709" s="11">
        <v>1</v>
      </c>
      <c r="BK709" s="11">
        <v>0</v>
      </c>
      <c r="BL709" s="11">
        <v>0</v>
      </c>
      <c r="BM709" s="11">
        <v>0</v>
      </c>
      <c r="BN709" s="11">
        <v>0</v>
      </c>
      <c r="BO709" s="11">
        <v>1</v>
      </c>
      <c r="BP709" s="30">
        <v>278598.15999999997</v>
      </c>
      <c r="BQ709" s="30">
        <v>278598.15999999997</v>
      </c>
      <c r="BR709">
        <v>1</v>
      </c>
      <c r="BS709" t="s">
        <v>997</v>
      </c>
      <c r="BT709" t="s">
        <v>686</v>
      </c>
      <c r="BU709">
        <v>6</v>
      </c>
      <c r="BV709" t="s">
        <v>997</v>
      </c>
      <c r="BW709" t="s">
        <v>52</v>
      </c>
      <c r="BX709" t="s">
        <v>52</v>
      </c>
      <c r="BY709" t="s">
        <v>52</v>
      </c>
      <c r="BZ709" t="s">
        <v>52</v>
      </c>
      <c r="CA709" t="s">
        <v>686</v>
      </c>
      <c r="CB709" t="s">
        <v>52</v>
      </c>
      <c r="CC709" t="s">
        <v>52</v>
      </c>
      <c r="CD709" t="s">
        <v>52</v>
      </c>
      <c r="CE709" t="s">
        <v>52</v>
      </c>
      <c r="CF709" t="s">
        <v>1002</v>
      </c>
      <c r="CG709" t="s">
        <v>1003</v>
      </c>
      <c r="CH709" t="s">
        <v>706</v>
      </c>
      <c r="CI709" t="s">
        <v>622</v>
      </c>
      <c r="CJ709" t="s">
        <v>877</v>
      </c>
      <c r="CK709" t="s">
        <v>621</v>
      </c>
      <c r="CL709" t="s">
        <v>1004</v>
      </c>
      <c r="CM709">
        <v>0</v>
      </c>
      <c r="CN709">
        <v>0</v>
      </c>
      <c r="CO709">
        <v>0</v>
      </c>
      <c r="CP709" t="s">
        <v>865</v>
      </c>
      <c r="CQ709">
        <v>0</v>
      </c>
      <c r="CR709">
        <v>0</v>
      </c>
      <c r="CS709">
        <v>0</v>
      </c>
      <c r="CT709" t="s">
        <v>1005</v>
      </c>
      <c r="CU709" s="34">
        <v>558178.07999999996</v>
      </c>
      <c r="CV709" s="34">
        <v>279089.03999999998</v>
      </c>
      <c r="CW709">
        <v>1</v>
      </c>
    </row>
    <row r="710" spans="1:101" x14ac:dyDescent="0.25">
      <c r="A710" t="s">
        <v>994</v>
      </c>
      <c r="B710" t="s">
        <v>995</v>
      </c>
      <c r="C710" t="s">
        <v>996</v>
      </c>
      <c r="D710" t="s">
        <v>997</v>
      </c>
      <c r="E710" t="s">
        <v>686</v>
      </c>
      <c r="F710" t="s">
        <v>302</v>
      </c>
      <c r="G710" t="s">
        <v>649</v>
      </c>
      <c r="H710" t="s">
        <v>998</v>
      </c>
      <c r="O710">
        <v>0</v>
      </c>
      <c r="P710" t="s">
        <v>216</v>
      </c>
      <c r="Q710" t="s">
        <v>621</v>
      </c>
      <c r="R710" t="s">
        <v>622</v>
      </c>
      <c r="S710" t="s">
        <v>622</v>
      </c>
      <c r="T710" t="s">
        <v>622</v>
      </c>
      <c r="U710" t="s">
        <v>999</v>
      </c>
      <c r="V710" t="s">
        <v>36</v>
      </c>
      <c r="X710" t="s">
        <v>1000</v>
      </c>
      <c r="Y710" t="s">
        <v>39</v>
      </c>
      <c r="AB710" t="s">
        <v>1001</v>
      </c>
      <c r="AC710">
        <v>1</v>
      </c>
      <c r="AD710">
        <v>0</v>
      </c>
      <c r="AE710">
        <v>0</v>
      </c>
      <c r="AF710">
        <v>0</v>
      </c>
      <c r="AG710">
        <v>0</v>
      </c>
      <c r="AH710">
        <v>0</v>
      </c>
      <c r="AI710">
        <v>0</v>
      </c>
      <c r="AJ710" t="s">
        <v>43</v>
      </c>
      <c r="AK710">
        <v>7</v>
      </c>
      <c r="AL710">
        <v>1</v>
      </c>
      <c r="AM710" s="12">
        <v>0</v>
      </c>
      <c r="AN710" s="9">
        <v>43966</v>
      </c>
      <c r="AO710" s="10">
        <v>43952</v>
      </c>
      <c r="AP710" s="11">
        <v>2020</v>
      </c>
      <c r="AQ710" s="11">
        <v>5</v>
      </c>
      <c r="AR710" s="11">
        <v>0</v>
      </c>
      <c r="AS710" s="9">
        <v>44019</v>
      </c>
      <c r="AT710" s="11">
        <v>2020</v>
      </c>
      <c r="AU710" s="11">
        <v>7</v>
      </c>
      <c r="AV710" s="11">
        <v>0</v>
      </c>
      <c r="AW710" t="s">
        <v>44</v>
      </c>
      <c r="AX710" s="11">
        <v>1</v>
      </c>
      <c r="AY710" s="11">
        <v>0</v>
      </c>
      <c r="AZ710" s="11">
        <v>0</v>
      </c>
      <c r="BA710" s="11">
        <v>0</v>
      </c>
      <c r="BB710" s="30">
        <v>0</v>
      </c>
      <c r="BC710" s="30">
        <v>0</v>
      </c>
      <c r="BD710" s="30">
        <v>0</v>
      </c>
      <c r="BE710" s="30">
        <v>302</v>
      </c>
      <c r="BF710" s="12">
        <v>1</v>
      </c>
      <c r="BG710" t="s">
        <v>623</v>
      </c>
      <c r="BI710" t="s">
        <v>617</v>
      </c>
      <c r="BJ710" s="11">
        <v>1</v>
      </c>
      <c r="BK710" s="11">
        <v>0</v>
      </c>
      <c r="BL710" s="11">
        <v>0</v>
      </c>
      <c r="BM710" s="11">
        <v>0</v>
      </c>
      <c r="BN710" s="11">
        <v>0</v>
      </c>
      <c r="BO710" s="11">
        <v>1</v>
      </c>
      <c r="BP710" s="30">
        <v>302</v>
      </c>
      <c r="BQ710" s="30">
        <v>302</v>
      </c>
      <c r="BR710">
        <v>1</v>
      </c>
      <c r="BS710" t="s">
        <v>997</v>
      </c>
      <c r="BT710" t="s">
        <v>686</v>
      </c>
      <c r="BU710">
        <v>6</v>
      </c>
      <c r="BV710" t="s">
        <v>997</v>
      </c>
      <c r="BW710" t="s">
        <v>52</v>
      </c>
      <c r="BX710" t="s">
        <v>52</v>
      </c>
      <c r="BY710" t="s">
        <v>52</v>
      </c>
      <c r="BZ710" t="s">
        <v>52</v>
      </c>
      <c r="CA710" t="s">
        <v>686</v>
      </c>
      <c r="CB710" t="s">
        <v>52</v>
      </c>
      <c r="CC710" t="s">
        <v>52</v>
      </c>
      <c r="CD710" t="s">
        <v>52</v>
      </c>
      <c r="CE710" t="s">
        <v>52</v>
      </c>
      <c r="CF710" t="s">
        <v>1002</v>
      </c>
      <c r="CG710" t="s">
        <v>1003</v>
      </c>
      <c r="CH710" t="s">
        <v>706</v>
      </c>
      <c r="CI710" t="s">
        <v>622</v>
      </c>
      <c r="CJ710" t="s">
        <v>877</v>
      </c>
      <c r="CK710" t="s">
        <v>621</v>
      </c>
      <c r="CL710" t="s">
        <v>1004</v>
      </c>
      <c r="CM710">
        <v>0</v>
      </c>
      <c r="CN710">
        <v>0</v>
      </c>
      <c r="CO710">
        <v>0</v>
      </c>
      <c r="CP710" t="s">
        <v>865</v>
      </c>
      <c r="CQ710">
        <v>0</v>
      </c>
      <c r="CR710">
        <v>0</v>
      </c>
      <c r="CS710">
        <v>0</v>
      </c>
      <c r="CT710" t="s">
        <v>1005</v>
      </c>
      <c r="CU710" s="34">
        <v>558178.07999999996</v>
      </c>
      <c r="CV710" s="34">
        <v>279089.03999999998</v>
      </c>
      <c r="CW710">
        <v>1</v>
      </c>
    </row>
    <row r="711" spans="1:101" x14ac:dyDescent="0.25">
      <c r="A711" t="s">
        <v>994</v>
      </c>
      <c r="B711" t="s">
        <v>995</v>
      </c>
      <c r="C711" t="s">
        <v>996</v>
      </c>
      <c r="D711" t="s">
        <v>997</v>
      </c>
      <c r="E711" t="s">
        <v>686</v>
      </c>
      <c r="F711" t="s">
        <v>302</v>
      </c>
      <c r="G711" t="s">
        <v>649</v>
      </c>
      <c r="H711" t="s">
        <v>998</v>
      </c>
      <c r="O711">
        <v>0</v>
      </c>
      <c r="P711" t="s">
        <v>216</v>
      </c>
      <c r="Q711" t="s">
        <v>621</v>
      </c>
      <c r="R711" t="s">
        <v>622</v>
      </c>
      <c r="S711" t="s">
        <v>622</v>
      </c>
      <c r="T711" t="s">
        <v>622</v>
      </c>
      <c r="U711" t="s">
        <v>999</v>
      </c>
      <c r="V711" t="s">
        <v>36</v>
      </c>
      <c r="X711" t="s">
        <v>1000</v>
      </c>
      <c r="Y711" t="s">
        <v>39</v>
      </c>
      <c r="AB711" t="s">
        <v>1001</v>
      </c>
      <c r="AC711">
        <v>1</v>
      </c>
      <c r="AD711">
        <v>0</v>
      </c>
      <c r="AE711">
        <v>0</v>
      </c>
      <c r="AF711">
        <v>0</v>
      </c>
      <c r="AG711">
        <v>0</v>
      </c>
      <c r="AH711">
        <v>0</v>
      </c>
      <c r="AI711">
        <v>0</v>
      </c>
      <c r="AJ711" t="s">
        <v>43</v>
      </c>
      <c r="AK711">
        <v>7</v>
      </c>
      <c r="AL711">
        <v>1</v>
      </c>
      <c r="AM711" s="12">
        <v>0</v>
      </c>
      <c r="AN711" s="9">
        <v>43966</v>
      </c>
      <c r="AO711" s="10">
        <v>43952</v>
      </c>
      <c r="AP711" s="11">
        <v>2020</v>
      </c>
      <c r="AQ711" s="11">
        <v>5</v>
      </c>
      <c r="AR711" s="11">
        <v>0</v>
      </c>
      <c r="AS711" s="9">
        <v>44103</v>
      </c>
      <c r="AT711" s="11">
        <v>2020</v>
      </c>
      <c r="AU711" s="11">
        <v>9</v>
      </c>
      <c r="AV711" s="11">
        <v>0</v>
      </c>
      <c r="AW711" t="s">
        <v>44</v>
      </c>
      <c r="AX711" s="11">
        <v>1</v>
      </c>
      <c r="AY711" s="11">
        <v>0</v>
      </c>
      <c r="AZ711" s="11">
        <v>0</v>
      </c>
      <c r="BA711" s="11">
        <v>0</v>
      </c>
      <c r="BB711" s="30">
        <v>0</v>
      </c>
      <c r="BC711" s="30">
        <v>0</v>
      </c>
      <c r="BD711" s="30">
        <v>0</v>
      </c>
      <c r="BE711" s="30">
        <v>188.88</v>
      </c>
      <c r="BF711" s="12">
        <v>1</v>
      </c>
      <c r="BG711" t="s">
        <v>623</v>
      </c>
      <c r="BI711" t="s">
        <v>617</v>
      </c>
      <c r="BJ711" s="11">
        <v>1</v>
      </c>
      <c r="BK711" s="11">
        <v>0</v>
      </c>
      <c r="BL711" s="11">
        <v>0</v>
      </c>
      <c r="BM711" s="11">
        <v>0</v>
      </c>
      <c r="BN711" s="11">
        <v>0</v>
      </c>
      <c r="BO711" s="11">
        <v>1</v>
      </c>
      <c r="BP711" s="30">
        <v>188.88</v>
      </c>
      <c r="BQ711" s="30">
        <v>188.88</v>
      </c>
      <c r="BR711">
        <v>1</v>
      </c>
      <c r="BS711" t="s">
        <v>997</v>
      </c>
      <c r="BT711" t="s">
        <v>686</v>
      </c>
      <c r="BU711">
        <v>6</v>
      </c>
      <c r="BV711" t="s">
        <v>997</v>
      </c>
      <c r="BW711" t="s">
        <v>52</v>
      </c>
      <c r="BX711" t="s">
        <v>52</v>
      </c>
      <c r="BY711" t="s">
        <v>52</v>
      </c>
      <c r="BZ711" t="s">
        <v>52</v>
      </c>
      <c r="CA711" t="s">
        <v>686</v>
      </c>
      <c r="CB711" t="s">
        <v>52</v>
      </c>
      <c r="CC711" t="s">
        <v>52</v>
      </c>
      <c r="CD711" t="s">
        <v>52</v>
      </c>
      <c r="CE711" t="s">
        <v>52</v>
      </c>
      <c r="CF711" t="s">
        <v>1002</v>
      </c>
      <c r="CG711" t="s">
        <v>1003</v>
      </c>
      <c r="CH711" t="s">
        <v>706</v>
      </c>
      <c r="CI711" t="s">
        <v>622</v>
      </c>
      <c r="CJ711" t="s">
        <v>877</v>
      </c>
      <c r="CK711" t="s">
        <v>621</v>
      </c>
      <c r="CL711" t="s">
        <v>1004</v>
      </c>
      <c r="CM711">
        <v>0</v>
      </c>
      <c r="CN711">
        <v>0</v>
      </c>
      <c r="CO711">
        <v>0</v>
      </c>
      <c r="CP711" t="s">
        <v>865</v>
      </c>
      <c r="CQ711">
        <v>0</v>
      </c>
      <c r="CR711">
        <v>0</v>
      </c>
      <c r="CS711">
        <v>0</v>
      </c>
      <c r="CT711" t="s">
        <v>1005</v>
      </c>
      <c r="CU711" s="34">
        <v>558178.07999999996</v>
      </c>
      <c r="CV711" s="34">
        <v>279089.03999999998</v>
      </c>
      <c r="CW711">
        <v>1</v>
      </c>
    </row>
    <row r="712" spans="1:101" x14ac:dyDescent="0.25">
      <c r="A712" t="s">
        <v>994</v>
      </c>
      <c r="B712" t="s">
        <v>995</v>
      </c>
      <c r="C712" t="s">
        <v>996</v>
      </c>
      <c r="D712" t="s">
        <v>997</v>
      </c>
      <c r="E712" t="s">
        <v>686</v>
      </c>
      <c r="F712" t="s">
        <v>302</v>
      </c>
      <c r="G712" t="s">
        <v>649</v>
      </c>
      <c r="H712" t="s">
        <v>215</v>
      </c>
      <c r="O712">
        <v>0</v>
      </c>
      <c r="P712" t="s">
        <v>216</v>
      </c>
      <c r="Q712" t="s">
        <v>621</v>
      </c>
      <c r="R712" t="s">
        <v>622</v>
      </c>
      <c r="S712" t="s">
        <v>622</v>
      </c>
      <c r="T712" t="s">
        <v>622</v>
      </c>
      <c r="U712" t="s">
        <v>999</v>
      </c>
      <c r="V712" t="s">
        <v>36</v>
      </c>
      <c r="X712" t="s">
        <v>1000</v>
      </c>
      <c r="Y712" t="s">
        <v>39</v>
      </c>
      <c r="AB712" t="s">
        <v>1001</v>
      </c>
      <c r="AC712">
        <v>1</v>
      </c>
      <c r="AD712">
        <v>0</v>
      </c>
      <c r="AE712">
        <v>0</v>
      </c>
      <c r="AF712">
        <v>0</v>
      </c>
      <c r="AG712">
        <v>0</v>
      </c>
      <c r="AH712">
        <v>0</v>
      </c>
      <c r="AI712">
        <v>0</v>
      </c>
      <c r="AJ712" t="s">
        <v>43</v>
      </c>
      <c r="AK712">
        <v>7</v>
      </c>
      <c r="AL712">
        <v>1</v>
      </c>
      <c r="AM712" s="12">
        <v>0</v>
      </c>
      <c r="AN712" s="9">
        <v>43966</v>
      </c>
      <c r="AO712" s="10">
        <v>43952</v>
      </c>
      <c r="AP712" s="11">
        <v>2020</v>
      </c>
      <c r="AQ712" s="11">
        <v>5</v>
      </c>
      <c r="AR712" s="11">
        <v>0</v>
      </c>
      <c r="AS712" s="9">
        <v>43966</v>
      </c>
      <c r="AT712" s="11">
        <v>2020</v>
      </c>
      <c r="AU712" s="11">
        <v>5</v>
      </c>
      <c r="AV712" s="11">
        <v>0</v>
      </c>
      <c r="AW712" t="s">
        <v>44</v>
      </c>
      <c r="AX712" s="11">
        <v>1</v>
      </c>
      <c r="AY712" s="11">
        <v>0</v>
      </c>
      <c r="AZ712" s="11">
        <v>0</v>
      </c>
      <c r="BA712" s="11">
        <v>0</v>
      </c>
      <c r="BB712" s="30">
        <v>278598.15999999997</v>
      </c>
      <c r="BC712" s="30">
        <v>278598.15999999997</v>
      </c>
      <c r="BD712" s="30">
        <v>278598.15999999997</v>
      </c>
      <c r="BE712" s="30">
        <v>278598.15999999997</v>
      </c>
      <c r="BF712" s="12">
        <v>1</v>
      </c>
      <c r="BG712" t="s">
        <v>623</v>
      </c>
      <c r="BI712" t="s">
        <v>617</v>
      </c>
      <c r="BJ712" s="11">
        <v>1</v>
      </c>
      <c r="BK712" s="11">
        <v>0</v>
      </c>
      <c r="BL712" s="11">
        <v>0</v>
      </c>
      <c r="BM712" s="11">
        <v>0</v>
      </c>
      <c r="BN712" s="11">
        <v>0</v>
      </c>
      <c r="BO712" s="11">
        <v>1</v>
      </c>
      <c r="BP712" s="30"/>
      <c r="BQ712" s="30"/>
      <c r="BR712">
        <v>1</v>
      </c>
      <c r="BS712" t="s">
        <v>997</v>
      </c>
      <c r="BT712" t="s">
        <v>686</v>
      </c>
      <c r="BU712">
        <v>6</v>
      </c>
      <c r="BV712" t="s">
        <v>997</v>
      </c>
      <c r="BW712" t="s">
        <v>52</v>
      </c>
      <c r="BX712" t="s">
        <v>52</v>
      </c>
      <c r="BY712" t="s">
        <v>52</v>
      </c>
      <c r="BZ712" t="s">
        <v>52</v>
      </c>
      <c r="CA712" t="s">
        <v>686</v>
      </c>
      <c r="CB712" t="s">
        <v>52</v>
      </c>
      <c r="CC712" t="s">
        <v>52</v>
      </c>
      <c r="CD712" t="s">
        <v>52</v>
      </c>
      <c r="CE712" t="s">
        <v>52</v>
      </c>
      <c r="CF712" t="s">
        <v>1002</v>
      </c>
      <c r="CG712" t="s">
        <v>1003</v>
      </c>
      <c r="CH712" t="s">
        <v>706</v>
      </c>
      <c r="CI712" t="s">
        <v>622</v>
      </c>
      <c r="CJ712" t="s">
        <v>877</v>
      </c>
      <c r="CK712" t="s">
        <v>621</v>
      </c>
      <c r="CL712" t="s">
        <v>1004</v>
      </c>
      <c r="CM712">
        <v>0</v>
      </c>
      <c r="CN712">
        <v>0</v>
      </c>
      <c r="CO712">
        <v>0</v>
      </c>
      <c r="CP712" t="s">
        <v>865</v>
      </c>
      <c r="CQ712">
        <v>0</v>
      </c>
      <c r="CR712">
        <v>0</v>
      </c>
      <c r="CS712">
        <v>0</v>
      </c>
      <c r="CT712" t="s">
        <v>1005</v>
      </c>
      <c r="CU712" s="34">
        <v>558178.07999999996</v>
      </c>
      <c r="CV712" s="34">
        <v>279089.03999999998</v>
      </c>
      <c r="CW712">
        <v>1</v>
      </c>
    </row>
    <row r="713" spans="1:101" x14ac:dyDescent="0.25">
      <c r="A713" t="s">
        <v>994</v>
      </c>
      <c r="B713" t="s">
        <v>995</v>
      </c>
      <c r="C713" t="s">
        <v>996</v>
      </c>
      <c r="D713" t="s">
        <v>997</v>
      </c>
      <c r="E713" t="s">
        <v>686</v>
      </c>
      <c r="F713" t="s">
        <v>302</v>
      </c>
      <c r="G713" t="s">
        <v>649</v>
      </c>
      <c r="H713" t="s">
        <v>215</v>
      </c>
      <c r="O713">
        <v>0</v>
      </c>
      <c r="P713" t="s">
        <v>216</v>
      </c>
      <c r="Q713" t="s">
        <v>621</v>
      </c>
      <c r="R713" t="s">
        <v>622</v>
      </c>
      <c r="S713" t="s">
        <v>622</v>
      </c>
      <c r="T713" t="s">
        <v>622</v>
      </c>
      <c r="U713" t="s">
        <v>999</v>
      </c>
      <c r="V713" t="s">
        <v>36</v>
      </c>
      <c r="X713" t="s">
        <v>1000</v>
      </c>
      <c r="Y713" t="s">
        <v>39</v>
      </c>
      <c r="AB713" t="s">
        <v>1001</v>
      </c>
      <c r="AC713">
        <v>1</v>
      </c>
      <c r="AD713">
        <v>0</v>
      </c>
      <c r="AE713">
        <v>0</v>
      </c>
      <c r="AF713">
        <v>0</v>
      </c>
      <c r="AG713">
        <v>0</v>
      </c>
      <c r="AH713">
        <v>0</v>
      </c>
      <c r="AI713">
        <v>0</v>
      </c>
      <c r="AJ713" t="s">
        <v>43</v>
      </c>
      <c r="AK713">
        <v>7</v>
      </c>
      <c r="AL713">
        <v>1</v>
      </c>
      <c r="AM713" s="12">
        <v>0</v>
      </c>
      <c r="AN713" s="9">
        <v>43966</v>
      </c>
      <c r="AO713" s="10">
        <v>43952</v>
      </c>
      <c r="AP713" s="11">
        <v>2020</v>
      </c>
      <c r="AQ713" s="11">
        <v>5</v>
      </c>
      <c r="AR713" s="11">
        <v>0</v>
      </c>
      <c r="AS713" s="9">
        <v>44019</v>
      </c>
      <c r="AT713" s="11">
        <v>2020</v>
      </c>
      <c r="AU713" s="11">
        <v>7</v>
      </c>
      <c r="AV713" s="11">
        <v>0</v>
      </c>
      <c r="AW713" t="s">
        <v>44</v>
      </c>
      <c r="AX713" s="11">
        <v>1</v>
      </c>
      <c r="AY713" s="11">
        <v>0</v>
      </c>
      <c r="AZ713" s="11">
        <v>0</v>
      </c>
      <c r="BA713" s="11">
        <v>0</v>
      </c>
      <c r="BB713" s="30">
        <v>302</v>
      </c>
      <c r="BC713" s="30">
        <v>302</v>
      </c>
      <c r="BD713" s="30">
        <v>302</v>
      </c>
      <c r="BE713" s="30">
        <v>302</v>
      </c>
      <c r="BF713" s="12">
        <v>1</v>
      </c>
      <c r="BG713" t="s">
        <v>623</v>
      </c>
      <c r="BI713" t="s">
        <v>617</v>
      </c>
      <c r="BJ713" s="11">
        <v>1</v>
      </c>
      <c r="BK713" s="11">
        <v>0</v>
      </c>
      <c r="BL713" s="11">
        <v>0</v>
      </c>
      <c r="BM713" s="11">
        <v>0</v>
      </c>
      <c r="BN713" s="11">
        <v>0</v>
      </c>
      <c r="BO713" s="11">
        <v>1</v>
      </c>
      <c r="BP713" s="30"/>
      <c r="BQ713" s="30"/>
      <c r="BR713">
        <v>1</v>
      </c>
      <c r="BS713" t="s">
        <v>997</v>
      </c>
      <c r="BT713" t="s">
        <v>686</v>
      </c>
      <c r="BU713">
        <v>6</v>
      </c>
      <c r="BV713" t="s">
        <v>997</v>
      </c>
      <c r="BW713" t="s">
        <v>52</v>
      </c>
      <c r="BX713" t="s">
        <v>52</v>
      </c>
      <c r="BY713" t="s">
        <v>52</v>
      </c>
      <c r="BZ713" t="s">
        <v>52</v>
      </c>
      <c r="CA713" t="s">
        <v>686</v>
      </c>
      <c r="CB713" t="s">
        <v>52</v>
      </c>
      <c r="CC713" t="s">
        <v>52</v>
      </c>
      <c r="CD713" t="s">
        <v>52</v>
      </c>
      <c r="CE713" t="s">
        <v>52</v>
      </c>
      <c r="CF713" t="s">
        <v>1002</v>
      </c>
      <c r="CG713" t="s">
        <v>1003</v>
      </c>
      <c r="CH713" t="s">
        <v>706</v>
      </c>
      <c r="CI713" t="s">
        <v>622</v>
      </c>
      <c r="CJ713" t="s">
        <v>877</v>
      </c>
      <c r="CK713" t="s">
        <v>621</v>
      </c>
      <c r="CL713" t="s">
        <v>1004</v>
      </c>
      <c r="CM713">
        <v>0</v>
      </c>
      <c r="CN713">
        <v>0</v>
      </c>
      <c r="CO713">
        <v>0</v>
      </c>
      <c r="CP713" t="s">
        <v>865</v>
      </c>
      <c r="CQ713">
        <v>0</v>
      </c>
      <c r="CR713">
        <v>0</v>
      </c>
      <c r="CS713">
        <v>0</v>
      </c>
      <c r="CT713" t="s">
        <v>1005</v>
      </c>
      <c r="CU713" s="34">
        <v>558178.07999999996</v>
      </c>
      <c r="CV713" s="34">
        <v>279089.03999999998</v>
      </c>
      <c r="CW713">
        <v>1</v>
      </c>
    </row>
    <row r="714" spans="1:101" x14ac:dyDescent="0.25">
      <c r="A714" t="s">
        <v>994</v>
      </c>
      <c r="B714" t="s">
        <v>995</v>
      </c>
      <c r="C714" t="s">
        <v>996</v>
      </c>
      <c r="D714" t="s">
        <v>997</v>
      </c>
      <c r="E714" t="s">
        <v>686</v>
      </c>
      <c r="F714" t="s">
        <v>302</v>
      </c>
      <c r="G714" t="s">
        <v>649</v>
      </c>
      <c r="H714" t="s">
        <v>215</v>
      </c>
      <c r="O714">
        <v>0</v>
      </c>
      <c r="P714" t="s">
        <v>216</v>
      </c>
      <c r="Q714" t="s">
        <v>621</v>
      </c>
      <c r="R714" t="s">
        <v>622</v>
      </c>
      <c r="S714" t="s">
        <v>622</v>
      </c>
      <c r="T714" t="s">
        <v>622</v>
      </c>
      <c r="U714" t="s">
        <v>999</v>
      </c>
      <c r="V714" t="s">
        <v>36</v>
      </c>
      <c r="X714" t="s">
        <v>1000</v>
      </c>
      <c r="Y714" t="s">
        <v>39</v>
      </c>
      <c r="AB714" t="s">
        <v>1001</v>
      </c>
      <c r="AC714">
        <v>1</v>
      </c>
      <c r="AD714">
        <v>0</v>
      </c>
      <c r="AE714">
        <v>0</v>
      </c>
      <c r="AF714">
        <v>0</v>
      </c>
      <c r="AG714">
        <v>0</v>
      </c>
      <c r="AH714">
        <v>0</v>
      </c>
      <c r="AI714">
        <v>0</v>
      </c>
      <c r="AJ714" t="s">
        <v>43</v>
      </c>
      <c r="AK714">
        <v>7</v>
      </c>
      <c r="AL714">
        <v>1</v>
      </c>
      <c r="AM714" s="12">
        <v>0</v>
      </c>
      <c r="AN714" s="9">
        <v>43966</v>
      </c>
      <c r="AO714" s="10">
        <v>43952</v>
      </c>
      <c r="AP714" s="11">
        <v>2020</v>
      </c>
      <c r="AQ714" s="11">
        <v>5</v>
      </c>
      <c r="AR714" s="11">
        <v>0</v>
      </c>
      <c r="AS714" s="9">
        <v>44103</v>
      </c>
      <c r="AT714" s="11">
        <v>2020</v>
      </c>
      <c r="AU714" s="11">
        <v>9</v>
      </c>
      <c r="AV714" s="11">
        <v>0</v>
      </c>
      <c r="AW714" t="s">
        <v>44</v>
      </c>
      <c r="AX714" s="11">
        <v>1</v>
      </c>
      <c r="AY714" s="11">
        <v>0</v>
      </c>
      <c r="AZ714" s="11">
        <v>0</v>
      </c>
      <c r="BA714" s="11">
        <v>0</v>
      </c>
      <c r="BB714" s="30">
        <v>188.88</v>
      </c>
      <c r="BC714" s="30">
        <v>188.88</v>
      </c>
      <c r="BD714" s="30">
        <v>188.88</v>
      </c>
      <c r="BE714" s="30">
        <v>188.88</v>
      </c>
      <c r="BF714" s="12">
        <v>1</v>
      </c>
      <c r="BG714" t="s">
        <v>623</v>
      </c>
      <c r="BI714" t="s">
        <v>617</v>
      </c>
      <c r="BJ714" s="11">
        <v>1</v>
      </c>
      <c r="BK714" s="11">
        <v>0</v>
      </c>
      <c r="BL714" s="11">
        <v>0</v>
      </c>
      <c r="BM714" s="11">
        <v>0</v>
      </c>
      <c r="BN714" s="11">
        <v>0</v>
      </c>
      <c r="BO714" s="11">
        <v>1</v>
      </c>
      <c r="BP714" s="30"/>
      <c r="BQ714" s="30"/>
      <c r="BR714">
        <v>1</v>
      </c>
      <c r="BS714" t="s">
        <v>997</v>
      </c>
      <c r="BT714" t="s">
        <v>686</v>
      </c>
      <c r="BU714">
        <v>6</v>
      </c>
      <c r="BV714" t="s">
        <v>997</v>
      </c>
      <c r="BW714" t="s">
        <v>52</v>
      </c>
      <c r="BX714" t="s">
        <v>52</v>
      </c>
      <c r="BY714" t="s">
        <v>52</v>
      </c>
      <c r="BZ714" t="s">
        <v>52</v>
      </c>
      <c r="CA714" t="s">
        <v>686</v>
      </c>
      <c r="CB714" t="s">
        <v>52</v>
      </c>
      <c r="CC714" t="s">
        <v>52</v>
      </c>
      <c r="CD714" t="s">
        <v>52</v>
      </c>
      <c r="CE714" t="s">
        <v>52</v>
      </c>
      <c r="CF714" t="s">
        <v>1002</v>
      </c>
      <c r="CG714" t="s">
        <v>1003</v>
      </c>
      <c r="CH714" t="s">
        <v>706</v>
      </c>
      <c r="CI714" t="s">
        <v>622</v>
      </c>
      <c r="CJ714" t="s">
        <v>877</v>
      </c>
      <c r="CK714" t="s">
        <v>621</v>
      </c>
      <c r="CL714" t="s">
        <v>1004</v>
      </c>
      <c r="CM714">
        <v>0</v>
      </c>
      <c r="CN714">
        <v>0</v>
      </c>
      <c r="CO714">
        <v>0</v>
      </c>
      <c r="CP714" t="s">
        <v>865</v>
      </c>
      <c r="CQ714">
        <v>0</v>
      </c>
      <c r="CR714">
        <v>0</v>
      </c>
      <c r="CS714">
        <v>0</v>
      </c>
      <c r="CT714" t="s">
        <v>1005</v>
      </c>
      <c r="CU714" s="34">
        <v>558178.07999999996</v>
      </c>
      <c r="CV714" s="34">
        <v>279089.03999999998</v>
      </c>
      <c r="CW714">
        <v>1</v>
      </c>
    </row>
    <row r="715" spans="1:101" x14ac:dyDescent="0.25">
      <c r="A715" t="s">
        <v>1156</v>
      </c>
      <c r="B715" t="s">
        <v>1157</v>
      </c>
      <c r="C715" t="s">
        <v>1280</v>
      </c>
      <c r="D715" t="s">
        <v>370</v>
      </c>
      <c r="E715" t="s">
        <v>243</v>
      </c>
      <c r="F715" t="s">
        <v>233</v>
      </c>
      <c r="G715" t="s">
        <v>251</v>
      </c>
      <c r="H715" t="s">
        <v>31</v>
      </c>
      <c r="O715">
        <v>0</v>
      </c>
      <c r="P715" t="s">
        <v>267</v>
      </c>
      <c r="Q715" t="s">
        <v>782</v>
      </c>
      <c r="R715" t="s">
        <v>719</v>
      </c>
      <c r="S715" t="s">
        <v>719</v>
      </c>
      <c r="T715" t="s">
        <v>719</v>
      </c>
      <c r="U715" t="s">
        <v>1340</v>
      </c>
      <c r="V715" t="s">
        <v>218</v>
      </c>
      <c r="X715" t="s">
        <v>243</v>
      </c>
      <c r="Y715" t="s">
        <v>39</v>
      </c>
      <c r="AB715" t="s">
        <v>275</v>
      </c>
      <c r="AC715">
        <v>0</v>
      </c>
      <c r="AD715">
        <v>0</v>
      </c>
      <c r="AE715">
        <v>0</v>
      </c>
      <c r="AF715">
        <v>0</v>
      </c>
      <c r="AG715">
        <v>0</v>
      </c>
      <c r="AH715">
        <v>0</v>
      </c>
      <c r="AI715">
        <v>0</v>
      </c>
      <c r="AJ715" t="s">
        <v>43</v>
      </c>
      <c r="AK715">
        <v>7</v>
      </c>
      <c r="AL715">
        <v>1</v>
      </c>
      <c r="AM715" s="12">
        <v>0</v>
      </c>
      <c r="AN715" s="9">
        <v>43976</v>
      </c>
      <c r="AO715" s="10">
        <v>43952</v>
      </c>
      <c r="AP715" s="11">
        <v>2020</v>
      </c>
      <c r="AQ715" s="11">
        <v>5</v>
      </c>
      <c r="AR715" s="11">
        <v>0</v>
      </c>
      <c r="AS715" s="9">
        <v>43976</v>
      </c>
      <c r="AT715" s="11">
        <v>2020</v>
      </c>
      <c r="AU715" s="11">
        <v>5</v>
      </c>
      <c r="AV715" s="11">
        <v>0</v>
      </c>
      <c r="AW715" t="s">
        <v>44</v>
      </c>
      <c r="AX715" s="11">
        <v>1</v>
      </c>
      <c r="AY715" s="11">
        <v>0</v>
      </c>
      <c r="AZ715" s="11">
        <v>0</v>
      </c>
      <c r="BA715" s="11">
        <v>0</v>
      </c>
      <c r="BB715" s="30">
        <v>513000</v>
      </c>
      <c r="BC715" s="30">
        <v>513000</v>
      </c>
      <c r="BD715" s="30">
        <v>513000</v>
      </c>
      <c r="BE715" s="30">
        <v>545203</v>
      </c>
      <c r="BF715" s="12">
        <v>1</v>
      </c>
      <c r="BG715" t="s">
        <v>623</v>
      </c>
      <c r="BI715" t="s">
        <v>617</v>
      </c>
      <c r="BJ715" s="11">
        <v>1</v>
      </c>
      <c r="BK715" s="11">
        <v>0</v>
      </c>
      <c r="BL715" s="11">
        <v>0</v>
      </c>
      <c r="BM715" s="11">
        <v>0</v>
      </c>
      <c r="BN715" s="11">
        <v>0</v>
      </c>
      <c r="BO715" s="11">
        <v>1</v>
      </c>
      <c r="BP715" s="30">
        <v>545203</v>
      </c>
      <c r="BQ715" s="30">
        <v>545203</v>
      </c>
      <c r="BR715">
        <v>2</v>
      </c>
      <c r="BS715" t="s">
        <v>1341</v>
      </c>
      <c r="BT715" t="s">
        <v>1342</v>
      </c>
      <c r="BU715">
        <v>1</v>
      </c>
      <c r="BV715" t="s">
        <v>370</v>
      </c>
      <c r="BW715" t="s">
        <v>997</v>
      </c>
      <c r="BX715" t="s">
        <v>52</v>
      </c>
      <c r="BY715" t="s">
        <v>52</v>
      </c>
      <c r="BZ715" t="s">
        <v>52</v>
      </c>
      <c r="CA715" t="s">
        <v>243</v>
      </c>
      <c r="CB715" t="s">
        <v>686</v>
      </c>
      <c r="CC715" t="s">
        <v>52</v>
      </c>
      <c r="CD715" t="s">
        <v>52</v>
      </c>
      <c r="CE715" t="s">
        <v>52</v>
      </c>
      <c r="CF715" t="s">
        <v>1040</v>
      </c>
      <c r="CG715" t="s">
        <v>1343</v>
      </c>
      <c r="CH715" t="s">
        <v>698</v>
      </c>
      <c r="CI715" t="s">
        <v>719</v>
      </c>
      <c r="CJ715" t="s">
        <v>41</v>
      </c>
      <c r="CK715" t="s">
        <v>782</v>
      </c>
      <c r="CL715" t="s">
        <v>1344</v>
      </c>
      <c r="CM715">
        <v>1</v>
      </c>
      <c r="CN715">
        <v>0</v>
      </c>
      <c r="CO715">
        <v>0</v>
      </c>
      <c r="CP715" t="s">
        <v>865</v>
      </c>
      <c r="CQ715">
        <v>0</v>
      </c>
      <c r="CR715">
        <v>0</v>
      </c>
      <c r="CS715">
        <v>0</v>
      </c>
      <c r="CT715" t="s">
        <v>1036</v>
      </c>
      <c r="CU715" s="34" t="s">
        <v>52</v>
      </c>
      <c r="CV715" s="34" t="s">
        <v>52</v>
      </c>
    </row>
    <row r="716" spans="1:101" s="4" customFormat="1" x14ac:dyDescent="0.25">
      <c r="A716" s="4" t="s">
        <v>1156</v>
      </c>
      <c r="B716" s="4" t="s">
        <v>1157</v>
      </c>
      <c r="C716" s="4" t="s">
        <v>996</v>
      </c>
      <c r="D716" s="4" t="s">
        <v>997</v>
      </c>
      <c r="E716" s="4" t="s">
        <v>686</v>
      </c>
      <c r="F716" s="4" t="s">
        <v>302</v>
      </c>
      <c r="G716" s="4" t="s">
        <v>649</v>
      </c>
      <c r="H716" s="4" t="s">
        <v>215</v>
      </c>
      <c r="O716" s="4">
        <v>1</v>
      </c>
      <c r="P716" s="4" t="s">
        <v>267</v>
      </c>
      <c r="Q716" s="4" t="s">
        <v>782</v>
      </c>
      <c r="R716" s="4" t="s">
        <v>719</v>
      </c>
      <c r="S716" s="4" t="s">
        <v>719</v>
      </c>
      <c r="T716" s="4" t="s">
        <v>719</v>
      </c>
      <c r="U716" s="4" t="s">
        <v>1340</v>
      </c>
      <c r="V716" s="4" t="s">
        <v>218</v>
      </c>
      <c r="X716" s="4" t="s">
        <v>243</v>
      </c>
      <c r="Y716" s="4" t="s">
        <v>39</v>
      </c>
      <c r="AB716" s="4" t="s">
        <v>275</v>
      </c>
      <c r="AC716" s="4">
        <v>0</v>
      </c>
      <c r="AD716" s="4">
        <v>0</v>
      </c>
      <c r="AE716" s="4">
        <v>0</v>
      </c>
      <c r="AF716" s="4">
        <v>0</v>
      </c>
      <c r="AG716" s="4">
        <v>0</v>
      </c>
      <c r="AH716" s="4">
        <v>0</v>
      </c>
      <c r="AI716" s="4">
        <v>0</v>
      </c>
      <c r="AJ716" s="4" t="s">
        <v>43</v>
      </c>
      <c r="AK716" s="4">
        <v>7</v>
      </c>
      <c r="AL716" s="4">
        <v>1</v>
      </c>
      <c r="AM716" s="24">
        <v>0</v>
      </c>
      <c r="AN716" s="5">
        <v>43976</v>
      </c>
      <c r="AO716" s="6">
        <v>43952</v>
      </c>
      <c r="AP716" s="7">
        <v>2020</v>
      </c>
      <c r="AQ716" s="7">
        <v>5</v>
      </c>
      <c r="AR716" s="7">
        <v>0</v>
      </c>
      <c r="AS716" s="5">
        <v>43976</v>
      </c>
      <c r="AT716" s="7">
        <v>2020</v>
      </c>
      <c r="AU716" s="7">
        <v>5</v>
      </c>
      <c r="AV716" s="7">
        <v>0</v>
      </c>
      <c r="AW716" s="4" t="s">
        <v>44</v>
      </c>
      <c r="AX716" s="7">
        <v>1</v>
      </c>
      <c r="AY716" s="7">
        <v>0</v>
      </c>
      <c r="AZ716" s="7">
        <v>0</v>
      </c>
      <c r="BA716" s="7">
        <v>0</v>
      </c>
      <c r="BB716" s="30">
        <v>513000</v>
      </c>
      <c r="BC716" s="30">
        <v>513000</v>
      </c>
      <c r="BD716" s="30">
        <v>513000</v>
      </c>
      <c r="BE716" s="36">
        <v>545203</v>
      </c>
      <c r="BF716" s="24">
        <v>1</v>
      </c>
      <c r="BG716" s="4" t="s">
        <v>623</v>
      </c>
      <c r="BI716" s="4" t="s">
        <v>617</v>
      </c>
      <c r="BJ716" s="11">
        <v>1</v>
      </c>
      <c r="BK716" s="11">
        <v>0</v>
      </c>
      <c r="BL716" s="11">
        <v>0</v>
      </c>
      <c r="BM716" s="11">
        <v>0</v>
      </c>
      <c r="BN716" s="11">
        <v>0</v>
      </c>
      <c r="BO716" s="11">
        <v>1</v>
      </c>
      <c r="BP716" s="36">
        <v>545203</v>
      </c>
      <c r="BQ716" s="36">
        <v>545203</v>
      </c>
      <c r="BR716" s="4">
        <v>2</v>
      </c>
      <c r="BS716" s="4" t="s">
        <v>1341</v>
      </c>
      <c r="BT716" s="4" t="s">
        <v>1342</v>
      </c>
      <c r="BU716" s="4">
        <v>1</v>
      </c>
      <c r="BV716" s="4" t="s">
        <v>370</v>
      </c>
      <c r="BW716" s="4" t="s">
        <v>997</v>
      </c>
      <c r="BX716" s="4" t="s">
        <v>52</v>
      </c>
      <c r="BY716" s="4" t="s">
        <v>52</v>
      </c>
      <c r="BZ716" s="4" t="s">
        <v>52</v>
      </c>
      <c r="CA716" s="4" t="s">
        <v>243</v>
      </c>
      <c r="CB716" s="4" t="s">
        <v>686</v>
      </c>
      <c r="CC716" s="4" t="s">
        <v>52</v>
      </c>
      <c r="CD716" s="4" t="s">
        <v>52</v>
      </c>
      <c r="CE716" s="4" t="s">
        <v>52</v>
      </c>
      <c r="CF716" s="4" t="s">
        <v>1040</v>
      </c>
      <c r="CG716" s="4" t="s">
        <v>1343</v>
      </c>
      <c r="CH716" s="4" t="s">
        <v>698</v>
      </c>
      <c r="CI716" s="4" t="s">
        <v>719</v>
      </c>
      <c r="CJ716" s="4" t="s">
        <v>41</v>
      </c>
      <c r="CK716" s="4" t="s">
        <v>782</v>
      </c>
      <c r="CL716" s="4" t="s">
        <v>1344</v>
      </c>
      <c r="CM716" s="4">
        <v>1</v>
      </c>
      <c r="CN716" s="4">
        <v>0</v>
      </c>
      <c r="CO716" s="4">
        <v>0</v>
      </c>
      <c r="CP716" s="4" t="s">
        <v>865</v>
      </c>
      <c r="CQ716" s="4">
        <v>0</v>
      </c>
      <c r="CR716" s="4">
        <v>0</v>
      </c>
      <c r="CS716" s="4">
        <v>0</v>
      </c>
      <c r="CT716" s="4" t="s">
        <v>1036</v>
      </c>
      <c r="CU716" s="37">
        <v>545203</v>
      </c>
      <c r="CV716" s="37">
        <v>545203</v>
      </c>
      <c r="CW716" s="4">
        <v>0</v>
      </c>
    </row>
    <row r="717" spans="1:101" x14ac:dyDescent="0.25">
      <c r="A717" t="s">
        <v>1158</v>
      </c>
      <c r="B717" t="s">
        <v>1159</v>
      </c>
      <c r="C717" t="s">
        <v>1345</v>
      </c>
      <c r="D717" t="s">
        <v>486</v>
      </c>
      <c r="E717" t="s">
        <v>650</v>
      </c>
      <c r="F717" t="s">
        <v>29</v>
      </c>
      <c r="G717" t="s">
        <v>30</v>
      </c>
      <c r="H717" t="s">
        <v>31</v>
      </c>
      <c r="O717">
        <v>0</v>
      </c>
      <c r="P717" t="s">
        <v>342</v>
      </c>
      <c r="Q717" t="s">
        <v>695</v>
      </c>
      <c r="R717" t="s">
        <v>655</v>
      </c>
      <c r="S717" t="s">
        <v>655</v>
      </c>
      <c r="T717" t="s">
        <v>655</v>
      </c>
      <c r="U717" t="s">
        <v>1346</v>
      </c>
      <c r="V717" t="s">
        <v>218</v>
      </c>
      <c r="W717" t="s">
        <v>37</v>
      </c>
      <c r="X717" t="s">
        <v>54</v>
      </c>
      <c r="Y717" t="s">
        <v>39</v>
      </c>
      <c r="AB717" t="s">
        <v>1347</v>
      </c>
      <c r="AC717">
        <v>1</v>
      </c>
      <c r="AD717">
        <v>0</v>
      </c>
      <c r="AE717">
        <v>0</v>
      </c>
      <c r="AF717">
        <v>0</v>
      </c>
      <c r="AG717">
        <v>1</v>
      </c>
      <c r="AH717">
        <v>1</v>
      </c>
      <c r="AI717" t="s">
        <v>656</v>
      </c>
      <c r="AJ717" t="s">
        <v>43</v>
      </c>
      <c r="AK717">
        <v>7</v>
      </c>
      <c r="AL717">
        <v>1</v>
      </c>
      <c r="AM717" s="12">
        <v>0</v>
      </c>
      <c r="AN717" s="9">
        <v>43943</v>
      </c>
      <c r="AO717" s="10">
        <v>43922</v>
      </c>
      <c r="AP717" s="11">
        <v>2020</v>
      </c>
      <c r="AQ717" s="11">
        <v>4</v>
      </c>
      <c r="AR717" s="11">
        <v>0</v>
      </c>
      <c r="AS717" s="9">
        <v>43943</v>
      </c>
      <c r="AT717" s="11">
        <v>2020</v>
      </c>
      <c r="AU717" s="11">
        <v>4</v>
      </c>
      <c r="AV717" s="11">
        <v>0</v>
      </c>
      <c r="AW717" t="s">
        <v>44</v>
      </c>
      <c r="AX717" s="11">
        <v>1</v>
      </c>
      <c r="AY717" s="11">
        <v>0</v>
      </c>
      <c r="AZ717" s="11">
        <v>0</v>
      </c>
      <c r="BA717" s="11">
        <v>0</v>
      </c>
      <c r="BB717" s="30">
        <v>250000</v>
      </c>
      <c r="BC717" s="30">
        <v>250000</v>
      </c>
      <c r="BD717" s="30">
        <v>250000</v>
      </c>
      <c r="BE717" s="30">
        <v>500000</v>
      </c>
      <c r="BF717" s="12">
        <v>1</v>
      </c>
      <c r="BG717" t="s">
        <v>623</v>
      </c>
      <c r="BI717" t="s">
        <v>617</v>
      </c>
      <c r="BJ717" s="11">
        <v>1</v>
      </c>
      <c r="BK717" s="11">
        <v>0</v>
      </c>
      <c r="BL717" s="11">
        <v>0</v>
      </c>
      <c r="BM717" s="11">
        <v>0</v>
      </c>
      <c r="BN717" s="11">
        <v>0</v>
      </c>
      <c r="BO717" s="11">
        <v>1</v>
      </c>
      <c r="BP717" s="30">
        <v>500000</v>
      </c>
      <c r="BQ717" s="30">
        <v>500000</v>
      </c>
      <c r="BR717">
        <v>1</v>
      </c>
      <c r="BS717" t="s">
        <v>486</v>
      </c>
      <c r="BT717" t="s">
        <v>650</v>
      </c>
      <c r="BU717">
        <v>1</v>
      </c>
      <c r="BV717" t="s">
        <v>486</v>
      </c>
      <c r="BW717" t="s">
        <v>52</v>
      </c>
      <c r="BX717" t="s">
        <v>52</v>
      </c>
      <c r="BY717" t="s">
        <v>52</v>
      </c>
      <c r="BZ717" t="s">
        <v>52</v>
      </c>
      <c r="CA717" t="s">
        <v>650</v>
      </c>
      <c r="CB717" t="s">
        <v>52</v>
      </c>
      <c r="CC717" t="s">
        <v>52</v>
      </c>
      <c r="CD717" t="s">
        <v>52</v>
      </c>
      <c r="CE717" t="s">
        <v>52</v>
      </c>
      <c r="CF717" t="s">
        <v>715</v>
      </c>
      <c r="CH717" t="s">
        <v>706</v>
      </c>
      <c r="CI717" t="s">
        <v>655</v>
      </c>
      <c r="CJ717" t="s">
        <v>1023</v>
      </c>
      <c r="CK717" t="s">
        <v>695</v>
      </c>
      <c r="CL717" t="s">
        <v>1348</v>
      </c>
      <c r="CM717">
        <v>0</v>
      </c>
      <c r="CN717">
        <v>1</v>
      </c>
      <c r="CO717">
        <v>0</v>
      </c>
      <c r="CP717" t="s">
        <v>865</v>
      </c>
      <c r="CQ717">
        <v>0</v>
      </c>
      <c r="CR717">
        <v>0</v>
      </c>
      <c r="CS717">
        <v>0</v>
      </c>
      <c r="CT717" t="s">
        <v>1410</v>
      </c>
      <c r="CU717" s="34" t="s">
        <v>52</v>
      </c>
      <c r="CV717" s="34" t="s">
        <v>52</v>
      </c>
    </row>
    <row r="718" spans="1:101" x14ac:dyDescent="0.25">
      <c r="A718" t="s">
        <v>1349</v>
      </c>
      <c r="B718" t="s">
        <v>1350</v>
      </c>
      <c r="C718" t="s">
        <v>1355</v>
      </c>
      <c r="D718" t="s">
        <v>214</v>
      </c>
      <c r="E718" t="s">
        <v>50</v>
      </c>
      <c r="F718" t="s">
        <v>29</v>
      </c>
      <c r="G718" t="s">
        <v>30</v>
      </c>
      <c r="H718" t="s">
        <v>215</v>
      </c>
      <c r="O718">
        <v>0</v>
      </c>
      <c r="P718" t="s">
        <v>279</v>
      </c>
      <c r="Q718" t="s">
        <v>787</v>
      </c>
      <c r="R718" t="s">
        <v>34</v>
      </c>
      <c r="S718" t="s">
        <v>34</v>
      </c>
      <c r="T718" t="s">
        <v>34</v>
      </c>
      <c r="U718" t="s">
        <v>1356</v>
      </c>
      <c r="V718" t="s">
        <v>53</v>
      </c>
      <c r="W718" t="s">
        <v>37</v>
      </c>
      <c r="X718" t="s">
        <v>291</v>
      </c>
      <c r="Y718" t="s">
        <v>39</v>
      </c>
      <c r="Z718">
        <v>42664369</v>
      </c>
      <c r="AA718" t="s">
        <v>1357</v>
      </c>
      <c r="AB718" t="s">
        <v>55</v>
      </c>
      <c r="AC718">
        <v>1</v>
      </c>
      <c r="AD718">
        <v>0</v>
      </c>
      <c r="AE718">
        <v>0</v>
      </c>
      <c r="AF718">
        <v>0</v>
      </c>
      <c r="AG718">
        <v>0.5</v>
      </c>
      <c r="AH718">
        <v>1</v>
      </c>
      <c r="AI718" t="s">
        <v>41</v>
      </c>
      <c r="AJ718" t="s">
        <v>43</v>
      </c>
      <c r="AK718">
        <v>7</v>
      </c>
      <c r="AL718">
        <v>1</v>
      </c>
      <c r="AM718" s="12">
        <v>0</v>
      </c>
      <c r="AN718" s="9">
        <v>43854</v>
      </c>
      <c r="AO718" s="10">
        <v>43831</v>
      </c>
      <c r="AP718" s="11">
        <v>2020</v>
      </c>
      <c r="AQ718" s="11">
        <v>1</v>
      </c>
      <c r="AR718" s="11">
        <v>1</v>
      </c>
      <c r="AS718" s="9">
        <v>43854</v>
      </c>
      <c r="AT718" s="11">
        <v>2020</v>
      </c>
      <c r="AU718" s="11">
        <v>1</v>
      </c>
      <c r="AV718" s="11">
        <v>1</v>
      </c>
      <c r="AW718" t="s">
        <v>44</v>
      </c>
      <c r="AX718" s="11">
        <v>1</v>
      </c>
      <c r="AY718" s="11">
        <v>0</v>
      </c>
      <c r="AZ718" s="11">
        <v>0</v>
      </c>
      <c r="BA718" s="11">
        <v>0</v>
      </c>
      <c r="BB718" s="30">
        <v>138472.06</v>
      </c>
      <c r="BC718" s="30">
        <v>138472.06</v>
      </c>
      <c r="BD718" s="30">
        <v>138472.06</v>
      </c>
      <c r="BE718" s="30">
        <v>138472.06</v>
      </c>
      <c r="BF718" s="12">
        <v>1</v>
      </c>
      <c r="BG718" t="s">
        <v>623</v>
      </c>
      <c r="BI718" t="s">
        <v>617</v>
      </c>
      <c r="BJ718" s="11">
        <v>1</v>
      </c>
      <c r="BK718" s="11">
        <v>0</v>
      </c>
      <c r="BL718" s="11">
        <v>0</v>
      </c>
      <c r="BM718" s="11">
        <v>0</v>
      </c>
      <c r="BN718" s="11">
        <v>0</v>
      </c>
      <c r="BO718" s="11">
        <v>1</v>
      </c>
      <c r="BP718" s="30">
        <v>138472.06</v>
      </c>
      <c r="BQ718" s="30">
        <v>138472.06</v>
      </c>
      <c r="BR718">
        <v>1</v>
      </c>
      <c r="BS718" t="s">
        <v>214</v>
      </c>
      <c r="BT718" t="s">
        <v>50</v>
      </c>
      <c r="BU718">
        <v>6</v>
      </c>
      <c r="BV718" t="s">
        <v>214</v>
      </c>
      <c r="BW718" t="s">
        <v>52</v>
      </c>
      <c r="BX718" t="s">
        <v>52</v>
      </c>
      <c r="BY718" t="s">
        <v>52</v>
      </c>
      <c r="BZ718" t="s">
        <v>52</v>
      </c>
      <c r="CA718" t="s">
        <v>50</v>
      </c>
      <c r="CB718" t="s">
        <v>52</v>
      </c>
      <c r="CC718" t="s">
        <v>52</v>
      </c>
      <c r="CD718" t="s">
        <v>52</v>
      </c>
      <c r="CE718" t="s">
        <v>52</v>
      </c>
      <c r="CF718" t="s">
        <v>743</v>
      </c>
      <c r="CG718" t="s">
        <v>744</v>
      </c>
      <c r="CH718" t="s">
        <v>706</v>
      </c>
      <c r="CI718" t="s">
        <v>34</v>
      </c>
      <c r="CJ718" t="s">
        <v>41</v>
      </c>
      <c r="CK718" t="s">
        <v>787</v>
      </c>
      <c r="CL718" t="s">
        <v>1338</v>
      </c>
      <c r="CM718">
        <v>0</v>
      </c>
      <c r="CN718">
        <v>1</v>
      </c>
      <c r="CO718">
        <v>0</v>
      </c>
      <c r="CP718" t="s">
        <v>865</v>
      </c>
      <c r="CQ718">
        <v>0</v>
      </c>
      <c r="CR718">
        <v>0</v>
      </c>
      <c r="CS718">
        <v>0</v>
      </c>
      <c r="CT718" t="s">
        <v>1416</v>
      </c>
      <c r="CU718" s="34" t="s">
        <v>52</v>
      </c>
      <c r="CV718" s="34" t="s">
        <v>52</v>
      </c>
    </row>
    <row r="719" spans="1:101" x14ac:dyDescent="0.25">
      <c r="A719" t="s">
        <v>1349</v>
      </c>
      <c r="B719" t="s">
        <v>1350</v>
      </c>
      <c r="C719" t="s">
        <v>1355</v>
      </c>
      <c r="D719" t="s">
        <v>214</v>
      </c>
      <c r="E719" t="s">
        <v>50</v>
      </c>
      <c r="F719" t="s">
        <v>29</v>
      </c>
      <c r="G719" t="s">
        <v>30</v>
      </c>
      <c r="H719" t="s">
        <v>215</v>
      </c>
      <c r="O719">
        <v>0</v>
      </c>
      <c r="P719" t="s">
        <v>299</v>
      </c>
      <c r="Q719" t="s">
        <v>793</v>
      </c>
      <c r="R719" t="s">
        <v>720</v>
      </c>
      <c r="S719" t="s">
        <v>720</v>
      </c>
      <c r="T719" t="s">
        <v>720</v>
      </c>
      <c r="U719" t="s">
        <v>1356</v>
      </c>
      <c r="V719" t="s">
        <v>53</v>
      </c>
      <c r="W719" t="s">
        <v>37</v>
      </c>
      <c r="X719" t="s">
        <v>291</v>
      </c>
      <c r="Y719" t="s">
        <v>39</v>
      </c>
      <c r="Z719">
        <v>42664369</v>
      </c>
      <c r="AA719" t="s">
        <v>1357</v>
      </c>
      <c r="AB719" t="s">
        <v>55</v>
      </c>
      <c r="AC719">
        <v>1</v>
      </c>
      <c r="AD719">
        <v>0</v>
      </c>
      <c r="AE719">
        <v>0</v>
      </c>
      <c r="AF719">
        <v>0</v>
      </c>
      <c r="AG719">
        <v>0</v>
      </c>
      <c r="AH719">
        <v>0</v>
      </c>
      <c r="AI719">
        <v>0</v>
      </c>
      <c r="AJ719" t="s">
        <v>43</v>
      </c>
      <c r="AK719">
        <v>7</v>
      </c>
      <c r="AL719">
        <v>1</v>
      </c>
      <c r="AM719" s="12">
        <v>0</v>
      </c>
      <c r="AN719" s="9">
        <v>43854</v>
      </c>
      <c r="AO719" s="10">
        <v>43831</v>
      </c>
      <c r="AP719" s="11">
        <v>2020</v>
      </c>
      <c r="AQ719" s="11">
        <v>1</v>
      </c>
      <c r="AR719" s="11">
        <v>1</v>
      </c>
      <c r="AS719" s="9">
        <v>43854</v>
      </c>
      <c r="AT719" s="11">
        <v>2020</v>
      </c>
      <c r="AU719" s="11">
        <v>1</v>
      </c>
      <c r="AV719" s="11">
        <v>1</v>
      </c>
      <c r="AW719" t="s">
        <v>44</v>
      </c>
      <c r="AX719" s="11">
        <v>1</v>
      </c>
      <c r="AY719" s="11">
        <v>0</v>
      </c>
      <c r="AZ719" s="11">
        <v>0</v>
      </c>
      <c r="BA719" s="11">
        <v>0</v>
      </c>
      <c r="BB719" s="30">
        <v>2036344.06</v>
      </c>
      <c r="BC719" s="30">
        <v>2036344.06</v>
      </c>
      <c r="BD719" s="30">
        <v>2036344.06</v>
      </c>
      <c r="BE719" s="30">
        <v>1552645.06</v>
      </c>
      <c r="BF719" s="12">
        <v>1</v>
      </c>
      <c r="BG719" t="s">
        <v>623</v>
      </c>
      <c r="BI719" t="s">
        <v>617</v>
      </c>
      <c r="BJ719" s="11">
        <v>1</v>
      </c>
      <c r="BK719" s="11">
        <v>0</v>
      </c>
      <c r="BL719" s="11">
        <v>0</v>
      </c>
      <c r="BM719" s="11">
        <v>0</v>
      </c>
      <c r="BN719" s="11">
        <v>0</v>
      </c>
      <c r="BO719" s="11">
        <v>1</v>
      </c>
      <c r="BP719" s="30">
        <v>1552645.06</v>
      </c>
      <c r="BQ719" s="30">
        <v>1552645.06</v>
      </c>
      <c r="BR719">
        <v>1</v>
      </c>
      <c r="BS719" t="s">
        <v>214</v>
      </c>
      <c r="BT719" t="s">
        <v>50</v>
      </c>
      <c r="BU719">
        <v>6</v>
      </c>
      <c r="BV719" t="s">
        <v>214</v>
      </c>
      <c r="BW719" t="s">
        <v>52</v>
      </c>
      <c r="BX719" t="s">
        <v>52</v>
      </c>
      <c r="BY719" t="s">
        <v>52</v>
      </c>
      <c r="BZ719" t="s">
        <v>52</v>
      </c>
      <c r="CA719" t="s">
        <v>50</v>
      </c>
      <c r="CB719" t="s">
        <v>52</v>
      </c>
      <c r="CC719" t="s">
        <v>52</v>
      </c>
      <c r="CD719" t="s">
        <v>52</v>
      </c>
      <c r="CE719" t="s">
        <v>52</v>
      </c>
      <c r="CF719" t="s">
        <v>769</v>
      </c>
      <c r="CG719" t="s">
        <v>1182</v>
      </c>
      <c r="CH719" t="s">
        <v>706</v>
      </c>
      <c r="CI719" t="s">
        <v>720</v>
      </c>
      <c r="CJ719" t="s">
        <v>41</v>
      </c>
      <c r="CK719" t="s">
        <v>1183</v>
      </c>
      <c r="CL719" t="s">
        <v>1184</v>
      </c>
      <c r="CM719">
        <v>0</v>
      </c>
      <c r="CN719">
        <v>0</v>
      </c>
      <c r="CO719">
        <v>0</v>
      </c>
      <c r="CP719" t="s">
        <v>865</v>
      </c>
      <c r="CQ719">
        <v>0</v>
      </c>
      <c r="CR719">
        <v>0</v>
      </c>
      <c r="CS719">
        <v>0</v>
      </c>
      <c r="CT719" t="s">
        <v>1402</v>
      </c>
      <c r="CU719" s="34" t="s">
        <v>52</v>
      </c>
      <c r="CV719" s="34" t="s">
        <v>52</v>
      </c>
    </row>
    <row r="720" spans="1:101" x14ac:dyDescent="0.25">
      <c r="A720" t="s">
        <v>1349</v>
      </c>
      <c r="B720" t="s">
        <v>1350</v>
      </c>
      <c r="C720" t="s">
        <v>1355</v>
      </c>
      <c r="D720" t="s">
        <v>214</v>
      </c>
      <c r="E720" t="s">
        <v>50</v>
      </c>
      <c r="F720" t="s">
        <v>29</v>
      </c>
      <c r="G720" t="s">
        <v>30</v>
      </c>
      <c r="H720" t="s">
        <v>215</v>
      </c>
      <c r="O720">
        <v>0</v>
      </c>
      <c r="P720" t="s">
        <v>276</v>
      </c>
      <c r="Q720" t="s">
        <v>786</v>
      </c>
      <c r="R720" t="s">
        <v>720</v>
      </c>
      <c r="S720" t="s">
        <v>720</v>
      </c>
      <c r="T720" t="s">
        <v>720</v>
      </c>
      <c r="U720" t="s">
        <v>1356</v>
      </c>
      <c r="V720" t="s">
        <v>53</v>
      </c>
      <c r="W720" t="s">
        <v>37</v>
      </c>
      <c r="X720" t="s">
        <v>291</v>
      </c>
      <c r="Y720" t="s">
        <v>39</v>
      </c>
      <c r="Z720">
        <v>42664369</v>
      </c>
      <c r="AA720" t="s">
        <v>1357</v>
      </c>
      <c r="AB720" t="s">
        <v>55</v>
      </c>
      <c r="AC720">
        <v>1</v>
      </c>
      <c r="AD720">
        <v>0</v>
      </c>
      <c r="AE720">
        <v>0</v>
      </c>
      <c r="AF720">
        <v>0</v>
      </c>
      <c r="AG720">
        <v>0</v>
      </c>
      <c r="AH720">
        <v>0</v>
      </c>
      <c r="AI720">
        <v>0</v>
      </c>
      <c r="AJ720" t="s">
        <v>43</v>
      </c>
      <c r="AK720">
        <v>7</v>
      </c>
      <c r="AL720">
        <v>1</v>
      </c>
      <c r="AM720" s="12">
        <v>0</v>
      </c>
      <c r="AN720" s="9">
        <v>43854</v>
      </c>
      <c r="AO720" s="10">
        <v>43831</v>
      </c>
      <c r="AP720" s="11">
        <v>2020</v>
      </c>
      <c r="AQ720" s="11">
        <v>1</v>
      </c>
      <c r="AR720" s="11">
        <v>1</v>
      </c>
      <c r="AS720" s="9">
        <v>43854</v>
      </c>
      <c r="AT720" s="11">
        <v>2020</v>
      </c>
      <c r="AU720" s="11">
        <v>1</v>
      </c>
      <c r="AV720" s="11">
        <v>1</v>
      </c>
      <c r="AW720" t="s">
        <v>44</v>
      </c>
      <c r="AX720" s="11">
        <v>1</v>
      </c>
      <c r="AY720" s="11">
        <v>0</v>
      </c>
      <c r="AZ720" s="11">
        <v>0</v>
      </c>
      <c r="BA720" s="11">
        <v>0</v>
      </c>
      <c r="BB720" s="30">
        <v>279412</v>
      </c>
      <c r="BC720" s="30">
        <v>279412</v>
      </c>
      <c r="BD720" s="30">
        <v>279412</v>
      </c>
      <c r="BE720" s="30">
        <v>279412</v>
      </c>
      <c r="BF720" s="12">
        <v>1</v>
      </c>
      <c r="BG720" t="s">
        <v>623</v>
      </c>
      <c r="BI720" t="s">
        <v>617</v>
      </c>
      <c r="BJ720" s="11">
        <v>1</v>
      </c>
      <c r="BK720" s="11">
        <v>0</v>
      </c>
      <c r="BL720" s="11">
        <v>0</v>
      </c>
      <c r="BM720" s="11">
        <v>0</v>
      </c>
      <c r="BN720" s="11">
        <v>0</v>
      </c>
      <c r="BO720" s="11">
        <v>1</v>
      </c>
      <c r="BP720" s="30">
        <v>279412</v>
      </c>
      <c r="BQ720" s="30">
        <v>279412</v>
      </c>
      <c r="BR720">
        <v>1</v>
      </c>
      <c r="BS720" t="s">
        <v>214</v>
      </c>
      <c r="BT720" t="s">
        <v>50</v>
      </c>
      <c r="BU720">
        <v>6</v>
      </c>
      <c r="BV720" t="s">
        <v>214</v>
      </c>
      <c r="BW720" t="s">
        <v>52</v>
      </c>
      <c r="BX720" t="s">
        <v>52</v>
      </c>
      <c r="BY720" t="s">
        <v>52</v>
      </c>
      <c r="BZ720" t="s">
        <v>52</v>
      </c>
      <c r="CA720" t="s">
        <v>50</v>
      </c>
      <c r="CB720" t="s">
        <v>52</v>
      </c>
      <c r="CC720" t="s">
        <v>52</v>
      </c>
      <c r="CD720" t="s">
        <v>52</v>
      </c>
      <c r="CE720" t="s">
        <v>52</v>
      </c>
      <c r="CF720" t="s">
        <v>1217</v>
      </c>
      <c r="CG720" t="s">
        <v>1218</v>
      </c>
      <c r="CH720" t="s">
        <v>706</v>
      </c>
      <c r="CI720" t="s">
        <v>720</v>
      </c>
      <c r="CJ720" t="s">
        <v>41</v>
      </c>
      <c r="CK720" t="s">
        <v>1186</v>
      </c>
      <c r="CL720" t="s">
        <v>1219</v>
      </c>
      <c r="CM720">
        <v>0</v>
      </c>
      <c r="CN720">
        <v>0</v>
      </c>
      <c r="CO720">
        <v>0</v>
      </c>
      <c r="CP720" t="s">
        <v>865</v>
      </c>
      <c r="CQ720">
        <v>0</v>
      </c>
      <c r="CR720">
        <v>0</v>
      </c>
      <c r="CS720">
        <v>0</v>
      </c>
      <c r="CT720" t="s">
        <v>1403</v>
      </c>
      <c r="CU720" s="34" t="s">
        <v>52</v>
      </c>
      <c r="CV720" s="34" t="s">
        <v>52</v>
      </c>
    </row>
    <row r="721" spans="1:101" x14ac:dyDescent="0.25">
      <c r="A721" t="s">
        <v>1349</v>
      </c>
      <c r="B721" t="s">
        <v>1350</v>
      </c>
      <c r="C721" t="s">
        <v>1355</v>
      </c>
      <c r="D721" t="s">
        <v>214</v>
      </c>
      <c r="E721" t="s">
        <v>50</v>
      </c>
      <c r="F721" t="s">
        <v>29</v>
      </c>
      <c r="G721" t="s">
        <v>30</v>
      </c>
      <c r="H721" t="s">
        <v>215</v>
      </c>
      <c r="O721">
        <v>0</v>
      </c>
      <c r="P721" t="s">
        <v>306</v>
      </c>
      <c r="Q721" t="s">
        <v>794</v>
      </c>
      <c r="R721" t="s">
        <v>720</v>
      </c>
      <c r="S721" t="s">
        <v>720</v>
      </c>
      <c r="T721" t="s">
        <v>720</v>
      </c>
      <c r="U721" t="s">
        <v>1356</v>
      </c>
      <c r="V721" t="s">
        <v>53</v>
      </c>
      <c r="W721" t="s">
        <v>37</v>
      </c>
      <c r="X721" t="s">
        <v>291</v>
      </c>
      <c r="Y721" t="s">
        <v>39</v>
      </c>
      <c r="Z721">
        <v>42664369</v>
      </c>
      <c r="AA721" t="s">
        <v>1357</v>
      </c>
      <c r="AB721" t="s">
        <v>55</v>
      </c>
      <c r="AC721">
        <v>1</v>
      </c>
      <c r="AD721">
        <v>0</v>
      </c>
      <c r="AE721">
        <v>0</v>
      </c>
      <c r="AF721">
        <v>0</v>
      </c>
      <c r="AG721">
        <v>0</v>
      </c>
      <c r="AH721">
        <v>0</v>
      </c>
      <c r="AI721">
        <v>0</v>
      </c>
      <c r="AJ721" t="s">
        <v>43</v>
      </c>
      <c r="AK721">
        <v>7</v>
      </c>
      <c r="AL721">
        <v>1</v>
      </c>
      <c r="AM721" s="12">
        <v>0</v>
      </c>
      <c r="AN721" s="9">
        <v>43854</v>
      </c>
      <c r="AO721" s="10">
        <v>43831</v>
      </c>
      <c r="AP721" s="11">
        <v>2020</v>
      </c>
      <c r="AQ721" s="11">
        <v>1</v>
      </c>
      <c r="AR721" s="11">
        <v>1</v>
      </c>
      <c r="AS721" s="9">
        <v>43854</v>
      </c>
      <c r="AT721" s="11">
        <v>2020</v>
      </c>
      <c r="AU721" s="11">
        <v>1</v>
      </c>
      <c r="AV721" s="11">
        <v>1</v>
      </c>
      <c r="AW721" t="s">
        <v>44</v>
      </c>
      <c r="AX721" s="11">
        <v>1</v>
      </c>
      <c r="AY721" s="11">
        <v>0</v>
      </c>
      <c r="AZ721" s="11">
        <v>0</v>
      </c>
      <c r="BA721" s="11">
        <v>0</v>
      </c>
      <c r="BB721" s="30">
        <v>115312.46</v>
      </c>
      <c r="BC721" s="30">
        <v>115312.46</v>
      </c>
      <c r="BD721" s="30">
        <v>115312.46</v>
      </c>
      <c r="BE721" s="30">
        <v>115312.46</v>
      </c>
      <c r="BF721" s="12">
        <v>1</v>
      </c>
      <c r="BG721" t="s">
        <v>623</v>
      </c>
      <c r="BI721" t="s">
        <v>617</v>
      </c>
      <c r="BJ721" s="11">
        <v>1</v>
      </c>
      <c r="BK721" s="11">
        <v>0</v>
      </c>
      <c r="BL721" s="11">
        <v>0</v>
      </c>
      <c r="BM721" s="11">
        <v>0</v>
      </c>
      <c r="BN721" s="11">
        <v>0</v>
      </c>
      <c r="BO721" s="11">
        <v>1</v>
      </c>
      <c r="BP721" s="30">
        <v>115312.46</v>
      </c>
      <c r="BQ721" s="30">
        <v>115312.46</v>
      </c>
      <c r="BR721">
        <v>1</v>
      </c>
      <c r="BS721" t="s">
        <v>214</v>
      </c>
      <c r="BT721" t="s">
        <v>50</v>
      </c>
      <c r="BU721">
        <v>6</v>
      </c>
      <c r="BV721" t="s">
        <v>214</v>
      </c>
      <c r="BW721" t="s">
        <v>52</v>
      </c>
      <c r="BX721" t="s">
        <v>52</v>
      </c>
      <c r="BY721" t="s">
        <v>52</v>
      </c>
      <c r="BZ721" t="s">
        <v>52</v>
      </c>
      <c r="CA721" t="s">
        <v>50</v>
      </c>
      <c r="CB721" t="s">
        <v>52</v>
      </c>
      <c r="CC721" t="s">
        <v>52</v>
      </c>
      <c r="CD721" t="s">
        <v>52</v>
      </c>
      <c r="CE721" t="s">
        <v>52</v>
      </c>
      <c r="CF721" t="s">
        <v>723</v>
      </c>
      <c r="CG721" t="s">
        <v>724</v>
      </c>
      <c r="CH721" t="s">
        <v>706</v>
      </c>
      <c r="CI721" t="s">
        <v>720</v>
      </c>
      <c r="CJ721" t="s">
        <v>41</v>
      </c>
      <c r="CK721" t="s">
        <v>1188</v>
      </c>
      <c r="CL721" t="s">
        <v>1190</v>
      </c>
      <c r="CM721">
        <v>0</v>
      </c>
      <c r="CN721">
        <v>0</v>
      </c>
      <c r="CO721">
        <v>0</v>
      </c>
      <c r="CP721" t="s">
        <v>865</v>
      </c>
      <c r="CQ721">
        <v>0</v>
      </c>
      <c r="CR721">
        <v>0</v>
      </c>
      <c r="CS721">
        <v>0</v>
      </c>
      <c r="CT721" t="s">
        <v>1404</v>
      </c>
      <c r="CU721" s="34" t="s">
        <v>52</v>
      </c>
      <c r="CV721" s="34" t="s">
        <v>52</v>
      </c>
    </row>
    <row r="722" spans="1:101" x14ac:dyDescent="0.25">
      <c r="A722" t="s">
        <v>1349</v>
      </c>
      <c r="B722" t="s">
        <v>1350</v>
      </c>
      <c r="C722" t="s">
        <v>1355</v>
      </c>
      <c r="D722" t="s">
        <v>214</v>
      </c>
      <c r="E722" t="s">
        <v>50</v>
      </c>
      <c r="F722" t="s">
        <v>29</v>
      </c>
      <c r="G722" t="s">
        <v>30</v>
      </c>
      <c r="H722" t="s">
        <v>215</v>
      </c>
      <c r="O722">
        <v>0</v>
      </c>
      <c r="P722" t="s">
        <v>236</v>
      </c>
      <c r="Q722" t="s">
        <v>785</v>
      </c>
      <c r="R722" t="s">
        <v>720</v>
      </c>
      <c r="S722" t="s">
        <v>720</v>
      </c>
      <c r="T722" t="s">
        <v>720</v>
      </c>
      <c r="U722" t="s">
        <v>1356</v>
      </c>
      <c r="V722" t="s">
        <v>53</v>
      </c>
      <c r="W722" t="s">
        <v>37</v>
      </c>
      <c r="X722" t="s">
        <v>291</v>
      </c>
      <c r="Y722" t="s">
        <v>39</v>
      </c>
      <c r="Z722">
        <v>42664369</v>
      </c>
      <c r="AA722" t="s">
        <v>1357</v>
      </c>
      <c r="AB722" t="s">
        <v>55</v>
      </c>
      <c r="AC722">
        <v>1</v>
      </c>
      <c r="AD722">
        <v>0</v>
      </c>
      <c r="AE722">
        <v>0</v>
      </c>
      <c r="AF722">
        <v>0</v>
      </c>
      <c r="AG722">
        <v>0</v>
      </c>
      <c r="AH722">
        <v>0</v>
      </c>
      <c r="AI722">
        <v>0</v>
      </c>
      <c r="AJ722" t="s">
        <v>43</v>
      </c>
      <c r="AK722">
        <v>7</v>
      </c>
      <c r="AL722">
        <v>1</v>
      </c>
      <c r="AM722" s="12">
        <v>0</v>
      </c>
      <c r="AN722" s="9">
        <v>43854</v>
      </c>
      <c r="AO722" s="10">
        <v>43831</v>
      </c>
      <c r="AP722" s="11">
        <v>2020</v>
      </c>
      <c r="AQ722" s="11">
        <v>1</v>
      </c>
      <c r="AR722" s="11">
        <v>1</v>
      </c>
      <c r="AS722" s="9">
        <v>43854</v>
      </c>
      <c r="AT722" s="11">
        <v>2020</v>
      </c>
      <c r="AU722" s="11">
        <v>1</v>
      </c>
      <c r="AV722" s="11">
        <v>1</v>
      </c>
      <c r="AW722" t="s">
        <v>44</v>
      </c>
      <c r="AX722" s="11">
        <v>1</v>
      </c>
      <c r="AY722" s="11">
        <v>0</v>
      </c>
      <c r="AZ722" s="11">
        <v>0</v>
      </c>
      <c r="BA722" s="11">
        <v>0</v>
      </c>
      <c r="BB722" s="30">
        <v>1716.21</v>
      </c>
      <c r="BC722" s="30">
        <v>1716.21</v>
      </c>
      <c r="BD722" s="30">
        <v>1716.21</v>
      </c>
      <c r="BE722" s="30">
        <v>1716.21</v>
      </c>
      <c r="BF722" s="12">
        <v>1</v>
      </c>
      <c r="BG722" t="s">
        <v>623</v>
      </c>
      <c r="BI722" t="s">
        <v>617</v>
      </c>
      <c r="BJ722" s="11">
        <v>1</v>
      </c>
      <c r="BK722" s="11">
        <v>0</v>
      </c>
      <c r="BL722" s="11">
        <v>0</v>
      </c>
      <c r="BM722" s="11">
        <v>0</v>
      </c>
      <c r="BN722" s="11">
        <v>0</v>
      </c>
      <c r="BO722" s="11">
        <v>1</v>
      </c>
      <c r="BP722" s="30">
        <v>1716.21</v>
      </c>
      <c r="BQ722" s="30">
        <v>1716.21</v>
      </c>
      <c r="BR722">
        <v>1</v>
      </c>
      <c r="BS722" t="s">
        <v>214</v>
      </c>
      <c r="BT722" t="s">
        <v>50</v>
      </c>
      <c r="BU722">
        <v>6</v>
      </c>
      <c r="BV722" t="s">
        <v>214</v>
      </c>
      <c r="BW722" t="s">
        <v>52</v>
      </c>
      <c r="BX722" t="s">
        <v>52</v>
      </c>
      <c r="BY722" t="s">
        <v>52</v>
      </c>
      <c r="BZ722" t="s">
        <v>52</v>
      </c>
      <c r="CA722" t="s">
        <v>50</v>
      </c>
      <c r="CB722" t="s">
        <v>52</v>
      </c>
      <c r="CC722" t="s">
        <v>52</v>
      </c>
      <c r="CD722" t="s">
        <v>52</v>
      </c>
      <c r="CE722" t="s">
        <v>52</v>
      </c>
      <c r="CF722" t="s">
        <v>833</v>
      </c>
      <c r="CG722" t="s">
        <v>834</v>
      </c>
      <c r="CH722" t="s">
        <v>706</v>
      </c>
      <c r="CI722" t="s">
        <v>720</v>
      </c>
      <c r="CJ722" t="s">
        <v>41</v>
      </c>
      <c r="CK722" t="s">
        <v>1191</v>
      </c>
      <c r="CL722" t="s">
        <v>1220</v>
      </c>
      <c r="CM722">
        <v>0</v>
      </c>
      <c r="CN722">
        <v>0</v>
      </c>
      <c r="CO722">
        <v>0</v>
      </c>
      <c r="CP722" t="s">
        <v>865</v>
      </c>
      <c r="CQ722">
        <v>0</v>
      </c>
      <c r="CR722">
        <v>0</v>
      </c>
      <c r="CS722">
        <v>0</v>
      </c>
      <c r="CT722" t="s">
        <v>1405</v>
      </c>
      <c r="CU722" s="34" t="s">
        <v>52</v>
      </c>
      <c r="CV722" s="34" t="s">
        <v>52</v>
      </c>
    </row>
    <row r="723" spans="1:101" x14ac:dyDescent="0.25">
      <c r="A723" t="s">
        <v>1349</v>
      </c>
      <c r="B723" t="s">
        <v>1350</v>
      </c>
      <c r="C723" t="s">
        <v>1355</v>
      </c>
      <c r="D723" t="s">
        <v>214</v>
      </c>
      <c r="E723" t="s">
        <v>50</v>
      </c>
      <c r="F723" t="s">
        <v>29</v>
      </c>
      <c r="G723" t="s">
        <v>30</v>
      </c>
      <c r="H723" t="s">
        <v>215</v>
      </c>
      <c r="O723">
        <v>0</v>
      </c>
      <c r="P723" t="s">
        <v>236</v>
      </c>
      <c r="Q723" t="s">
        <v>785</v>
      </c>
      <c r="R723" t="s">
        <v>720</v>
      </c>
      <c r="S723" t="s">
        <v>720</v>
      </c>
      <c r="T723" t="s">
        <v>720</v>
      </c>
      <c r="U723" t="s">
        <v>1356</v>
      </c>
      <c r="V723" t="s">
        <v>53</v>
      </c>
      <c r="W723" t="s">
        <v>37</v>
      </c>
      <c r="X723" t="s">
        <v>291</v>
      </c>
      <c r="Y723" t="s">
        <v>39</v>
      </c>
      <c r="Z723">
        <v>42664369</v>
      </c>
      <c r="AA723" t="s">
        <v>1357</v>
      </c>
      <c r="AB723" t="s">
        <v>55</v>
      </c>
      <c r="AC723">
        <v>1</v>
      </c>
      <c r="AD723">
        <v>0</v>
      </c>
      <c r="AE723">
        <v>0</v>
      </c>
      <c r="AF723">
        <v>0</v>
      </c>
      <c r="AG723">
        <v>0</v>
      </c>
      <c r="AH723">
        <v>0</v>
      </c>
      <c r="AI723">
        <v>0</v>
      </c>
      <c r="AJ723" t="s">
        <v>43</v>
      </c>
      <c r="AK723">
        <v>7</v>
      </c>
      <c r="AL723">
        <v>1</v>
      </c>
      <c r="AM723" s="12">
        <v>0</v>
      </c>
      <c r="AN723" s="9">
        <v>43854</v>
      </c>
      <c r="AO723" s="10">
        <v>43831</v>
      </c>
      <c r="AP723" s="11">
        <v>2020</v>
      </c>
      <c r="AQ723" s="11">
        <v>1</v>
      </c>
      <c r="AR723" s="11">
        <v>1</v>
      </c>
      <c r="AS723" s="9">
        <v>43854</v>
      </c>
      <c r="AT723" s="11">
        <v>2020</v>
      </c>
      <c r="AU723" s="11">
        <v>1</v>
      </c>
      <c r="AV723" s="11">
        <v>1</v>
      </c>
      <c r="AW723" t="s">
        <v>44</v>
      </c>
      <c r="AX723" s="11">
        <v>1</v>
      </c>
      <c r="AY723" s="11">
        <v>0</v>
      </c>
      <c r="AZ723" s="11">
        <v>0</v>
      </c>
      <c r="BA723" s="11">
        <v>0</v>
      </c>
      <c r="BB723" s="30">
        <v>692942.16</v>
      </c>
      <c r="BC723" s="30">
        <v>692942.16</v>
      </c>
      <c r="BD723" s="30">
        <v>692942.16</v>
      </c>
      <c r="BE723" s="30">
        <v>692942.16</v>
      </c>
      <c r="BF723" s="12">
        <v>1</v>
      </c>
      <c r="BG723" t="s">
        <v>623</v>
      </c>
      <c r="BI723" t="s">
        <v>617</v>
      </c>
      <c r="BJ723" s="11">
        <v>1</v>
      </c>
      <c r="BK723" s="11">
        <v>0</v>
      </c>
      <c r="BL723" s="11">
        <v>0</v>
      </c>
      <c r="BM723" s="11">
        <v>0</v>
      </c>
      <c r="BN723" s="11">
        <v>0</v>
      </c>
      <c r="BO723" s="11">
        <v>1</v>
      </c>
      <c r="BP723" s="30">
        <v>692942.16</v>
      </c>
      <c r="BQ723" s="30">
        <v>692942.16</v>
      </c>
      <c r="BR723">
        <v>1</v>
      </c>
      <c r="BS723" t="s">
        <v>214</v>
      </c>
      <c r="BT723" t="s">
        <v>50</v>
      </c>
      <c r="BU723">
        <v>6</v>
      </c>
      <c r="BV723" t="s">
        <v>214</v>
      </c>
      <c r="BW723" t="s">
        <v>52</v>
      </c>
      <c r="BX723" t="s">
        <v>52</v>
      </c>
      <c r="BY723" t="s">
        <v>52</v>
      </c>
      <c r="BZ723" t="s">
        <v>52</v>
      </c>
      <c r="CA723" t="s">
        <v>50</v>
      </c>
      <c r="CB723" t="s">
        <v>52</v>
      </c>
      <c r="CC723" t="s">
        <v>52</v>
      </c>
      <c r="CD723" t="s">
        <v>52</v>
      </c>
      <c r="CE723" t="s">
        <v>52</v>
      </c>
      <c r="CF723" t="s">
        <v>1193</v>
      </c>
      <c r="CG723" t="s">
        <v>1194</v>
      </c>
      <c r="CH723" t="s">
        <v>706</v>
      </c>
      <c r="CI723" t="s">
        <v>720</v>
      </c>
      <c r="CJ723" t="s">
        <v>41</v>
      </c>
      <c r="CK723" t="s">
        <v>1191</v>
      </c>
      <c r="CL723" t="s">
        <v>1195</v>
      </c>
      <c r="CM723">
        <v>0</v>
      </c>
      <c r="CN723">
        <v>0</v>
      </c>
      <c r="CO723">
        <v>0</v>
      </c>
      <c r="CP723" t="s">
        <v>865</v>
      </c>
      <c r="CQ723">
        <v>0</v>
      </c>
      <c r="CR723">
        <v>0</v>
      </c>
      <c r="CS723">
        <v>0</v>
      </c>
      <c r="CT723" t="s">
        <v>1405</v>
      </c>
      <c r="CU723" s="34" t="s">
        <v>52</v>
      </c>
      <c r="CV723" s="34" t="s">
        <v>52</v>
      </c>
    </row>
    <row r="724" spans="1:101" x14ac:dyDescent="0.25">
      <c r="A724" t="s">
        <v>1351</v>
      </c>
      <c r="B724" t="s">
        <v>1352</v>
      </c>
      <c r="C724" t="s">
        <v>1358</v>
      </c>
      <c r="D724" t="s">
        <v>286</v>
      </c>
      <c r="E724" t="s">
        <v>50</v>
      </c>
      <c r="F724" t="s">
        <v>233</v>
      </c>
      <c r="G724" t="s">
        <v>251</v>
      </c>
      <c r="H724" t="s">
        <v>31</v>
      </c>
      <c r="O724">
        <v>0</v>
      </c>
      <c r="P724" t="s">
        <v>342</v>
      </c>
      <c r="Q724" t="s">
        <v>695</v>
      </c>
      <c r="R724" t="s">
        <v>655</v>
      </c>
      <c r="S724" t="s">
        <v>655</v>
      </c>
      <c r="T724" t="s">
        <v>655</v>
      </c>
      <c r="U724" t="s">
        <v>1359</v>
      </c>
      <c r="V724" t="s">
        <v>53</v>
      </c>
      <c r="W724" t="s">
        <v>36</v>
      </c>
      <c r="X724" t="s">
        <v>38</v>
      </c>
      <c r="Y724" t="s">
        <v>39</v>
      </c>
      <c r="AB724" t="s">
        <v>55</v>
      </c>
      <c r="AC724">
        <v>1</v>
      </c>
      <c r="AD724">
        <v>0</v>
      </c>
      <c r="AE724">
        <v>0</v>
      </c>
      <c r="AF724">
        <v>0</v>
      </c>
      <c r="AG724">
        <v>1</v>
      </c>
      <c r="AH724">
        <v>1</v>
      </c>
      <c r="AI724" t="s">
        <v>656</v>
      </c>
      <c r="AJ724" t="s">
        <v>43</v>
      </c>
      <c r="AK724">
        <v>7</v>
      </c>
      <c r="AL724">
        <v>1</v>
      </c>
      <c r="AM724" s="12">
        <v>0</v>
      </c>
      <c r="AN724" s="9">
        <v>43885</v>
      </c>
      <c r="AO724" s="10">
        <v>43862</v>
      </c>
      <c r="AP724" s="11">
        <v>2020</v>
      </c>
      <c r="AQ724" s="11">
        <v>2</v>
      </c>
      <c r="AR724" s="11">
        <v>0</v>
      </c>
      <c r="AS724" s="9">
        <v>43885</v>
      </c>
      <c r="AT724" s="11">
        <v>2020</v>
      </c>
      <c r="AU724" s="11">
        <v>2</v>
      </c>
      <c r="AV724" s="11">
        <v>0</v>
      </c>
      <c r="AW724" t="s">
        <v>44</v>
      </c>
      <c r="AX724" s="11">
        <v>1</v>
      </c>
      <c r="AY724" s="11">
        <v>0</v>
      </c>
      <c r="AZ724" s="11">
        <v>0</v>
      </c>
      <c r="BA724" s="11">
        <v>0</v>
      </c>
      <c r="BB724" s="30">
        <v>1774281</v>
      </c>
      <c r="BC724" s="30">
        <v>1774281</v>
      </c>
      <c r="BD724" s="30">
        <v>1774281</v>
      </c>
      <c r="BE724" s="30">
        <v>1774281</v>
      </c>
      <c r="BF724" s="12">
        <v>1</v>
      </c>
      <c r="BG724" t="s">
        <v>623</v>
      </c>
      <c r="BI724" t="s">
        <v>617</v>
      </c>
      <c r="BJ724" s="11">
        <v>1</v>
      </c>
      <c r="BK724" s="11">
        <v>0</v>
      </c>
      <c r="BL724" s="11">
        <v>0</v>
      </c>
      <c r="BM724" s="11">
        <v>0</v>
      </c>
      <c r="BN724" s="11">
        <v>0</v>
      </c>
      <c r="BO724" s="11">
        <v>1</v>
      </c>
      <c r="BP724" s="30">
        <v>1774281</v>
      </c>
      <c r="BQ724" s="30">
        <v>1774281</v>
      </c>
      <c r="BR724">
        <v>1</v>
      </c>
      <c r="BS724" t="s">
        <v>286</v>
      </c>
      <c r="BT724" t="s">
        <v>50</v>
      </c>
      <c r="BU724">
        <v>2</v>
      </c>
      <c r="BV724" t="s">
        <v>286</v>
      </c>
      <c r="BW724" t="s">
        <v>52</v>
      </c>
      <c r="BX724" t="s">
        <v>52</v>
      </c>
      <c r="BY724" t="s">
        <v>52</v>
      </c>
      <c r="BZ724" t="s">
        <v>52</v>
      </c>
      <c r="CA724" t="s">
        <v>50</v>
      </c>
      <c r="CB724" t="s">
        <v>52</v>
      </c>
      <c r="CC724" t="s">
        <v>52</v>
      </c>
      <c r="CD724" t="s">
        <v>52</v>
      </c>
      <c r="CE724" t="s">
        <v>52</v>
      </c>
      <c r="CF724" t="s">
        <v>715</v>
      </c>
      <c r="CG724" t="s">
        <v>715</v>
      </c>
      <c r="CH724" t="s">
        <v>706</v>
      </c>
      <c r="CI724" t="s">
        <v>655</v>
      </c>
      <c r="CJ724" t="s">
        <v>1023</v>
      </c>
      <c r="CK724" t="s">
        <v>695</v>
      </c>
      <c r="CL724" t="s">
        <v>1225</v>
      </c>
      <c r="CM724">
        <v>0</v>
      </c>
      <c r="CN724">
        <v>1</v>
      </c>
      <c r="CO724">
        <v>0</v>
      </c>
      <c r="CP724" t="s">
        <v>865</v>
      </c>
      <c r="CQ724">
        <v>0</v>
      </c>
      <c r="CR724">
        <v>0</v>
      </c>
      <c r="CS724">
        <v>0</v>
      </c>
      <c r="CT724" t="s">
        <v>1410</v>
      </c>
      <c r="CU724" s="34" t="s">
        <v>52</v>
      </c>
      <c r="CV724" s="34" t="s">
        <v>52</v>
      </c>
    </row>
    <row r="725" spans="1:101" x14ac:dyDescent="0.25">
      <c r="A725" t="s">
        <v>1351</v>
      </c>
      <c r="B725" t="s">
        <v>1352</v>
      </c>
      <c r="C725" t="s">
        <v>1358</v>
      </c>
      <c r="D725" t="s">
        <v>286</v>
      </c>
      <c r="E725" t="s">
        <v>50</v>
      </c>
      <c r="F725" t="s">
        <v>233</v>
      </c>
      <c r="G725" t="s">
        <v>251</v>
      </c>
      <c r="H725" t="s">
        <v>31</v>
      </c>
      <c r="O725">
        <v>0</v>
      </c>
      <c r="P725" t="s">
        <v>1016</v>
      </c>
      <c r="Q725" t="s">
        <v>1017</v>
      </c>
      <c r="R725" t="s">
        <v>1018</v>
      </c>
      <c r="S725" t="s">
        <v>1018</v>
      </c>
      <c r="T725" t="s">
        <v>1018</v>
      </c>
      <c r="U725" t="s">
        <v>1359</v>
      </c>
      <c r="V725" t="s">
        <v>53</v>
      </c>
      <c r="W725" t="s">
        <v>36</v>
      </c>
      <c r="X725" t="s">
        <v>38</v>
      </c>
      <c r="Y725" t="s">
        <v>39</v>
      </c>
      <c r="AB725" t="s">
        <v>55</v>
      </c>
      <c r="AC725">
        <v>1</v>
      </c>
      <c r="AD725">
        <v>0</v>
      </c>
      <c r="AE725">
        <v>0</v>
      </c>
      <c r="AF725">
        <v>0</v>
      </c>
      <c r="AG725">
        <v>0.5</v>
      </c>
      <c r="AH725">
        <v>1</v>
      </c>
      <c r="AI725" t="s">
        <v>656</v>
      </c>
      <c r="AJ725" t="s">
        <v>43</v>
      </c>
      <c r="AK725">
        <v>7</v>
      </c>
      <c r="AL725">
        <v>1</v>
      </c>
      <c r="AM725" s="12">
        <v>0</v>
      </c>
      <c r="AN725" s="9">
        <v>43885</v>
      </c>
      <c r="AO725" s="10">
        <v>43862</v>
      </c>
      <c r="AP725" s="11">
        <v>2020</v>
      </c>
      <c r="AQ725" s="11">
        <v>2</v>
      </c>
      <c r="AR725" s="11">
        <v>0</v>
      </c>
      <c r="AS725" s="9">
        <v>43885</v>
      </c>
      <c r="AT725" s="11">
        <v>2020</v>
      </c>
      <c r="AU725" s="11">
        <v>2</v>
      </c>
      <c r="AV725" s="11">
        <v>0</v>
      </c>
      <c r="AW725" t="s">
        <v>44</v>
      </c>
      <c r="AX725" s="11">
        <v>1</v>
      </c>
      <c r="AY725" s="11">
        <v>0</v>
      </c>
      <c r="AZ725" s="11">
        <v>0</v>
      </c>
      <c r="BA725" s="11">
        <v>0</v>
      </c>
      <c r="BB725" s="30">
        <v>1319451</v>
      </c>
      <c r="BC725" s="30">
        <v>1319451</v>
      </c>
      <c r="BD725" s="30">
        <v>1319451</v>
      </c>
      <c r="BE725" s="30">
        <v>0</v>
      </c>
      <c r="BF725" s="12">
        <v>1</v>
      </c>
      <c r="BG725" t="s">
        <v>623</v>
      </c>
      <c r="BI725" t="s">
        <v>617</v>
      </c>
      <c r="BJ725" s="11">
        <v>1</v>
      </c>
      <c r="BK725" s="11">
        <v>0</v>
      </c>
      <c r="BL725" s="11">
        <v>0</v>
      </c>
      <c r="BM725" s="11">
        <v>0</v>
      </c>
      <c r="BN725" s="11">
        <v>0</v>
      </c>
      <c r="BO725" s="11">
        <v>1</v>
      </c>
      <c r="BP725" s="30">
        <v>0</v>
      </c>
      <c r="BQ725" s="30">
        <v>0</v>
      </c>
      <c r="BR725">
        <v>1</v>
      </c>
      <c r="BS725" t="s">
        <v>286</v>
      </c>
      <c r="BT725" t="s">
        <v>50</v>
      </c>
      <c r="BU725">
        <v>2</v>
      </c>
      <c r="BV725" t="s">
        <v>286</v>
      </c>
      <c r="BW725" t="s">
        <v>52</v>
      </c>
      <c r="BX725" t="s">
        <v>52</v>
      </c>
      <c r="BY725" t="s">
        <v>52</v>
      </c>
      <c r="BZ725" t="s">
        <v>52</v>
      </c>
      <c r="CA725" t="s">
        <v>50</v>
      </c>
      <c r="CB725" t="s">
        <v>52</v>
      </c>
      <c r="CC725" t="s">
        <v>52</v>
      </c>
      <c r="CD725" t="s">
        <v>52</v>
      </c>
      <c r="CE725" t="s">
        <v>52</v>
      </c>
      <c r="CF725" t="s">
        <v>1360</v>
      </c>
      <c r="CG725" t="s">
        <v>1361</v>
      </c>
      <c r="CH725" t="s">
        <v>706</v>
      </c>
      <c r="CI725" t="s">
        <v>1022</v>
      </c>
      <c r="CJ725" t="s">
        <v>1023</v>
      </c>
      <c r="CK725" t="s">
        <v>1017</v>
      </c>
      <c r="CL725" t="s">
        <v>1362</v>
      </c>
      <c r="CM725">
        <v>1</v>
      </c>
      <c r="CN725">
        <v>0</v>
      </c>
      <c r="CO725">
        <v>1</v>
      </c>
      <c r="CP725" t="s">
        <v>1363</v>
      </c>
      <c r="CQ725">
        <v>1</v>
      </c>
      <c r="CR725">
        <v>1</v>
      </c>
      <c r="CS725" t="s">
        <v>1422</v>
      </c>
      <c r="CT725" t="s">
        <v>1423</v>
      </c>
      <c r="CU725" s="34" t="s">
        <v>52</v>
      </c>
      <c r="CV725" s="34" t="s">
        <v>52</v>
      </c>
    </row>
    <row r="726" spans="1:101" x14ac:dyDescent="0.25">
      <c r="A726" t="s">
        <v>1353</v>
      </c>
      <c r="B726" t="s">
        <v>1354</v>
      </c>
      <c r="C726" t="s">
        <v>896</v>
      </c>
      <c r="D726" t="s">
        <v>897</v>
      </c>
      <c r="E726" t="s">
        <v>652</v>
      </c>
      <c r="F726" t="s">
        <v>29</v>
      </c>
      <c r="G726" t="s">
        <v>30</v>
      </c>
      <c r="H726" t="s">
        <v>31</v>
      </c>
      <c r="O726">
        <v>0</v>
      </c>
      <c r="P726" t="s">
        <v>1324</v>
      </c>
      <c r="Q726" t="s">
        <v>1325</v>
      </c>
      <c r="R726" t="s">
        <v>789</v>
      </c>
      <c r="S726" t="s">
        <v>789</v>
      </c>
      <c r="T726" t="s">
        <v>789</v>
      </c>
      <c r="U726" t="s">
        <v>898</v>
      </c>
      <c r="V726" t="s">
        <v>36</v>
      </c>
      <c r="X726" t="s">
        <v>38</v>
      </c>
      <c r="Y726" t="s">
        <v>39</v>
      </c>
      <c r="AB726" t="s">
        <v>667</v>
      </c>
      <c r="AC726">
        <v>0</v>
      </c>
      <c r="AD726">
        <v>0</v>
      </c>
      <c r="AE726">
        <v>0</v>
      </c>
      <c r="AF726">
        <v>0</v>
      </c>
      <c r="AG726">
        <v>1</v>
      </c>
      <c r="AH726">
        <v>1</v>
      </c>
      <c r="AI726" t="s">
        <v>56</v>
      </c>
      <c r="AJ726" t="s">
        <v>43</v>
      </c>
      <c r="AK726">
        <v>7</v>
      </c>
      <c r="AL726">
        <v>1</v>
      </c>
      <c r="AM726" s="12">
        <v>0</v>
      </c>
      <c r="AN726" s="9">
        <v>44173</v>
      </c>
      <c r="AO726" s="10">
        <v>44166</v>
      </c>
      <c r="AP726" s="11">
        <v>2020</v>
      </c>
      <c r="AQ726" s="11">
        <v>12</v>
      </c>
      <c r="AR726" s="11">
        <v>0</v>
      </c>
      <c r="AS726" s="9">
        <v>44173</v>
      </c>
      <c r="AT726" s="11">
        <v>2020</v>
      </c>
      <c r="AU726" s="11">
        <v>12</v>
      </c>
      <c r="AV726" s="11">
        <v>0</v>
      </c>
      <c r="AW726" t="s">
        <v>44</v>
      </c>
      <c r="AX726" s="11">
        <v>1</v>
      </c>
      <c r="AY726" s="11">
        <v>0</v>
      </c>
      <c r="AZ726" s="11">
        <v>0</v>
      </c>
      <c r="BA726" s="11">
        <v>0</v>
      </c>
      <c r="BB726" s="30">
        <v>779000</v>
      </c>
      <c r="BC726" s="30">
        <v>779000</v>
      </c>
      <c r="BD726" s="30">
        <v>779000</v>
      </c>
      <c r="BE726" s="30">
        <v>750000</v>
      </c>
      <c r="BF726" s="12">
        <v>1</v>
      </c>
      <c r="BG726" t="s">
        <v>623</v>
      </c>
      <c r="BI726" t="s">
        <v>616</v>
      </c>
      <c r="BJ726" s="11">
        <v>1</v>
      </c>
      <c r="BK726" s="11">
        <v>0</v>
      </c>
      <c r="BL726" s="11">
        <v>0</v>
      </c>
      <c r="BM726" s="11">
        <v>0</v>
      </c>
      <c r="BN726" s="11">
        <v>0</v>
      </c>
      <c r="BO726" s="11">
        <v>1</v>
      </c>
      <c r="BP726" s="30">
        <v>750000</v>
      </c>
      <c r="BQ726" s="30">
        <v>750000</v>
      </c>
      <c r="BR726">
        <v>1</v>
      </c>
      <c r="BS726" t="s">
        <v>897</v>
      </c>
      <c r="BT726" t="s">
        <v>652</v>
      </c>
      <c r="BU726">
        <v>1</v>
      </c>
      <c r="BV726" t="s">
        <v>897</v>
      </c>
      <c r="BW726" t="s">
        <v>52</v>
      </c>
      <c r="BX726" t="s">
        <v>52</v>
      </c>
      <c r="BY726" t="s">
        <v>52</v>
      </c>
      <c r="BZ726" t="s">
        <v>52</v>
      </c>
      <c r="CA726" t="s">
        <v>652</v>
      </c>
      <c r="CB726" t="s">
        <v>52</v>
      </c>
      <c r="CC726" t="s">
        <v>52</v>
      </c>
      <c r="CD726" t="s">
        <v>52</v>
      </c>
      <c r="CE726" t="s">
        <v>52</v>
      </c>
      <c r="CF726" t="s">
        <v>1326</v>
      </c>
      <c r="CG726" t="s">
        <v>1327</v>
      </c>
      <c r="CH726" t="s">
        <v>698</v>
      </c>
      <c r="CI726" t="s">
        <v>789</v>
      </c>
      <c r="CJ726" t="s">
        <v>1051</v>
      </c>
      <c r="CK726" t="s">
        <v>1325</v>
      </c>
      <c r="CL726" t="s">
        <v>1328</v>
      </c>
      <c r="CM726">
        <v>0</v>
      </c>
      <c r="CN726">
        <v>1</v>
      </c>
      <c r="CO726">
        <v>0</v>
      </c>
      <c r="CP726" t="s">
        <v>865</v>
      </c>
      <c r="CQ726">
        <v>0</v>
      </c>
      <c r="CR726">
        <v>0</v>
      </c>
      <c r="CS726">
        <v>0</v>
      </c>
      <c r="CT726" t="s">
        <v>1420</v>
      </c>
      <c r="CU726" s="34" t="s">
        <v>52</v>
      </c>
      <c r="CV726" s="34" t="s">
        <v>52</v>
      </c>
    </row>
    <row r="727" spans="1:101" x14ac:dyDescent="0.25">
      <c r="A727" t="s">
        <v>1364</v>
      </c>
      <c r="B727" t="s">
        <v>1365</v>
      </c>
      <c r="C727" t="s">
        <v>1366</v>
      </c>
      <c r="D727" t="s">
        <v>294</v>
      </c>
      <c r="E727" t="s">
        <v>240</v>
      </c>
      <c r="F727" t="s">
        <v>233</v>
      </c>
      <c r="G727" t="s">
        <v>251</v>
      </c>
      <c r="H727" t="s">
        <v>31</v>
      </c>
      <c r="O727">
        <v>0</v>
      </c>
      <c r="P727" t="s">
        <v>1367</v>
      </c>
      <c r="Q727" t="s">
        <v>1208</v>
      </c>
      <c r="T727" t="s">
        <v>858</v>
      </c>
      <c r="U727" t="s">
        <v>1368</v>
      </c>
      <c r="V727" t="s">
        <v>218</v>
      </c>
      <c r="X727" t="s">
        <v>240</v>
      </c>
      <c r="Y727" t="s">
        <v>39</v>
      </c>
      <c r="AC727">
        <v>0</v>
      </c>
      <c r="AD727">
        <v>0</v>
      </c>
      <c r="AE727">
        <v>0</v>
      </c>
      <c r="AF727">
        <v>0</v>
      </c>
      <c r="AG727">
        <v>0</v>
      </c>
      <c r="AH727">
        <v>0</v>
      </c>
      <c r="AI727">
        <v>0</v>
      </c>
      <c r="AJ727" t="s">
        <v>43</v>
      </c>
      <c r="AK727">
        <v>7</v>
      </c>
      <c r="AL727">
        <v>1</v>
      </c>
      <c r="AM727" s="12">
        <v>0</v>
      </c>
      <c r="AN727" s="9">
        <v>44182</v>
      </c>
      <c r="AO727" s="10">
        <v>44166</v>
      </c>
      <c r="AP727" s="11">
        <v>2020</v>
      </c>
      <c r="AQ727" s="11">
        <v>12</v>
      </c>
      <c r="AR727" s="11">
        <v>1</v>
      </c>
      <c r="AS727" s="9">
        <v>44182</v>
      </c>
      <c r="AT727" s="11">
        <v>2020</v>
      </c>
      <c r="AU727" s="11">
        <v>12</v>
      </c>
      <c r="AV727" s="11">
        <v>1</v>
      </c>
      <c r="AW727" t="s">
        <v>44</v>
      </c>
      <c r="AX727" s="11">
        <v>1</v>
      </c>
      <c r="AY727" s="11">
        <v>0</v>
      </c>
      <c r="AZ727" s="11">
        <v>0</v>
      </c>
      <c r="BA727" s="11">
        <v>0</v>
      </c>
      <c r="BB727" s="30">
        <v>493.96</v>
      </c>
      <c r="BC727" s="30">
        <v>493.96</v>
      </c>
      <c r="BD727" s="30">
        <v>493.96</v>
      </c>
      <c r="BE727" s="30">
        <v>493.96</v>
      </c>
      <c r="BF727" s="12">
        <v>1</v>
      </c>
      <c r="BG727" t="s">
        <v>623</v>
      </c>
      <c r="BI727" t="s">
        <v>617</v>
      </c>
      <c r="BJ727" s="11">
        <v>1</v>
      </c>
      <c r="BK727" s="11">
        <v>0</v>
      </c>
      <c r="BL727" s="11">
        <v>0</v>
      </c>
      <c r="BM727" s="11">
        <v>0</v>
      </c>
      <c r="BN727" s="11">
        <v>0</v>
      </c>
      <c r="BO727" s="11">
        <v>1</v>
      </c>
      <c r="BP727" s="30"/>
      <c r="BQ727" s="30"/>
      <c r="BR727">
        <v>2</v>
      </c>
      <c r="BS727" t="s">
        <v>1369</v>
      </c>
      <c r="BT727" t="s">
        <v>1370</v>
      </c>
      <c r="BU727">
        <v>10</v>
      </c>
      <c r="BV727" t="s">
        <v>294</v>
      </c>
      <c r="BW727" t="s">
        <v>301</v>
      </c>
      <c r="BX727" t="s">
        <v>52</v>
      </c>
      <c r="BY727" t="s">
        <v>52</v>
      </c>
      <c r="BZ727" t="s">
        <v>52</v>
      </c>
      <c r="CA727" t="s">
        <v>240</v>
      </c>
      <c r="CB727" t="s">
        <v>240</v>
      </c>
      <c r="CC727" t="s">
        <v>52</v>
      </c>
      <c r="CD727" t="s">
        <v>52</v>
      </c>
      <c r="CE727" t="s">
        <v>52</v>
      </c>
      <c r="CF727" t="s">
        <v>712</v>
      </c>
      <c r="CG727" t="s">
        <v>713</v>
      </c>
      <c r="CH727" t="s">
        <v>698</v>
      </c>
      <c r="CI727" t="s">
        <v>262</v>
      </c>
      <c r="CJ727" t="s">
        <v>262</v>
      </c>
      <c r="CK727" t="s">
        <v>1208</v>
      </c>
      <c r="CL727" t="s">
        <v>1235</v>
      </c>
      <c r="CM727">
        <v>0</v>
      </c>
      <c r="CN727">
        <v>0</v>
      </c>
      <c r="CO727">
        <v>0</v>
      </c>
      <c r="CP727" t="s">
        <v>865</v>
      </c>
      <c r="CQ727">
        <v>0</v>
      </c>
      <c r="CR727">
        <v>0</v>
      </c>
      <c r="CS727">
        <v>0</v>
      </c>
      <c r="CT727" t="s">
        <v>1408</v>
      </c>
      <c r="CU727" s="34" t="s">
        <v>52</v>
      </c>
      <c r="CV727" s="34" t="s">
        <v>52</v>
      </c>
      <c r="CW727">
        <v>0</v>
      </c>
    </row>
    <row r="728" spans="1:101" x14ac:dyDescent="0.25">
      <c r="A728" t="s">
        <v>1364</v>
      </c>
      <c r="B728" t="s">
        <v>1365</v>
      </c>
      <c r="C728" t="s">
        <v>1366</v>
      </c>
      <c r="D728" t="s">
        <v>294</v>
      </c>
      <c r="E728" t="s">
        <v>240</v>
      </c>
      <c r="F728" t="s">
        <v>233</v>
      </c>
      <c r="G728" t="s">
        <v>251</v>
      </c>
      <c r="H728" t="s">
        <v>31</v>
      </c>
      <c r="O728">
        <v>0</v>
      </c>
      <c r="P728" t="s">
        <v>1367</v>
      </c>
      <c r="Q728" t="s">
        <v>1208</v>
      </c>
      <c r="T728" t="s">
        <v>858</v>
      </c>
      <c r="U728" t="s">
        <v>1368</v>
      </c>
      <c r="V728" t="s">
        <v>218</v>
      </c>
      <c r="X728" t="s">
        <v>240</v>
      </c>
      <c r="Y728" t="s">
        <v>39</v>
      </c>
      <c r="AC728">
        <v>0</v>
      </c>
      <c r="AD728">
        <v>0</v>
      </c>
      <c r="AE728">
        <v>0</v>
      </c>
      <c r="AF728">
        <v>0</v>
      </c>
      <c r="AG728">
        <v>0</v>
      </c>
      <c r="AH728">
        <v>0</v>
      </c>
      <c r="AI728">
        <v>0</v>
      </c>
      <c r="AJ728" t="s">
        <v>43</v>
      </c>
      <c r="AK728">
        <v>7</v>
      </c>
      <c r="AL728">
        <v>1</v>
      </c>
      <c r="AM728" s="12">
        <v>0</v>
      </c>
      <c r="AN728" s="9">
        <v>44182</v>
      </c>
      <c r="AO728" s="10">
        <v>44166</v>
      </c>
      <c r="AP728" s="11">
        <v>2020</v>
      </c>
      <c r="AQ728" s="11">
        <v>12</v>
      </c>
      <c r="AR728" s="11">
        <v>1</v>
      </c>
      <c r="AS728" s="9">
        <v>44182</v>
      </c>
      <c r="AT728" s="11">
        <v>2020</v>
      </c>
      <c r="AU728" s="11">
        <v>12</v>
      </c>
      <c r="AV728" s="11">
        <v>1</v>
      </c>
      <c r="AW728" t="s">
        <v>44</v>
      </c>
      <c r="AX728" s="11">
        <v>1</v>
      </c>
      <c r="AY728" s="11">
        <v>0</v>
      </c>
      <c r="AZ728" s="11">
        <v>0</v>
      </c>
      <c r="BA728" s="11">
        <v>0</v>
      </c>
      <c r="BB728" s="30">
        <v>124.96</v>
      </c>
      <c r="BC728" s="30">
        <v>124.96</v>
      </c>
      <c r="BD728" s="30">
        <v>124.96</v>
      </c>
      <c r="BE728" s="30">
        <v>124.96</v>
      </c>
      <c r="BF728" s="12">
        <v>1</v>
      </c>
      <c r="BG728" t="s">
        <v>623</v>
      </c>
      <c r="BI728" t="s">
        <v>617</v>
      </c>
      <c r="BJ728" s="11">
        <v>1</v>
      </c>
      <c r="BK728" s="11">
        <v>0</v>
      </c>
      <c r="BL728" s="11">
        <v>0</v>
      </c>
      <c r="BM728" s="11">
        <v>0</v>
      </c>
      <c r="BN728" s="11">
        <v>0</v>
      </c>
      <c r="BO728" s="11">
        <v>1</v>
      </c>
      <c r="BP728" s="30"/>
      <c r="BQ728" s="30"/>
      <c r="BR728">
        <v>2</v>
      </c>
      <c r="BS728" t="s">
        <v>1369</v>
      </c>
      <c r="BT728" t="s">
        <v>1370</v>
      </c>
      <c r="BU728">
        <v>10</v>
      </c>
      <c r="BV728" t="s">
        <v>294</v>
      </c>
      <c r="BW728" t="s">
        <v>301</v>
      </c>
      <c r="BX728" t="s">
        <v>52</v>
      </c>
      <c r="BY728" t="s">
        <v>52</v>
      </c>
      <c r="BZ728" t="s">
        <v>52</v>
      </c>
      <c r="CA728" t="s">
        <v>240</v>
      </c>
      <c r="CB728" t="s">
        <v>240</v>
      </c>
      <c r="CC728" t="s">
        <v>52</v>
      </c>
      <c r="CD728" t="s">
        <v>52</v>
      </c>
      <c r="CE728" t="s">
        <v>52</v>
      </c>
      <c r="CF728" t="s">
        <v>712</v>
      </c>
      <c r="CG728" t="s">
        <v>824</v>
      </c>
      <c r="CH728" t="s">
        <v>698</v>
      </c>
      <c r="CI728" t="s">
        <v>262</v>
      </c>
      <c r="CJ728" t="s">
        <v>262</v>
      </c>
      <c r="CK728" t="s">
        <v>1208</v>
      </c>
      <c r="CL728" t="s">
        <v>1237</v>
      </c>
      <c r="CM728">
        <v>0</v>
      </c>
      <c r="CN728">
        <v>0</v>
      </c>
      <c r="CO728">
        <v>0</v>
      </c>
      <c r="CP728" t="s">
        <v>865</v>
      </c>
      <c r="CQ728">
        <v>0</v>
      </c>
      <c r="CR728">
        <v>0</v>
      </c>
      <c r="CS728">
        <v>0</v>
      </c>
      <c r="CT728" t="s">
        <v>1408</v>
      </c>
      <c r="CU728" s="34" t="s">
        <v>52</v>
      </c>
      <c r="CV728" s="34" t="s">
        <v>52</v>
      </c>
      <c r="CW728">
        <v>0</v>
      </c>
    </row>
    <row r="729" spans="1:101" x14ac:dyDescent="0.25">
      <c r="A729" t="s">
        <v>1364</v>
      </c>
      <c r="B729" t="s">
        <v>1365</v>
      </c>
      <c r="C729" t="s">
        <v>1366</v>
      </c>
      <c r="D729" t="s">
        <v>294</v>
      </c>
      <c r="E729" t="s">
        <v>240</v>
      </c>
      <c r="F729" t="s">
        <v>233</v>
      </c>
      <c r="G729" t="s">
        <v>251</v>
      </c>
      <c r="H729" t="s">
        <v>31</v>
      </c>
      <c r="O729">
        <v>0</v>
      </c>
      <c r="P729" t="s">
        <v>1371</v>
      </c>
      <c r="Q729" t="s">
        <v>1191</v>
      </c>
      <c r="T729" t="s">
        <v>858</v>
      </c>
      <c r="U729" t="s">
        <v>1368</v>
      </c>
      <c r="V729" t="s">
        <v>218</v>
      </c>
      <c r="X729" t="s">
        <v>240</v>
      </c>
      <c r="Y729" t="s">
        <v>39</v>
      </c>
      <c r="AC729">
        <v>0</v>
      </c>
      <c r="AD729">
        <v>0</v>
      </c>
      <c r="AE729">
        <v>0</v>
      </c>
      <c r="AF729">
        <v>0</v>
      </c>
      <c r="AG729">
        <v>0</v>
      </c>
      <c r="AH729">
        <v>0</v>
      </c>
      <c r="AI729">
        <v>0</v>
      </c>
      <c r="AJ729" t="s">
        <v>43</v>
      </c>
      <c r="AK729">
        <v>7</v>
      </c>
      <c r="AL729">
        <v>1</v>
      </c>
      <c r="AM729" s="12">
        <v>0</v>
      </c>
      <c r="AN729" s="9">
        <v>44182</v>
      </c>
      <c r="AO729" s="10">
        <v>44166</v>
      </c>
      <c r="AP729" s="11">
        <v>2020</v>
      </c>
      <c r="AQ729" s="11">
        <v>12</v>
      </c>
      <c r="AR729" s="11">
        <v>1</v>
      </c>
      <c r="AS729" s="9">
        <v>44182</v>
      </c>
      <c r="AT729" s="11">
        <v>2020</v>
      </c>
      <c r="AU729" s="11">
        <v>12</v>
      </c>
      <c r="AV729" s="11">
        <v>1</v>
      </c>
      <c r="AW729" t="s">
        <v>44</v>
      </c>
      <c r="AX729" s="11">
        <v>1</v>
      </c>
      <c r="AY729" s="11">
        <v>0</v>
      </c>
      <c r="AZ729" s="11">
        <v>0</v>
      </c>
      <c r="BA729" s="11">
        <v>0</v>
      </c>
      <c r="BB729" s="30">
        <v>9652</v>
      </c>
      <c r="BC729" s="30">
        <v>9652</v>
      </c>
      <c r="BD729" s="30">
        <v>9652</v>
      </c>
      <c r="BE729" s="30">
        <v>9652</v>
      </c>
      <c r="BF729" s="12">
        <v>1</v>
      </c>
      <c r="BG729" t="s">
        <v>623</v>
      </c>
      <c r="BI729" t="s">
        <v>617</v>
      </c>
      <c r="BJ729" s="11">
        <v>1</v>
      </c>
      <c r="BK729" s="11">
        <v>0</v>
      </c>
      <c r="BL729" s="11">
        <v>0</v>
      </c>
      <c r="BM729" s="11">
        <v>0</v>
      </c>
      <c r="BN729" s="11">
        <v>0</v>
      </c>
      <c r="BO729" s="11">
        <v>1</v>
      </c>
      <c r="BP729" s="30"/>
      <c r="BQ729" s="30"/>
      <c r="BR729">
        <v>2</v>
      </c>
      <c r="BS729" t="s">
        <v>1369</v>
      </c>
      <c r="BT729" t="s">
        <v>1370</v>
      </c>
      <c r="BU729">
        <v>10</v>
      </c>
      <c r="BV729" t="s">
        <v>294</v>
      </c>
      <c r="BW729" t="s">
        <v>301</v>
      </c>
      <c r="BX729" t="s">
        <v>52</v>
      </c>
      <c r="BY729" t="s">
        <v>52</v>
      </c>
      <c r="BZ729" t="s">
        <v>52</v>
      </c>
      <c r="CA729" t="s">
        <v>240</v>
      </c>
      <c r="CB729" t="s">
        <v>240</v>
      </c>
      <c r="CC729" t="s">
        <v>52</v>
      </c>
      <c r="CD729" t="s">
        <v>52</v>
      </c>
      <c r="CE729" t="s">
        <v>52</v>
      </c>
      <c r="CH729" t="s">
        <v>698</v>
      </c>
      <c r="CI729" t="s">
        <v>720</v>
      </c>
      <c r="CJ729" t="s">
        <v>41</v>
      </c>
      <c r="CK729" t="s">
        <v>1191</v>
      </c>
      <c r="CL729" t="s">
        <v>1245</v>
      </c>
      <c r="CM729">
        <v>0</v>
      </c>
      <c r="CN729">
        <v>0</v>
      </c>
      <c r="CO729">
        <v>0</v>
      </c>
      <c r="CP729" t="s">
        <v>865</v>
      </c>
      <c r="CQ729">
        <v>0</v>
      </c>
      <c r="CR729">
        <v>0</v>
      </c>
      <c r="CS729">
        <v>0</v>
      </c>
      <c r="CT729" t="s">
        <v>1405</v>
      </c>
      <c r="CU729" s="34" t="s">
        <v>52</v>
      </c>
      <c r="CV729" s="34" t="s">
        <v>52</v>
      </c>
      <c r="CW729">
        <v>0</v>
      </c>
    </row>
    <row r="730" spans="1:101" x14ac:dyDescent="0.25">
      <c r="A730" t="s">
        <v>1364</v>
      </c>
      <c r="B730" t="s">
        <v>1365</v>
      </c>
      <c r="C730" t="s">
        <v>1366</v>
      </c>
      <c r="D730" t="s">
        <v>294</v>
      </c>
      <c r="E730" t="s">
        <v>240</v>
      </c>
      <c r="F730" t="s">
        <v>233</v>
      </c>
      <c r="G730" t="s">
        <v>251</v>
      </c>
      <c r="H730" t="s">
        <v>31</v>
      </c>
      <c r="O730">
        <v>0</v>
      </c>
      <c r="P730" t="s">
        <v>1371</v>
      </c>
      <c r="Q730" t="s">
        <v>1191</v>
      </c>
      <c r="T730" t="s">
        <v>858</v>
      </c>
      <c r="U730" t="s">
        <v>1368</v>
      </c>
      <c r="V730" t="s">
        <v>218</v>
      </c>
      <c r="X730" t="s">
        <v>240</v>
      </c>
      <c r="Y730" t="s">
        <v>39</v>
      </c>
      <c r="AC730">
        <v>0</v>
      </c>
      <c r="AD730">
        <v>0</v>
      </c>
      <c r="AE730">
        <v>0</v>
      </c>
      <c r="AF730">
        <v>0</v>
      </c>
      <c r="AG730">
        <v>0</v>
      </c>
      <c r="AH730">
        <v>0</v>
      </c>
      <c r="AI730">
        <v>0</v>
      </c>
      <c r="AJ730" t="s">
        <v>43</v>
      </c>
      <c r="AK730">
        <v>7</v>
      </c>
      <c r="AL730">
        <v>1</v>
      </c>
      <c r="AM730" s="12">
        <v>0</v>
      </c>
      <c r="AN730" s="9">
        <v>44182</v>
      </c>
      <c r="AO730" s="10">
        <v>44166</v>
      </c>
      <c r="AP730" s="11">
        <v>2020</v>
      </c>
      <c r="AQ730" s="11">
        <v>12</v>
      </c>
      <c r="AR730" s="11">
        <v>1</v>
      </c>
      <c r="AS730" s="9">
        <v>44182</v>
      </c>
      <c r="AT730" s="11">
        <v>2020</v>
      </c>
      <c r="AU730" s="11">
        <v>12</v>
      </c>
      <c r="AV730" s="11">
        <v>1</v>
      </c>
      <c r="AW730" t="s">
        <v>44</v>
      </c>
      <c r="AX730" s="11">
        <v>1</v>
      </c>
      <c r="AY730" s="11">
        <v>0</v>
      </c>
      <c r="AZ730" s="11">
        <v>0</v>
      </c>
      <c r="BA730" s="11">
        <v>0</v>
      </c>
      <c r="BB730" s="30">
        <v>6604.08</v>
      </c>
      <c r="BC730" s="30">
        <v>6604.08</v>
      </c>
      <c r="BD730" s="30">
        <v>6604.08</v>
      </c>
      <c r="BE730" s="30">
        <v>6604.08</v>
      </c>
      <c r="BF730" s="12">
        <v>1</v>
      </c>
      <c r="BG730" t="s">
        <v>623</v>
      </c>
      <c r="BI730" t="s">
        <v>617</v>
      </c>
      <c r="BJ730" s="11">
        <v>1</v>
      </c>
      <c r="BK730" s="11">
        <v>0</v>
      </c>
      <c r="BL730" s="11">
        <v>0</v>
      </c>
      <c r="BM730" s="11">
        <v>0</v>
      </c>
      <c r="BN730" s="11">
        <v>0</v>
      </c>
      <c r="BO730" s="11">
        <v>1</v>
      </c>
      <c r="BP730" s="30"/>
      <c r="BQ730" s="30"/>
      <c r="BR730">
        <v>2</v>
      </c>
      <c r="BS730" t="s">
        <v>1369</v>
      </c>
      <c r="BT730" t="s">
        <v>1370</v>
      </c>
      <c r="BU730">
        <v>10</v>
      </c>
      <c r="BV730" t="s">
        <v>294</v>
      </c>
      <c r="BW730" t="s">
        <v>301</v>
      </c>
      <c r="BX730" t="s">
        <v>52</v>
      </c>
      <c r="BY730" t="s">
        <v>52</v>
      </c>
      <c r="BZ730" t="s">
        <v>52</v>
      </c>
      <c r="CA730" t="s">
        <v>240</v>
      </c>
      <c r="CB730" t="s">
        <v>240</v>
      </c>
      <c r="CC730" t="s">
        <v>52</v>
      </c>
      <c r="CD730" t="s">
        <v>52</v>
      </c>
      <c r="CE730" t="s">
        <v>52</v>
      </c>
      <c r="CF730" t="s">
        <v>833</v>
      </c>
      <c r="CG730" t="s">
        <v>834</v>
      </c>
      <c r="CH730" t="s">
        <v>698</v>
      </c>
      <c r="CI730" t="s">
        <v>720</v>
      </c>
      <c r="CJ730" t="s">
        <v>41</v>
      </c>
      <c r="CK730" t="s">
        <v>1191</v>
      </c>
      <c r="CL730" t="s">
        <v>1220</v>
      </c>
      <c r="CM730">
        <v>0</v>
      </c>
      <c r="CN730">
        <v>0</v>
      </c>
      <c r="CO730">
        <v>0</v>
      </c>
      <c r="CP730" t="s">
        <v>865</v>
      </c>
      <c r="CQ730">
        <v>0</v>
      </c>
      <c r="CR730">
        <v>0</v>
      </c>
      <c r="CS730">
        <v>0</v>
      </c>
      <c r="CT730" t="s">
        <v>1405</v>
      </c>
      <c r="CU730" s="34" t="s">
        <v>52</v>
      </c>
      <c r="CV730" s="34" t="s">
        <v>52</v>
      </c>
      <c r="CW730">
        <v>0</v>
      </c>
    </row>
    <row r="731" spans="1:101" x14ac:dyDescent="0.25">
      <c r="A731" t="s">
        <v>1364</v>
      </c>
      <c r="B731" t="s">
        <v>1365</v>
      </c>
      <c r="C731" t="s">
        <v>1366</v>
      </c>
      <c r="D731" t="s">
        <v>294</v>
      </c>
      <c r="E731" t="s">
        <v>240</v>
      </c>
      <c r="F731" t="s">
        <v>233</v>
      </c>
      <c r="G731" t="s">
        <v>251</v>
      </c>
      <c r="H731" t="s">
        <v>31</v>
      </c>
      <c r="O731">
        <v>0</v>
      </c>
      <c r="P731" t="s">
        <v>1371</v>
      </c>
      <c r="Q731" t="s">
        <v>1191</v>
      </c>
      <c r="T731" t="s">
        <v>858</v>
      </c>
      <c r="U731" t="s">
        <v>1368</v>
      </c>
      <c r="V731" t="s">
        <v>218</v>
      </c>
      <c r="X731" t="s">
        <v>240</v>
      </c>
      <c r="Y731" t="s">
        <v>39</v>
      </c>
      <c r="AC731">
        <v>0</v>
      </c>
      <c r="AD731">
        <v>0</v>
      </c>
      <c r="AE731">
        <v>0</v>
      </c>
      <c r="AF731">
        <v>0</v>
      </c>
      <c r="AG731">
        <v>0</v>
      </c>
      <c r="AH731">
        <v>0</v>
      </c>
      <c r="AI731">
        <v>0</v>
      </c>
      <c r="AJ731" t="s">
        <v>43</v>
      </c>
      <c r="AK731">
        <v>7</v>
      </c>
      <c r="AL731">
        <v>1</v>
      </c>
      <c r="AM731" s="12">
        <v>0</v>
      </c>
      <c r="AN731" s="9">
        <v>44182</v>
      </c>
      <c r="AO731" s="10">
        <v>44166</v>
      </c>
      <c r="AP731" s="11">
        <v>2020</v>
      </c>
      <c r="AQ731" s="11">
        <v>12</v>
      </c>
      <c r="AR731" s="11">
        <v>1</v>
      </c>
      <c r="AS731" s="9">
        <v>44182</v>
      </c>
      <c r="AT731" s="11">
        <v>2020</v>
      </c>
      <c r="AU731" s="11">
        <v>12</v>
      </c>
      <c r="AV731" s="11">
        <v>1</v>
      </c>
      <c r="AW731" t="s">
        <v>44</v>
      </c>
      <c r="AX731" s="11">
        <v>1</v>
      </c>
      <c r="AY731" s="11">
        <v>0</v>
      </c>
      <c r="AZ731" s="11">
        <v>0</v>
      </c>
      <c r="BA731" s="11">
        <v>0</v>
      </c>
      <c r="BB731" s="30">
        <v>565.54</v>
      </c>
      <c r="BC731" s="30">
        <v>565.54</v>
      </c>
      <c r="BD731" s="30">
        <v>565.54</v>
      </c>
      <c r="BE731" s="30">
        <v>565.54</v>
      </c>
      <c r="BF731" s="12">
        <v>1</v>
      </c>
      <c r="BG731" t="s">
        <v>623</v>
      </c>
      <c r="BI731" t="s">
        <v>617</v>
      </c>
      <c r="BJ731" s="11">
        <v>1</v>
      </c>
      <c r="BK731" s="11">
        <v>0</v>
      </c>
      <c r="BL731" s="11">
        <v>0</v>
      </c>
      <c r="BM731" s="11">
        <v>0</v>
      </c>
      <c r="BN731" s="11">
        <v>0</v>
      </c>
      <c r="BO731" s="11">
        <v>1</v>
      </c>
      <c r="BP731" s="30"/>
      <c r="BQ731" s="30"/>
      <c r="BR731">
        <v>2</v>
      </c>
      <c r="BS731" t="s">
        <v>1369</v>
      </c>
      <c r="BT731" t="s">
        <v>1370</v>
      </c>
      <c r="BU731">
        <v>10</v>
      </c>
      <c r="BV731" t="s">
        <v>294</v>
      </c>
      <c r="BW731" t="s">
        <v>301</v>
      </c>
      <c r="BX731" t="s">
        <v>52</v>
      </c>
      <c r="BY731" t="s">
        <v>52</v>
      </c>
      <c r="BZ731" t="s">
        <v>52</v>
      </c>
      <c r="CA731" t="s">
        <v>240</v>
      </c>
      <c r="CB731" t="s">
        <v>240</v>
      </c>
      <c r="CC731" t="s">
        <v>52</v>
      </c>
      <c r="CD731" t="s">
        <v>52</v>
      </c>
      <c r="CE731" t="s">
        <v>52</v>
      </c>
      <c r="CF731" t="s">
        <v>1246</v>
      </c>
      <c r="CG731" t="s">
        <v>1247</v>
      </c>
      <c r="CH731" t="s">
        <v>698</v>
      </c>
      <c r="CI731" t="s">
        <v>720</v>
      </c>
      <c r="CJ731" t="s">
        <v>41</v>
      </c>
      <c r="CK731" t="s">
        <v>1191</v>
      </c>
      <c r="CL731" t="s">
        <v>1248</v>
      </c>
      <c r="CM731">
        <v>0</v>
      </c>
      <c r="CN731">
        <v>0</v>
      </c>
      <c r="CO731">
        <v>0</v>
      </c>
      <c r="CP731" t="s">
        <v>865</v>
      </c>
      <c r="CQ731">
        <v>0</v>
      </c>
      <c r="CR731">
        <v>0</v>
      </c>
      <c r="CS731">
        <v>0</v>
      </c>
      <c r="CT731" t="s">
        <v>1405</v>
      </c>
      <c r="CU731" s="34" t="s">
        <v>52</v>
      </c>
      <c r="CV731" s="34" t="s">
        <v>52</v>
      </c>
      <c r="CW731">
        <v>0</v>
      </c>
    </row>
    <row r="732" spans="1:101" x14ac:dyDescent="0.25">
      <c r="A732" t="s">
        <v>1364</v>
      </c>
      <c r="B732" t="s">
        <v>1365</v>
      </c>
      <c r="C732" t="s">
        <v>1366</v>
      </c>
      <c r="D732" t="s">
        <v>294</v>
      </c>
      <c r="E732" t="s">
        <v>240</v>
      </c>
      <c r="F732" t="s">
        <v>233</v>
      </c>
      <c r="G732" t="s">
        <v>251</v>
      </c>
      <c r="H732" t="s">
        <v>31</v>
      </c>
      <c r="O732">
        <v>0</v>
      </c>
      <c r="P732" t="s">
        <v>1372</v>
      </c>
      <c r="Q732" t="s">
        <v>1183</v>
      </c>
      <c r="T732" t="s">
        <v>858</v>
      </c>
      <c r="U732" t="s">
        <v>1368</v>
      </c>
      <c r="V732" t="s">
        <v>218</v>
      </c>
      <c r="X732" t="s">
        <v>240</v>
      </c>
      <c r="Y732" t="s">
        <v>39</v>
      </c>
      <c r="AC732">
        <v>0</v>
      </c>
      <c r="AD732">
        <v>0</v>
      </c>
      <c r="AE732">
        <v>0</v>
      </c>
      <c r="AF732">
        <v>0</v>
      </c>
      <c r="AG732">
        <v>0</v>
      </c>
      <c r="AH732">
        <v>0</v>
      </c>
      <c r="AI732">
        <v>0</v>
      </c>
      <c r="AJ732" t="s">
        <v>43</v>
      </c>
      <c r="AK732">
        <v>7</v>
      </c>
      <c r="AL732">
        <v>1</v>
      </c>
      <c r="AM732" s="12">
        <v>0</v>
      </c>
      <c r="AN732" s="9">
        <v>44182</v>
      </c>
      <c r="AO732" s="10">
        <v>44166</v>
      </c>
      <c r="AP732" s="11">
        <v>2020</v>
      </c>
      <c r="AQ732" s="11">
        <v>12</v>
      </c>
      <c r="AR732" s="11">
        <v>1</v>
      </c>
      <c r="AS732" s="9">
        <v>44182</v>
      </c>
      <c r="AT732" s="11">
        <v>2020</v>
      </c>
      <c r="AU732" s="11">
        <v>12</v>
      </c>
      <c r="AV732" s="11">
        <v>1</v>
      </c>
      <c r="AW732" t="s">
        <v>44</v>
      </c>
      <c r="AX732" s="11">
        <v>1</v>
      </c>
      <c r="AY732" s="11">
        <v>0</v>
      </c>
      <c r="AZ732" s="11">
        <v>0</v>
      </c>
      <c r="BA732" s="11">
        <v>0</v>
      </c>
      <c r="BB732" s="30">
        <v>420888.81</v>
      </c>
      <c r="BC732" s="30">
        <v>420888.81</v>
      </c>
      <c r="BD732" s="30">
        <v>420888.81</v>
      </c>
      <c r="BE732" s="30">
        <v>420888.81</v>
      </c>
      <c r="BF732" s="12">
        <v>1</v>
      </c>
      <c r="BG732" t="s">
        <v>623</v>
      </c>
      <c r="BI732" t="s">
        <v>617</v>
      </c>
      <c r="BJ732" s="11">
        <v>1</v>
      </c>
      <c r="BK732" s="11">
        <v>0</v>
      </c>
      <c r="BL732" s="11">
        <v>0</v>
      </c>
      <c r="BM732" s="11">
        <v>0</v>
      </c>
      <c r="BN732" s="11">
        <v>0</v>
      </c>
      <c r="BO732" s="11">
        <v>1</v>
      </c>
      <c r="BP732" s="30"/>
      <c r="BQ732" s="30"/>
      <c r="BR732">
        <v>2</v>
      </c>
      <c r="BS732" t="s">
        <v>1369</v>
      </c>
      <c r="BT732" t="s">
        <v>1370</v>
      </c>
      <c r="BU732">
        <v>10</v>
      </c>
      <c r="BV732" t="s">
        <v>294</v>
      </c>
      <c r="BW732" t="s">
        <v>301</v>
      </c>
      <c r="BX732" t="s">
        <v>52</v>
      </c>
      <c r="BY732" t="s">
        <v>52</v>
      </c>
      <c r="BZ732" t="s">
        <v>52</v>
      </c>
      <c r="CA732" t="s">
        <v>240</v>
      </c>
      <c r="CB732" t="s">
        <v>240</v>
      </c>
      <c r="CC732" t="s">
        <v>52</v>
      </c>
      <c r="CD732" t="s">
        <v>52</v>
      </c>
      <c r="CE732" t="s">
        <v>52</v>
      </c>
      <c r="CF732" t="s">
        <v>1373</v>
      </c>
      <c r="CG732" t="s">
        <v>1374</v>
      </c>
      <c r="CH732" t="s">
        <v>698</v>
      </c>
      <c r="CI732" t="s">
        <v>720</v>
      </c>
      <c r="CJ732" t="s">
        <v>41</v>
      </c>
      <c r="CK732" t="s">
        <v>1183</v>
      </c>
      <c r="CL732" t="s">
        <v>1375</v>
      </c>
      <c r="CM732">
        <v>0</v>
      </c>
      <c r="CN732">
        <v>0</v>
      </c>
      <c r="CO732">
        <v>0</v>
      </c>
      <c r="CP732" t="s">
        <v>865</v>
      </c>
      <c r="CQ732">
        <v>0</v>
      </c>
      <c r="CR732">
        <v>0</v>
      </c>
      <c r="CS732">
        <v>0</v>
      </c>
      <c r="CT732" t="s">
        <v>1402</v>
      </c>
      <c r="CU732" s="34" t="s">
        <v>52</v>
      </c>
      <c r="CV732" s="34" t="s">
        <v>52</v>
      </c>
      <c r="CW732">
        <v>0</v>
      </c>
    </row>
    <row r="733" spans="1:101" x14ac:dyDescent="0.25">
      <c r="A733" t="s">
        <v>1364</v>
      </c>
      <c r="B733" t="s">
        <v>1365</v>
      </c>
      <c r="C733" t="s">
        <v>1366</v>
      </c>
      <c r="D733" t="s">
        <v>294</v>
      </c>
      <c r="E733" t="s">
        <v>240</v>
      </c>
      <c r="F733" t="s">
        <v>233</v>
      </c>
      <c r="G733" t="s">
        <v>251</v>
      </c>
      <c r="H733" t="s">
        <v>31</v>
      </c>
      <c r="O733">
        <v>0</v>
      </c>
      <c r="P733" t="s">
        <v>1372</v>
      </c>
      <c r="Q733" t="s">
        <v>1183</v>
      </c>
      <c r="T733" t="s">
        <v>858</v>
      </c>
      <c r="U733" t="s">
        <v>1368</v>
      </c>
      <c r="V733" t="s">
        <v>218</v>
      </c>
      <c r="X733" t="s">
        <v>240</v>
      </c>
      <c r="Y733" t="s">
        <v>39</v>
      </c>
      <c r="AC733">
        <v>0</v>
      </c>
      <c r="AD733">
        <v>0</v>
      </c>
      <c r="AE733">
        <v>0</v>
      </c>
      <c r="AF733">
        <v>0</v>
      </c>
      <c r="AG733">
        <v>0</v>
      </c>
      <c r="AH733">
        <v>0</v>
      </c>
      <c r="AI733">
        <v>0</v>
      </c>
      <c r="AJ733" t="s">
        <v>43</v>
      </c>
      <c r="AK733">
        <v>7</v>
      </c>
      <c r="AL733">
        <v>1</v>
      </c>
      <c r="AM733" s="12">
        <v>0</v>
      </c>
      <c r="AN733" s="9">
        <v>44182</v>
      </c>
      <c r="AO733" s="10">
        <v>44166</v>
      </c>
      <c r="AP733" s="11">
        <v>2020</v>
      </c>
      <c r="AQ733" s="11">
        <v>12</v>
      </c>
      <c r="AR733" s="11">
        <v>1</v>
      </c>
      <c r="AS733" s="9">
        <v>44182</v>
      </c>
      <c r="AT733" s="11">
        <v>2020</v>
      </c>
      <c r="AU733" s="11">
        <v>12</v>
      </c>
      <c r="AV733" s="11">
        <v>1</v>
      </c>
      <c r="AW733" t="s">
        <v>44</v>
      </c>
      <c r="AX733" s="11">
        <v>1</v>
      </c>
      <c r="AY733" s="11">
        <v>0</v>
      </c>
      <c r="AZ733" s="11">
        <v>0</v>
      </c>
      <c r="BA733" s="11">
        <v>0</v>
      </c>
      <c r="BB733" s="30">
        <v>351436.16</v>
      </c>
      <c r="BC733" s="30">
        <v>351436.16</v>
      </c>
      <c r="BD733" s="30">
        <v>351436.16</v>
      </c>
      <c r="BE733" s="30">
        <v>351436.16</v>
      </c>
      <c r="BF733" s="12">
        <v>1</v>
      </c>
      <c r="BG733" t="s">
        <v>623</v>
      </c>
      <c r="BI733" t="s">
        <v>617</v>
      </c>
      <c r="BJ733" s="11">
        <v>1</v>
      </c>
      <c r="BK733" s="11">
        <v>0</v>
      </c>
      <c r="BL733" s="11">
        <v>0</v>
      </c>
      <c r="BM733" s="11">
        <v>0</v>
      </c>
      <c r="BN733" s="11">
        <v>0</v>
      </c>
      <c r="BO733" s="11">
        <v>1</v>
      </c>
      <c r="BP733" s="30"/>
      <c r="BQ733" s="30"/>
      <c r="BR733">
        <v>2</v>
      </c>
      <c r="BS733" t="s">
        <v>1369</v>
      </c>
      <c r="BT733" t="s">
        <v>1370</v>
      </c>
      <c r="BU733">
        <v>10</v>
      </c>
      <c r="BV733" t="s">
        <v>294</v>
      </c>
      <c r="BW733" t="s">
        <v>301</v>
      </c>
      <c r="BX733" t="s">
        <v>52</v>
      </c>
      <c r="BY733" t="s">
        <v>52</v>
      </c>
      <c r="BZ733" t="s">
        <v>52</v>
      </c>
      <c r="CA733" t="s">
        <v>240</v>
      </c>
      <c r="CB733" t="s">
        <v>240</v>
      </c>
      <c r="CC733" t="s">
        <v>52</v>
      </c>
      <c r="CD733" t="s">
        <v>52</v>
      </c>
      <c r="CE733" t="s">
        <v>52</v>
      </c>
      <c r="CF733" t="s">
        <v>1376</v>
      </c>
      <c r="CG733" t="s">
        <v>1377</v>
      </c>
      <c r="CH733" t="s">
        <v>698</v>
      </c>
      <c r="CI733" t="s">
        <v>720</v>
      </c>
      <c r="CJ733" t="s">
        <v>41</v>
      </c>
      <c r="CK733" t="s">
        <v>1183</v>
      </c>
      <c r="CL733" t="s">
        <v>1378</v>
      </c>
      <c r="CM733">
        <v>0</v>
      </c>
      <c r="CN733">
        <v>0</v>
      </c>
      <c r="CO733">
        <v>0</v>
      </c>
      <c r="CP733" t="s">
        <v>865</v>
      </c>
      <c r="CQ733">
        <v>0</v>
      </c>
      <c r="CR733">
        <v>0</v>
      </c>
      <c r="CS733">
        <v>0</v>
      </c>
      <c r="CT733" t="s">
        <v>1402</v>
      </c>
      <c r="CU733" s="34" t="s">
        <v>52</v>
      </c>
      <c r="CV733" s="34" t="s">
        <v>52</v>
      </c>
      <c r="CW733">
        <v>0</v>
      </c>
    </row>
    <row r="734" spans="1:101" x14ac:dyDescent="0.25">
      <c r="A734" t="s">
        <v>1364</v>
      </c>
      <c r="B734" t="s">
        <v>1365</v>
      </c>
      <c r="C734" t="s">
        <v>1366</v>
      </c>
      <c r="D734" t="s">
        <v>294</v>
      </c>
      <c r="E734" t="s">
        <v>240</v>
      </c>
      <c r="F734" t="s">
        <v>233</v>
      </c>
      <c r="G734" t="s">
        <v>251</v>
      </c>
      <c r="H734" t="s">
        <v>31</v>
      </c>
      <c r="O734">
        <v>0</v>
      </c>
      <c r="P734" t="s">
        <v>267</v>
      </c>
      <c r="Q734" t="s">
        <v>782</v>
      </c>
      <c r="R734" t="s">
        <v>719</v>
      </c>
      <c r="S734" t="s">
        <v>719</v>
      </c>
      <c r="T734" t="s">
        <v>719</v>
      </c>
      <c r="U734" t="s">
        <v>1368</v>
      </c>
      <c r="V734" t="s">
        <v>218</v>
      </c>
      <c r="X734" t="s">
        <v>240</v>
      </c>
      <c r="Y734" t="s">
        <v>39</v>
      </c>
      <c r="AC734">
        <v>0</v>
      </c>
      <c r="AD734">
        <v>0</v>
      </c>
      <c r="AE734">
        <v>0</v>
      </c>
      <c r="AF734">
        <v>0</v>
      </c>
      <c r="AG734">
        <v>0</v>
      </c>
      <c r="AH734">
        <v>0</v>
      </c>
      <c r="AI734">
        <v>0</v>
      </c>
      <c r="AJ734" t="s">
        <v>43</v>
      </c>
      <c r="AK734">
        <v>7</v>
      </c>
      <c r="AL734">
        <v>1</v>
      </c>
      <c r="AM734" s="12">
        <v>0</v>
      </c>
      <c r="AN734" s="9">
        <v>44182</v>
      </c>
      <c r="AO734" s="10">
        <v>44166</v>
      </c>
      <c r="AP734" s="11">
        <v>2020</v>
      </c>
      <c r="AQ734" s="11">
        <v>12</v>
      </c>
      <c r="AR734" s="11">
        <v>1</v>
      </c>
      <c r="AS734" s="9">
        <v>44182</v>
      </c>
      <c r="AT734" s="11">
        <v>2020</v>
      </c>
      <c r="AU734" s="11">
        <v>12</v>
      </c>
      <c r="AV734" s="11">
        <v>1</v>
      </c>
      <c r="AW734" t="s">
        <v>44</v>
      </c>
      <c r="AX734" s="11">
        <v>1</v>
      </c>
      <c r="AY734" s="11">
        <v>0</v>
      </c>
      <c r="AZ734" s="11">
        <v>0</v>
      </c>
      <c r="BA734" s="11">
        <v>0</v>
      </c>
      <c r="BB734" s="30">
        <v>28986.5</v>
      </c>
      <c r="BC734" s="30">
        <v>28986.5</v>
      </c>
      <c r="BD734" s="30">
        <v>28986.5</v>
      </c>
      <c r="BE734" s="30">
        <v>28986.5</v>
      </c>
      <c r="BF734" s="12">
        <v>1</v>
      </c>
      <c r="BG734" t="s">
        <v>623</v>
      </c>
      <c r="BI734" t="s">
        <v>617</v>
      </c>
      <c r="BJ734" s="11">
        <v>1</v>
      </c>
      <c r="BK734" s="11">
        <v>0</v>
      </c>
      <c r="BL734" s="11">
        <v>0</v>
      </c>
      <c r="BM734" s="11">
        <v>0</v>
      </c>
      <c r="BN734" s="11">
        <v>0</v>
      </c>
      <c r="BO734" s="11">
        <v>1</v>
      </c>
      <c r="BP734" s="30"/>
      <c r="BQ734" s="30"/>
      <c r="BR734">
        <v>2</v>
      </c>
      <c r="BS734" t="s">
        <v>1369</v>
      </c>
      <c r="BT734" t="s">
        <v>1370</v>
      </c>
      <c r="BU734">
        <v>10</v>
      </c>
      <c r="BV734" t="s">
        <v>294</v>
      </c>
      <c r="BW734" t="s">
        <v>301</v>
      </c>
      <c r="BX734" t="s">
        <v>52</v>
      </c>
      <c r="BY734" t="s">
        <v>52</v>
      </c>
      <c r="BZ734" t="s">
        <v>52</v>
      </c>
      <c r="CA734" t="s">
        <v>240</v>
      </c>
      <c r="CB734" t="s">
        <v>240</v>
      </c>
      <c r="CC734" t="s">
        <v>52</v>
      </c>
      <c r="CD734" t="s">
        <v>52</v>
      </c>
      <c r="CE734" t="s">
        <v>52</v>
      </c>
      <c r="CF734" t="s">
        <v>760</v>
      </c>
      <c r="CG734" t="s">
        <v>1379</v>
      </c>
      <c r="CH734" t="s">
        <v>698</v>
      </c>
      <c r="CI734" t="s">
        <v>719</v>
      </c>
      <c r="CJ734" t="s">
        <v>41</v>
      </c>
      <c r="CK734" t="s">
        <v>782</v>
      </c>
      <c r="CL734" t="s">
        <v>1380</v>
      </c>
      <c r="CM734">
        <v>1</v>
      </c>
      <c r="CN734">
        <v>0</v>
      </c>
      <c r="CO734">
        <v>0</v>
      </c>
      <c r="CP734" t="s">
        <v>865</v>
      </c>
      <c r="CQ734">
        <v>0</v>
      </c>
      <c r="CR734">
        <v>0</v>
      </c>
      <c r="CS734">
        <v>0</v>
      </c>
      <c r="CT734" t="s">
        <v>1036</v>
      </c>
      <c r="CU734" s="34" t="s">
        <v>52</v>
      </c>
      <c r="CV734" s="34" t="s">
        <v>52</v>
      </c>
      <c r="CW734">
        <v>0</v>
      </c>
    </row>
    <row r="735" spans="1:101" x14ac:dyDescent="0.25">
      <c r="A735" t="s">
        <v>1364</v>
      </c>
      <c r="B735" t="s">
        <v>1365</v>
      </c>
      <c r="C735" t="s">
        <v>1366</v>
      </c>
      <c r="D735" t="s">
        <v>294</v>
      </c>
      <c r="E735" t="s">
        <v>240</v>
      </c>
      <c r="F735" t="s">
        <v>233</v>
      </c>
      <c r="G735" t="s">
        <v>251</v>
      </c>
      <c r="H735" t="s">
        <v>31</v>
      </c>
      <c r="O735">
        <v>0</v>
      </c>
      <c r="P735" t="s">
        <v>267</v>
      </c>
      <c r="Q735" t="s">
        <v>782</v>
      </c>
      <c r="R735" t="s">
        <v>719</v>
      </c>
      <c r="S735" t="s">
        <v>719</v>
      </c>
      <c r="T735" t="s">
        <v>719</v>
      </c>
      <c r="U735" t="s">
        <v>1368</v>
      </c>
      <c r="V735" t="s">
        <v>218</v>
      </c>
      <c r="X735" t="s">
        <v>240</v>
      </c>
      <c r="Y735" t="s">
        <v>39</v>
      </c>
      <c r="AC735">
        <v>0</v>
      </c>
      <c r="AD735">
        <v>0</v>
      </c>
      <c r="AE735">
        <v>0</v>
      </c>
      <c r="AF735">
        <v>0</v>
      </c>
      <c r="AG735">
        <v>0</v>
      </c>
      <c r="AH735">
        <v>0</v>
      </c>
      <c r="AI735">
        <v>0</v>
      </c>
      <c r="AJ735" t="s">
        <v>43</v>
      </c>
      <c r="AK735">
        <v>7</v>
      </c>
      <c r="AL735">
        <v>1</v>
      </c>
      <c r="AM735" s="12">
        <v>0</v>
      </c>
      <c r="AN735" s="9">
        <v>44182</v>
      </c>
      <c r="AO735" s="10">
        <v>44166</v>
      </c>
      <c r="AP735" s="11">
        <v>2020</v>
      </c>
      <c r="AQ735" s="11">
        <v>12</v>
      </c>
      <c r="AR735" s="11">
        <v>1</v>
      </c>
      <c r="AS735" s="9">
        <v>44182</v>
      </c>
      <c r="AT735" s="11">
        <v>2020</v>
      </c>
      <c r="AU735" s="11">
        <v>12</v>
      </c>
      <c r="AV735" s="11">
        <v>1</v>
      </c>
      <c r="AW735" t="s">
        <v>44</v>
      </c>
      <c r="AX735" s="11">
        <v>1</v>
      </c>
      <c r="AY735" s="11">
        <v>0</v>
      </c>
      <c r="AZ735" s="11">
        <v>0</v>
      </c>
      <c r="BA735" s="11">
        <v>0</v>
      </c>
      <c r="BB735" s="30">
        <v>5400</v>
      </c>
      <c r="BC735" s="30">
        <v>5400</v>
      </c>
      <c r="BD735" s="30">
        <v>5400</v>
      </c>
      <c r="BE735" s="30">
        <v>5400</v>
      </c>
      <c r="BF735" s="12">
        <v>1</v>
      </c>
      <c r="BG735" t="s">
        <v>623</v>
      </c>
      <c r="BI735" t="s">
        <v>617</v>
      </c>
      <c r="BJ735" s="11">
        <v>1</v>
      </c>
      <c r="BK735" s="11">
        <v>0</v>
      </c>
      <c r="BL735" s="11">
        <v>0</v>
      </c>
      <c r="BM735" s="11">
        <v>0</v>
      </c>
      <c r="BN735" s="11">
        <v>0</v>
      </c>
      <c r="BO735" s="11">
        <v>1</v>
      </c>
      <c r="BP735" s="30"/>
      <c r="BQ735" s="30"/>
      <c r="BR735">
        <v>2</v>
      </c>
      <c r="BS735" t="s">
        <v>1369</v>
      </c>
      <c r="BT735" t="s">
        <v>1370</v>
      </c>
      <c r="BU735">
        <v>10</v>
      </c>
      <c r="BV735" t="s">
        <v>294</v>
      </c>
      <c r="BW735" t="s">
        <v>301</v>
      </c>
      <c r="BX735" t="s">
        <v>52</v>
      </c>
      <c r="BY735" t="s">
        <v>52</v>
      </c>
      <c r="BZ735" t="s">
        <v>52</v>
      </c>
      <c r="CA735" t="s">
        <v>240</v>
      </c>
      <c r="CB735" t="s">
        <v>240</v>
      </c>
      <c r="CC735" t="s">
        <v>52</v>
      </c>
      <c r="CD735" t="s">
        <v>52</v>
      </c>
      <c r="CE735" t="s">
        <v>52</v>
      </c>
      <c r="CF735" t="s">
        <v>738</v>
      </c>
      <c r="CG735" t="s">
        <v>1210</v>
      </c>
      <c r="CH735" t="s">
        <v>698</v>
      </c>
      <c r="CI735" t="s">
        <v>719</v>
      </c>
      <c r="CJ735" t="s">
        <v>41</v>
      </c>
      <c r="CK735" t="s">
        <v>782</v>
      </c>
      <c r="CL735" t="s">
        <v>1211</v>
      </c>
      <c r="CM735">
        <v>1</v>
      </c>
      <c r="CN735">
        <v>0</v>
      </c>
      <c r="CO735">
        <v>0</v>
      </c>
      <c r="CP735" t="s">
        <v>865</v>
      </c>
      <c r="CQ735">
        <v>0</v>
      </c>
      <c r="CR735">
        <v>0</v>
      </c>
      <c r="CS735">
        <v>0</v>
      </c>
      <c r="CT735" t="s">
        <v>1036</v>
      </c>
      <c r="CU735" s="34" t="s">
        <v>52</v>
      </c>
      <c r="CV735" s="34" t="s">
        <v>52</v>
      </c>
      <c r="CW735">
        <v>0</v>
      </c>
    </row>
    <row r="736" spans="1:101" x14ac:dyDescent="0.25">
      <c r="A736" t="s">
        <v>1364</v>
      </c>
      <c r="B736" t="s">
        <v>1365</v>
      </c>
      <c r="C736" t="s">
        <v>1366</v>
      </c>
      <c r="D736" t="s">
        <v>294</v>
      </c>
      <c r="E736" t="s">
        <v>240</v>
      </c>
      <c r="F736" t="s">
        <v>233</v>
      </c>
      <c r="G736" t="s">
        <v>251</v>
      </c>
      <c r="H736" t="s">
        <v>31</v>
      </c>
      <c r="O736">
        <v>0</v>
      </c>
      <c r="P736" t="s">
        <v>267</v>
      </c>
      <c r="Q736" t="s">
        <v>782</v>
      </c>
      <c r="R736" t="s">
        <v>719</v>
      </c>
      <c r="S736" t="s">
        <v>719</v>
      </c>
      <c r="T736" t="s">
        <v>719</v>
      </c>
      <c r="U736" t="s">
        <v>1368</v>
      </c>
      <c r="V736" t="s">
        <v>218</v>
      </c>
      <c r="X736" t="s">
        <v>240</v>
      </c>
      <c r="Y736" t="s">
        <v>39</v>
      </c>
      <c r="AC736">
        <v>0</v>
      </c>
      <c r="AD736">
        <v>0</v>
      </c>
      <c r="AE736">
        <v>0</v>
      </c>
      <c r="AF736">
        <v>0</v>
      </c>
      <c r="AG736">
        <v>0</v>
      </c>
      <c r="AH736">
        <v>0</v>
      </c>
      <c r="AI736">
        <v>0</v>
      </c>
      <c r="AJ736" t="s">
        <v>43</v>
      </c>
      <c r="AK736">
        <v>7</v>
      </c>
      <c r="AL736">
        <v>1</v>
      </c>
      <c r="AM736" s="12">
        <v>0</v>
      </c>
      <c r="AN736" s="9">
        <v>44182</v>
      </c>
      <c r="AO736" s="10">
        <v>44166</v>
      </c>
      <c r="AP736" s="11">
        <v>2020</v>
      </c>
      <c r="AQ736" s="11">
        <v>12</v>
      </c>
      <c r="AR736" s="11">
        <v>1</v>
      </c>
      <c r="AS736" s="9">
        <v>44182</v>
      </c>
      <c r="AT736" s="11">
        <v>2020</v>
      </c>
      <c r="AU736" s="11">
        <v>12</v>
      </c>
      <c r="AV736" s="11">
        <v>1</v>
      </c>
      <c r="AW736" t="s">
        <v>44</v>
      </c>
      <c r="AX736" s="11">
        <v>1</v>
      </c>
      <c r="AY736" s="11">
        <v>0</v>
      </c>
      <c r="AZ736" s="11">
        <v>0</v>
      </c>
      <c r="BA736" s="11">
        <v>0</v>
      </c>
      <c r="BB736" s="30">
        <v>0.01</v>
      </c>
      <c r="BC736" s="30">
        <v>0.01</v>
      </c>
      <c r="BD736" s="30">
        <v>0.01</v>
      </c>
      <c r="BE736" s="30">
        <v>0.01</v>
      </c>
      <c r="BF736" s="12">
        <v>1</v>
      </c>
      <c r="BG736" t="s">
        <v>623</v>
      </c>
      <c r="BI736" t="s">
        <v>617</v>
      </c>
      <c r="BJ736" s="11">
        <v>1</v>
      </c>
      <c r="BK736" s="11">
        <v>0</v>
      </c>
      <c r="BL736" s="11">
        <v>0</v>
      </c>
      <c r="BM736" s="11">
        <v>0</v>
      </c>
      <c r="BN736" s="11">
        <v>0</v>
      </c>
      <c r="BO736" s="11">
        <v>1</v>
      </c>
      <c r="BP736" s="30"/>
      <c r="BQ736" s="30"/>
      <c r="BR736">
        <v>2</v>
      </c>
      <c r="BS736" t="s">
        <v>1369</v>
      </c>
      <c r="BT736" t="s">
        <v>1370</v>
      </c>
      <c r="BU736">
        <v>10</v>
      </c>
      <c r="BV736" t="s">
        <v>294</v>
      </c>
      <c r="BW736" t="s">
        <v>301</v>
      </c>
      <c r="BX736" t="s">
        <v>52</v>
      </c>
      <c r="BY736" t="s">
        <v>52</v>
      </c>
      <c r="BZ736" t="s">
        <v>52</v>
      </c>
      <c r="CA736" t="s">
        <v>240</v>
      </c>
      <c r="CB736" t="s">
        <v>240</v>
      </c>
      <c r="CC736" t="s">
        <v>52</v>
      </c>
      <c r="CD736" t="s">
        <v>52</v>
      </c>
      <c r="CE736" t="s">
        <v>52</v>
      </c>
      <c r="CF736" t="s">
        <v>758</v>
      </c>
      <c r="CG736" t="s">
        <v>1381</v>
      </c>
      <c r="CH736" t="s">
        <v>698</v>
      </c>
      <c r="CI736" t="s">
        <v>719</v>
      </c>
      <c r="CJ736" t="s">
        <v>41</v>
      </c>
      <c r="CK736" t="s">
        <v>782</v>
      </c>
      <c r="CL736" t="s">
        <v>1382</v>
      </c>
      <c r="CM736">
        <v>1</v>
      </c>
      <c r="CN736">
        <v>0</v>
      </c>
      <c r="CO736">
        <v>0</v>
      </c>
      <c r="CP736" t="s">
        <v>865</v>
      </c>
      <c r="CQ736">
        <v>0</v>
      </c>
      <c r="CR736">
        <v>0</v>
      </c>
      <c r="CS736">
        <v>0</v>
      </c>
      <c r="CT736" t="s">
        <v>1036</v>
      </c>
      <c r="CU736" s="34" t="s">
        <v>52</v>
      </c>
      <c r="CV736" s="34" t="s">
        <v>52</v>
      </c>
      <c r="CW736">
        <v>0</v>
      </c>
    </row>
    <row r="737" spans="1:101" x14ac:dyDescent="0.25">
      <c r="A737" t="s">
        <v>1364</v>
      </c>
      <c r="B737" t="s">
        <v>1365</v>
      </c>
      <c r="C737" t="s">
        <v>1383</v>
      </c>
      <c r="D737" t="s">
        <v>301</v>
      </c>
      <c r="E737" t="s">
        <v>240</v>
      </c>
      <c r="F737" t="s">
        <v>302</v>
      </c>
      <c r="G737" t="s">
        <v>649</v>
      </c>
      <c r="H737" t="s">
        <v>215</v>
      </c>
      <c r="O737">
        <v>1</v>
      </c>
      <c r="P737" t="s">
        <v>1367</v>
      </c>
      <c r="Q737" t="s">
        <v>1208</v>
      </c>
      <c r="T737" t="s">
        <v>858</v>
      </c>
      <c r="U737" t="s">
        <v>1368</v>
      </c>
      <c r="V737" t="s">
        <v>218</v>
      </c>
      <c r="X737" t="s">
        <v>240</v>
      </c>
      <c r="Y737" t="s">
        <v>39</v>
      </c>
      <c r="AC737">
        <v>0</v>
      </c>
      <c r="AD737">
        <v>0</v>
      </c>
      <c r="AE737">
        <v>0</v>
      </c>
      <c r="AF737">
        <v>0</v>
      </c>
      <c r="AG737">
        <v>0</v>
      </c>
      <c r="AH737">
        <v>0</v>
      </c>
      <c r="AI737">
        <v>0</v>
      </c>
      <c r="AJ737" t="s">
        <v>43</v>
      </c>
      <c r="AK737">
        <v>7</v>
      </c>
      <c r="AL737">
        <v>1</v>
      </c>
      <c r="AM737" s="12">
        <v>0</v>
      </c>
      <c r="AN737" s="9">
        <v>44182</v>
      </c>
      <c r="AO737" s="10">
        <v>44166</v>
      </c>
      <c r="AP737" s="11">
        <v>2020</v>
      </c>
      <c r="AQ737" s="11">
        <v>12</v>
      </c>
      <c r="AR737" s="11">
        <v>1</v>
      </c>
      <c r="AS737" s="9">
        <v>44182</v>
      </c>
      <c r="AT737" s="11">
        <v>2020</v>
      </c>
      <c r="AU737" s="11">
        <v>12</v>
      </c>
      <c r="AV737" s="11">
        <v>1</v>
      </c>
      <c r="AW737" t="s">
        <v>44</v>
      </c>
      <c r="AX737" s="11">
        <v>1</v>
      </c>
      <c r="AY737" s="11">
        <v>0</v>
      </c>
      <c r="AZ737" s="11">
        <v>0</v>
      </c>
      <c r="BA737" s="11">
        <v>0</v>
      </c>
      <c r="BB737" s="30">
        <v>0.01</v>
      </c>
      <c r="BC737" s="30">
        <v>0.01</v>
      </c>
      <c r="BD737" s="30">
        <v>0.01</v>
      </c>
      <c r="BE737" s="30">
        <v>493.96</v>
      </c>
      <c r="BF737" s="12">
        <v>1</v>
      </c>
      <c r="BG737" t="s">
        <v>623</v>
      </c>
      <c r="BI737" t="s">
        <v>617</v>
      </c>
      <c r="BJ737" s="11">
        <v>1</v>
      </c>
      <c r="BK737" s="11">
        <v>0</v>
      </c>
      <c r="BL737" s="11">
        <v>0</v>
      </c>
      <c r="BM737" s="11">
        <v>0</v>
      </c>
      <c r="BN737" s="11">
        <v>0</v>
      </c>
      <c r="BO737" s="11">
        <v>1</v>
      </c>
      <c r="BP737" s="30">
        <v>493.96</v>
      </c>
      <c r="BQ737" s="30">
        <v>493.96</v>
      </c>
      <c r="BR737">
        <v>2</v>
      </c>
      <c r="BS737" t="s">
        <v>1369</v>
      </c>
      <c r="BT737" t="s">
        <v>1370</v>
      </c>
      <c r="BU737">
        <v>10</v>
      </c>
      <c r="BV737" t="s">
        <v>294</v>
      </c>
      <c r="BW737" t="s">
        <v>301</v>
      </c>
      <c r="BX737" t="s">
        <v>52</v>
      </c>
      <c r="BY737" t="s">
        <v>52</v>
      </c>
      <c r="BZ737" t="s">
        <v>52</v>
      </c>
      <c r="CA737" t="s">
        <v>240</v>
      </c>
      <c r="CB737" t="s">
        <v>240</v>
      </c>
      <c r="CC737" t="s">
        <v>52</v>
      </c>
      <c r="CD737" t="s">
        <v>52</v>
      </c>
      <c r="CE737" t="s">
        <v>52</v>
      </c>
      <c r="CF737" t="s">
        <v>712</v>
      </c>
      <c r="CG737" t="s">
        <v>713</v>
      </c>
      <c r="CH737" t="s">
        <v>698</v>
      </c>
      <c r="CI737" t="s">
        <v>262</v>
      </c>
      <c r="CJ737" t="s">
        <v>262</v>
      </c>
      <c r="CK737" t="s">
        <v>1208</v>
      </c>
      <c r="CL737" t="s">
        <v>1235</v>
      </c>
      <c r="CM737">
        <v>0</v>
      </c>
      <c r="CN737">
        <v>0</v>
      </c>
      <c r="CO737">
        <v>0</v>
      </c>
      <c r="CP737" t="s">
        <v>865</v>
      </c>
      <c r="CQ737">
        <v>0</v>
      </c>
      <c r="CR737">
        <v>0</v>
      </c>
      <c r="CS737">
        <v>0</v>
      </c>
      <c r="CT737" t="s">
        <v>1408</v>
      </c>
      <c r="CU737" s="34" t="s">
        <v>52</v>
      </c>
      <c r="CV737" s="34" t="s">
        <v>52</v>
      </c>
      <c r="CW737">
        <v>0</v>
      </c>
    </row>
    <row r="738" spans="1:101" x14ac:dyDescent="0.25">
      <c r="A738" t="s">
        <v>1364</v>
      </c>
      <c r="B738" t="s">
        <v>1365</v>
      </c>
      <c r="C738" t="s">
        <v>1383</v>
      </c>
      <c r="D738" t="s">
        <v>301</v>
      </c>
      <c r="E738" t="s">
        <v>240</v>
      </c>
      <c r="F738" t="s">
        <v>302</v>
      </c>
      <c r="G738" t="s">
        <v>649</v>
      </c>
      <c r="H738" t="s">
        <v>215</v>
      </c>
      <c r="O738">
        <v>1</v>
      </c>
      <c r="P738" t="s">
        <v>1367</v>
      </c>
      <c r="Q738" t="s">
        <v>1208</v>
      </c>
      <c r="T738" t="s">
        <v>858</v>
      </c>
      <c r="U738" t="s">
        <v>1368</v>
      </c>
      <c r="V738" t="s">
        <v>218</v>
      </c>
      <c r="X738" t="s">
        <v>240</v>
      </c>
      <c r="Y738" t="s">
        <v>39</v>
      </c>
      <c r="AC738">
        <v>0</v>
      </c>
      <c r="AD738">
        <v>0</v>
      </c>
      <c r="AE738">
        <v>0</v>
      </c>
      <c r="AF738">
        <v>0</v>
      </c>
      <c r="AG738">
        <v>0</v>
      </c>
      <c r="AH738">
        <v>0</v>
      </c>
      <c r="AI738">
        <v>0</v>
      </c>
      <c r="AJ738" t="s">
        <v>43</v>
      </c>
      <c r="AK738">
        <v>7</v>
      </c>
      <c r="AL738">
        <v>1</v>
      </c>
      <c r="AM738" s="12">
        <v>0</v>
      </c>
      <c r="AN738" s="9">
        <v>44182</v>
      </c>
      <c r="AO738" s="10">
        <v>44166</v>
      </c>
      <c r="AP738" s="11">
        <v>2020</v>
      </c>
      <c r="AQ738" s="11">
        <v>12</v>
      </c>
      <c r="AR738" s="11">
        <v>1</v>
      </c>
      <c r="AS738" s="9">
        <v>44182</v>
      </c>
      <c r="AT738" s="11">
        <v>2020</v>
      </c>
      <c r="AU738" s="11">
        <v>12</v>
      </c>
      <c r="AV738" s="11">
        <v>1</v>
      </c>
      <c r="AW738" t="s">
        <v>44</v>
      </c>
      <c r="AX738" s="11">
        <v>1</v>
      </c>
      <c r="AY738" s="11">
        <v>0</v>
      </c>
      <c r="AZ738" s="11">
        <v>0</v>
      </c>
      <c r="BA738" s="11">
        <v>0</v>
      </c>
      <c r="BB738" s="30">
        <v>0.01</v>
      </c>
      <c r="BC738" s="30">
        <v>0.01</v>
      </c>
      <c r="BD738" s="30">
        <v>0.01</v>
      </c>
      <c r="BE738" s="30">
        <v>124.96</v>
      </c>
      <c r="BF738" s="12">
        <v>1</v>
      </c>
      <c r="BG738" t="s">
        <v>623</v>
      </c>
      <c r="BI738" t="s">
        <v>617</v>
      </c>
      <c r="BJ738" s="11">
        <v>1</v>
      </c>
      <c r="BK738" s="11">
        <v>0</v>
      </c>
      <c r="BL738" s="11">
        <v>0</v>
      </c>
      <c r="BM738" s="11">
        <v>0</v>
      </c>
      <c r="BN738" s="11">
        <v>0</v>
      </c>
      <c r="BO738" s="11">
        <v>1</v>
      </c>
      <c r="BP738" s="30">
        <v>124.96</v>
      </c>
      <c r="BQ738" s="30">
        <v>124.96</v>
      </c>
      <c r="BR738">
        <v>2</v>
      </c>
      <c r="BS738" t="s">
        <v>1369</v>
      </c>
      <c r="BT738" t="s">
        <v>1370</v>
      </c>
      <c r="BU738">
        <v>10</v>
      </c>
      <c r="BV738" t="s">
        <v>294</v>
      </c>
      <c r="BW738" t="s">
        <v>301</v>
      </c>
      <c r="BX738" t="s">
        <v>52</v>
      </c>
      <c r="BY738" t="s">
        <v>52</v>
      </c>
      <c r="BZ738" t="s">
        <v>52</v>
      </c>
      <c r="CA738" t="s">
        <v>240</v>
      </c>
      <c r="CB738" t="s">
        <v>240</v>
      </c>
      <c r="CC738" t="s">
        <v>52</v>
      </c>
      <c r="CD738" t="s">
        <v>52</v>
      </c>
      <c r="CE738" t="s">
        <v>52</v>
      </c>
      <c r="CF738" t="s">
        <v>712</v>
      </c>
      <c r="CG738" t="s">
        <v>824</v>
      </c>
      <c r="CH738" t="s">
        <v>698</v>
      </c>
      <c r="CI738" t="s">
        <v>262</v>
      </c>
      <c r="CJ738" t="s">
        <v>262</v>
      </c>
      <c r="CK738" t="s">
        <v>1208</v>
      </c>
      <c r="CL738" t="s">
        <v>1237</v>
      </c>
      <c r="CM738">
        <v>0</v>
      </c>
      <c r="CN738">
        <v>0</v>
      </c>
      <c r="CO738">
        <v>0</v>
      </c>
      <c r="CP738" t="s">
        <v>865</v>
      </c>
      <c r="CQ738">
        <v>0</v>
      </c>
      <c r="CR738">
        <v>0</v>
      </c>
      <c r="CS738">
        <v>0</v>
      </c>
      <c r="CT738" t="s">
        <v>1408</v>
      </c>
      <c r="CU738" s="34" t="s">
        <v>52</v>
      </c>
      <c r="CV738" s="34" t="s">
        <v>52</v>
      </c>
      <c r="CW738">
        <v>0</v>
      </c>
    </row>
    <row r="739" spans="1:101" x14ac:dyDescent="0.25">
      <c r="A739" t="s">
        <v>1364</v>
      </c>
      <c r="B739" t="s">
        <v>1365</v>
      </c>
      <c r="C739" t="s">
        <v>1383</v>
      </c>
      <c r="D739" t="s">
        <v>301</v>
      </c>
      <c r="E739" t="s">
        <v>240</v>
      </c>
      <c r="F739" t="s">
        <v>302</v>
      </c>
      <c r="G739" t="s">
        <v>649</v>
      </c>
      <c r="H739" t="s">
        <v>215</v>
      </c>
      <c r="O739">
        <v>1</v>
      </c>
      <c r="P739" t="s">
        <v>1371</v>
      </c>
      <c r="Q739" t="s">
        <v>1191</v>
      </c>
      <c r="T739" t="s">
        <v>858</v>
      </c>
      <c r="U739" t="s">
        <v>1368</v>
      </c>
      <c r="V739" t="s">
        <v>218</v>
      </c>
      <c r="X739" t="s">
        <v>240</v>
      </c>
      <c r="Y739" t="s">
        <v>39</v>
      </c>
      <c r="AC739">
        <v>0</v>
      </c>
      <c r="AD739">
        <v>0</v>
      </c>
      <c r="AE739">
        <v>0</v>
      </c>
      <c r="AF739">
        <v>0</v>
      </c>
      <c r="AG739">
        <v>0</v>
      </c>
      <c r="AH739">
        <v>0</v>
      </c>
      <c r="AI739">
        <v>0</v>
      </c>
      <c r="AJ739" t="s">
        <v>43</v>
      </c>
      <c r="AK739">
        <v>7</v>
      </c>
      <c r="AL739">
        <v>1</v>
      </c>
      <c r="AM739" s="12">
        <v>0</v>
      </c>
      <c r="AN739" s="9">
        <v>44182</v>
      </c>
      <c r="AO739" s="10">
        <v>44166</v>
      </c>
      <c r="AP739" s="11">
        <v>2020</v>
      </c>
      <c r="AQ739" s="11">
        <v>12</v>
      </c>
      <c r="AR739" s="11">
        <v>1</v>
      </c>
      <c r="AS739" s="9">
        <v>44182</v>
      </c>
      <c r="AT739" s="11">
        <v>2020</v>
      </c>
      <c r="AU739" s="11">
        <v>12</v>
      </c>
      <c r="AV739" s="11">
        <v>1</v>
      </c>
      <c r="AW739" t="s">
        <v>44</v>
      </c>
      <c r="AX739" s="11">
        <v>1</v>
      </c>
      <c r="AY739" s="11">
        <v>0</v>
      </c>
      <c r="AZ739" s="11">
        <v>0</v>
      </c>
      <c r="BA739" s="11">
        <v>0</v>
      </c>
      <c r="BB739" s="30">
        <v>0.01</v>
      </c>
      <c r="BC739" s="30">
        <v>0.01</v>
      </c>
      <c r="BD739" s="30">
        <v>0.01</v>
      </c>
      <c r="BE739" s="30">
        <v>9652</v>
      </c>
      <c r="BF739" s="12">
        <v>1</v>
      </c>
      <c r="BG739" t="s">
        <v>623</v>
      </c>
      <c r="BI739" t="s">
        <v>617</v>
      </c>
      <c r="BJ739" s="11">
        <v>1</v>
      </c>
      <c r="BK739" s="11">
        <v>0</v>
      </c>
      <c r="BL739" s="11">
        <v>0</v>
      </c>
      <c r="BM739" s="11">
        <v>0</v>
      </c>
      <c r="BN739" s="11">
        <v>0</v>
      </c>
      <c r="BO739" s="11">
        <v>1</v>
      </c>
      <c r="BP739" s="30">
        <v>9652</v>
      </c>
      <c r="BQ739" s="30">
        <v>9652</v>
      </c>
      <c r="BR739">
        <v>2</v>
      </c>
      <c r="BS739" t="s">
        <v>1369</v>
      </c>
      <c r="BT739" t="s">
        <v>1370</v>
      </c>
      <c r="BU739">
        <v>10</v>
      </c>
      <c r="BV739" t="s">
        <v>294</v>
      </c>
      <c r="BW739" t="s">
        <v>301</v>
      </c>
      <c r="BX739" t="s">
        <v>52</v>
      </c>
      <c r="BY739" t="s">
        <v>52</v>
      </c>
      <c r="BZ739" t="s">
        <v>52</v>
      </c>
      <c r="CA739" t="s">
        <v>240</v>
      </c>
      <c r="CB739" t="s">
        <v>240</v>
      </c>
      <c r="CC739" t="s">
        <v>52</v>
      </c>
      <c r="CD739" t="s">
        <v>52</v>
      </c>
      <c r="CE739" t="s">
        <v>52</v>
      </c>
      <c r="CH739" t="s">
        <v>698</v>
      </c>
      <c r="CI739" t="s">
        <v>720</v>
      </c>
      <c r="CJ739" t="s">
        <v>41</v>
      </c>
      <c r="CK739" t="s">
        <v>1191</v>
      </c>
      <c r="CL739" t="s">
        <v>1245</v>
      </c>
      <c r="CM739">
        <v>0</v>
      </c>
      <c r="CN739">
        <v>0</v>
      </c>
      <c r="CO739">
        <v>0</v>
      </c>
      <c r="CP739" t="s">
        <v>865</v>
      </c>
      <c r="CQ739">
        <v>0</v>
      </c>
      <c r="CR739">
        <v>0</v>
      </c>
      <c r="CS739">
        <v>0</v>
      </c>
      <c r="CT739" t="s">
        <v>1405</v>
      </c>
      <c r="CU739" s="34" t="s">
        <v>52</v>
      </c>
      <c r="CV739" s="34" t="s">
        <v>52</v>
      </c>
      <c r="CW739">
        <v>0</v>
      </c>
    </row>
    <row r="740" spans="1:101" x14ac:dyDescent="0.25">
      <c r="A740" t="s">
        <v>1364</v>
      </c>
      <c r="B740" t="s">
        <v>1365</v>
      </c>
      <c r="C740" t="s">
        <v>1383</v>
      </c>
      <c r="D740" t="s">
        <v>301</v>
      </c>
      <c r="E740" t="s">
        <v>240</v>
      </c>
      <c r="F740" t="s">
        <v>302</v>
      </c>
      <c r="G740" t="s">
        <v>649</v>
      </c>
      <c r="H740" t="s">
        <v>215</v>
      </c>
      <c r="O740">
        <v>1</v>
      </c>
      <c r="P740" t="s">
        <v>1371</v>
      </c>
      <c r="Q740" t="s">
        <v>1191</v>
      </c>
      <c r="T740" t="s">
        <v>858</v>
      </c>
      <c r="U740" t="s">
        <v>1368</v>
      </c>
      <c r="V740" t="s">
        <v>218</v>
      </c>
      <c r="X740" t="s">
        <v>240</v>
      </c>
      <c r="Y740" t="s">
        <v>39</v>
      </c>
      <c r="AC740">
        <v>0</v>
      </c>
      <c r="AD740">
        <v>0</v>
      </c>
      <c r="AE740">
        <v>0</v>
      </c>
      <c r="AF740">
        <v>0</v>
      </c>
      <c r="AG740">
        <v>0</v>
      </c>
      <c r="AH740">
        <v>0</v>
      </c>
      <c r="AI740">
        <v>0</v>
      </c>
      <c r="AJ740" t="s">
        <v>43</v>
      </c>
      <c r="AK740">
        <v>7</v>
      </c>
      <c r="AL740">
        <v>1</v>
      </c>
      <c r="AM740" s="12">
        <v>0</v>
      </c>
      <c r="AN740" s="9">
        <v>44182</v>
      </c>
      <c r="AO740" s="10">
        <v>44166</v>
      </c>
      <c r="AP740" s="11">
        <v>2020</v>
      </c>
      <c r="AQ740" s="11">
        <v>12</v>
      </c>
      <c r="AR740" s="11">
        <v>1</v>
      </c>
      <c r="AS740" s="9">
        <v>44182</v>
      </c>
      <c r="AT740" s="11">
        <v>2020</v>
      </c>
      <c r="AU740" s="11">
        <v>12</v>
      </c>
      <c r="AV740" s="11">
        <v>1</v>
      </c>
      <c r="AW740" t="s">
        <v>44</v>
      </c>
      <c r="AX740" s="11">
        <v>1</v>
      </c>
      <c r="AY740" s="11">
        <v>0</v>
      </c>
      <c r="AZ740" s="11">
        <v>0</v>
      </c>
      <c r="BA740" s="11">
        <v>0</v>
      </c>
      <c r="BB740" s="30">
        <v>0.01</v>
      </c>
      <c r="BC740" s="30">
        <v>0.01</v>
      </c>
      <c r="BD740" s="30">
        <v>0.01</v>
      </c>
      <c r="BE740" s="30">
        <v>6604.08</v>
      </c>
      <c r="BF740" s="12">
        <v>1</v>
      </c>
      <c r="BG740" t="s">
        <v>623</v>
      </c>
      <c r="BI740" t="s">
        <v>617</v>
      </c>
      <c r="BJ740" s="11">
        <v>1</v>
      </c>
      <c r="BK740" s="11">
        <v>0</v>
      </c>
      <c r="BL740" s="11">
        <v>0</v>
      </c>
      <c r="BM740" s="11">
        <v>0</v>
      </c>
      <c r="BN740" s="11">
        <v>0</v>
      </c>
      <c r="BO740" s="11">
        <v>1</v>
      </c>
      <c r="BP740" s="30">
        <v>6604.08</v>
      </c>
      <c r="BQ740" s="30">
        <v>6604.08</v>
      </c>
      <c r="BR740">
        <v>2</v>
      </c>
      <c r="BS740" t="s">
        <v>1369</v>
      </c>
      <c r="BT740" t="s">
        <v>1370</v>
      </c>
      <c r="BU740">
        <v>10</v>
      </c>
      <c r="BV740" t="s">
        <v>294</v>
      </c>
      <c r="BW740" t="s">
        <v>301</v>
      </c>
      <c r="BX740" t="s">
        <v>52</v>
      </c>
      <c r="BY740" t="s">
        <v>52</v>
      </c>
      <c r="BZ740" t="s">
        <v>52</v>
      </c>
      <c r="CA740" t="s">
        <v>240</v>
      </c>
      <c r="CB740" t="s">
        <v>240</v>
      </c>
      <c r="CC740" t="s">
        <v>52</v>
      </c>
      <c r="CD740" t="s">
        <v>52</v>
      </c>
      <c r="CE740" t="s">
        <v>52</v>
      </c>
      <c r="CF740" t="s">
        <v>833</v>
      </c>
      <c r="CG740" t="s">
        <v>834</v>
      </c>
      <c r="CH740" t="s">
        <v>698</v>
      </c>
      <c r="CI740" t="s">
        <v>720</v>
      </c>
      <c r="CJ740" t="s">
        <v>41</v>
      </c>
      <c r="CK740" t="s">
        <v>1191</v>
      </c>
      <c r="CL740" t="s">
        <v>1220</v>
      </c>
      <c r="CM740">
        <v>0</v>
      </c>
      <c r="CN740">
        <v>0</v>
      </c>
      <c r="CO740">
        <v>0</v>
      </c>
      <c r="CP740" t="s">
        <v>865</v>
      </c>
      <c r="CQ740">
        <v>0</v>
      </c>
      <c r="CR740">
        <v>0</v>
      </c>
      <c r="CS740">
        <v>0</v>
      </c>
      <c r="CT740" t="s">
        <v>1405</v>
      </c>
      <c r="CU740" s="34" t="s">
        <v>52</v>
      </c>
      <c r="CV740" s="34" t="s">
        <v>52</v>
      </c>
      <c r="CW740">
        <v>0</v>
      </c>
    </row>
    <row r="741" spans="1:101" x14ac:dyDescent="0.25">
      <c r="A741" t="s">
        <v>1364</v>
      </c>
      <c r="B741" t="s">
        <v>1365</v>
      </c>
      <c r="C741" t="s">
        <v>1383</v>
      </c>
      <c r="D741" t="s">
        <v>301</v>
      </c>
      <c r="E741" t="s">
        <v>240</v>
      </c>
      <c r="F741" t="s">
        <v>302</v>
      </c>
      <c r="G741" t="s">
        <v>649</v>
      </c>
      <c r="H741" t="s">
        <v>215</v>
      </c>
      <c r="O741">
        <v>1</v>
      </c>
      <c r="P741" t="s">
        <v>1371</v>
      </c>
      <c r="Q741" t="s">
        <v>1191</v>
      </c>
      <c r="T741" t="s">
        <v>858</v>
      </c>
      <c r="U741" t="s">
        <v>1368</v>
      </c>
      <c r="V741" t="s">
        <v>218</v>
      </c>
      <c r="X741" t="s">
        <v>240</v>
      </c>
      <c r="Y741" t="s">
        <v>39</v>
      </c>
      <c r="AC741">
        <v>0</v>
      </c>
      <c r="AD741">
        <v>0</v>
      </c>
      <c r="AE741">
        <v>0</v>
      </c>
      <c r="AF741">
        <v>0</v>
      </c>
      <c r="AG741">
        <v>0</v>
      </c>
      <c r="AH741">
        <v>0</v>
      </c>
      <c r="AI741">
        <v>0</v>
      </c>
      <c r="AJ741" t="s">
        <v>43</v>
      </c>
      <c r="AK741">
        <v>7</v>
      </c>
      <c r="AL741">
        <v>1</v>
      </c>
      <c r="AM741" s="12">
        <v>0</v>
      </c>
      <c r="AN741" s="9">
        <v>44182</v>
      </c>
      <c r="AO741" s="10">
        <v>44166</v>
      </c>
      <c r="AP741" s="11">
        <v>2020</v>
      </c>
      <c r="AQ741" s="11">
        <v>12</v>
      </c>
      <c r="AR741" s="11">
        <v>1</v>
      </c>
      <c r="AS741" s="9">
        <v>44182</v>
      </c>
      <c r="AT741" s="11">
        <v>2020</v>
      </c>
      <c r="AU741" s="11">
        <v>12</v>
      </c>
      <c r="AV741" s="11">
        <v>1</v>
      </c>
      <c r="AW741" t="s">
        <v>44</v>
      </c>
      <c r="AX741" s="11">
        <v>1</v>
      </c>
      <c r="AY741" s="11">
        <v>0</v>
      </c>
      <c r="AZ741" s="11">
        <v>0</v>
      </c>
      <c r="BA741" s="11">
        <v>0</v>
      </c>
      <c r="BB741" s="30">
        <v>0.01</v>
      </c>
      <c r="BC741" s="30">
        <v>0.01</v>
      </c>
      <c r="BD741" s="30">
        <v>0.01</v>
      </c>
      <c r="BE741" s="30">
        <v>565.54</v>
      </c>
      <c r="BF741" s="12">
        <v>1</v>
      </c>
      <c r="BG741" t="s">
        <v>623</v>
      </c>
      <c r="BI741" t="s">
        <v>617</v>
      </c>
      <c r="BJ741" s="11">
        <v>1</v>
      </c>
      <c r="BK741" s="11">
        <v>0</v>
      </c>
      <c r="BL741" s="11">
        <v>0</v>
      </c>
      <c r="BM741" s="11">
        <v>0</v>
      </c>
      <c r="BN741" s="11">
        <v>0</v>
      </c>
      <c r="BO741" s="11">
        <v>1</v>
      </c>
      <c r="BP741" s="30">
        <v>565.54</v>
      </c>
      <c r="BQ741" s="30">
        <v>565.54</v>
      </c>
      <c r="BR741">
        <v>2</v>
      </c>
      <c r="BS741" t="s">
        <v>1369</v>
      </c>
      <c r="BT741" t="s">
        <v>1370</v>
      </c>
      <c r="BU741">
        <v>10</v>
      </c>
      <c r="BV741" t="s">
        <v>294</v>
      </c>
      <c r="BW741" t="s">
        <v>301</v>
      </c>
      <c r="BX741" t="s">
        <v>52</v>
      </c>
      <c r="BY741" t="s">
        <v>52</v>
      </c>
      <c r="BZ741" t="s">
        <v>52</v>
      </c>
      <c r="CA741" t="s">
        <v>240</v>
      </c>
      <c r="CB741" t="s">
        <v>240</v>
      </c>
      <c r="CC741" t="s">
        <v>52</v>
      </c>
      <c r="CD741" t="s">
        <v>52</v>
      </c>
      <c r="CE741" t="s">
        <v>52</v>
      </c>
      <c r="CF741" t="s">
        <v>1246</v>
      </c>
      <c r="CG741" t="s">
        <v>1247</v>
      </c>
      <c r="CH741" t="s">
        <v>698</v>
      </c>
      <c r="CI741" t="s">
        <v>720</v>
      </c>
      <c r="CJ741" t="s">
        <v>41</v>
      </c>
      <c r="CK741" t="s">
        <v>1191</v>
      </c>
      <c r="CL741" t="s">
        <v>1248</v>
      </c>
      <c r="CM741">
        <v>0</v>
      </c>
      <c r="CN741">
        <v>0</v>
      </c>
      <c r="CO741">
        <v>0</v>
      </c>
      <c r="CP741" t="s">
        <v>865</v>
      </c>
      <c r="CQ741">
        <v>0</v>
      </c>
      <c r="CR741">
        <v>0</v>
      </c>
      <c r="CS741">
        <v>0</v>
      </c>
      <c r="CT741" t="s">
        <v>1405</v>
      </c>
      <c r="CU741" s="34" t="s">
        <v>52</v>
      </c>
      <c r="CV741" s="34" t="s">
        <v>52</v>
      </c>
      <c r="CW741">
        <v>0</v>
      </c>
    </row>
    <row r="742" spans="1:101" x14ac:dyDescent="0.25">
      <c r="A742" t="s">
        <v>1364</v>
      </c>
      <c r="B742" t="s">
        <v>1365</v>
      </c>
      <c r="C742" t="s">
        <v>1383</v>
      </c>
      <c r="D742" t="s">
        <v>301</v>
      </c>
      <c r="E742" t="s">
        <v>240</v>
      </c>
      <c r="F742" t="s">
        <v>302</v>
      </c>
      <c r="G742" t="s">
        <v>649</v>
      </c>
      <c r="H742" t="s">
        <v>215</v>
      </c>
      <c r="O742">
        <v>1</v>
      </c>
      <c r="P742" t="s">
        <v>1372</v>
      </c>
      <c r="Q742" t="s">
        <v>1183</v>
      </c>
      <c r="T742" t="s">
        <v>858</v>
      </c>
      <c r="U742" t="s">
        <v>1368</v>
      </c>
      <c r="V742" t="s">
        <v>218</v>
      </c>
      <c r="X742" t="s">
        <v>240</v>
      </c>
      <c r="Y742" t="s">
        <v>39</v>
      </c>
      <c r="AC742">
        <v>0</v>
      </c>
      <c r="AD742">
        <v>0</v>
      </c>
      <c r="AE742">
        <v>0</v>
      </c>
      <c r="AF742">
        <v>0</v>
      </c>
      <c r="AG742">
        <v>0</v>
      </c>
      <c r="AH742">
        <v>0</v>
      </c>
      <c r="AI742">
        <v>0</v>
      </c>
      <c r="AJ742" t="s">
        <v>43</v>
      </c>
      <c r="AK742">
        <v>7</v>
      </c>
      <c r="AL742">
        <v>1</v>
      </c>
      <c r="AM742" s="12">
        <v>0</v>
      </c>
      <c r="AN742" s="9">
        <v>44182</v>
      </c>
      <c r="AO742" s="10">
        <v>44166</v>
      </c>
      <c r="AP742" s="11">
        <v>2020</v>
      </c>
      <c r="AQ742" s="11">
        <v>12</v>
      </c>
      <c r="AR742" s="11">
        <v>1</v>
      </c>
      <c r="AS742" s="9">
        <v>44182</v>
      </c>
      <c r="AT742" s="11">
        <v>2020</v>
      </c>
      <c r="AU742" s="11">
        <v>12</v>
      </c>
      <c r="AV742" s="11">
        <v>1</v>
      </c>
      <c r="AW742" t="s">
        <v>44</v>
      </c>
      <c r="AX742" s="11">
        <v>1</v>
      </c>
      <c r="AY742" s="11">
        <v>0</v>
      </c>
      <c r="AZ742" s="11">
        <v>0</v>
      </c>
      <c r="BA742" s="11">
        <v>0</v>
      </c>
      <c r="BB742" s="30">
        <v>0.01</v>
      </c>
      <c r="BC742" s="30">
        <v>0.01</v>
      </c>
      <c r="BD742" s="30">
        <v>0.01</v>
      </c>
      <c r="BE742" s="30">
        <v>420888.81</v>
      </c>
      <c r="BF742" s="12">
        <v>1</v>
      </c>
      <c r="BG742" t="s">
        <v>623</v>
      </c>
      <c r="BI742" t="s">
        <v>617</v>
      </c>
      <c r="BJ742" s="11">
        <v>1</v>
      </c>
      <c r="BK742" s="11">
        <v>0</v>
      </c>
      <c r="BL742" s="11">
        <v>0</v>
      </c>
      <c r="BM742" s="11">
        <v>0</v>
      </c>
      <c r="BN742" s="11">
        <v>0</v>
      </c>
      <c r="BO742" s="11">
        <v>1</v>
      </c>
      <c r="BP742" s="30">
        <v>420888.81</v>
      </c>
      <c r="BQ742" s="30">
        <v>420888.81</v>
      </c>
      <c r="BR742">
        <v>2</v>
      </c>
      <c r="BS742" t="s">
        <v>1369</v>
      </c>
      <c r="BT742" t="s">
        <v>1370</v>
      </c>
      <c r="BU742">
        <v>10</v>
      </c>
      <c r="BV742" t="s">
        <v>294</v>
      </c>
      <c r="BW742" t="s">
        <v>301</v>
      </c>
      <c r="BX742" t="s">
        <v>52</v>
      </c>
      <c r="BY742" t="s">
        <v>52</v>
      </c>
      <c r="BZ742" t="s">
        <v>52</v>
      </c>
      <c r="CA742" t="s">
        <v>240</v>
      </c>
      <c r="CB742" t="s">
        <v>240</v>
      </c>
      <c r="CC742" t="s">
        <v>52</v>
      </c>
      <c r="CD742" t="s">
        <v>52</v>
      </c>
      <c r="CE742" t="s">
        <v>52</v>
      </c>
      <c r="CF742" t="s">
        <v>1373</v>
      </c>
      <c r="CG742" t="s">
        <v>1374</v>
      </c>
      <c r="CH742" t="s">
        <v>698</v>
      </c>
      <c r="CI742" t="s">
        <v>720</v>
      </c>
      <c r="CJ742" t="s">
        <v>41</v>
      </c>
      <c r="CK742" t="s">
        <v>1183</v>
      </c>
      <c r="CL742" t="s">
        <v>1375</v>
      </c>
      <c r="CM742">
        <v>0</v>
      </c>
      <c r="CN742">
        <v>0</v>
      </c>
      <c r="CO742">
        <v>0</v>
      </c>
      <c r="CP742" t="s">
        <v>865</v>
      </c>
      <c r="CQ742">
        <v>0</v>
      </c>
      <c r="CR742">
        <v>0</v>
      </c>
      <c r="CS742">
        <v>0</v>
      </c>
      <c r="CT742" t="s">
        <v>1402</v>
      </c>
      <c r="CU742" s="34" t="s">
        <v>52</v>
      </c>
      <c r="CV742" s="34" t="s">
        <v>52</v>
      </c>
      <c r="CW742">
        <v>0</v>
      </c>
    </row>
    <row r="743" spans="1:101" x14ac:dyDescent="0.25">
      <c r="A743" t="s">
        <v>1364</v>
      </c>
      <c r="B743" t="s">
        <v>1365</v>
      </c>
      <c r="C743" t="s">
        <v>1383</v>
      </c>
      <c r="D743" t="s">
        <v>301</v>
      </c>
      <c r="E743" t="s">
        <v>240</v>
      </c>
      <c r="F743" t="s">
        <v>302</v>
      </c>
      <c r="G743" t="s">
        <v>649</v>
      </c>
      <c r="H743" t="s">
        <v>215</v>
      </c>
      <c r="O743">
        <v>1</v>
      </c>
      <c r="P743" t="s">
        <v>1372</v>
      </c>
      <c r="Q743" t="s">
        <v>1183</v>
      </c>
      <c r="T743" t="s">
        <v>858</v>
      </c>
      <c r="U743" t="s">
        <v>1368</v>
      </c>
      <c r="V743" t="s">
        <v>218</v>
      </c>
      <c r="X743" t="s">
        <v>240</v>
      </c>
      <c r="Y743" t="s">
        <v>39</v>
      </c>
      <c r="AC743">
        <v>0</v>
      </c>
      <c r="AD743">
        <v>0</v>
      </c>
      <c r="AE743">
        <v>0</v>
      </c>
      <c r="AF743">
        <v>0</v>
      </c>
      <c r="AG743">
        <v>0</v>
      </c>
      <c r="AH743">
        <v>0</v>
      </c>
      <c r="AI743">
        <v>0</v>
      </c>
      <c r="AJ743" t="s">
        <v>43</v>
      </c>
      <c r="AK743">
        <v>7</v>
      </c>
      <c r="AL743">
        <v>1</v>
      </c>
      <c r="AM743" s="12">
        <v>0</v>
      </c>
      <c r="AN743" s="9">
        <v>44182</v>
      </c>
      <c r="AO743" s="10">
        <v>44166</v>
      </c>
      <c r="AP743" s="11">
        <v>2020</v>
      </c>
      <c r="AQ743" s="11">
        <v>12</v>
      </c>
      <c r="AR743" s="11">
        <v>1</v>
      </c>
      <c r="AS743" s="9">
        <v>44182</v>
      </c>
      <c r="AT743" s="11">
        <v>2020</v>
      </c>
      <c r="AU743" s="11">
        <v>12</v>
      </c>
      <c r="AV743" s="11">
        <v>1</v>
      </c>
      <c r="AW743" t="s">
        <v>44</v>
      </c>
      <c r="AX743" s="11">
        <v>1</v>
      </c>
      <c r="AY743" s="11">
        <v>0</v>
      </c>
      <c r="AZ743" s="11">
        <v>0</v>
      </c>
      <c r="BA743" s="11">
        <v>0</v>
      </c>
      <c r="BB743" s="30">
        <v>0.01</v>
      </c>
      <c r="BC743" s="30">
        <v>0.01</v>
      </c>
      <c r="BD743" s="30">
        <v>0.01</v>
      </c>
      <c r="BE743" s="30">
        <v>351436.16</v>
      </c>
      <c r="BF743" s="12">
        <v>1</v>
      </c>
      <c r="BG743" t="s">
        <v>623</v>
      </c>
      <c r="BI743" t="s">
        <v>617</v>
      </c>
      <c r="BJ743" s="11">
        <v>1</v>
      </c>
      <c r="BK743" s="11">
        <v>0</v>
      </c>
      <c r="BL743" s="11">
        <v>0</v>
      </c>
      <c r="BM743" s="11">
        <v>0</v>
      </c>
      <c r="BN743" s="11">
        <v>0</v>
      </c>
      <c r="BO743" s="11">
        <v>1</v>
      </c>
      <c r="BP743" s="30">
        <v>351436.16</v>
      </c>
      <c r="BQ743" s="30">
        <v>351436.16</v>
      </c>
      <c r="BR743">
        <v>2</v>
      </c>
      <c r="BS743" t="s">
        <v>1369</v>
      </c>
      <c r="BT743" t="s">
        <v>1370</v>
      </c>
      <c r="BU743">
        <v>10</v>
      </c>
      <c r="BV743" t="s">
        <v>294</v>
      </c>
      <c r="BW743" t="s">
        <v>301</v>
      </c>
      <c r="BX743" t="s">
        <v>52</v>
      </c>
      <c r="BY743" t="s">
        <v>52</v>
      </c>
      <c r="BZ743" t="s">
        <v>52</v>
      </c>
      <c r="CA743" t="s">
        <v>240</v>
      </c>
      <c r="CB743" t="s">
        <v>240</v>
      </c>
      <c r="CC743" t="s">
        <v>52</v>
      </c>
      <c r="CD743" t="s">
        <v>52</v>
      </c>
      <c r="CE743" t="s">
        <v>52</v>
      </c>
      <c r="CF743" t="s">
        <v>1376</v>
      </c>
      <c r="CG743" t="s">
        <v>1377</v>
      </c>
      <c r="CH743" t="s">
        <v>698</v>
      </c>
      <c r="CI743" t="s">
        <v>720</v>
      </c>
      <c r="CJ743" t="s">
        <v>41</v>
      </c>
      <c r="CK743" t="s">
        <v>1183</v>
      </c>
      <c r="CL743" t="s">
        <v>1378</v>
      </c>
      <c r="CM743">
        <v>0</v>
      </c>
      <c r="CN743">
        <v>0</v>
      </c>
      <c r="CO743">
        <v>0</v>
      </c>
      <c r="CP743" t="s">
        <v>865</v>
      </c>
      <c r="CQ743">
        <v>0</v>
      </c>
      <c r="CR743">
        <v>0</v>
      </c>
      <c r="CS743">
        <v>0</v>
      </c>
      <c r="CT743" t="s">
        <v>1402</v>
      </c>
      <c r="CU743" s="34" t="s">
        <v>52</v>
      </c>
      <c r="CV743" s="34" t="s">
        <v>52</v>
      </c>
      <c r="CW743">
        <v>0</v>
      </c>
    </row>
    <row r="744" spans="1:101" x14ac:dyDescent="0.25">
      <c r="A744" t="s">
        <v>1364</v>
      </c>
      <c r="B744" t="s">
        <v>1365</v>
      </c>
      <c r="C744" t="s">
        <v>1383</v>
      </c>
      <c r="D744" t="s">
        <v>301</v>
      </c>
      <c r="E744" t="s">
        <v>240</v>
      </c>
      <c r="F744" t="s">
        <v>302</v>
      </c>
      <c r="G744" t="s">
        <v>649</v>
      </c>
      <c r="H744" t="s">
        <v>215</v>
      </c>
      <c r="O744">
        <v>1</v>
      </c>
      <c r="P744" t="s">
        <v>267</v>
      </c>
      <c r="Q744" t="s">
        <v>782</v>
      </c>
      <c r="R744" t="s">
        <v>719</v>
      </c>
      <c r="S744" t="s">
        <v>719</v>
      </c>
      <c r="T744" t="s">
        <v>719</v>
      </c>
      <c r="U744" t="s">
        <v>1368</v>
      </c>
      <c r="V744" t="s">
        <v>218</v>
      </c>
      <c r="X744" t="s">
        <v>240</v>
      </c>
      <c r="Y744" t="s">
        <v>39</v>
      </c>
      <c r="AC744">
        <v>0</v>
      </c>
      <c r="AD744">
        <v>0</v>
      </c>
      <c r="AE744">
        <v>0</v>
      </c>
      <c r="AF744">
        <v>0</v>
      </c>
      <c r="AG744">
        <v>0</v>
      </c>
      <c r="AH744">
        <v>0</v>
      </c>
      <c r="AI744">
        <v>0</v>
      </c>
      <c r="AJ744" t="s">
        <v>43</v>
      </c>
      <c r="AK744">
        <v>7</v>
      </c>
      <c r="AL744">
        <v>1</v>
      </c>
      <c r="AM744" s="12">
        <v>0</v>
      </c>
      <c r="AN744" s="9">
        <v>44182</v>
      </c>
      <c r="AO744" s="10">
        <v>44166</v>
      </c>
      <c r="AP744" s="11">
        <v>2020</v>
      </c>
      <c r="AQ744" s="11">
        <v>12</v>
      </c>
      <c r="AR744" s="11">
        <v>1</v>
      </c>
      <c r="AS744" s="9">
        <v>44182</v>
      </c>
      <c r="AT744" s="11">
        <v>2020</v>
      </c>
      <c r="AU744" s="11">
        <v>12</v>
      </c>
      <c r="AV744" s="11">
        <v>1</v>
      </c>
      <c r="AW744" t="s">
        <v>44</v>
      </c>
      <c r="AX744" s="11">
        <v>1</v>
      </c>
      <c r="AY744" s="11">
        <v>0</v>
      </c>
      <c r="AZ744" s="11">
        <v>0</v>
      </c>
      <c r="BA744" s="11">
        <v>0</v>
      </c>
      <c r="BB744" s="30">
        <v>0.01</v>
      </c>
      <c r="BC744" s="30">
        <v>0.01</v>
      </c>
      <c r="BD744" s="30">
        <v>0.01</v>
      </c>
      <c r="BE744" s="30">
        <v>28986.5</v>
      </c>
      <c r="BF744" s="12">
        <v>1</v>
      </c>
      <c r="BG744" t="s">
        <v>623</v>
      </c>
      <c r="BI744" t="s">
        <v>617</v>
      </c>
      <c r="BJ744" s="11">
        <v>1</v>
      </c>
      <c r="BK744" s="11">
        <v>0</v>
      </c>
      <c r="BL744" s="11">
        <v>0</v>
      </c>
      <c r="BM744" s="11">
        <v>0</v>
      </c>
      <c r="BN744" s="11">
        <v>0</v>
      </c>
      <c r="BO744" s="11">
        <v>1</v>
      </c>
      <c r="BP744" s="30">
        <v>28986.5</v>
      </c>
      <c r="BQ744" s="30">
        <v>28986.5</v>
      </c>
      <c r="BR744">
        <v>2</v>
      </c>
      <c r="BS744" t="s">
        <v>1369</v>
      </c>
      <c r="BT744" t="s">
        <v>1370</v>
      </c>
      <c r="BU744">
        <v>10</v>
      </c>
      <c r="BV744" t="s">
        <v>294</v>
      </c>
      <c r="BW744" t="s">
        <v>301</v>
      </c>
      <c r="BX744" t="s">
        <v>52</v>
      </c>
      <c r="BY744" t="s">
        <v>52</v>
      </c>
      <c r="BZ744" t="s">
        <v>52</v>
      </c>
      <c r="CA744" t="s">
        <v>240</v>
      </c>
      <c r="CB744" t="s">
        <v>240</v>
      </c>
      <c r="CC744" t="s">
        <v>52</v>
      </c>
      <c r="CD744" t="s">
        <v>52</v>
      </c>
      <c r="CE744" t="s">
        <v>52</v>
      </c>
      <c r="CF744" t="s">
        <v>760</v>
      </c>
      <c r="CG744" t="s">
        <v>1379</v>
      </c>
      <c r="CH744" t="s">
        <v>698</v>
      </c>
      <c r="CI744" t="s">
        <v>719</v>
      </c>
      <c r="CJ744" t="s">
        <v>41</v>
      </c>
      <c r="CK744" t="s">
        <v>782</v>
      </c>
      <c r="CL744" t="s">
        <v>1380</v>
      </c>
      <c r="CM744">
        <v>1</v>
      </c>
      <c r="CN744">
        <v>0</v>
      </c>
      <c r="CO744">
        <v>0</v>
      </c>
      <c r="CP744" t="s">
        <v>865</v>
      </c>
      <c r="CQ744">
        <v>0</v>
      </c>
      <c r="CR744">
        <v>0</v>
      </c>
      <c r="CS744">
        <v>0</v>
      </c>
      <c r="CT744" t="s">
        <v>1036</v>
      </c>
      <c r="CU744" s="34" t="s">
        <v>52</v>
      </c>
      <c r="CV744" s="34" t="s">
        <v>52</v>
      </c>
      <c r="CW744">
        <v>0</v>
      </c>
    </row>
    <row r="745" spans="1:101" x14ac:dyDescent="0.25">
      <c r="A745" t="s">
        <v>1364</v>
      </c>
      <c r="B745" t="s">
        <v>1365</v>
      </c>
      <c r="C745" t="s">
        <v>1383</v>
      </c>
      <c r="D745" t="s">
        <v>301</v>
      </c>
      <c r="E745" t="s">
        <v>240</v>
      </c>
      <c r="F745" t="s">
        <v>302</v>
      </c>
      <c r="G745" t="s">
        <v>649</v>
      </c>
      <c r="H745" t="s">
        <v>215</v>
      </c>
      <c r="O745">
        <v>1</v>
      </c>
      <c r="P745" t="s">
        <v>267</v>
      </c>
      <c r="Q745" t="s">
        <v>782</v>
      </c>
      <c r="R745" t="s">
        <v>719</v>
      </c>
      <c r="S745" t="s">
        <v>719</v>
      </c>
      <c r="T745" t="s">
        <v>719</v>
      </c>
      <c r="U745" t="s">
        <v>1368</v>
      </c>
      <c r="V745" t="s">
        <v>218</v>
      </c>
      <c r="X745" t="s">
        <v>240</v>
      </c>
      <c r="Y745" t="s">
        <v>39</v>
      </c>
      <c r="AC745">
        <v>0</v>
      </c>
      <c r="AD745">
        <v>0</v>
      </c>
      <c r="AE745">
        <v>0</v>
      </c>
      <c r="AF745">
        <v>0</v>
      </c>
      <c r="AG745">
        <v>0</v>
      </c>
      <c r="AH745">
        <v>0</v>
      </c>
      <c r="AI745">
        <v>0</v>
      </c>
      <c r="AJ745" t="s">
        <v>43</v>
      </c>
      <c r="AK745">
        <v>7</v>
      </c>
      <c r="AL745">
        <v>1</v>
      </c>
      <c r="AM745" s="12">
        <v>0</v>
      </c>
      <c r="AN745" s="9">
        <v>44182</v>
      </c>
      <c r="AO745" s="10">
        <v>44166</v>
      </c>
      <c r="AP745" s="11">
        <v>2020</v>
      </c>
      <c r="AQ745" s="11">
        <v>12</v>
      </c>
      <c r="AR745" s="11">
        <v>1</v>
      </c>
      <c r="AS745" s="9">
        <v>44182</v>
      </c>
      <c r="AT745" s="11">
        <v>2020</v>
      </c>
      <c r="AU745" s="11">
        <v>12</v>
      </c>
      <c r="AV745" s="11">
        <v>1</v>
      </c>
      <c r="AW745" t="s">
        <v>44</v>
      </c>
      <c r="AX745" s="11">
        <v>1</v>
      </c>
      <c r="AY745" s="11">
        <v>0</v>
      </c>
      <c r="AZ745" s="11">
        <v>0</v>
      </c>
      <c r="BA745" s="11">
        <v>0</v>
      </c>
      <c r="BB745" s="30">
        <v>0.01</v>
      </c>
      <c r="BC745" s="30">
        <v>0.01</v>
      </c>
      <c r="BD745" s="30">
        <v>0.01</v>
      </c>
      <c r="BE745" s="30">
        <v>5400</v>
      </c>
      <c r="BF745" s="12">
        <v>1</v>
      </c>
      <c r="BG745" t="s">
        <v>623</v>
      </c>
      <c r="BI745" t="s">
        <v>617</v>
      </c>
      <c r="BJ745" s="11">
        <v>1</v>
      </c>
      <c r="BK745" s="11">
        <v>0</v>
      </c>
      <c r="BL745" s="11">
        <v>0</v>
      </c>
      <c r="BM745" s="11">
        <v>0</v>
      </c>
      <c r="BN745" s="11">
        <v>0</v>
      </c>
      <c r="BO745" s="11">
        <v>1</v>
      </c>
      <c r="BP745" s="30">
        <v>5400</v>
      </c>
      <c r="BQ745" s="30">
        <v>5400</v>
      </c>
      <c r="BR745">
        <v>2</v>
      </c>
      <c r="BS745" t="s">
        <v>1369</v>
      </c>
      <c r="BT745" t="s">
        <v>1370</v>
      </c>
      <c r="BU745">
        <v>10</v>
      </c>
      <c r="BV745" t="s">
        <v>294</v>
      </c>
      <c r="BW745" t="s">
        <v>301</v>
      </c>
      <c r="BX745" t="s">
        <v>52</v>
      </c>
      <c r="BY745" t="s">
        <v>52</v>
      </c>
      <c r="BZ745" t="s">
        <v>52</v>
      </c>
      <c r="CA745" t="s">
        <v>240</v>
      </c>
      <c r="CB745" t="s">
        <v>240</v>
      </c>
      <c r="CC745" t="s">
        <v>52</v>
      </c>
      <c r="CD745" t="s">
        <v>52</v>
      </c>
      <c r="CE745" t="s">
        <v>52</v>
      </c>
      <c r="CF745" t="s">
        <v>738</v>
      </c>
      <c r="CG745" t="s">
        <v>1210</v>
      </c>
      <c r="CH745" t="s">
        <v>698</v>
      </c>
      <c r="CI745" t="s">
        <v>719</v>
      </c>
      <c r="CJ745" t="s">
        <v>41</v>
      </c>
      <c r="CK745" t="s">
        <v>782</v>
      </c>
      <c r="CL745" t="s">
        <v>1211</v>
      </c>
      <c r="CM745">
        <v>1</v>
      </c>
      <c r="CN745">
        <v>0</v>
      </c>
      <c r="CO745">
        <v>0</v>
      </c>
      <c r="CP745" t="s">
        <v>865</v>
      </c>
      <c r="CQ745">
        <v>0</v>
      </c>
      <c r="CR745">
        <v>0</v>
      </c>
      <c r="CS745">
        <v>0</v>
      </c>
      <c r="CT745" t="s">
        <v>1036</v>
      </c>
      <c r="CU745" s="34" t="s">
        <v>52</v>
      </c>
      <c r="CV745" s="34" t="s">
        <v>52</v>
      </c>
      <c r="CW745">
        <v>0</v>
      </c>
    </row>
    <row r="746" spans="1:101" x14ac:dyDescent="0.25">
      <c r="A746" t="s">
        <v>1364</v>
      </c>
      <c r="B746" t="s">
        <v>1365</v>
      </c>
      <c r="C746" t="s">
        <v>1383</v>
      </c>
      <c r="D746" t="s">
        <v>301</v>
      </c>
      <c r="E746" t="s">
        <v>240</v>
      </c>
      <c r="F746" t="s">
        <v>302</v>
      </c>
      <c r="G746" t="s">
        <v>649</v>
      </c>
      <c r="H746" t="s">
        <v>215</v>
      </c>
      <c r="O746">
        <v>1</v>
      </c>
      <c r="P746" t="s">
        <v>267</v>
      </c>
      <c r="Q746" t="s">
        <v>782</v>
      </c>
      <c r="R746" t="s">
        <v>719</v>
      </c>
      <c r="S746" t="s">
        <v>719</v>
      </c>
      <c r="T746" t="s">
        <v>719</v>
      </c>
      <c r="U746" t="s">
        <v>1368</v>
      </c>
      <c r="V746" t="s">
        <v>218</v>
      </c>
      <c r="X746" t="s">
        <v>240</v>
      </c>
      <c r="Y746" t="s">
        <v>39</v>
      </c>
      <c r="AC746">
        <v>0</v>
      </c>
      <c r="AD746">
        <v>0</v>
      </c>
      <c r="AE746">
        <v>0</v>
      </c>
      <c r="AF746">
        <v>0</v>
      </c>
      <c r="AG746">
        <v>0</v>
      </c>
      <c r="AH746">
        <v>0</v>
      </c>
      <c r="AI746">
        <v>0</v>
      </c>
      <c r="AJ746" t="s">
        <v>43</v>
      </c>
      <c r="AK746">
        <v>7</v>
      </c>
      <c r="AL746">
        <v>1</v>
      </c>
      <c r="AM746" s="12">
        <v>0</v>
      </c>
      <c r="AN746" s="9">
        <v>44182</v>
      </c>
      <c r="AO746" s="10">
        <v>44166</v>
      </c>
      <c r="AP746" s="11">
        <v>2020</v>
      </c>
      <c r="AQ746" s="11">
        <v>12</v>
      </c>
      <c r="AR746" s="11">
        <v>1</v>
      </c>
      <c r="AS746" s="9">
        <v>44182</v>
      </c>
      <c r="AT746" s="11">
        <v>2020</v>
      </c>
      <c r="AU746" s="11">
        <v>12</v>
      </c>
      <c r="AV746" s="11">
        <v>1</v>
      </c>
      <c r="AW746" t="s">
        <v>44</v>
      </c>
      <c r="AX746" s="11">
        <v>1</v>
      </c>
      <c r="AY746" s="11">
        <v>0</v>
      </c>
      <c r="AZ746" s="11">
        <v>0</v>
      </c>
      <c r="BA746" s="11">
        <v>0</v>
      </c>
      <c r="BB746" s="30">
        <v>0.01</v>
      </c>
      <c r="BC746" s="30">
        <v>0.01</v>
      </c>
      <c r="BD746" s="30">
        <v>0.01</v>
      </c>
      <c r="BE746" s="30">
        <v>0.01</v>
      </c>
      <c r="BF746" s="12">
        <v>1</v>
      </c>
      <c r="BG746" t="s">
        <v>623</v>
      </c>
      <c r="BI746" t="s">
        <v>617</v>
      </c>
      <c r="BJ746" s="11">
        <v>1</v>
      </c>
      <c r="BK746" s="11">
        <v>0</v>
      </c>
      <c r="BL746" s="11">
        <v>0</v>
      </c>
      <c r="BM746" s="11">
        <v>0</v>
      </c>
      <c r="BN746" s="11">
        <v>0</v>
      </c>
      <c r="BO746" s="11">
        <v>1</v>
      </c>
      <c r="BP746" s="30">
        <v>0.01</v>
      </c>
      <c r="BQ746" s="30">
        <v>0.01</v>
      </c>
      <c r="BR746">
        <v>2</v>
      </c>
      <c r="BS746" t="s">
        <v>1369</v>
      </c>
      <c r="BT746" t="s">
        <v>1370</v>
      </c>
      <c r="BU746">
        <v>10</v>
      </c>
      <c r="BV746" t="s">
        <v>294</v>
      </c>
      <c r="BW746" t="s">
        <v>301</v>
      </c>
      <c r="BX746" t="s">
        <v>52</v>
      </c>
      <c r="BY746" t="s">
        <v>52</v>
      </c>
      <c r="BZ746" t="s">
        <v>52</v>
      </c>
      <c r="CA746" t="s">
        <v>240</v>
      </c>
      <c r="CB746" t="s">
        <v>240</v>
      </c>
      <c r="CC746" t="s">
        <v>52</v>
      </c>
      <c r="CD746" t="s">
        <v>52</v>
      </c>
      <c r="CE746" t="s">
        <v>52</v>
      </c>
      <c r="CF746" t="s">
        <v>758</v>
      </c>
      <c r="CG746" t="s">
        <v>1381</v>
      </c>
      <c r="CH746" t="s">
        <v>698</v>
      </c>
      <c r="CI746" t="s">
        <v>719</v>
      </c>
      <c r="CJ746" t="s">
        <v>41</v>
      </c>
      <c r="CK746" t="s">
        <v>782</v>
      </c>
      <c r="CL746" t="s">
        <v>1382</v>
      </c>
      <c r="CM746">
        <v>1</v>
      </c>
      <c r="CN746">
        <v>0</v>
      </c>
      <c r="CO746">
        <v>0</v>
      </c>
      <c r="CP746" t="s">
        <v>865</v>
      </c>
      <c r="CQ746">
        <v>0</v>
      </c>
      <c r="CR746">
        <v>0</v>
      </c>
      <c r="CS746">
        <v>0</v>
      </c>
      <c r="CT746" t="s">
        <v>1036</v>
      </c>
      <c r="CU746" s="34" t="s">
        <v>52</v>
      </c>
      <c r="CV746" s="34" t="s">
        <v>52</v>
      </c>
      <c r="CW746">
        <v>0</v>
      </c>
    </row>
    <row r="747" spans="1:101" x14ac:dyDescent="0.25">
      <c r="A747" t="s">
        <v>1385</v>
      </c>
      <c r="B747" t="s">
        <v>1386</v>
      </c>
      <c r="C747" t="s">
        <v>1387</v>
      </c>
      <c r="D747" t="s">
        <v>301</v>
      </c>
      <c r="E747" t="s">
        <v>240</v>
      </c>
      <c r="F747" t="s">
        <v>302</v>
      </c>
      <c r="G747" t="s">
        <v>649</v>
      </c>
      <c r="H747" t="s">
        <v>31</v>
      </c>
      <c r="O747">
        <v>0</v>
      </c>
      <c r="P747" t="s">
        <v>244</v>
      </c>
      <c r="Q747" t="s">
        <v>639</v>
      </c>
      <c r="R747" t="s">
        <v>245</v>
      </c>
      <c r="S747" t="s">
        <v>245</v>
      </c>
      <c r="T747" t="s">
        <v>245</v>
      </c>
      <c r="U747" t="s">
        <v>1388</v>
      </c>
      <c r="V747" t="s">
        <v>218</v>
      </c>
      <c r="X747" t="s">
        <v>240</v>
      </c>
      <c r="Y747" t="s">
        <v>39</v>
      </c>
      <c r="AB747" t="s">
        <v>55</v>
      </c>
      <c r="AC747">
        <v>1</v>
      </c>
      <c r="AD747">
        <v>0</v>
      </c>
      <c r="AE747">
        <v>0</v>
      </c>
      <c r="AF747">
        <v>0</v>
      </c>
      <c r="AG747">
        <v>0</v>
      </c>
      <c r="AH747">
        <v>0</v>
      </c>
      <c r="AI747" t="s">
        <v>56</v>
      </c>
      <c r="AJ747" t="s">
        <v>43</v>
      </c>
      <c r="AK747">
        <v>7</v>
      </c>
      <c r="AL747">
        <v>1</v>
      </c>
      <c r="AM747" s="12">
        <v>0</v>
      </c>
      <c r="AN747" s="9">
        <v>43913</v>
      </c>
      <c r="AO747" s="10">
        <v>43891</v>
      </c>
      <c r="AP747" s="11">
        <v>2020</v>
      </c>
      <c r="AQ747" s="11">
        <v>3</v>
      </c>
      <c r="AR747" s="11">
        <v>1</v>
      </c>
      <c r="AS747" s="9">
        <v>43913</v>
      </c>
      <c r="AT747" s="11">
        <v>2020</v>
      </c>
      <c r="AU747" s="11">
        <v>3</v>
      </c>
      <c r="AV747" s="11">
        <v>1</v>
      </c>
      <c r="AW747" t="s">
        <v>44</v>
      </c>
      <c r="AX747" s="11">
        <v>1</v>
      </c>
      <c r="AY747" s="11">
        <v>0</v>
      </c>
      <c r="AZ747" s="11">
        <v>0</v>
      </c>
      <c r="BA747" s="11">
        <v>0</v>
      </c>
      <c r="BB747" s="30">
        <v>0.01</v>
      </c>
      <c r="BC747" s="30">
        <v>0.01</v>
      </c>
      <c r="BD747" s="30">
        <v>0.01</v>
      </c>
      <c r="BE747" s="30">
        <v>5000</v>
      </c>
      <c r="BF747" s="12">
        <v>1</v>
      </c>
      <c r="BG747" t="s">
        <v>623</v>
      </c>
      <c r="BI747" t="s">
        <v>617</v>
      </c>
      <c r="BJ747" s="11">
        <v>1</v>
      </c>
      <c r="BK747" s="11">
        <v>0</v>
      </c>
      <c r="BL747" s="11">
        <v>0</v>
      </c>
      <c r="BM747" s="11">
        <v>0</v>
      </c>
      <c r="BN747" s="11">
        <v>0</v>
      </c>
      <c r="BO747" s="11">
        <v>1</v>
      </c>
      <c r="BP747" s="30">
        <v>5000</v>
      </c>
      <c r="BQ747" s="30">
        <v>5000</v>
      </c>
      <c r="BR747">
        <v>2</v>
      </c>
      <c r="BS747" t="s">
        <v>1389</v>
      </c>
      <c r="BT747" t="s">
        <v>1370</v>
      </c>
      <c r="BU747">
        <v>2</v>
      </c>
      <c r="BV747" t="s">
        <v>301</v>
      </c>
      <c r="BW747" t="s">
        <v>1390</v>
      </c>
      <c r="BX747" t="s">
        <v>52</v>
      </c>
      <c r="BY747" t="s">
        <v>52</v>
      </c>
      <c r="BZ747" t="s">
        <v>52</v>
      </c>
      <c r="CA747" t="s">
        <v>240</v>
      </c>
      <c r="CB747" t="s">
        <v>240</v>
      </c>
      <c r="CC747" t="s">
        <v>52</v>
      </c>
      <c r="CD747" t="s">
        <v>52</v>
      </c>
      <c r="CE747" t="s">
        <v>52</v>
      </c>
      <c r="CH747" t="s">
        <v>706</v>
      </c>
      <c r="CI747" t="s">
        <v>245</v>
      </c>
      <c r="CJ747" t="s">
        <v>245</v>
      </c>
      <c r="CK747" t="s">
        <v>639</v>
      </c>
      <c r="CL747" t="s">
        <v>1391</v>
      </c>
      <c r="CM747">
        <v>0</v>
      </c>
      <c r="CN747">
        <v>1</v>
      </c>
      <c r="CO747">
        <v>0</v>
      </c>
      <c r="CP747" t="s">
        <v>865</v>
      </c>
      <c r="CQ747">
        <v>0</v>
      </c>
      <c r="CR747">
        <v>0</v>
      </c>
      <c r="CS747">
        <v>0</v>
      </c>
      <c r="CT747" t="s">
        <v>1392</v>
      </c>
      <c r="CU747" s="31" t="s">
        <v>52</v>
      </c>
      <c r="CV747" s="31" t="s">
        <v>52</v>
      </c>
      <c r="CW747">
        <v>0</v>
      </c>
    </row>
    <row r="748" spans="1:101" x14ac:dyDescent="0.25">
      <c r="A748" t="s">
        <v>1385</v>
      </c>
      <c r="B748" t="s">
        <v>1386</v>
      </c>
      <c r="C748" t="s">
        <v>1387</v>
      </c>
      <c r="D748" t="s">
        <v>301</v>
      </c>
      <c r="E748" t="s">
        <v>240</v>
      </c>
      <c r="F748" t="s">
        <v>302</v>
      </c>
      <c r="G748" t="s">
        <v>649</v>
      </c>
      <c r="H748" t="s">
        <v>31</v>
      </c>
      <c r="O748">
        <v>0</v>
      </c>
      <c r="P748" t="s">
        <v>244</v>
      </c>
      <c r="Q748" t="s">
        <v>639</v>
      </c>
      <c r="R748" t="s">
        <v>245</v>
      </c>
      <c r="S748" t="s">
        <v>245</v>
      </c>
      <c r="T748" t="s">
        <v>245</v>
      </c>
      <c r="U748" t="s">
        <v>1388</v>
      </c>
      <c r="V748" t="s">
        <v>218</v>
      </c>
      <c r="X748" t="s">
        <v>240</v>
      </c>
      <c r="Y748" t="s">
        <v>39</v>
      </c>
      <c r="AB748" t="s">
        <v>55</v>
      </c>
      <c r="AC748">
        <v>1</v>
      </c>
      <c r="AD748">
        <v>0</v>
      </c>
      <c r="AE748">
        <v>0</v>
      </c>
      <c r="AF748">
        <v>0</v>
      </c>
      <c r="AG748">
        <v>0</v>
      </c>
      <c r="AH748">
        <v>0</v>
      </c>
      <c r="AI748" t="s">
        <v>56</v>
      </c>
      <c r="AJ748" t="s">
        <v>43</v>
      </c>
      <c r="AK748">
        <v>7</v>
      </c>
      <c r="AL748">
        <v>1</v>
      </c>
      <c r="AM748" s="12">
        <v>0</v>
      </c>
      <c r="AN748" s="9">
        <v>43913</v>
      </c>
      <c r="AO748" s="10">
        <v>43891</v>
      </c>
      <c r="AP748" s="11">
        <v>2020</v>
      </c>
      <c r="AQ748" s="11">
        <v>3</v>
      </c>
      <c r="AR748" s="11">
        <v>1</v>
      </c>
      <c r="AS748" s="9">
        <v>43913</v>
      </c>
      <c r="AT748" s="11">
        <v>2020</v>
      </c>
      <c r="AU748" s="11">
        <v>3</v>
      </c>
      <c r="AV748" s="11">
        <v>1</v>
      </c>
      <c r="AW748" t="s">
        <v>44</v>
      </c>
      <c r="AX748" s="11">
        <v>1</v>
      </c>
      <c r="AY748" s="11">
        <v>0</v>
      </c>
      <c r="AZ748" s="11">
        <v>0</v>
      </c>
      <c r="BA748" s="11">
        <v>0</v>
      </c>
      <c r="BB748" s="30">
        <v>0.01</v>
      </c>
      <c r="BC748" s="30">
        <v>0.01</v>
      </c>
      <c r="BD748" s="30">
        <v>0.01</v>
      </c>
      <c r="BE748" s="30">
        <v>33215</v>
      </c>
      <c r="BF748" s="12">
        <v>1</v>
      </c>
      <c r="BG748" t="s">
        <v>623</v>
      </c>
      <c r="BI748" t="s">
        <v>617</v>
      </c>
      <c r="BJ748" s="11">
        <v>1</v>
      </c>
      <c r="BK748" s="11">
        <v>0</v>
      </c>
      <c r="BL748" s="11">
        <v>0</v>
      </c>
      <c r="BM748" s="11">
        <v>0</v>
      </c>
      <c r="BN748" s="11">
        <v>0</v>
      </c>
      <c r="BO748" s="11">
        <v>1</v>
      </c>
      <c r="BP748" s="30">
        <v>33215</v>
      </c>
      <c r="BQ748" s="30">
        <v>33215</v>
      </c>
      <c r="BR748">
        <v>2</v>
      </c>
      <c r="BS748" t="s">
        <v>1389</v>
      </c>
      <c r="BT748" t="s">
        <v>1370</v>
      </c>
      <c r="BU748">
        <v>2</v>
      </c>
      <c r="BV748" t="s">
        <v>301</v>
      </c>
      <c r="BW748" t="s">
        <v>1390</v>
      </c>
      <c r="BX748" t="s">
        <v>52</v>
      </c>
      <c r="BY748" t="s">
        <v>52</v>
      </c>
      <c r="BZ748" t="s">
        <v>52</v>
      </c>
      <c r="CA748" t="s">
        <v>240</v>
      </c>
      <c r="CB748" t="s">
        <v>240</v>
      </c>
      <c r="CC748" t="s">
        <v>52</v>
      </c>
      <c r="CD748" t="s">
        <v>52</v>
      </c>
      <c r="CE748" t="s">
        <v>52</v>
      </c>
      <c r="CF748" t="s">
        <v>1393</v>
      </c>
      <c r="CG748" t="s">
        <v>1394</v>
      </c>
      <c r="CH748" t="s">
        <v>706</v>
      </c>
      <c r="CI748" t="s">
        <v>245</v>
      </c>
      <c r="CJ748" t="s">
        <v>245</v>
      </c>
      <c r="CK748" t="s">
        <v>639</v>
      </c>
      <c r="CL748" t="s">
        <v>1395</v>
      </c>
      <c r="CM748">
        <v>0</v>
      </c>
      <c r="CN748">
        <v>1</v>
      </c>
      <c r="CO748">
        <v>0</v>
      </c>
      <c r="CP748" t="s">
        <v>865</v>
      </c>
      <c r="CQ748">
        <v>0</v>
      </c>
      <c r="CR748">
        <v>0</v>
      </c>
      <c r="CS748">
        <v>0</v>
      </c>
      <c r="CT748" t="s">
        <v>1392</v>
      </c>
      <c r="CU748" s="31" t="s">
        <v>52</v>
      </c>
      <c r="CV748" s="31" t="s">
        <v>52</v>
      </c>
      <c r="CW748">
        <v>0</v>
      </c>
    </row>
    <row r="749" spans="1:101" x14ac:dyDescent="0.25">
      <c r="A749" t="s">
        <v>1385</v>
      </c>
      <c r="B749" t="s">
        <v>1386</v>
      </c>
      <c r="C749" t="s">
        <v>1396</v>
      </c>
      <c r="D749" t="s">
        <v>1390</v>
      </c>
      <c r="E749" t="s">
        <v>240</v>
      </c>
      <c r="F749" t="s">
        <v>233</v>
      </c>
      <c r="G749" t="s">
        <v>251</v>
      </c>
      <c r="H749" t="s">
        <v>51</v>
      </c>
      <c r="O749">
        <v>1</v>
      </c>
      <c r="P749" t="s">
        <v>244</v>
      </c>
      <c r="Q749" t="s">
        <v>639</v>
      </c>
      <c r="R749" t="s">
        <v>245</v>
      </c>
      <c r="S749" t="s">
        <v>245</v>
      </c>
      <c r="T749" t="s">
        <v>245</v>
      </c>
      <c r="U749" t="s">
        <v>1388</v>
      </c>
      <c r="V749" t="s">
        <v>218</v>
      </c>
      <c r="X749" t="s">
        <v>240</v>
      </c>
      <c r="Y749" t="s">
        <v>39</v>
      </c>
      <c r="AB749" t="s">
        <v>55</v>
      </c>
      <c r="AC749">
        <v>1</v>
      </c>
      <c r="AD749">
        <v>0</v>
      </c>
      <c r="AE749">
        <v>0</v>
      </c>
      <c r="AF749">
        <v>0</v>
      </c>
      <c r="AG749">
        <v>0</v>
      </c>
      <c r="AH749">
        <v>0</v>
      </c>
      <c r="AI749" t="s">
        <v>56</v>
      </c>
      <c r="AJ749" t="s">
        <v>43</v>
      </c>
      <c r="AK749">
        <v>7</v>
      </c>
      <c r="AL749">
        <v>1</v>
      </c>
      <c r="AM749" s="12">
        <v>0</v>
      </c>
      <c r="AN749" s="9">
        <v>43913</v>
      </c>
      <c r="AO749" s="10">
        <v>43891</v>
      </c>
      <c r="AP749" s="11">
        <v>2020</v>
      </c>
      <c r="AQ749" s="11">
        <v>3</v>
      </c>
      <c r="AR749" s="11">
        <v>1</v>
      </c>
      <c r="AS749" s="9">
        <v>43913</v>
      </c>
      <c r="AT749" s="11">
        <v>2020</v>
      </c>
      <c r="AU749" s="11">
        <v>3</v>
      </c>
      <c r="AV749" s="11">
        <v>1</v>
      </c>
      <c r="AW749" t="s">
        <v>44</v>
      </c>
      <c r="AX749" s="11">
        <v>1</v>
      </c>
      <c r="AY749" s="11">
        <v>0</v>
      </c>
      <c r="AZ749" s="11">
        <v>0</v>
      </c>
      <c r="BA749" s="11">
        <v>0</v>
      </c>
      <c r="BB749" s="30">
        <v>5000</v>
      </c>
      <c r="BC749" s="30">
        <v>5000</v>
      </c>
      <c r="BD749" s="30">
        <v>5000</v>
      </c>
      <c r="BE749" s="30">
        <v>5000</v>
      </c>
      <c r="BF749" s="12">
        <v>1</v>
      </c>
      <c r="BG749" t="s">
        <v>623</v>
      </c>
      <c r="BI749" t="s">
        <v>617</v>
      </c>
      <c r="BJ749" s="11">
        <v>1</v>
      </c>
      <c r="BK749" s="11">
        <v>0</v>
      </c>
      <c r="BL749" s="11">
        <v>0</v>
      </c>
      <c r="BM749" s="11">
        <v>0</v>
      </c>
      <c r="BN749" s="11">
        <v>0</v>
      </c>
      <c r="BO749" s="11">
        <v>1</v>
      </c>
      <c r="BP749" s="30"/>
      <c r="BQ749" s="30"/>
      <c r="BR749">
        <v>2</v>
      </c>
      <c r="BS749" t="s">
        <v>1389</v>
      </c>
      <c r="BT749" t="s">
        <v>1370</v>
      </c>
      <c r="BU749">
        <v>2</v>
      </c>
      <c r="BV749" t="s">
        <v>301</v>
      </c>
      <c r="BW749" t="s">
        <v>1390</v>
      </c>
      <c r="BX749" t="s">
        <v>52</v>
      </c>
      <c r="BY749" t="s">
        <v>52</v>
      </c>
      <c r="BZ749" t="s">
        <v>52</v>
      </c>
      <c r="CA749" t="s">
        <v>240</v>
      </c>
      <c r="CB749" t="s">
        <v>240</v>
      </c>
      <c r="CC749" t="s">
        <v>52</v>
      </c>
      <c r="CD749" t="s">
        <v>52</v>
      </c>
      <c r="CE749" t="s">
        <v>52</v>
      </c>
      <c r="CH749" t="s">
        <v>706</v>
      </c>
      <c r="CI749" t="s">
        <v>245</v>
      </c>
      <c r="CJ749" t="s">
        <v>245</v>
      </c>
      <c r="CK749" t="s">
        <v>639</v>
      </c>
      <c r="CL749" t="s">
        <v>1391</v>
      </c>
      <c r="CM749">
        <v>0</v>
      </c>
      <c r="CN749">
        <v>1</v>
      </c>
      <c r="CO749">
        <v>0</v>
      </c>
      <c r="CP749" t="s">
        <v>865</v>
      </c>
      <c r="CQ749">
        <v>0</v>
      </c>
      <c r="CR749">
        <v>0</v>
      </c>
      <c r="CS749">
        <v>0</v>
      </c>
      <c r="CT749" t="s">
        <v>1392</v>
      </c>
      <c r="CU749" s="31" t="s">
        <v>52</v>
      </c>
      <c r="CV749" s="31" t="s">
        <v>52</v>
      </c>
      <c r="CW749">
        <v>0</v>
      </c>
    </row>
    <row r="750" spans="1:101" x14ac:dyDescent="0.25">
      <c r="A750" t="s">
        <v>1385</v>
      </c>
      <c r="B750" t="s">
        <v>1386</v>
      </c>
      <c r="C750" t="s">
        <v>1396</v>
      </c>
      <c r="D750" t="s">
        <v>1390</v>
      </c>
      <c r="E750" t="s">
        <v>240</v>
      </c>
      <c r="F750" t="s">
        <v>233</v>
      </c>
      <c r="G750" t="s">
        <v>251</v>
      </c>
      <c r="H750" t="s">
        <v>51</v>
      </c>
      <c r="O750">
        <v>1</v>
      </c>
      <c r="P750" t="s">
        <v>244</v>
      </c>
      <c r="Q750" t="s">
        <v>639</v>
      </c>
      <c r="R750" t="s">
        <v>245</v>
      </c>
      <c r="S750" t="s">
        <v>245</v>
      </c>
      <c r="T750" t="s">
        <v>245</v>
      </c>
      <c r="U750" t="s">
        <v>1388</v>
      </c>
      <c r="V750" t="s">
        <v>218</v>
      </c>
      <c r="X750" t="s">
        <v>240</v>
      </c>
      <c r="Y750" t="s">
        <v>39</v>
      </c>
      <c r="AB750" t="s">
        <v>55</v>
      </c>
      <c r="AC750">
        <v>1</v>
      </c>
      <c r="AD750">
        <v>0</v>
      </c>
      <c r="AE750">
        <v>0</v>
      </c>
      <c r="AF750">
        <v>0</v>
      </c>
      <c r="AG750">
        <v>0</v>
      </c>
      <c r="AH750">
        <v>0</v>
      </c>
      <c r="AI750" t="s">
        <v>56</v>
      </c>
      <c r="AJ750" t="s">
        <v>43</v>
      </c>
      <c r="AK750">
        <v>7</v>
      </c>
      <c r="AL750">
        <v>1</v>
      </c>
      <c r="AM750" s="12">
        <v>0</v>
      </c>
      <c r="AN750" s="9">
        <v>43913</v>
      </c>
      <c r="AO750" s="10">
        <v>43891</v>
      </c>
      <c r="AP750" s="11">
        <v>2020</v>
      </c>
      <c r="AQ750" s="11">
        <v>3</v>
      </c>
      <c r="AR750" s="11">
        <v>1</v>
      </c>
      <c r="AS750" s="9">
        <v>43913</v>
      </c>
      <c r="AT750" s="11">
        <v>2020</v>
      </c>
      <c r="AU750" s="11">
        <v>3</v>
      </c>
      <c r="AV750" s="11">
        <v>1</v>
      </c>
      <c r="AW750" t="s">
        <v>44</v>
      </c>
      <c r="AX750" s="11">
        <v>1</v>
      </c>
      <c r="AY750" s="11">
        <v>0</v>
      </c>
      <c r="AZ750" s="11">
        <v>0</v>
      </c>
      <c r="BA750" s="11">
        <v>0</v>
      </c>
      <c r="BB750" s="30">
        <v>33215</v>
      </c>
      <c r="BC750" s="30">
        <v>33215</v>
      </c>
      <c r="BD750" s="30">
        <v>33215</v>
      </c>
      <c r="BE750" s="30">
        <v>33215</v>
      </c>
      <c r="BF750" s="12">
        <v>1</v>
      </c>
      <c r="BG750" t="s">
        <v>623</v>
      </c>
      <c r="BI750" t="s">
        <v>617</v>
      </c>
      <c r="BJ750" s="11">
        <v>1</v>
      </c>
      <c r="BK750" s="11">
        <v>0</v>
      </c>
      <c r="BL750" s="11">
        <v>0</v>
      </c>
      <c r="BM750" s="11">
        <v>0</v>
      </c>
      <c r="BN750" s="11">
        <v>0</v>
      </c>
      <c r="BO750" s="11">
        <v>1</v>
      </c>
      <c r="BP750" s="30"/>
      <c r="BQ750" s="30"/>
      <c r="BR750">
        <v>2</v>
      </c>
      <c r="BS750" t="s">
        <v>1389</v>
      </c>
      <c r="BT750" t="s">
        <v>1370</v>
      </c>
      <c r="BU750">
        <v>2</v>
      </c>
      <c r="BV750" t="s">
        <v>301</v>
      </c>
      <c r="BW750" t="s">
        <v>1390</v>
      </c>
      <c r="BX750" t="s">
        <v>52</v>
      </c>
      <c r="BY750" t="s">
        <v>52</v>
      </c>
      <c r="BZ750" t="s">
        <v>52</v>
      </c>
      <c r="CA750" t="s">
        <v>240</v>
      </c>
      <c r="CB750" t="s">
        <v>240</v>
      </c>
      <c r="CC750" t="s">
        <v>52</v>
      </c>
      <c r="CD750" t="s">
        <v>52</v>
      </c>
      <c r="CE750" t="s">
        <v>52</v>
      </c>
      <c r="CF750" t="s">
        <v>1393</v>
      </c>
      <c r="CG750" t="s">
        <v>1394</v>
      </c>
      <c r="CH750" t="s">
        <v>706</v>
      </c>
      <c r="CI750" t="s">
        <v>245</v>
      </c>
      <c r="CJ750" t="s">
        <v>245</v>
      </c>
      <c r="CK750" t="s">
        <v>639</v>
      </c>
      <c r="CL750" t="s">
        <v>1395</v>
      </c>
      <c r="CM750">
        <v>0</v>
      </c>
      <c r="CN750">
        <v>1</v>
      </c>
      <c r="CO750">
        <v>0</v>
      </c>
      <c r="CP750" t="s">
        <v>865</v>
      </c>
      <c r="CQ750">
        <v>0</v>
      </c>
      <c r="CR750">
        <v>0</v>
      </c>
      <c r="CS750">
        <v>0</v>
      </c>
      <c r="CT750" t="s">
        <v>1392</v>
      </c>
      <c r="CU750" s="31" t="s">
        <v>52</v>
      </c>
      <c r="CV750" s="31" t="s">
        <v>52</v>
      </c>
      <c r="CW750">
        <v>0</v>
      </c>
    </row>
    <row r="751" spans="1:101" s="4" customFormat="1" x14ac:dyDescent="0.25">
      <c r="A751" s="4" t="s">
        <v>1430</v>
      </c>
      <c r="B751" s="4" t="s">
        <v>1431</v>
      </c>
      <c r="C751" s="4" t="s">
        <v>328</v>
      </c>
      <c r="D751" s="4" t="s">
        <v>329</v>
      </c>
      <c r="E751" s="4" t="s">
        <v>646</v>
      </c>
      <c r="F751" s="4" t="s">
        <v>29</v>
      </c>
      <c r="G751" s="4" t="s">
        <v>30</v>
      </c>
      <c r="H751" s="4" t="s">
        <v>31</v>
      </c>
      <c r="O751" s="4">
        <v>0</v>
      </c>
      <c r="P751" s="4" t="s">
        <v>1479</v>
      </c>
      <c r="Q751" s="4" t="s">
        <v>1480</v>
      </c>
      <c r="T751" s="4" t="s">
        <v>858</v>
      </c>
      <c r="U751" s="4" t="s">
        <v>331</v>
      </c>
      <c r="V751" s="4" t="s">
        <v>218</v>
      </c>
      <c r="X751" s="4" t="s">
        <v>884</v>
      </c>
      <c r="Y751" s="4" t="s">
        <v>39</v>
      </c>
      <c r="AB751" s="4" t="s">
        <v>1001</v>
      </c>
      <c r="AC751" s="4">
        <v>1</v>
      </c>
      <c r="AD751" s="4">
        <v>0</v>
      </c>
      <c r="AE751" s="4">
        <v>0</v>
      </c>
      <c r="AF751" s="4">
        <v>0</v>
      </c>
      <c r="AG751" s="4">
        <v>0</v>
      </c>
      <c r="AH751" s="4">
        <v>0</v>
      </c>
      <c r="AI751" s="4">
        <v>0</v>
      </c>
      <c r="AJ751" s="4" t="s">
        <v>43</v>
      </c>
      <c r="AK751" s="4">
        <v>7</v>
      </c>
      <c r="AL751" s="4">
        <v>1</v>
      </c>
      <c r="AM751" s="24">
        <v>0</v>
      </c>
      <c r="AN751" s="5">
        <v>43997</v>
      </c>
      <c r="AO751" s="6">
        <v>43983</v>
      </c>
      <c r="AP751" s="7">
        <v>2020</v>
      </c>
      <c r="AQ751" s="7">
        <v>6</v>
      </c>
      <c r="AR751" s="7">
        <v>0</v>
      </c>
      <c r="AS751" s="5">
        <v>44020</v>
      </c>
      <c r="AT751" s="7">
        <v>2020</v>
      </c>
      <c r="AU751" s="7">
        <v>7</v>
      </c>
      <c r="AV751" s="7">
        <v>0</v>
      </c>
      <c r="AW751" s="4" t="s">
        <v>44</v>
      </c>
      <c r="AX751" s="7">
        <v>1</v>
      </c>
      <c r="AY751" s="7">
        <v>0</v>
      </c>
      <c r="AZ751" s="7">
        <v>0</v>
      </c>
      <c r="BA751" s="7">
        <v>0</v>
      </c>
      <c r="BB751" s="36">
        <v>197293</v>
      </c>
      <c r="BC751" s="36">
        <v>197293</v>
      </c>
      <c r="BD751" s="36">
        <v>197293</v>
      </c>
      <c r="BE751" s="36">
        <v>197293</v>
      </c>
      <c r="BF751" s="24">
        <v>1</v>
      </c>
      <c r="BG751" s="4" t="s">
        <v>623</v>
      </c>
      <c r="BI751" s="4" t="s">
        <v>617</v>
      </c>
      <c r="BJ751" s="7">
        <v>1</v>
      </c>
      <c r="BK751" s="7">
        <v>0</v>
      </c>
      <c r="BL751" s="7">
        <v>0</v>
      </c>
      <c r="BM751" s="7">
        <v>0</v>
      </c>
      <c r="BN751" s="7">
        <v>0</v>
      </c>
      <c r="BO751" s="7">
        <v>1</v>
      </c>
      <c r="BP751" s="36">
        <v>197293</v>
      </c>
      <c r="BQ751" s="36">
        <v>197293</v>
      </c>
      <c r="BR751" s="4">
        <v>1</v>
      </c>
      <c r="BS751" s="4" t="s">
        <v>329</v>
      </c>
      <c r="BT751" s="4" t="s">
        <v>646</v>
      </c>
      <c r="BU751" s="4">
        <v>4</v>
      </c>
      <c r="BV751" s="4" t="s">
        <v>329</v>
      </c>
      <c r="BW751" s="4" t="s">
        <v>52</v>
      </c>
      <c r="BX751" s="4" t="s">
        <v>52</v>
      </c>
      <c r="BY751" s="4" t="s">
        <v>52</v>
      </c>
      <c r="BZ751" s="4" t="s">
        <v>52</v>
      </c>
      <c r="CA751" s="4" t="s">
        <v>646</v>
      </c>
      <c r="CB751" s="4" t="s">
        <v>52</v>
      </c>
      <c r="CC751" s="4" t="s">
        <v>52</v>
      </c>
      <c r="CD751" s="4" t="s">
        <v>52</v>
      </c>
      <c r="CE751" s="4" t="s">
        <v>52</v>
      </c>
      <c r="CF751" s="4" t="s">
        <v>1481</v>
      </c>
      <c r="CG751" s="4" t="s">
        <v>1482</v>
      </c>
      <c r="CH751" s="4" t="s">
        <v>706</v>
      </c>
      <c r="CI751" s="4" t="s">
        <v>622</v>
      </c>
      <c r="CJ751" s="4" t="s">
        <v>877</v>
      </c>
      <c r="CK751" s="4" t="s">
        <v>1480</v>
      </c>
      <c r="CL751" s="4" t="s">
        <v>1483</v>
      </c>
      <c r="CM751" s="4">
        <v>0</v>
      </c>
      <c r="CN751" s="4">
        <v>0</v>
      </c>
      <c r="CO751" s="4">
        <v>0</v>
      </c>
      <c r="CP751" s="4" t="s">
        <v>865</v>
      </c>
      <c r="CQ751" s="4">
        <v>0</v>
      </c>
      <c r="CR751" s="4">
        <v>0</v>
      </c>
      <c r="CS751" s="4">
        <v>0</v>
      </c>
      <c r="CT751" s="4" t="s">
        <v>1484</v>
      </c>
    </row>
    <row r="752" spans="1:101" s="4" customFormat="1" x14ac:dyDescent="0.25">
      <c r="A752" s="4" t="s">
        <v>1430</v>
      </c>
      <c r="B752" s="4" t="s">
        <v>1431</v>
      </c>
      <c r="C752" s="4" t="s">
        <v>328</v>
      </c>
      <c r="D752" s="4" t="s">
        <v>329</v>
      </c>
      <c r="E752" s="4" t="s">
        <v>646</v>
      </c>
      <c r="F752" s="4" t="s">
        <v>29</v>
      </c>
      <c r="G752" s="4" t="s">
        <v>30</v>
      </c>
      <c r="H752" s="4" t="s">
        <v>31</v>
      </c>
      <c r="O752" s="4">
        <v>0</v>
      </c>
      <c r="P752" s="4" t="s">
        <v>1479</v>
      </c>
      <c r="Q752" s="4" t="s">
        <v>1480</v>
      </c>
      <c r="T752" s="4" t="s">
        <v>858</v>
      </c>
      <c r="U752" s="4" t="s">
        <v>331</v>
      </c>
      <c r="V752" s="4" t="s">
        <v>218</v>
      </c>
      <c r="X752" s="4" t="s">
        <v>884</v>
      </c>
      <c r="Y752" s="4" t="s">
        <v>39</v>
      </c>
      <c r="AB752" s="4" t="s">
        <v>1001</v>
      </c>
      <c r="AC752" s="4">
        <v>1</v>
      </c>
      <c r="AD752" s="4">
        <v>0</v>
      </c>
      <c r="AE752" s="4">
        <v>0</v>
      </c>
      <c r="AF752" s="4">
        <v>0</v>
      </c>
      <c r="AG752" s="4">
        <v>0</v>
      </c>
      <c r="AH752" s="4">
        <v>0</v>
      </c>
      <c r="AI752" s="4">
        <v>0</v>
      </c>
      <c r="AJ752" s="4" t="s">
        <v>43</v>
      </c>
      <c r="AK752" s="4">
        <v>7</v>
      </c>
      <c r="AL752" s="4">
        <v>1</v>
      </c>
      <c r="AM752" s="24">
        <v>0</v>
      </c>
      <c r="AN752" s="5">
        <v>43997</v>
      </c>
      <c r="AO752" s="6">
        <v>43983</v>
      </c>
      <c r="AP752" s="7">
        <v>2020</v>
      </c>
      <c r="AQ752" s="7">
        <v>6</v>
      </c>
      <c r="AR752" s="7">
        <v>0</v>
      </c>
      <c r="AS752" s="5">
        <v>44075</v>
      </c>
      <c r="AT752" s="7">
        <v>2020</v>
      </c>
      <c r="AU752" s="7">
        <v>9</v>
      </c>
      <c r="AV752" s="7">
        <v>0</v>
      </c>
      <c r="AW752" s="4" t="s">
        <v>44</v>
      </c>
      <c r="AX752" s="7">
        <v>1</v>
      </c>
      <c r="AY752" s="7">
        <v>0</v>
      </c>
      <c r="AZ752" s="7">
        <v>0</v>
      </c>
      <c r="BA752" s="7">
        <v>0</v>
      </c>
      <c r="BB752" s="36">
        <v>197293</v>
      </c>
      <c r="BC752" s="36">
        <v>197293</v>
      </c>
      <c r="BD752" s="36">
        <v>197293</v>
      </c>
      <c r="BE752" s="36">
        <v>197293</v>
      </c>
      <c r="BF752" s="24">
        <v>1</v>
      </c>
      <c r="BG752" s="4" t="s">
        <v>623</v>
      </c>
      <c r="BI752" s="4" t="s">
        <v>617</v>
      </c>
      <c r="BJ752" s="7">
        <v>1</v>
      </c>
      <c r="BK752" s="7">
        <v>0</v>
      </c>
      <c r="BL752" s="7">
        <v>0</v>
      </c>
      <c r="BM752" s="7">
        <v>0</v>
      </c>
      <c r="BN752" s="7">
        <v>0</v>
      </c>
      <c r="BO752" s="7">
        <v>1</v>
      </c>
      <c r="BP752" s="36">
        <v>197293</v>
      </c>
      <c r="BQ752" s="36">
        <v>197293</v>
      </c>
      <c r="BR752" s="4">
        <v>1</v>
      </c>
      <c r="BS752" s="4" t="s">
        <v>329</v>
      </c>
      <c r="BT752" s="4" t="s">
        <v>646</v>
      </c>
      <c r="BU752" s="4">
        <v>4</v>
      </c>
      <c r="BV752" s="4" t="s">
        <v>329</v>
      </c>
      <c r="BW752" s="4" t="s">
        <v>52</v>
      </c>
      <c r="BX752" s="4" t="s">
        <v>52</v>
      </c>
      <c r="BY752" s="4" t="s">
        <v>52</v>
      </c>
      <c r="BZ752" s="4" t="s">
        <v>52</v>
      </c>
      <c r="CA752" s="4" t="s">
        <v>646</v>
      </c>
      <c r="CB752" s="4" t="s">
        <v>52</v>
      </c>
      <c r="CC752" s="4" t="s">
        <v>52</v>
      </c>
      <c r="CD752" s="4" t="s">
        <v>52</v>
      </c>
      <c r="CE752" s="4" t="s">
        <v>52</v>
      </c>
      <c r="CF752" s="4" t="s">
        <v>1481</v>
      </c>
      <c r="CG752" s="4" t="s">
        <v>1482</v>
      </c>
      <c r="CH752" s="4" t="s">
        <v>706</v>
      </c>
      <c r="CI752" s="4" t="s">
        <v>622</v>
      </c>
      <c r="CJ752" s="4" t="s">
        <v>877</v>
      </c>
      <c r="CK752" s="4" t="s">
        <v>1480</v>
      </c>
      <c r="CL752" s="4" t="s">
        <v>1483</v>
      </c>
      <c r="CM752" s="4">
        <v>0</v>
      </c>
      <c r="CN752" s="4">
        <v>0</v>
      </c>
      <c r="CO752" s="4">
        <v>0</v>
      </c>
      <c r="CP752" s="4" t="s">
        <v>865</v>
      </c>
      <c r="CQ752" s="4">
        <v>0</v>
      </c>
      <c r="CR752" s="4">
        <v>0</v>
      </c>
      <c r="CS752" s="4">
        <v>0</v>
      </c>
      <c r="CT752" s="4" t="s">
        <v>1484</v>
      </c>
    </row>
    <row r="753" spans="1:98" s="4" customFormat="1" x14ac:dyDescent="0.25">
      <c r="A753" s="4" t="s">
        <v>1430</v>
      </c>
      <c r="B753" s="4" t="s">
        <v>1431</v>
      </c>
      <c r="C753" s="4" t="s">
        <v>328</v>
      </c>
      <c r="D753" s="4" t="s">
        <v>329</v>
      </c>
      <c r="E753" s="4" t="s">
        <v>646</v>
      </c>
      <c r="F753" s="4" t="s">
        <v>29</v>
      </c>
      <c r="G753" s="4" t="s">
        <v>30</v>
      </c>
      <c r="H753" s="4" t="s">
        <v>31</v>
      </c>
      <c r="O753" s="4">
        <v>0</v>
      </c>
      <c r="P753" s="4" t="s">
        <v>1479</v>
      </c>
      <c r="Q753" s="4" t="s">
        <v>1480</v>
      </c>
      <c r="T753" s="4" t="s">
        <v>858</v>
      </c>
      <c r="U753" s="4" t="s">
        <v>331</v>
      </c>
      <c r="V753" s="4" t="s">
        <v>218</v>
      </c>
      <c r="X753" s="4" t="s">
        <v>884</v>
      </c>
      <c r="Y753" s="4" t="s">
        <v>39</v>
      </c>
      <c r="AB753" s="4" t="s">
        <v>1001</v>
      </c>
      <c r="AC753" s="4">
        <v>1</v>
      </c>
      <c r="AD753" s="4">
        <v>0</v>
      </c>
      <c r="AE753" s="4">
        <v>0</v>
      </c>
      <c r="AF753" s="4">
        <v>0</v>
      </c>
      <c r="AG753" s="4">
        <v>0</v>
      </c>
      <c r="AH753" s="4">
        <v>0</v>
      </c>
      <c r="AI753" s="4">
        <v>0</v>
      </c>
      <c r="AJ753" s="4" t="s">
        <v>43</v>
      </c>
      <c r="AK753" s="4">
        <v>7</v>
      </c>
      <c r="AL753" s="4">
        <v>1</v>
      </c>
      <c r="AM753" s="24">
        <v>0</v>
      </c>
      <c r="AN753" s="5">
        <v>43997</v>
      </c>
      <c r="AO753" s="6">
        <v>43983</v>
      </c>
      <c r="AP753" s="7">
        <v>2020</v>
      </c>
      <c r="AQ753" s="7">
        <v>6</v>
      </c>
      <c r="AR753" s="7">
        <v>0</v>
      </c>
      <c r="AS753" s="5">
        <v>44168</v>
      </c>
      <c r="AT753" s="7">
        <v>2020</v>
      </c>
      <c r="AU753" s="7">
        <v>12</v>
      </c>
      <c r="AV753" s="7">
        <v>0</v>
      </c>
      <c r="AW753" s="4" t="s">
        <v>270</v>
      </c>
      <c r="AX753" s="7">
        <v>1</v>
      </c>
      <c r="AY753" s="7">
        <v>0</v>
      </c>
      <c r="AZ753" s="7">
        <v>0</v>
      </c>
      <c r="BA753" s="7">
        <v>0</v>
      </c>
      <c r="BB753" s="36">
        <v>0</v>
      </c>
      <c r="BC753" s="36">
        <v>0</v>
      </c>
      <c r="BD753" s="36">
        <v>0</v>
      </c>
      <c r="BE753" s="36">
        <v>197292</v>
      </c>
      <c r="BF753" s="24">
        <v>1</v>
      </c>
      <c r="BG753" s="4" t="s">
        <v>623</v>
      </c>
      <c r="BI753" s="4" t="s">
        <v>617</v>
      </c>
      <c r="BJ753" s="7">
        <v>1</v>
      </c>
      <c r="BK753" s="7">
        <v>0</v>
      </c>
      <c r="BL753" s="7">
        <v>0</v>
      </c>
      <c r="BM753" s="7">
        <v>0</v>
      </c>
      <c r="BN753" s="7">
        <v>0</v>
      </c>
      <c r="BO753" s="7">
        <v>1</v>
      </c>
      <c r="BP753" s="36">
        <v>0</v>
      </c>
      <c r="BQ753" s="36">
        <v>0</v>
      </c>
      <c r="BR753" s="4">
        <v>1</v>
      </c>
      <c r="BS753" s="4" t="s">
        <v>329</v>
      </c>
      <c r="BT753" s="4" t="s">
        <v>646</v>
      </c>
      <c r="BU753" s="4">
        <v>4</v>
      </c>
      <c r="BV753" s="4" t="s">
        <v>329</v>
      </c>
      <c r="BW753" s="4" t="s">
        <v>52</v>
      </c>
      <c r="BX753" s="4" t="s">
        <v>52</v>
      </c>
      <c r="BY753" s="4" t="s">
        <v>52</v>
      </c>
      <c r="BZ753" s="4" t="s">
        <v>52</v>
      </c>
      <c r="CA753" s="4" t="s">
        <v>646</v>
      </c>
      <c r="CB753" s="4" t="s">
        <v>52</v>
      </c>
      <c r="CC753" s="4" t="s">
        <v>52</v>
      </c>
      <c r="CD753" s="4" t="s">
        <v>52</v>
      </c>
      <c r="CE753" s="4" t="s">
        <v>52</v>
      </c>
      <c r="CF753" s="4" t="s">
        <v>1481</v>
      </c>
      <c r="CG753" s="4" t="s">
        <v>1482</v>
      </c>
      <c r="CH753" s="4" t="s">
        <v>706</v>
      </c>
      <c r="CI753" s="4" t="s">
        <v>622</v>
      </c>
      <c r="CJ753" s="4" t="s">
        <v>877</v>
      </c>
      <c r="CK753" s="4" t="s">
        <v>1480</v>
      </c>
      <c r="CL753" s="4" t="s">
        <v>1483</v>
      </c>
      <c r="CM753" s="4">
        <v>0</v>
      </c>
      <c r="CN753" s="4">
        <v>0</v>
      </c>
      <c r="CO753" s="4">
        <v>0</v>
      </c>
      <c r="CP753" s="4" t="s">
        <v>865</v>
      </c>
      <c r="CQ753" s="4">
        <v>0</v>
      </c>
      <c r="CR753" s="4">
        <v>0</v>
      </c>
      <c r="CS753" s="4">
        <v>0</v>
      </c>
      <c r="CT753" s="4" t="s">
        <v>1484</v>
      </c>
    </row>
    <row r="754" spans="1:98" s="4" customFormat="1" x14ac:dyDescent="0.25">
      <c r="A754" s="4" t="s">
        <v>1430</v>
      </c>
      <c r="B754" s="4" t="s">
        <v>1431</v>
      </c>
      <c r="C754" s="4" t="s">
        <v>328</v>
      </c>
      <c r="D754" s="4" t="s">
        <v>329</v>
      </c>
      <c r="E754" s="4" t="s">
        <v>646</v>
      </c>
      <c r="F754" s="4" t="s">
        <v>29</v>
      </c>
      <c r="G754" s="4" t="s">
        <v>30</v>
      </c>
      <c r="H754" s="4" t="s">
        <v>31</v>
      </c>
      <c r="O754" s="4">
        <v>0</v>
      </c>
      <c r="P754" s="4" t="s">
        <v>216</v>
      </c>
      <c r="Q754" s="4" t="s">
        <v>621</v>
      </c>
      <c r="R754" s="4" t="s">
        <v>622</v>
      </c>
      <c r="S754" s="4" t="s">
        <v>622</v>
      </c>
      <c r="T754" s="4" t="s">
        <v>622</v>
      </c>
      <c r="U754" s="4" t="s">
        <v>331</v>
      </c>
      <c r="V754" s="4" t="s">
        <v>218</v>
      </c>
      <c r="X754" s="4" t="s">
        <v>884</v>
      </c>
      <c r="Y754" s="4" t="s">
        <v>39</v>
      </c>
      <c r="AB754" s="4" t="s">
        <v>1001</v>
      </c>
      <c r="AC754" s="4">
        <v>1</v>
      </c>
      <c r="AD754" s="4">
        <v>0</v>
      </c>
      <c r="AE754" s="4">
        <v>0</v>
      </c>
      <c r="AF754" s="4">
        <v>0</v>
      </c>
      <c r="AG754" s="4">
        <v>0</v>
      </c>
      <c r="AH754" s="4">
        <v>0</v>
      </c>
      <c r="AI754" s="4">
        <v>0</v>
      </c>
      <c r="AJ754" s="4" t="s">
        <v>43</v>
      </c>
      <c r="AK754" s="4">
        <v>7</v>
      </c>
      <c r="AL754" s="4">
        <v>1</v>
      </c>
      <c r="AM754" s="24">
        <v>0</v>
      </c>
      <c r="AN754" s="5">
        <v>43997</v>
      </c>
      <c r="AO754" s="6">
        <v>43983</v>
      </c>
      <c r="AP754" s="7">
        <v>2020</v>
      </c>
      <c r="AQ754" s="7">
        <v>6</v>
      </c>
      <c r="AR754" s="7">
        <v>0</v>
      </c>
      <c r="AS754" s="5">
        <v>43731</v>
      </c>
      <c r="AT754" s="7">
        <v>2019</v>
      </c>
      <c r="AU754" s="7">
        <v>9</v>
      </c>
      <c r="AV754" s="7">
        <v>0</v>
      </c>
      <c r="AW754" s="4" t="s">
        <v>270</v>
      </c>
      <c r="AX754" s="7">
        <v>0</v>
      </c>
      <c r="AY754" s="7">
        <v>0</v>
      </c>
      <c r="AZ754" s="7">
        <v>1</v>
      </c>
      <c r="BA754" s="7">
        <v>0</v>
      </c>
      <c r="BB754" s="36">
        <v>0</v>
      </c>
      <c r="BC754" s="36">
        <v>0</v>
      </c>
      <c r="BD754" s="36">
        <v>0</v>
      </c>
      <c r="BE754" s="36">
        <v>50000</v>
      </c>
      <c r="BF754" s="24">
        <v>1</v>
      </c>
      <c r="BG754" s="4" t="s">
        <v>623</v>
      </c>
      <c r="BI754" s="4" t="s">
        <v>617</v>
      </c>
      <c r="BJ754" s="7">
        <v>1</v>
      </c>
      <c r="BK754" s="7">
        <v>0</v>
      </c>
      <c r="BL754" s="7">
        <v>0</v>
      </c>
      <c r="BM754" s="7">
        <v>0</v>
      </c>
      <c r="BN754" s="7">
        <v>0</v>
      </c>
      <c r="BO754" s="7">
        <v>1</v>
      </c>
      <c r="BP754" s="36">
        <v>0</v>
      </c>
      <c r="BQ754" s="36">
        <v>0</v>
      </c>
      <c r="BR754" s="4">
        <v>1</v>
      </c>
      <c r="BS754" s="4" t="s">
        <v>329</v>
      </c>
      <c r="BT754" s="4" t="s">
        <v>646</v>
      </c>
      <c r="BU754" s="4">
        <v>4</v>
      </c>
      <c r="BV754" s="4" t="s">
        <v>329</v>
      </c>
      <c r="BW754" s="4" t="s">
        <v>52</v>
      </c>
      <c r="BX754" s="4" t="s">
        <v>52</v>
      </c>
      <c r="BY754" s="4" t="s">
        <v>52</v>
      </c>
      <c r="BZ754" s="4" t="s">
        <v>52</v>
      </c>
      <c r="CA754" s="4" t="s">
        <v>646</v>
      </c>
      <c r="CB754" s="4" t="s">
        <v>52</v>
      </c>
      <c r="CC754" s="4" t="s">
        <v>52</v>
      </c>
      <c r="CD754" s="4" t="s">
        <v>52</v>
      </c>
      <c r="CE754" s="4" t="s">
        <v>52</v>
      </c>
      <c r="CF754" s="4" t="s">
        <v>1485</v>
      </c>
      <c r="CG754" s="4" t="s">
        <v>1485</v>
      </c>
      <c r="CH754" s="4" t="s">
        <v>706</v>
      </c>
      <c r="CI754" s="4" t="s">
        <v>622</v>
      </c>
      <c r="CJ754" s="4" t="s">
        <v>877</v>
      </c>
      <c r="CK754" s="4" t="s">
        <v>621</v>
      </c>
      <c r="CL754" s="4" t="s">
        <v>1486</v>
      </c>
      <c r="CM754" s="4">
        <v>0</v>
      </c>
      <c r="CN754" s="4">
        <v>0</v>
      </c>
      <c r="CO754" s="4">
        <v>0</v>
      </c>
      <c r="CP754" s="4" t="s">
        <v>865</v>
      </c>
      <c r="CQ754" s="4">
        <v>0</v>
      </c>
      <c r="CR754" s="4">
        <v>0</v>
      </c>
      <c r="CS754" s="4">
        <v>0</v>
      </c>
      <c r="CT754" s="4" t="s">
        <v>1005</v>
      </c>
    </row>
    <row r="755" spans="1:98" s="4" customFormat="1" x14ac:dyDescent="0.25">
      <c r="A755" s="4" t="s">
        <v>1432</v>
      </c>
      <c r="B755" s="4" t="s">
        <v>1433</v>
      </c>
      <c r="C755" s="4" t="s">
        <v>1487</v>
      </c>
      <c r="D755" s="4" t="s">
        <v>891</v>
      </c>
      <c r="E755" s="4" t="s">
        <v>232</v>
      </c>
      <c r="F755" s="4" t="s">
        <v>29</v>
      </c>
      <c r="G755" s="4" t="s">
        <v>30</v>
      </c>
      <c r="H755" s="4" t="s">
        <v>31</v>
      </c>
      <c r="O755" s="4">
        <v>0</v>
      </c>
      <c r="P755" s="4" t="s">
        <v>1372</v>
      </c>
      <c r="Q755" s="4" t="s">
        <v>1183</v>
      </c>
      <c r="T755" s="4" t="s">
        <v>858</v>
      </c>
      <c r="U755" s="4" t="s">
        <v>1488</v>
      </c>
      <c r="V755" s="4" t="s">
        <v>218</v>
      </c>
      <c r="X755" s="4" t="s">
        <v>232</v>
      </c>
      <c r="Y755" s="4" t="s">
        <v>39</v>
      </c>
      <c r="AA755" s="4" t="s">
        <v>1489</v>
      </c>
      <c r="AC755" s="4">
        <v>0</v>
      </c>
      <c r="AD755" s="4">
        <v>0</v>
      </c>
      <c r="AE755" s="4">
        <v>0</v>
      </c>
      <c r="AF755" s="4">
        <v>0</v>
      </c>
      <c r="AG755" s="4">
        <v>0</v>
      </c>
      <c r="AH755" s="4">
        <v>0</v>
      </c>
      <c r="AI755" s="4">
        <v>0</v>
      </c>
      <c r="AJ755" s="4" t="s">
        <v>43</v>
      </c>
      <c r="AK755" s="4">
        <v>7</v>
      </c>
      <c r="AL755" s="4">
        <v>1</v>
      </c>
      <c r="AM755" s="24">
        <v>0</v>
      </c>
      <c r="AN755" s="5">
        <v>43892</v>
      </c>
      <c r="AO755" s="6">
        <v>43891</v>
      </c>
      <c r="AP755" s="7">
        <v>2020</v>
      </c>
      <c r="AQ755" s="7">
        <v>3</v>
      </c>
      <c r="AR755" s="7">
        <v>0</v>
      </c>
      <c r="AS755" s="5">
        <v>43892</v>
      </c>
      <c r="AT755" s="7">
        <v>2020</v>
      </c>
      <c r="AU755" s="7">
        <v>3</v>
      </c>
      <c r="AV755" s="7">
        <v>0</v>
      </c>
      <c r="AW755" s="4" t="s">
        <v>44</v>
      </c>
      <c r="AX755" s="7">
        <v>1</v>
      </c>
      <c r="AY755" s="7">
        <v>0</v>
      </c>
      <c r="AZ755" s="7">
        <v>0</v>
      </c>
      <c r="BA755" s="7">
        <v>0</v>
      </c>
      <c r="BB755" s="36">
        <v>0</v>
      </c>
      <c r="BC755" s="36">
        <v>0</v>
      </c>
      <c r="BD755" s="36">
        <v>0</v>
      </c>
      <c r="BE755" s="36">
        <v>684332.16</v>
      </c>
      <c r="BF755" s="24">
        <v>1</v>
      </c>
      <c r="BG755" s="4" t="s">
        <v>623</v>
      </c>
      <c r="BI755" s="4" t="s">
        <v>617</v>
      </c>
      <c r="BJ755" s="7">
        <v>1</v>
      </c>
      <c r="BK755" s="7">
        <v>0</v>
      </c>
      <c r="BL755" s="7">
        <v>0</v>
      </c>
      <c r="BM755" s="7">
        <v>0</v>
      </c>
      <c r="BN755" s="7">
        <v>0</v>
      </c>
      <c r="BO755" s="7">
        <v>1</v>
      </c>
      <c r="BP755" s="36">
        <v>684332.16</v>
      </c>
      <c r="BQ755" s="36">
        <v>684332.16</v>
      </c>
      <c r="BR755" s="4">
        <v>1</v>
      </c>
      <c r="BS755" s="4" t="s">
        <v>891</v>
      </c>
      <c r="BT755" s="4" t="s">
        <v>232</v>
      </c>
      <c r="BU755" s="4">
        <v>2</v>
      </c>
      <c r="BV755" s="4" t="s">
        <v>891</v>
      </c>
      <c r="BW755" s="4" t="s">
        <v>52</v>
      </c>
      <c r="BX755" s="4" t="s">
        <v>52</v>
      </c>
      <c r="BY755" s="4" t="s">
        <v>52</v>
      </c>
      <c r="BZ755" s="4" t="s">
        <v>52</v>
      </c>
      <c r="CA755" s="4" t="s">
        <v>232</v>
      </c>
      <c r="CB755" s="4" t="s">
        <v>52</v>
      </c>
      <c r="CC755" s="4" t="s">
        <v>52</v>
      </c>
      <c r="CD755" s="4" t="s">
        <v>52</v>
      </c>
      <c r="CE755" s="4" t="s">
        <v>52</v>
      </c>
      <c r="CF755" s="4" t="s">
        <v>1373</v>
      </c>
      <c r="CG755" s="4" t="s">
        <v>1374</v>
      </c>
      <c r="CH755" s="4" t="s">
        <v>698</v>
      </c>
      <c r="CI755" s="4" t="s">
        <v>720</v>
      </c>
      <c r="CJ755" s="4" t="s">
        <v>41</v>
      </c>
      <c r="CK755" s="4" t="s">
        <v>1183</v>
      </c>
      <c r="CL755" s="4" t="s">
        <v>1375</v>
      </c>
      <c r="CM755" s="4">
        <v>0</v>
      </c>
      <c r="CN755" s="4">
        <v>0</v>
      </c>
      <c r="CO755" s="4">
        <v>0</v>
      </c>
      <c r="CP755" s="4" t="s">
        <v>865</v>
      </c>
      <c r="CQ755" s="4">
        <v>0</v>
      </c>
      <c r="CR755" s="4">
        <v>0</v>
      </c>
      <c r="CS755" s="4">
        <v>0</v>
      </c>
      <c r="CT755" s="4" t="s">
        <v>1402</v>
      </c>
    </row>
    <row r="756" spans="1:98" s="4" customFormat="1" x14ac:dyDescent="0.25">
      <c r="A756" s="4" t="s">
        <v>1432</v>
      </c>
      <c r="B756" s="4" t="s">
        <v>1433</v>
      </c>
      <c r="C756" s="4" t="s">
        <v>1487</v>
      </c>
      <c r="D756" s="4" t="s">
        <v>891</v>
      </c>
      <c r="E756" s="4" t="s">
        <v>232</v>
      </c>
      <c r="F756" s="4" t="s">
        <v>29</v>
      </c>
      <c r="G756" s="4" t="s">
        <v>30</v>
      </c>
      <c r="H756" s="4" t="s">
        <v>31</v>
      </c>
      <c r="O756" s="4">
        <v>0</v>
      </c>
      <c r="P756" s="4" t="s">
        <v>1490</v>
      </c>
      <c r="Q756" s="4" t="s">
        <v>1214</v>
      </c>
      <c r="T756" s="4" t="s">
        <v>858</v>
      </c>
      <c r="U756" s="4" t="s">
        <v>1488</v>
      </c>
      <c r="V756" s="4" t="s">
        <v>218</v>
      </c>
      <c r="X756" s="4" t="s">
        <v>232</v>
      </c>
      <c r="Y756" s="4" t="s">
        <v>39</v>
      </c>
      <c r="AA756" s="4" t="s">
        <v>1489</v>
      </c>
      <c r="AC756" s="4">
        <v>0</v>
      </c>
      <c r="AD756" s="4">
        <v>0</v>
      </c>
      <c r="AE756" s="4">
        <v>0</v>
      </c>
      <c r="AF756" s="4">
        <v>0</v>
      </c>
      <c r="AG756" s="4">
        <v>0</v>
      </c>
      <c r="AH756" s="4">
        <v>0</v>
      </c>
      <c r="AI756" s="4">
        <v>0</v>
      </c>
      <c r="AJ756" s="4" t="s">
        <v>43</v>
      </c>
      <c r="AK756" s="4">
        <v>7</v>
      </c>
      <c r="AL756" s="4">
        <v>1</v>
      </c>
      <c r="AM756" s="24">
        <v>0</v>
      </c>
      <c r="AN756" s="5">
        <v>43892</v>
      </c>
      <c r="AO756" s="6">
        <v>43891</v>
      </c>
      <c r="AP756" s="7">
        <v>2020</v>
      </c>
      <c r="AQ756" s="7">
        <v>3</v>
      </c>
      <c r="AR756" s="7">
        <v>0</v>
      </c>
      <c r="AS756" s="5">
        <v>43892</v>
      </c>
      <c r="AT756" s="7">
        <v>2020</v>
      </c>
      <c r="AU756" s="7">
        <v>3</v>
      </c>
      <c r="AV756" s="7">
        <v>0</v>
      </c>
      <c r="AW756" s="4" t="s">
        <v>44</v>
      </c>
      <c r="AX756" s="7">
        <v>1</v>
      </c>
      <c r="AY756" s="7">
        <v>0</v>
      </c>
      <c r="AZ756" s="7">
        <v>0</v>
      </c>
      <c r="BA756" s="7">
        <v>0</v>
      </c>
      <c r="BB756" s="36">
        <v>0</v>
      </c>
      <c r="BC756" s="36">
        <v>0</v>
      </c>
      <c r="BD756" s="36">
        <v>0</v>
      </c>
      <c r="BE756" s="36">
        <v>286157.84000000003</v>
      </c>
      <c r="BF756" s="24">
        <v>1</v>
      </c>
      <c r="BG756" s="4" t="s">
        <v>623</v>
      </c>
      <c r="BI756" s="4" t="s">
        <v>617</v>
      </c>
      <c r="BJ756" s="7">
        <v>1</v>
      </c>
      <c r="BK756" s="7">
        <v>0</v>
      </c>
      <c r="BL756" s="7">
        <v>0</v>
      </c>
      <c r="BM756" s="7">
        <v>0</v>
      </c>
      <c r="BN756" s="7">
        <v>0</v>
      </c>
      <c r="BO756" s="7">
        <v>1</v>
      </c>
      <c r="BP756" s="36">
        <v>286157.84000000003</v>
      </c>
      <c r="BQ756" s="36">
        <v>286157.84000000003</v>
      </c>
      <c r="BR756" s="4">
        <v>1</v>
      </c>
      <c r="BS756" s="4" t="s">
        <v>891</v>
      </c>
      <c r="BT756" s="4" t="s">
        <v>232</v>
      </c>
      <c r="BU756" s="4">
        <v>2</v>
      </c>
      <c r="BV756" s="4" t="s">
        <v>891</v>
      </c>
      <c r="BW756" s="4" t="s">
        <v>52</v>
      </c>
      <c r="BX756" s="4" t="s">
        <v>52</v>
      </c>
      <c r="BY756" s="4" t="s">
        <v>52</v>
      </c>
      <c r="BZ756" s="4" t="s">
        <v>52</v>
      </c>
      <c r="CA756" s="4" t="s">
        <v>232</v>
      </c>
      <c r="CB756" s="4" t="s">
        <v>52</v>
      </c>
      <c r="CC756" s="4" t="s">
        <v>52</v>
      </c>
      <c r="CD756" s="4" t="s">
        <v>52</v>
      </c>
      <c r="CE756" s="4" t="s">
        <v>52</v>
      </c>
      <c r="CF756" s="4" t="s">
        <v>1491</v>
      </c>
      <c r="CG756" s="4" t="s">
        <v>1492</v>
      </c>
      <c r="CH756" s="4" t="s">
        <v>698</v>
      </c>
      <c r="CI756" s="4" t="s">
        <v>720</v>
      </c>
      <c r="CJ756" s="4" t="s">
        <v>41</v>
      </c>
      <c r="CK756" s="4" t="s">
        <v>1214</v>
      </c>
      <c r="CL756" s="4" t="s">
        <v>1493</v>
      </c>
      <c r="CM756" s="4">
        <v>0</v>
      </c>
      <c r="CN756" s="4">
        <v>0</v>
      </c>
      <c r="CO756" s="4">
        <v>0</v>
      </c>
      <c r="CP756" s="4" t="s">
        <v>865</v>
      </c>
      <c r="CQ756" s="4">
        <v>0</v>
      </c>
      <c r="CR756" s="4">
        <v>0</v>
      </c>
      <c r="CS756" s="4">
        <v>0</v>
      </c>
      <c r="CT756" s="4" t="s">
        <v>1409</v>
      </c>
    </row>
    <row r="757" spans="1:98" s="4" customFormat="1" x14ac:dyDescent="0.25">
      <c r="A757" s="4" t="s">
        <v>1434</v>
      </c>
      <c r="B757" s="4" t="s">
        <v>1435</v>
      </c>
      <c r="C757" s="4" t="s">
        <v>1494</v>
      </c>
      <c r="D757" s="4" t="s">
        <v>600</v>
      </c>
      <c r="E757" s="4" t="s">
        <v>652</v>
      </c>
      <c r="F757" s="4" t="s">
        <v>29</v>
      </c>
      <c r="G757" s="4" t="s">
        <v>30</v>
      </c>
      <c r="H757" s="4" t="s">
        <v>31</v>
      </c>
      <c r="O757" s="4">
        <v>0</v>
      </c>
      <c r="P757" s="4" t="s">
        <v>1367</v>
      </c>
      <c r="Q757" s="4" t="s">
        <v>1208</v>
      </c>
      <c r="T757" s="4" t="s">
        <v>858</v>
      </c>
      <c r="U757" s="4" t="s">
        <v>1495</v>
      </c>
      <c r="V757" s="4" t="s">
        <v>36</v>
      </c>
      <c r="X757" s="4" t="s">
        <v>311</v>
      </c>
      <c r="Y757" s="4" t="s">
        <v>39</v>
      </c>
      <c r="AA757" s="4" t="s">
        <v>1496</v>
      </c>
      <c r="AC757" s="4">
        <v>0</v>
      </c>
      <c r="AD757" s="4">
        <v>0</v>
      </c>
      <c r="AE757" s="4">
        <v>0</v>
      </c>
      <c r="AF757" s="4">
        <v>0</v>
      </c>
      <c r="AG757" s="4">
        <v>0</v>
      </c>
      <c r="AH757" s="4">
        <v>0</v>
      </c>
      <c r="AI757" s="4">
        <v>0</v>
      </c>
      <c r="AJ757" s="4" t="s">
        <v>43</v>
      </c>
      <c r="AK757" s="4">
        <v>7</v>
      </c>
      <c r="AL757" s="4">
        <v>1</v>
      </c>
      <c r="AM757" s="24">
        <v>0</v>
      </c>
      <c r="AN757" s="5">
        <v>43917</v>
      </c>
      <c r="AO757" s="6">
        <v>43891</v>
      </c>
      <c r="AP757" s="7">
        <v>2020</v>
      </c>
      <c r="AQ757" s="7">
        <v>3</v>
      </c>
      <c r="AR757" s="7">
        <v>0</v>
      </c>
      <c r="AS757" s="5">
        <v>43918</v>
      </c>
      <c r="AT757" s="7">
        <v>2020</v>
      </c>
      <c r="AU757" s="7">
        <v>3</v>
      </c>
      <c r="AV757" s="7">
        <v>0</v>
      </c>
      <c r="AW757" s="4" t="s">
        <v>44</v>
      </c>
      <c r="AX757" s="7">
        <v>1</v>
      </c>
      <c r="AY757" s="7">
        <v>0</v>
      </c>
      <c r="AZ757" s="7">
        <v>0</v>
      </c>
      <c r="BA757" s="7">
        <v>0</v>
      </c>
      <c r="BB757" s="36">
        <v>56266.2</v>
      </c>
      <c r="BC757" s="36">
        <v>56266.2</v>
      </c>
      <c r="BD757" s="36">
        <v>56266.2</v>
      </c>
      <c r="BE757" s="36">
        <v>56266.2</v>
      </c>
      <c r="BF757" s="24">
        <v>1</v>
      </c>
      <c r="BG757" s="4" t="s">
        <v>623</v>
      </c>
      <c r="BI757" s="4" t="s">
        <v>617</v>
      </c>
      <c r="BJ757" s="7">
        <v>1</v>
      </c>
      <c r="BK757" s="7">
        <v>0</v>
      </c>
      <c r="BL757" s="7">
        <v>0</v>
      </c>
      <c r="BM757" s="7">
        <v>0</v>
      </c>
      <c r="BN757" s="7">
        <v>0</v>
      </c>
      <c r="BO757" s="7">
        <v>1</v>
      </c>
      <c r="BP757" s="36">
        <v>56266.2</v>
      </c>
      <c r="BQ757" s="36">
        <v>56266.2</v>
      </c>
      <c r="BR757" s="4">
        <v>1</v>
      </c>
      <c r="BS757" s="4" t="s">
        <v>600</v>
      </c>
      <c r="BT757" s="4" t="s">
        <v>652</v>
      </c>
      <c r="BU757" s="4">
        <v>11</v>
      </c>
      <c r="BV757" s="4" t="s">
        <v>600</v>
      </c>
      <c r="BW757" s="4" t="s">
        <v>52</v>
      </c>
      <c r="BX757" s="4" t="s">
        <v>52</v>
      </c>
      <c r="BY757" s="4" t="s">
        <v>52</v>
      </c>
      <c r="BZ757" s="4" t="s">
        <v>52</v>
      </c>
      <c r="CA757" s="4" t="s">
        <v>652</v>
      </c>
      <c r="CB757" s="4" t="s">
        <v>52</v>
      </c>
      <c r="CC757" s="4" t="s">
        <v>52</v>
      </c>
      <c r="CD757" s="4" t="s">
        <v>52</v>
      </c>
      <c r="CE757" s="4" t="s">
        <v>52</v>
      </c>
      <c r="CF757" s="4" t="s">
        <v>712</v>
      </c>
      <c r="CG757" s="4" t="s">
        <v>713</v>
      </c>
      <c r="CH757" s="4" t="s">
        <v>698</v>
      </c>
      <c r="CI757" s="4" t="s">
        <v>262</v>
      </c>
      <c r="CJ757" s="4" t="s">
        <v>262</v>
      </c>
      <c r="CK757" s="4" t="s">
        <v>1208</v>
      </c>
      <c r="CL757" s="4" t="s">
        <v>1235</v>
      </c>
      <c r="CM757" s="4">
        <v>0</v>
      </c>
      <c r="CN757" s="4">
        <v>0</v>
      </c>
      <c r="CO757" s="4">
        <v>0</v>
      </c>
      <c r="CP757" s="4" t="s">
        <v>865</v>
      </c>
      <c r="CQ757" s="4">
        <v>0</v>
      </c>
      <c r="CR757" s="4">
        <v>0</v>
      </c>
      <c r="CS757" s="4">
        <v>0</v>
      </c>
      <c r="CT757" s="4" t="s">
        <v>1408</v>
      </c>
    </row>
    <row r="758" spans="1:98" s="4" customFormat="1" x14ac:dyDescent="0.25">
      <c r="A758" s="4" t="s">
        <v>1434</v>
      </c>
      <c r="B758" s="4" t="s">
        <v>1435</v>
      </c>
      <c r="C758" s="4" t="s">
        <v>1494</v>
      </c>
      <c r="D758" s="4" t="s">
        <v>600</v>
      </c>
      <c r="E758" s="4" t="s">
        <v>652</v>
      </c>
      <c r="F758" s="4" t="s">
        <v>29</v>
      </c>
      <c r="G758" s="4" t="s">
        <v>30</v>
      </c>
      <c r="H758" s="4" t="s">
        <v>31</v>
      </c>
      <c r="O758" s="4">
        <v>0</v>
      </c>
      <c r="P758" s="4" t="s">
        <v>1367</v>
      </c>
      <c r="Q758" s="4" t="s">
        <v>1208</v>
      </c>
      <c r="T758" s="4" t="s">
        <v>858</v>
      </c>
      <c r="U758" s="4" t="s">
        <v>1495</v>
      </c>
      <c r="V758" s="4" t="s">
        <v>36</v>
      </c>
      <c r="X758" s="4" t="s">
        <v>311</v>
      </c>
      <c r="Y758" s="4" t="s">
        <v>39</v>
      </c>
      <c r="AA758" s="4" t="s">
        <v>1496</v>
      </c>
      <c r="AC758" s="4">
        <v>0</v>
      </c>
      <c r="AD758" s="4">
        <v>0</v>
      </c>
      <c r="AE758" s="4">
        <v>0</v>
      </c>
      <c r="AF758" s="4">
        <v>0</v>
      </c>
      <c r="AG758" s="4">
        <v>0</v>
      </c>
      <c r="AH758" s="4">
        <v>0</v>
      </c>
      <c r="AI758" s="4">
        <v>0</v>
      </c>
      <c r="AJ758" s="4" t="s">
        <v>43</v>
      </c>
      <c r="AK758" s="4">
        <v>7</v>
      </c>
      <c r="AL758" s="4">
        <v>1</v>
      </c>
      <c r="AM758" s="24">
        <v>0</v>
      </c>
      <c r="AN758" s="5">
        <v>43917</v>
      </c>
      <c r="AO758" s="6">
        <v>43891</v>
      </c>
      <c r="AP758" s="7">
        <v>2020</v>
      </c>
      <c r="AQ758" s="7">
        <v>3</v>
      </c>
      <c r="AR758" s="7">
        <v>0</v>
      </c>
      <c r="AS758" s="5">
        <v>43918</v>
      </c>
      <c r="AT758" s="7">
        <v>2020</v>
      </c>
      <c r="AU758" s="7">
        <v>3</v>
      </c>
      <c r="AV758" s="7">
        <v>0</v>
      </c>
      <c r="AW758" s="4" t="s">
        <v>44</v>
      </c>
      <c r="AX758" s="7">
        <v>1</v>
      </c>
      <c r="AY758" s="7">
        <v>0</v>
      </c>
      <c r="AZ758" s="7">
        <v>0</v>
      </c>
      <c r="BA758" s="7">
        <v>0</v>
      </c>
      <c r="BB758" s="36">
        <v>5164.4799999999996</v>
      </c>
      <c r="BC758" s="36">
        <v>5164.4799999999996</v>
      </c>
      <c r="BD758" s="36">
        <v>5164.4799999999996</v>
      </c>
      <c r="BE758" s="36">
        <v>5164.4799999999996</v>
      </c>
      <c r="BF758" s="24">
        <v>1</v>
      </c>
      <c r="BG758" s="4" t="s">
        <v>623</v>
      </c>
      <c r="BI758" s="4" t="s">
        <v>617</v>
      </c>
      <c r="BJ758" s="7">
        <v>1</v>
      </c>
      <c r="BK758" s="7">
        <v>0</v>
      </c>
      <c r="BL758" s="7">
        <v>0</v>
      </c>
      <c r="BM758" s="7">
        <v>0</v>
      </c>
      <c r="BN758" s="7">
        <v>0</v>
      </c>
      <c r="BO758" s="7">
        <v>1</v>
      </c>
      <c r="BP758" s="36">
        <v>5164.4799999999996</v>
      </c>
      <c r="BQ758" s="36">
        <v>5164.4799999999996</v>
      </c>
      <c r="BR758" s="4">
        <v>1</v>
      </c>
      <c r="BS758" s="4" t="s">
        <v>600</v>
      </c>
      <c r="BT758" s="4" t="s">
        <v>652</v>
      </c>
      <c r="BU758" s="4">
        <v>11</v>
      </c>
      <c r="BV758" s="4" t="s">
        <v>600</v>
      </c>
      <c r="BW758" s="4" t="s">
        <v>52</v>
      </c>
      <c r="BX758" s="4" t="s">
        <v>52</v>
      </c>
      <c r="BY758" s="4" t="s">
        <v>52</v>
      </c>
      <c r="BZ758" s="4" t="s">
        <v>52</v>
      </c>
      <c r="CA758" s="4" t="s">
        <v>652</v>
      </c>
      <c r="CB758" s="4" t="s">
        <v>52</v>
      </c>
      <c r="CC758" s="4" t="s">
        <v>52</v>
      </c>
      <c r="CD758" s="4" t="s">
        <v>52</v>
      </c>
      <c r="CE758" s="4" t="s">
        <v>52</v>
      </c>
      <c r="CF758" s="4" t="s">
        <v>712</v>
      </c>
      <c r="CG758" s="4" t="s">
        <v>824</v>
      </c>
      <c r="CH758" s="4" t="s">
        <v>698</v>
      </c>
      <c r="CI758" s="4" t="s">
        <v>262</v>
      </c>
      <c r="CJ758" s="4" t="s">
        <v>262</v>
      </c>
      <c r="CK758" s="4" t="s">
        <v>1208</v>
      </c>
      <c r="CL758" s="4" t="s">
        <v>1237</v>
      </c>
      <c r="CM758" s="4">
        <v>0</v>
      </c>
      <c r="CN758" s="4">
        <v>0</v>
      </c>
      <c r="CO758" s="4">
        <v>0</v>
      </c>
      <c r="CP758" s="4" t="s">
        <v>865</v>
      </c>
      <c r="CQ758" s="4">
        <v>0</v>
      </c>
      <c r="CR758" s="4">
        <v>0</v>
      </c>
      <c r="CS758" s="4">
        <v>0</v>
      </c>
      <c r="CT758" s="4" t="s">
        <v>1408</v>
      </c>
    </row>
    <row r="759" spans="1:98" s="4" customFormat="1" x14ac:dyDescent="0.25">
      <c r="A759" s="4" t="s">
        <v>1434</v>
      </c>
      <c r="B759" s="4" t="s">
        <v>1435</v>
      </c>
      <c r="C759" s="4" t="s">
        <v>1494</v>
      </c>
      <c r="D759" s="4" t="s">
        <v>600</v>
      </c>
      <c r="E759" s="4" t="s">
        <v>652</v>
      </c>
      <c r="F759" s="4" t="s">
        <v>29</v>
      </c>
      <c r="G759" s="4" t="s">
        <v>30</v>
      </c>
      <c r="H759" s="4" t="s">
        <v>31</v>
      </c>
      <c r="O759" s="4">
        <v>0</v>
      </c>
      <c r="P759" s="4" t="s">
        <v>1497</v>
      </c>
      <c r="Q759" s="4" t="s">
        <v>1238</v>
      </c>
      <c r="T759" s="4" t="s">
        <v>858</v>
      </c>
      <c r="U759" s="4" t="s">
        <v>1495</v>
      </c>
      <c r="V759" s="4" t="s">
        <v>36</v>
      </c>
      <c r="X759" s="4" t="s">
        <v>311</v>
      </c>
      <c r="Y759" s="4" t="s">
        <v>39</v>
      </c>
      <c r="AA759" s="4" t="s">
        <v>1496</v>
      </c>
      <c r="AC759" s="4">
        <v>0</v>
      </c>
      <c r="AD759" s="4">
        <v>0</v>
      </c>
      <c r="AE759" s="4">
        <v>0</v>
      </c>
      <c r="AF759" s="4">
        <v>0</v>
      </c>
      <c r="AG759" s="4">
        <v>0</v>
      </c>
      <c r="AH759" s="4">
        <v>0</v>
      </c>
      <c r="AI759" s="4">
        <v>0</v>
      </c>
      <c r="AJ759" s="4" t="s">
        <v>43</v>
      </c>
      <c r="AK759" s="4">
        <v>7</v>
      </c>
      <c r="AL759" s="4">
        <v>1</v>
      </c>
      <c r="AM759" s="24">
        <v>0</v>
      </c>
      <c r="AN759" s="5">
        <v>43917</v>
      </c>
      <c r="AO759" s="6">
        <v>43891</v>
      </c>
      <c r="AP759" s="7">
        <v>2020</v>
      </c>
      <c r="AQ759" s="7">
        <v>3</v>
      </c>
      <c r="AR759" s="7">
        <v>0</v>
      </c>
      <c r="AS759" s="5">
        <v>43918</v>
      </c>
      <c r="AT759" s="7">
        <v>2020</v>
      </c>
      <c r="AU759" s="7">
        <v>3</v>
      </c>
      <c r="AV759" s="7">
        <v>0</v>
      </c>
      <c r="AW759" s="4" t="s">
        <v>44</v>
      </c>
      <c r="AX759" s="7">
        <v>1</v>
      </c>
      <c r="AY759" s="7">
        <v>0</v>
      </c>
      <c r="AZ759" s="7">
        <v>0</v>
      </c>
      <c r="BA759" s="7">
        <v>0</v>
      </c>
      <c r="BB759" s="36">
        <v>217.52</v>
      </c>
      <c r="BC759" s="36">
        <v>217.52</v>
      </c>
      <c r="BD759" s="36">
        <v>217.52</v>
      </c>
      <c r="BE759" s="36">
        <v>217.52</v>
      </c>
      <c r="BF759" s="24">
        <v>1</v>
      </c>
      <c r="BG759" s="4" t="s">
        <v>623</v>
      </c>
      <c r="BI759" s="4" t="s">
        <v>617</v>
      </c>
      <c r="BJ759" s="7">
        <v>1</v>
      </c>
      <c r="BK759" s="7">
        <v>0</v>
      </c>
      <c r="BL759" s="7">
        <v>0</v>
      </c>
      <c r="BM759" s="7">
        <v>0</v>
      </c>
      <c r="BN759" s="7">
        <v>0</v>
      </c>
      <c r="BO759" s="7">
        <v>1</v>
      </c>
      <c r="BP759" s="36">
        <v>217.52</v>
      </c>
      <c r="BQ759" s="36">
        <v>217.52</v>
      </c>
      <c r="BR759" s="4">
        <v>1</v>
      </c>
      <c r="BS759" s="4" t="s">
        <v>600</v>
      </c>
      <c r="BT759" s="4" t="s">
        <v>652</v>
      </c>
      <c r="BU759" s="4">
        <v>11</v>
      </c>
      <c r="BV759" s="4" t="s">
        <v>600</v>
      </c>
      <c r="BW759" s="4" t="s">
        <v>52</v>
      </c>
      <c r="BX759" s="4" t="s">
        <v>52</v>
      </c>
      <c r="BY759" s="4" t="s">
        <v>52</v>
      </c>
      <c r="BZ759" s="4" t="s">
        <v>52</v>
      </c>
      <c r="CA759" s="4" t="s">
        <v>652</v>
      </c>
      <c r="CB759" s="4" t="s">
        <v>52</v>
      </c>
      <c r="CC759" s="4" t="s">
        <v>52</v>
      </c>
      <c r="CD759" s="4" t="s">
        <v>52</v>
      </c>
      <c r="CE759" s="4" t="s">
        <v>52</v>
      </c>
      <c r="CF759" s="4" t="s">
        <v>1498</v>
      </c>
      <c r="CG759" s="4" t="s">
        <v>1499</v>
      </c>
      <c r="CH759" s="4" t="s">
        <v>698</v>
      </c>
      <c r="CI759" s="4" t="s">
        <v>620</v>
      </c>
      <c r="CJ759" s="4" t="s">
        <v>41</v>
      </c>
      <c r="CK759" s="4" t="s">
        <v>1238</v>
      </c>
      <c r="CL759" s="4" t="s">
        <v>1500</v>
      </c>
      <c r="CM759" s="4">
        <v>0</v>
      </c>
      <c r="CN759" s="4">
        <v>0</v>
      </c>
      <c r="CO759" s="4">
        <v>0</v>
      </c>
      <c r="CP759" s="4" t="s">
        <v>865</v>
      </c>
      <c r="CQ759" s="4">
        <v>0</v>
      </c>
      <c r="CR759" s="4">
        <v>0</v>
      </c>
      <c r="CS759" s="4">
        <v>0</v>
      </c>
      <c r="CT759" s="4" t="s">
        <v>1412</v>
      </c>
    </row>
    <row r="760" spans="1:98" s="4" customFormat="1" x14ac:dyDescent="0.25">
      <c r="A760" s="4" t="s">
        <v>1434</v>
      </c>
      <c r="B760" s="4" t="s">
        <v>1435</v>
      </c>
      <c r="C760" s="4" t="s">
        <v>1494</v>
      </c>
      <c r="D760" s="4" t="s">
        <v>600</v>
      </c>
      <c r="E760" s="4" t="s">
        <v>652</v>
      </c>
      <c r="F760" s="4" t="s">
        <v>29</v>
      </c>
      <c r="G760" s="4" t="s">
        <v>30</v>
      </c>
      <c r="H760" s="4" t="s">
        <v>31</v>
      </c>
      <c r="O760" s="4">
        <v>0</v>
      </c>
      <c r="P760" s="4" t="s">
        <v>1371</v>
      </c>
      <c r="Q760" s="4" t="s">
        <v>1191</v>
      </c>
      <c r="T760" s="4" t="s">
        <v>858</v>
      </c>
      <c r="U760" s="4" t="s">
        <v>1495</v>
      </c>
      <c r="V760" s="4" t="s">
        <v>36</v>
      </c>
      <c r="X760" s="4" t="s">
        <v>311</v>
      </c>
      <c r="Y760" s="4" t="s">
        <v>39</v>
      </c>
      <c r="AA760" s="4" t="s">
        <v>1496</v>
      </c>
      <c r="AC760" s="4">
        <v>0</v>
      </c>
      <c r="AD760" s="4">
        <v>0</v>
      </c>
      <c r="AE760" s="4">
        <v>0</v>
      </c>
      <c r="AF760" s="4">
        <v>0</v>
      </c>
      <c r="AG760" s="4">
        <v>0</v>
      </c>
      <c r="AH760" s="4">
        <v>0</v>
      </c>
      <c r="AI760" s="4">
        <v>0</v>
      </c>
      <c r="AJ760" s="4" t="s">
        <v>43</v>
      </c>
      <c r="AK760" s="4">
        <v>7</v>
      </c>
      <c r="AL760" s="4">
        <v>1</v>
      </c>
      <c r="AM760" s="24">
        <v>0</v>
      </c>
      <c r="AN760" s="5">
        <v>43917</v>
      </c>
      <c r="AO760" s="6">
        <v>43891</v>
      </c>
      <c r="AP760" s="7">
        <v>2020</v>
      </c>
      <c r="AQ760" s="7">
        <v>3</v>
      </c>
      <c r="AR760" s="7">
        <v>0</v>
      </c>
      <c r="AS760" s="5">
        <v>43918</v>
      </c>
      <c r="AT760" s="7">
        <v>2020</v>
      </c>
      <c r="AU760" s="7">
        <v>3</v>
      </c>
      <c r="AV760" s="7">
        <v>0</v>
      </c>
      <c r="AW760" s="4" t="s">
        <v>44</v>
      </c>
      <c r="AX760" s="7">
        <v>1</v>
      </c>
      <c r="AY760" s="7">
        <v>0</v>
      </c>
      <c r="AZ760" s="7">
        <v>0</v>
      </c>
      <c r="BA760" s="7">
        <v>0</v>
      </c>
      <c r="BB760" s="36">
        <v>17669.23</v>
      </c>
      <c r="BC760" s="36">
        <v>17669.23</v>
      </c>
      <c r="BD760" s="36">
        <v>17669.23</v>
      </c>
      <c r="BE760" s="36">
        <v>17669.23</v>
      </c>
      <c r="BF760" s="24">
        <v>1</v>
      </c>
      <c r="BG760" s="4" t="s">
        <v>623</v>
      </c>
      <c r="BI760" s="4" t="s">
        <v>617</v>
      </c>
      <c r="BJ760" s="7">
        <v>1</v>
      </c>
      <c r="BK760" s="7">
        <v>0</v>
      </c>
      <c r="BL760" s="7">
        <v>0</v>
      </c>
      <c r="BM760" s="7">
        <v>0</v>
      </c>
      <c r="BN760" s="7">
        <v>0</v>
      </c>
      <c r="BO760" s="7">
        <v>1</v>
      </c>
      <c r="BP760" s="36">
        <v>17669.23</v>
      </c>
      <c r="BQ760" s="36">
        <v>17669.23</v>
      </c>
      <c r="BR760" s="4">
        <v>1</v>
      </c>
      <c r="BS760" s="4" t="s">
        <v>600</v>
      </c>
      <c r="BT760" s="4" t="s">
        <v>652</v>
      </c>
      <c r="BU760" s="4">
        <v>11</v>
      </c>
      <c r="BV760" s="4" t="s">
        <v>600</v>
      </c>
      <c r="BW760" s="4" t="s">
        <v>52</v>
      </c>
      <c r="BX760" s="4" t="s">
        <v>52</v>
      </c>
      <c r="BY760" s="4" t="s">
        <v>52</v>
      </c>
      <c r="BZ760" s="4" t="s">
        <v>52</v>
      </c>
      <c r="CA760" s="4" t="s">
        <v>652</v>
      </c>
      <c r="CB760" s="4" t="s">
        <v>52</v>
      </c>
      <c r="CC760" s="4" t="s">
        <v>52</v>
      </c>
      <c r="CD760" s="4" t="s">
        <v>52</v>
      </c>
      <c r="CE760" s="4" t="s">
        <v>52</v>
      </c>
      <c r="CF760" s="4" t="s">
        <v>833</v>
      </c>
      <c r="CG760" s="4" t="s">
        <v>834</v>
      </c>
      <c r="CH760" s="4" t="s">
        <v>698</v>
      </c>
      <c r="CI760" s="4" t="s">
        <v>720</v>
      </c>
      <c r="CJ760" s="4" t="s">
        <v>41</v>
      </c>
      <c r="CK760" s="4" t="s">
        <v>1191</v>
      </c>
      <c r="CL760" s="4" t="s">
        <v>1220</v>
      </c>
      <c r="CM760" s="4">
        <v>0</v>
      </c>
      <c r="CN760" s="4">
        <v>0</v>
      </c>
      <c r="CO760" s="4">
        <v>0</v>
      </c>
      <c r="CP760" s="4" t="s">
        <v>865</v>
      </c>
      <c r="CQ760" s="4">
        <v>0</v>
      </c>
      <c r="CR760" s="4">
        <v>0</v>
      </c>
      <c r="CS760" s="4">
        <v>0</v>
      </c>
      <c r="CT760" s="4" t="s">
        <v>1405</v>
      </c>
    </row>
    <row r="761" spans="1:98" s="4" customFormat="1" x14ac:dyDescent="0.25">
      <c r="A761" s="4" t="s">
        <v>1434</v>
      </c>
      <c r="B761" s="4" t="s">
        <v>1435</v>
      </c>
      <c r="C761" s="4" t="s">
        <v>1494</v>
      </c>
      <c r="D761" s="4" t="s">
        <v>600</v>
      </c>
      <c r="E761" s="4" t="s">
        <v>652</v>
      </c>
      <c r="F761" s="4" t="s">
        <v>29</v>
      </c>
      <c r="G761" s="4" t="s">
        <v>30</v>
      </c>
      <c r="H761" s="4" t="s">
        <v>31</v>
      </c>
      <c r="O761" s="4">
        <v>0</v>
      </c>
      <c r="P761" s="4" t="s">
        <v>1371</v>
      </c>
      <c r="Q761" s="4" t="s">
        <v>1191</v>
      </c>
      <c r="T761" s="4" t="s">
        <v>858</v>
      </c>
      <c r="U761" s="4" t="s">
        <v>1495</v>
      </c>
      <c r="V761" s="4" t="s">
        <v>36</v>
      </c>
      <c r="X761" s="4" t="s">
        <v>311</v>
      </c>
      <c r="Y761" s="4" t="s">
        <v>39</v>
      </c>
      <c r="AA761" s="4" t="s">
        <v>1496</v>
      </c>
      <c r="AC761" s="4">
        <v>0</v>
      </c>
      <c r="AD761" s="4">
        <v>0</v>
      </c>
      <c r="AE761" s="4">
        <v>0</v>
      </c>
      <c r="AF761" s="4">
        <v>0</v>
      </c>
      <c r="AG761" s="4">
        <v>0</v>
      </c>
      <c r="AH761" s="4">
        <v>0</v>
      </c>
      <c r="AI761" s="4">
        <v>0</v>
      </c>
      <c r="AJ761" s="4" t="s">
        <v>43</v>
      </c>
      <c r="AK761" s="4">
        <v>7</v>
      </c>
      <c r="AL761" s="4">
        <v>1</v>
      </c>
      <c r="AM761" s="24">
        <v>0</v>
      </c>
      <c r="AN761" s="5">
        <v>43917</v>
      </c>
      <c r="AO761" s="6">
        <v>43891</v>
      </c>
      <c r="AP761" s="7">
        <v>2020</v>
      </c>
      <c r="AQ761" s="7">
        <v>3</v>
      </c>
      <c r="AR761" s="7">
        <v>0</v>
      </c>
      <c r="AS761" s="5">
        <v>43918</v>
      </c>
      <c r="AT761" s="7">
        <v>2020</v>
      </c>
      <c r="AU761" s="7">
        <v>3</v>
      </c>
      <c r="AV761" s="7">
        <v>0</v>
      </c>
      <c r="AW761" s="4" t="s">
        <v>44</v>
      </c>
      <c r="AX761" s="7">
        <v>1</v>
      </c>
      <c r="AY761" s="7">
        <v>0</v>
      </c>
      <c r="AZ761" s="7">
        <v>0</v>
      </c>
      <c r="BA761" s="7">
        <v>0</v>
      </c>
      <c r="BB761" s="36">
        <v>71375.290000000008</v>
      </c>
      <c r="BC761" s="36">
        <v>71375.290000000008</v>
      </c>
      <c r="BD761" s="36">
        <v>71375.290000000008</v>
      </c>
      <c r="BE761" s="36">
        <v>143773.29</v>
      </c>
      <c r="BF761" s="24">
        <v>1</v>
      </c>
      <c r="BG761" s="4" t="s">
        <v>623</v>
      </c>
      <c r="BI761" s="4" t="s">
        <v>617</v>
      </c>
      <c r="BJ761" s="7">
        <v>1</v>
      </c>
      <c r="BK761" s="7">
        <v>0</v>
      </c>
      <c r="BL761" s="7">
        <v>0</v>
      </c>
      <c r="BM761" s="7">
        <v>0</v>
      </c>
      <c r="BN761" s="7">
        <v>0</v>
      </c>
      <c r="BO761" s="7">
        <v>1</v>
      </c>
      <c r="BP761" s="36">
        <v>143773.29</v>
      </c>
      <c r="BQ761" s="36">
        <v>143773.29</v>
      </c>
      <c r="BR761" s="4">
        <v>1</v>
      </c>
      <c r="BS761" s="4" t="s">
        <v>600</v>
      </c>
      <c r="BT761" s="4" t="s">
        <v>652</v>
      </c>
      <c r="BU761" s="4">
        <v>11</v>
      </c>
      <c r="BV761" s="4" t="s">
        <v>600</v>
      </c>
      <c r="BW761" s="4" t="s">
        <v>52</v>
      </c>
      <c r="BX761" s="4" t="s">
        <v>52</v>
      </c>
      <c r="BY761" s="4" t="s">
        <v>52</v>
      </c>
      <c r="BZ761" s="4" t="s">
        <v>52</v>
      </c>
      <c r="CA761" s="4" t="s">
        <v>652</v>
      </c>
      <c r="CB761" s="4" t="s">
        <v>52</v>
      </c>
      <c r="CC761" s="4" t="s">
        <v>52</v>
      </c>
      <c r="CD761" s="4" t="s">
        <v>52</v>
      </c>
      <c r="CE761" s="4" t="s">
        <v>52</v>
      </c>
      <c r="CF761" s="4" t="s">
        <v>710</v>
      </c>
      <c r="CG761" s="4" t="s">
        <v>711</v>
      </c>
      <c r="CH761" s="4" t="s">
        <v>698</v>
      </c>
      <c r="CI761" s="4" t="s">
        <v>720</v>
      </c>
      <c r="CJ761" s="4" t="s">
        <v>41</v>
      </c>
      <c r="CK761" s="4" t="s">
        <v>1191</v>
      </c>
      <c r="CL761" s="4" t="s">
        <v>1299</v>
      </c>
      <c r="CM761" s="4">
        <v>0</v>
      </c>
      <c r="CN761" s="4">
        <v>0</v>
      </c>
      <c r="CO761" s="4">
        <v>0</v>
      </c>
      <c r="CP761" s="4" t="s">
        <v>865</v>
      </c>
      <c r="CQ761" s="4">
        <v>0</v>
      </c>
      <c r="CR761" s="4">
        <v>0</v>
      </c>
      <c r="CS761" s="4">
        <v>0</v>
      </c>
      <c r="CT761" s="4" t="s">
        <v>1405</v>
      </c>
    </row>
    <row r="762" spans="1:98" s="4" customFormat="1" x14ac:dyDescent="0.25">
      <c r="A762" s="4" t="s">
        <v>1434</v>
      </c>
      <c r="B762" s="4" t="s">
        <v>1435</v>
      </c>
      <c r="C762" s="4" t="s">
        <v>1494</v>
      </c>
      <c r="D762" s="4" t="s">
        <v>600</v>
      </c>
      <c r="E762" s="4" t="s">
        <v>652</v>
      </c>
      <c r="F762" s="4" t="s">
        <v>29</v>
      </c>
      <c r="G762" s="4" t="s">
        <v>30</v>
      </c>
      <c r="H762" s="4" t="s">
        <v>31</v>
      </c>
      <c r="O762" s="4">
        <v>0</v>
      </c>
      <c r="P762" s="4" t="s">
        <v>1371</v>
      </c>
      <c r="Q762" s="4" t="s">
        <v>1191</v>
      </c>
      <c r="T762" s="4" t="s">
        <v>858</v>
      </c>
      <c r="U762" s="4" t="s">
        <v>1495</v>
      </c>
      <c r="V762" s="4" t="s">
        <v>36</v>
      </c>
      <c r="X762" s="4" t="s">
        <v>311</v>
      </c>
      <c r="Y762" s="4" t="s">
        <v>39</v>
      </c>
      <c r="AA762" s="4" t="s">
        <v>1496</v>
      </c>
      <c r="AC762" s="4">
        <v>0</v>
      </c>
      <c r="AD762" s="4">
        <v>0</v>
      </c>
      <c r="AE762" s="4">
        <v>0</v>
      </c>
      <c r="AF762" s="4">
        <v>0</v>
      </c>
      <c r="AG762" s="4">
        <v>0</v>
      </c>
      <c r="AH762" s="4">
        <v>0</v>
      </c>
      <c r="AI762" s="4">
        <v>0</v>
      </c>
      <c r="AJ762" s="4" t="s">
        <v>43</v>
      </c>
      <c r="AK762" s="4">
        <v>7</v>
      </c>
      <c r="AL762" s="4">
        <v>1</v>
      </c>
      <c r="AM762" s="24">
        <v>0</v>
      </c>
      <c r="AN762" s="5">
        <v>43917</v>
      </c>
      <c r="AO762" s="6">
        <v>43891</v>
      </c>
      <c r="AP762" s="7">
        <v>2020</v>
      </c>
      <c r="AQ762" s="7">
        <v>3</v>
      </c>
      <c r="AR762" s="7">
        <v>0</v>
      </c>
      <c r="AS762" s="5">
        <v>43918</v>
      </c>
      <c r="AT762" s="7">
        <v>2020</v>
      </c>
      <c r="AU762" s="7">
        <v>3</v>
      </c>
      <c r="AV762" s="7">
        <v>0</v>
      </c>
      <c r="AW762" s="4" t="s">
        <v>44</v>
      </c>
      <c r="AX762" s="7">
        <v>1</v>
      </c>
      <c r="AY762" s="7">
        <v>0</v>
      </c>
      <c r="AZ762" s="7">
        <v>0</v>
      </c>
      <c r="BA762" s="7">
        <v>0</v>
      </c>
      <c r="BB762" s="36">
        <v>679.69</v>
      </c>
      <c r="BC762" s="36">
        <v>679.69</v>
      </c>
      <c r="BD762" s="36">
        <v>679.69</v>
      </c>
      <c r="BE762" s="36">
        <v>679.69</v>
      </c>
      <c r="BF762" s="24">
        <v>1</v>
      </c>
      <c r="BG762" s="4" t="s">
        <v>623</v>
      </c>
      <c r="BI762" s="4" t="s">
        <v>617</v>
      </c>
      <c r="BJ762" s="7">
        <v>1</v>
      </c>
      <c r="BK762" s="7">
        <v>0</v>
      </c>
      <c r="BL762" s="7">
        <v>0</v>
      </c>
      <c r="BM762" s="7">
        <v>0</v>
      </c>
      <c r="BN762" s="7">
        <v>0</v>
      </c>
      <c r="BO762" s="7">
        <v>1</v>
      </c>
      <c r="BP762" s="36">
        <v>679.69</v>
      </c>
      <c r="BQ762" s="36">
        <v>679.69</v>
      </c>
      <c r="BR762" s="4">
        <v>1</v>
      </c>
      <c r="BS762" s="4" t="s">
        <v>600</v>
      </c>
      <c r="BT762" s="4" t="s">
        <v>652</v>
      </c>
      <c r="BU762" s="4">
        <v>11</v>
      </c>
      <c r="BV762" s="4" t="s">
        <v>600</v>
      </c>
      <c r="BW762" s="4" t="s">
        <v>52</v>
      </c>
      <c r="BX762" s="4" t="s">
        <v>52</v>
      </c>
      <c r="BY762" s="4" t="s">
        <v>52</v>
      </c>
      <c r="BZ762" s="4" t="s">
        <v>52</v>
      </c>
      <c r="CA762" s="4" t="s">
        <v>652</v>
      </c>
      <c r="CB762" s="4" t="s">
        <v>52</v>
      </c>
      <c r="CC762" s="4" t="s">
        <v>52</v>
      </c>
      <c r="CD762" s="4" t="s">
        <v>52</v>
      </c>
      <c r="CE762" s="4" t="s">
        <v>52</v>
      </c>
      <c r="CF762" s="4" t="s">
        <v>1246</v>
      </c>
      <c r="CG762" s="4" t="s">
        <v>1247</v>
      </c>
      <c r="CH762" s="4" t="s">
        <v>698</v>
      </c>
      <c r="CI762" s="4" t="s">
        <v>720</v>
      </c>
      <c r="CJ762" s="4" t="s">
        <v>41</v>
      </c>
      <c r="CK762" s="4" t="s">
        <v>1191</v>
      </c>
      <c r="CL762" s="4" t="s">
        <v>1248</v>
      </c>
      <c r="CM762" s="4">
        <v>0</v>
      </c>
      <c r="CN762" s="4">
        <v>0</v>
      </c>
      <c r="CO762" s="4">
        <v>0</v>
      </c>
      <c r="CP762" s="4" t="s">
        <v>865</v>
      </c>
      <c r="CQ762" s="4">
        <v>0</v>
      </c>
      <c r="CR762" s="4">
        <v>0</v>
      </c>
      <c r="CS762" s="4">
        <v>0</v>
      </c>
      <c r="CT762" s="4" t="s">
        <v>1405</v>
      </c>
    </row>
    <row r="763" spans="1:98" s="4" customFormat="1" x14ac:dyDescent="0.25">
      <c r="A763" s="4" t="s">
        <v>1434</v>
      </c>
      <c r="B763" s="4" t="s">
        <v>1435</v>
      </c>
      <c r="C763" s="4" t="s">
        <v>1494</v>
      </c>
      <c r="D763" s="4" t="s">
        <v>600</v>
      </c>
      <c r="E763" s="4" t="s">
        <v>652</v>
      </c>
      <c r="F763" s="4" t="s">
        <v>29</v>
      </c>
      <c r="G763" s="4" t="s">
        <v>30</v>
      </c>
      <c r="H763" s="4" t="s">
        <v>31</v>
      </c>
      <c r="O763" s="4">
        <v>0</v>
      </c>
      <c r="P763" s="4" t="s">
        <v>1371</v>
      </c>
      <c r="Q763" s="4" t="s">
        <v>1191</v>
      </c>
      <c r="T763" s="4" t="s">
        <v>858</v>
      </c>
      <c r="U763" s="4" t="s">
        <v>1495</v>
      </c>
      <c r="V763" s="4" t="s">
        <v>36</v>
      </c>
      <c r="X763" s="4" t="s">
        <v>311</v>
      </c>
      <c r="Y763" s="4" t="s">
        <v>39</v>
      </c>
      <c r="AA763" s="4" t="s">
        <v>1496</v>
      </c>
      <c r="AC763" s="4">
        <v>0</v>
      </c>
      <c r="AD763" s="4">
        <v>0</v>
      </c>
      <c r="AE763" s="4">
        <v>0</v>
      </c>
      <c r="AF763" s="4">
        <v>0</v>
      </c>
      <c r="AG763" s="4">
        <v>0</v>
      </c>
      <c r="AH763" s="4">
        <v>0</v>
      </c>
      <c r="AI763" s="4">
        <v>0</v>
      </c>
      <c r="AJ763" s="4" t="s">
        <v>43</v>
      </c>
      <c r="AK763" s="4">
        <v>7</v>
      </c>
      <c r="AL763" s="4">
        <v>1</v>
      </c>
      <c r="AM763" s="24">
        <v>0</v>
      </c>
      <c r="AN763" s="5">
        <v>43917</v>
      </c>
      <c r="AO763" s="6">
        <v>43891</v>
      </c>
      <c r="AP763" s="7">
        <v>2020</v>
      </c>
      <c r="AQ763" s="7">
        <v>3</v>
      </c>
      <c r="AR763" s="7">
        <v>0</v>
      </c>
      <c r="AS763" s="5">
        <v>43918</v>
      </c>
      <c r="AT763" s="7">
        <v>2020</v>
      </c>
      <c r="AU763" s="7">
        <v>3</v>
      </c>
      <c r="AV763" s="7">
        <v>0</v>
      </c>
      <c r="AW763" s="4" t="s">
        <v>44</v>
      </c>
      <c r="AX763" s="7">
        <v>1</v>
      </c>
      <c r="AY763" s="7">
        <v>0</v>
      </c>
      <c r="AZ763" s="7">
        <v>0</v>
      </c>
      <c r="BA763" s="7">
        <v>0</v>
      </c>
      <c r="BB763" s="36">
        <v>476.69</v>
      </c>
      <c r="BC763" s="36">
        <v>476.69</v>
      </c>
      <c r="BD763" s="36">
        <v>476.69</v>
      </c>
      <c r="BE763" s="36">
        <v>476.69</v>
      </c>
      <c r="BF763" s="24">
        <v>1</v>
      </c>
      <c r="BG763" s="4" t="s">
        <v>623</v>
      </c>
      <c r="BI763" s="4" t="s">
        <v>617</v>
      </c>
      <c r="BJ763" s="7">
        <v>1</v>
      </c>
      <c r="BK763" s="7">
        <v>0</v>
      </c>
      <c r="BL763" s="7">
        <v>0</v>
      </c>
      <c r="BM763" s="7">
        <v>0</v>
      </c>
      <c r="BN763" s="7">
        <v>0</v>
      </c>
      <c r="BO763" s="7">
        <v>1</v>
      </c>
      <c r="BP763" s="36">
        <v>476.69</v>
      </c>
      <c r="BQ763" s="36">
        <v>476.69</v>
      </c>
      <c r="BR763" s="4">
        <v>1</v>
      </c>
      <c r="BS763" s="4" t="s">
        <v>600</v>
      </c>
      <c r="BT763" s="4" t="s">
        <v>652</v>
      </c>
      <c r="BU763" s="4">
        <v>11</v>
      </c>
      <c r="BV763" s="4" t="s">
        <v>600</v>
      </c>
      <c r="BW763" s="4" t="s">
        <v>52</v>
      </c>
      <c r="BX763" s="4" t="s">
        <v>52</v>
      </c>
      <c r="BY763" s="4" t="s">
        <v>52</v>
      </c>
      <c r="BZ763" s="4" t="s">
        <v>52</v>
      </c>
      <c r="CA763" s="4" t="s">
        <v>652</v>
      </c>
      <c r="CB763" s="4" t="s">
        <v>52</v>
      </c>
      <c r="CC763" s="4" t="s">
        <v>52</v>
      </c>
      <c r="CD763" s="4" t="s">
        <v>52</v>
      </c>
      <c r="CE763" s="4" t="s">
        <v>52</v>
      </c>
      <c r="CF763" s="4" t="s">
        <v>831</v>
      </c>
      <c r="CG763" s="4" t="s">
        <v>1501</v>
      </c>
      <c r="CH763" s="4" t="s">
        <v>698</v>
      </c>
      <c r="CI763" s="4" t="s">
        <v>720</v>
      </c>
      <c r="CJ763" s="4" t="s">
        <v>41</v>
      </c>
      <c r="CK763" s="4" t="s">
        <v>1191</v>
      </c>
      <c r="CL763" s="4" t="s">
        <v>1502</v>
      </c>
      <c r="CM763" s="4">
        <v>0</v>
      </c>
      <c r="CN763" s="4">
        <v>0</v>
      </c>
      <c r="CO763" s="4">
        <v>0</v>
      </c>
      <c r="CP763" s="4" t="s">
        <v>865</v>
      </c>
      <c r="CQ763" s="4">
        <v>0</v>
      </c>
      <c r="CR763" s="4">
        <v>0</v>
      </c>
      <c r="CS763" s="4">
        <v>0</v>
      </c>
      <c r="CT763" s="4" t="s">
        <v>1405</v>
      </c>
    </row>
    <row r="764" spans="1:98" s="4" customFormat="1" x14ac:dyDescent="0.25">
      <c r="A764" s="4" t="s">
        <v>1434</v>
      </c>
      <c r="B764" s="4" t="s">
        <v>1435</v>
      </c>
      <c r="C764" s="4" t="s">
        <v>1494</v>
      </c>
      <c r="D764" s="4" t="s">
        <v>600</v>
      </c>
      <c r="E764" s="4" t="s">
        <v>652</v>
      </c>
      <c r="F764" s="4" t="s">
        <v>29</v>
      </c>
      <c r="G764" s="4" t="s">
        <v>30</v>
      </c>
      <c r="H764" s="4" t="s">
        <v>31</v>
      </c>
      <c r="O764" s="4">
        <v>0</v>
      </c>
      <c r="P764" s="4" t="s">
        <v>1371</v>
      </c>
      <c r="Q764" s="4" t="s">
        <v>1191</v>
      </c>
      <c r="T764" s="4" t="s">
        <v>858</v>
      </c>
      <c r="U764" s="4" t="s">
        <v>1495</v>
      </c>
      <c r="V764" s="4" t="s">
        <v>36</v>
      </c>
      <c r="X764" s="4" t="s">
        <v>311</v>
      </c>
      <c r="Y764" s="4" t="s">
        <v>39</v>
      </c>
      <c r="AA764" s="4" t="s">
        <v>1496</v>
      </c>
      <c r="AC764" s="4">
        <v>0</v>
      </c>
      <c r="AD764" s="4">
        <v>0</v>
      </c>
      <c r="AE764" s="4">
        <v>0</v>
      </c>
      <c r="AF764" s="4">
        <v>0</v>
      </c>
      <c r="AG764" s="4">
        <v>0</v>
      </c>
      <c r="AH764" s="4">
        <v>0</v>
      </c>
      <c r="AI764" s="4">
        <v>0</v>
      </c>
      <c r="AJ764" s="4" t="s">
        <v>43</v>
      </c>
      <c r="AK764" s="4">
        <v>7</v>
      </c>
      <c r="AL764" s="4">
        <v>1</v>
      </c>
      <c r="AM764" s="24">
        <v>0</v>
      </c>
      <c r="AN764" s="5">
        <v>43917</v>
      </c>
      <c r="AO764" s="6">
        <v>43891</v>
      </c>
      <c r="AP764" s="7">
        <v>2020</v>
      </c>
      <c r="AQ764" s="7">
        <v>3</v>
      </c>
      <c r="AR764" s="7">
        <v>0</v>
      </c>
      <c r="AS764" s="5">
        <v>43918</v>
      </c>
      <c r="AT764" s="7">
        <v>2020</v>
      </c>
      <c r="AU764" s="7">
        <v>3</v>
      </c>
      <c r="AV764" s="7">
        <v>0</v>
      </c>
      <c r="AW764" s="4" t="s">
        <v>44</v>
      </c>
      <c r="AX764" s="7">
        <v>1</v>
      </c>
      <c r="AY764" s="7">
        <v>0</v>
      </c>
      <c r="AZ764" s="7">
        <v>0</v>
      </c>
      <c r="BA764" s="7">
        <v>0</v>
      </c>
      <c r="BB764" s="36">
        <v>39393.089999999997</v>
      </c>
      <c r="BC764" s="36">
        <v>39393.089999999997</v>
      </c>
      <c r="BD764" s="36">
        <v>39393.089999999997</v>
      </c>
      <c r="BE764" s="36">
        <v>39393.089999999997</v>
      </c>
      <c r="BF764" s="24">
        <v>1</v>
      </c>
      <c r="BG764" s="4" t="s">
        <v>623</v>
      </c>
      <c r="BI764" s="4" t="s">
        <v>617</v>
      </c>
      <c r="BJ764" s="7">
        <v>1</v>
      </c>
      <c r="BK764" s="7">
        <v>0</v>
      </c>
      <c r="BL764" s="7">
        <v>0</v>
      </c>
      <c r="BM764" s="7">
        <v>0</v>
      </c>
      <c r="BN764" s="7">
        <v>0</v>
      </c>
      <c r="BO764" s="7">
        <v>1</v>
      </c>
      <c r="BP764" s="36">
        <v>39393.089999999997</v>
      </c>
      <c r="BQ764" s="36">
        <v>39393.089999999997</v>
      </c>
      <c r="BR764" s="4">
        <v>1</v>
      </c>
      <c r="BS764" s="4" t="s">
        <v>600</v>
      </c>
      <c r="BT764" s="4" t="s">
        <v>652</v>
      </c>
      <c r="BU764" s="4">
        <v>11</v>
      </c>
      <c r="BV764" s="4" t="s">
        <v>600</v>
      </c>
      <c r="BW764" s="4" t="s">
        <v>52</v>
      </c>
      <c r="BX764" s="4" t="s">
        <v>52</v>
      </c>
      <c r="BY764" s="4" t="s">
        <v>52</v>
      </c>
      <c r="BZ764" s="4" t="s">
        <v>52</v>
      </c>
      <c r="CA764" s="4" t="s">
        <v>652</v>
      </c>
      <c r="CB764" s="4" t="s">
        <v>52</v>
      </c>
      <c r="CC764" s="4" t="s">
        <v>52</v>
      </c>
      <c r="CD764" s="4" t="s">
        <v>52</v>
      </c>
      <c r="CE764" s="4" t="s">
        <v>52</v>
      </c>
      <c r="CF764" s="4" t="s">
        <v>831</v>
      </c>
      <c r="CG764" s="4" t="s">
        <v>1503</v>
      </c>
      <c r="CH764" s="4" t="s">
        <v>698</v>
      </c>
      <c r="CI764" s="4" t="s">
        <v>720</v>
      </c>
      <c r="CJ764" s="4" t="s">
        <v>41</v>
      </c>
      <c r="CK764" s="4" t="s">
        <v>1191</v>
      </c>
      <c r="CL764" s="4" t="s">
        <v>1504</v>
      </c>
      <c r="CM764" s="4">
        <v>0</v>
      </c>
      <c r="CN764" s="4">
        <v>0</v>
      </c>
      <c r="CO764" s="4">
        <v>0</v>
      </c>
      <c r="CP764" s="4" t="s">
        <v>865</v>
      </c>
      <c r="CQ764" s="4">
        <v>0</v>
      </c>
      <c r="CR764" s="4">
        <v>0</v>
      </c>
      <c r="CS764" s="4">
        <v>0</v>
      </c>
      <c r="CT764" s="4" t="s">
        <v>1405</v>
      </c>
    </row>
    <row r="765" spans="1:98" s="4" customFormat="1" x14ac:dyDescent="0.25">
      <c r="A765" s="4" t="s">
        <v>1434</v>
      </c>
      <c r="B765" s="4" t="s">
        <v>1435</v>
      </c>
      <c r="C765" s="4" t="s">
        <v>1494</v>
      </c>
      <c r="D765" s="4" t="s">
        <v>600</v>
      </c>
      <c r="E765" s="4" t="s">
        <v>652</v>
      </c>
      <c r="F765" s="4" t="s">
        <v>29</v>
      </c>
      <c r="G765" s="4" t="s">
        <v>30</v>
      </c>
      <c r="H765" s="4" t="s">
        <v>31</v>
      </c>
      <c r="O765" s="4">
        <v>0</v>
      </c>
      <c r="P765" s="4" t="s">
        <v>1371</v>
      </c>
      <c r="Q765" s="4" t="s">
        <v>1191</v>
      </c>
      <c r="T765" s="4" t="s">
        <v>858</v>
      </c>
      <c r="U765" s="4" t="s">
        <v>1495</v>
      </c>
      <c r="V765" s="4" t="s">
        <v>36</v>
      </c>
      <c r="X765" s="4" t="s">
        <v>311</v>
      </c>
      <c r="Y765" s="4" t="s">
        <v>39</v>
      </c>
      <c r="AA765" s="4" t="s">
        <v>1496</v>
      </c>
      <c r="AC765" s="4">
        <v>0</v>
      </c>
      <c r="AD765" s="4">
        <v>0</v>
      </c>
      <c r="AE765" s="4">
        <v>0</v>
      </c>
      <c r="AF765" s="4">
        <v>0</v>
      </c>
      <c r="AG765" s="4">
        <v>0</v>
      </c>
      <c r="AH765" s="4">
        <v>0</v>
      </c>
      <c r="AI765" s="4">
        <v>0</v>
      </c>
      <c r="AJ765" s="4" t="s">
        <v>43</v>
      </c>
      <c r="AK765" s="4">
        <v>7</v>
      </c>
      <c r="AL765" s="4">
        <v>1</v>
      </c>
      <c r="AM765" s="24">
        <v>0</v>
      </c>
      <c r="AN765" s="5">
        <v>43917</v>
      </c>
      <c r="AO765" s="6">
        <v>43891</v>
      </c>
      <c r="AP765" s="7">
        <v>2020</v>
      </c>
      <c r="AQ765" s="7">
        <v>3</v>
      </c>
      <c r="AR765" s="7">
        <v>0</v>
      </c>
      <c r="AS765" s="5">
        <v>43918</v>
      </c>
      <c r="AT765" s="7">
        <v>2020</v>
      </c>
      <c r="AU765" s="7">
        <v>3</v>
      </c>
      <c r="AV765" s="7">
        <v>0</v>
      </c>
      <c r="AW765" s="4" t="s">
        <v>44</v>
      </c>
      <c r="AX765" s="7">
        <v>1</v>
      </c>
      <c r="AY765" s="7">
        <v>0</v>
      </c>
      <c r="AZ765" s="7">
        <v>0</v>
      </c>
      <c r="BA765" s="7">
        <v>0</v>
      </c>
      <c r="BB765" s="36">
        <v>1045.1199999999999</v>
      </c>
      <c r="BC765" s="36">
        <v>1045.1199999999999</v>
      </c>
      <c r="BD765" s="36">
        <v>1045.1199999999999</v>
      </c>
      <c r="BE765" s="36">
        <v>1045.1199999999999</v>
      </c>
      <c r="BF765" s="24">
        <v>1</v>
      </c>
      <c r="BG765" s="4" t="s">
        <v>623</v>
      </c>
      <c r="BI765" s="4" t="s">
        <v>617</v>
      </c>
      <c r="BJ765" s="7">
        <v>1</v>
      </c>
      <c r="BK765" s="7">
        <v>0</v>
      </c>
      <c r="BL765" s="7">
        <v>0</v>
      </c>
      <c r="BM765" s="7">
        <v>0</v>
      </c>
      <c r="BN765" s="7">
        <v>0</v>
      </c>
      <c r="BO765" s="7">
        <v>1</v>
      </c>
      <c r="BP765" s="36">
        <v>1045.1199999999999</v>
      </c>
      <c r="BQ765" s="36">
        <v>1045.1199999999999</v>
      </c>
      <c r="BR765" s="4">
        <v>1</v>
      </c>
      <c r="BS765" s="4" t="s">
        <v>600</v>
      </c>
      <c r="BT765" s="4" t="s">
        <v>652</v>
      </c>
      <c r="BU765" s="4">
        <v>11</v>
      </c>
      <c r="BV765" s="4" t="s">
        <v>600</v>
      </c>
      <c r="BW765" s="4" t="s">
        <v>52</v>
      </c>
      <c r="BX765" s="4" t="s">
        <v>52</v>
      </c>
      <c r="BY765" s="4" t="s">
        <v>52</v>
      </c>
      <c r="BZ765" s="4" t="s">
        <v>52</v>
      </c>
      <c r="CA765" s="4" t="s">
        <v>652</v>
      </c>
      <c r="CB765" s="4" t="s">
        <v>52</v>
      </c>
      <c r="CC765" s="4" t="s">
        <v>52</v>
      </c>
      <c r="CD765" s="4" t="s">
        <v>52</v>
      </c>
      <c r="CE765" s="4" t="s">
        <v>52</v>
      </c>
      <c r="CF765" s="4" t="s">
        <v>831</v>
      </c>
      <c r="CG765" s="4" t="s">
        <v>1505</v>
      </c>
      <c r="CH765" s="4" t="s">
        <v>698</v>
      </c>
      <c r="CI765" s="4" t="s">
        <v>720</v>
      </c>
      <c r="CJ765" s="4" t="s">
        <v>41</v>
      </c>
      <c r="CK765" s="4" t="s">
        <v>1191</v>
      </c>
      <c r="CL765" s="4" t="s">
        <v>1506</v>
      </c>
      <c r="CM765" s="4">
        <v>0</v>
      </c>
      <c r="CN765" s="4">
        <v>0</v>
      </c>
      <c r="CO765" s="4">
        <v>0</v>
      </c>
      <c r="CP765" s="4" t="s">
        <v>865</v>
      </c>
      <c r="CQ765" s="4">
        <v>0</v>
      </c>
      <c r="CR765" s="4">
        <v>0</v>
      </c>
      <c r="CS765" s="4">
        <v>0</v>
      </c>
      <c r="CT765" s="4" t="s">
        <v>1405</v>
      </c>
    </row>
    <row r="766" spans="1:98" s="4" customFormat="1" x14ac:dyDescent="0.25">
      <c r="A766" s="4" t="s">
        <v>1434</v>
      </c>
      <c r="B766" s="4" t="s">
        <v>1435</v>
      </c>
      <c r="C766" s="4" t="s">
        <v>1494</v>
      </c>
      <c r="D766" s="4" t="s">
        <v>600</v>
      </c>
      <c r="E766" s="4" t="s">
        <v>652</v>
      </c>
      <c r="F766" s="4" t="s">
        <v>29</v>
      </c>
      <c r="G766" s="4" t="s">
        <v>30</v>
      </c>
      <c r="H766" s="4" t="s">
        <v>31</v>
      </c>
      <c r="O766" s="4">
        <v>0</v>
      </c>
      <c r="P766" s="4" t="s">
        <v>1371</v>
      </c>
      <c r="Q766" s="4" t="s">
        <v>1191</v>
      </c>
      <c r="T766" s="4" t="s">
        <v>858</v>
      </c>
      <c r="U766" s="4" t="s">
        <v>1495</v>
      </c>
      <c r="V766" s="4" t="s">
        <v>36</v>
      </c>
      <c r="X766" s="4" t="s">
        <v>311</v>
      </c>
      <c r="Y766" s="4" t="s">
        <v>39</v>
      </c>
      <c r="AA766" s="4" t="s">
        <v>1496</v>
      </c>
      <c r="AC766" s="4">
        <v>0</v>
      </c>
      <c r="AD766" s="4">
        <v>0</v>
      </c>
      <c r="AE766" s="4">
        <v>0</v>
      </c>
      <c r="AF766" s="4">
        <v>0</v>
      </c>
      <c r="AG766" s="4">
        <v>0</v>
      </c>
      <c r="AH766" s="4">
        <v>0</v>
      </c>
      <c r="AI766" s="4">
        <v>0</v>
      </c>
      <c r="AJ766" s="4" t="s">
        <v>43</v>
      </c>
      <c r="AK766" s="4">
        <v>7</v>
      </c>
      <c r="AL766" s="4">
        <v>1</v>
      </c>
      <c r="AM766" s="24">
        <v>0</v>
      </c>
      <c r="AN766" s="5">
        <v>43917</v>
      </c>
      <c r="AO766" s="6">
        <v>43891</v>
      </c>
      <c r="AP766" s="7">
        <v>2020</v>
      </c>
      <c r="AQ766" s="7">
        <v>3</v>
      </c>
      <c r="AR766" s="7">
        <v>0</v>
      </c>
      <c r="AS766" s="5">
        <v>43918</v>
      </c>
      <c r="AT766" s="7">
        <v>2020</v>
      </c>
      <c r="AU766" s="7">
        <v>3</v>
      </c>
      <c r="AV766" s="7">
        <v>0</v>
      </c>
      <c r="AW766" s="4" t="s">
        <v>44</v>
      </c>
      <c r="AX766" s="7">
        <v>1</v>
      </c>
      <c r="AY766" s="7">
        <v>0</v>
      </c>
      <c r="AZ766" s="7">
        <v>0</v>
      </c>
      <c r="BA766" s="7">
        <v>0</v>
      </c>
      <c r="BB766" s="36">
        <v>256.58999999999997</v>
      </c>
      <c r="BC766" s="36">
        <v>256.58999999999997</v>
      </c>
      <c r="BD766" s="36">
        <v>256.58999999999997</v>
      </c>
      <c r="BE766" s="36">
        <v>256.58999999999997</v>
      </c>
      <c r="BF766" s="24">
        <v>1</v>
      </c>
      <c r="BG766" s="4" t="s">
        <v>623</v>
      </c>
      <c r="BI766" s="4" t="s">
        <v>617</v>
      </c>
      <c r="BJ766" s="7">
        <v>1</v>
      </c>
      <c r="BK766" s="7">
        <v>0</v>
      </c>
      <c r="BL766" s="7">
        <v>0</v>
      </c>
      <c r="BM766" s="7">
        <v>0</v>
      </c>
      <c r="BN766" s="7">
        <v>0</v>
      </c>
      <c r="BO766" s="7">
        <v>1</v>
      </c>
      <c r="BP766" s="36">
        <v>256.58999999999997</v>
      </c>
      <c r="BQ766" s="36">
        <v>256.58999999999997</v>
      </c>
      <c r="BR766" s="4">
        <v>1</v>
      </c>
      <c r="BS766" s="4" t="s">
        <v>600</v>
      </c>
      <c r="BT766" s="4" t="s">
        <v>652</v>
      </c>
      <c r="BU766" s="4">
        <v>11</v>
      </c>
      <c r="BV766" s="4" t="s">
        <v>600</v>
      </c>
      <c r="BW766" s="4" t="s">
        <v>52</v>
      </c>
      <c r="BX766" s="4" t="s">
        <v>52</v>
      </c>
      <c r="BY766" s="4" t="s">
        <v>52</v>
      </c>
      <c r="BZ766" s="4" t="s">
        <v>52</v>
      </c>
      <c r="CA766" s="4" t="s">
        <v>652</v>
      </c>
      <c r="CB766" s="4" t="s">
        <v>52</v>
      </c>
      <c r="CC766" s="4" t="s">
        <v>52</v>
      </c>
      <c r="CD766" s="4" t="s">
        <v>52</v>
      </c>
      <c r="CE766" s="4" t="s">
        <v>52</v>
      </c>
      <c r="CF766" s="4" t="s">
        <v>831</v>
      </c>
      <c r="CG766" s="4" t="s">
        <v>1507</v>
      </c>
      <c r="CH766" s="4" t="s">
        <v>698</v>
      </c>
      <c r="CI766" s="4" t="s">
        <v>720</v>
      </c>
      <c r="CJ766" s="4" t="s">
        <v>41</v>
      </c>
      <c r="CK766" s="4" t="s">
        <v>1191</v>
      </c>
      <c r="CL766" s="4" t="s">
        <v>1508</v>
      </c>
      <c r="CM766" s="4">
        <v>0</v>
      </c>
      <c r="CN766" s="4">
        <v>0</v>
      </c>
      <c r="CO766" s="4">
        <v>0</v>
      </c>
      <c r="CP766" s="4" t="s">
        <v>865</v>
      </c>
      <c r="CQ766" s="4">
        <v>0</v>
      </c>
      <c r="CR766" s="4">
        <v>0</v>
      </c>
      <c r="CS766" s="4">
        <v>0</v>
      </c>
      <c r="CT766" s="4" t="s">
        <v>1405</v>
      </c>
    </row>
    <row r="767" spans="1:98" s="4" customFormat="1" x14ac:dyDescent="0.25">
      <c r="A767" s="4" t="s">
        <v>1434</v>
      </c>
      <c r="B767" s="4" t="s">
        <v>1435</v>
      </c>
      <c r="C767" s="4" t="s">
        <v>1494</v>
      </c>
      <c r="D767" s="4" t="s">
        <v>600</v>
      </c>
      <c r="E767" s="4" t="s">
        <v>652</v>
      </c>
      <c r="F767" s="4" t="s">
        <v>29</v>
      </c>
      <c r="G767" s="4" t="s">
        <v>30</v>
      </c>
      <c r="H767" s="4" t="s">
        <v>31</v>
      </c>
      <c r="O767" s="4">
        <v>0</v>
      </c>
      <c r="P767" s="4" t="s">
        <v>1371</v>
      </c>
      <c r="Q767" s="4" t="s">
        <v>1191</v>
      </c>
      <c r="T767" s="4" t="s">
        <v>858</v>
      </c>
      <c r="U767" s="4" t="s">
        <v>1495</v>
      </c>
      <c r="V767" s="4" t="s">
        <v>36</v>
      </c>
      <c r="X767" s="4" t="s">
        <v>311</v>
      </c>
      <c r="Y767" s="4" t="s">
        <v>39</v>
      </c>
      <c r="AA767" s="4" t="s">
        <v>1496</v>
      </c>
      <c r="AC767" s="4">
        <v>0</v>
      </c>
      <c r="AD767" s="4">
        <v>0</v>
      </c>
      <c r="AE767" s="4">
        <v>0</v>
      </c>
      <c r="AF767" s="4">
        <v>0</v>
      </c>
      <c r="AG767" s="4">
        <v>0</v>
      </c>
      <c r="AH767" s="4">
        <v>0</v>
      </c>
      <c r="AI767" s="4">
        <v>0</v>
      </c>
      <c r="AJ767" s="4" t="s">
        <v>43</v>
      </c>
      <c r="AK767" s="4">
        <v>7</v>
      </c>
      <c r="AL767" s="4">
        <v>1</v>
      </c>
      <c r="AM767" s="24">
        <v>0</v>
      </c>
      <c r="AN767" s="5">
        <v>43917</v>
      </c>
      <c r="AO767" s="6">
        <v>43891</v>
      </c>
      <c r="AP767" s="7">
        <v>2020</v>
      </c>
      <c r="AQ767" s="7">
        <v>3</v>
      </c>
      <c r="AR767" s="7">
        <v>0</v>
      </c>
      <c r="AS767" s="5">
        <v>43918</v>
      </c>
      <c r="AT767" s="7">
        <v>2020</v>
      </c>
      <c r="AU767" s="7">
        <v>3</v>
      </c>
      <c r="AV767" s="7">
        <v>0</v>
      </c>
      <c r="AW767" s="4" t="s">
        <v>44</v>
      </c>
      <c r="AX767" s="7">
        <v>1</v>
      </c>
      <c r="AY767" s="7">
        <v>0</v>
      </c>
      <c r="AZ767" s="7">
        <v>0</v>
      </c>
      <c r="BA767" s="7">
        <v>0</v>
      </c>
      <c r="BB767" s="36">
        <v>440058.12</v>
      </c>
      <c r="BC767" s="36">
        <v>440058.12</v>
      </c>
      <c r="BD767" s="36">
        <v>440058.12</v>
      </c>
      <c r="BE767" s="36">
        <v>440058.12</v>
      </c>
      <c r="BF767" s="24">
        <v>1</v>
      </c>
      <c r="BG767" s="4" t="s">
        <v>623</v>
      </c>
      <c r="BI767" s="4" t="s">
        <v>617</v>
      </c>
      <c r="BJ767" s="7">
        <v>1</v>
      </c>
      <c r="BK767" s="7">
        <v>0</v>
      </c>
      <c r="BL767" s="7">
        <v>0</v>
      </c>
      <c r="BM767" s="7">
        <v>0</v>
      </c>
      <c r="BN767" s="7">
        <v>0</v>
      </c>
      <c r="BO767" s="7">
        <v>1</v>
      </c>
      <c r="BP767" s="36">
        <v>440058.12</v>
      </c>
      <c r="BQ767" s="36">
        <v>440058.12</v>
      </c>
      <c r="BR767" s="4">
        <v>1</v>
      </c>
      <c r="BS767" s="4" t="s">
        <v>600</v>
      </c>
      <c r="BT767" s="4" t="s">
        <v>652</v>
      </c>
      <c r="BU767" s="4">
        <v>11</v>
      </c>
      <c r="BV767" s="4" t="s">
        <v>600</v>
      </c>
      <c r="BW767" s="4" t="s">
        <v>52</v>
      </c>
      <c r="BX767" s="4" t="s">
        <v>52</v>
      </c>
      <c r="BY767" s="4" t="s">
        <v>52</v>
      </c>
      <c r="BZ767" s="4" t="s">
        <v>52</v>
      </c>
      <c r="CA767" s="4" t="s">
        <v>652</v>
      </c>
      <c r="CB767" s="4" t="s">
        <v>52</v>
      </c>
      <c r="CC767" s="4" t="s">
        <v>52</v>
      </c>
      <c r="CD767" s="4" t="s">
        <v>52</v>
      </c>
      <c r="CE767" s="4" t="s">
        <v>52</v>
      </c>
      <c r="CF767" s="4" t="s">
        <v>755</v>
      </c>
      <c r="CG767" s="4" t="s">
        <v>756</v>
      </c>
      <c r="CH767" s="4" t="s">
        <v>698</v>
      </c>
      <c r="CI767" s="4" t="s">
        <v>720</v>
      </c>
      <c r="CJ767" s="4" t="s">
        <v>41</v>
      </c>
      <c r="CK767" s="4" t="s">
        <v>1191</v>
      </c>
      <c r="CL767" s="4" t="s">
        <v>1252</v>
      </c>
      <c r="CM767" s="4">
        <v>0</v>
      </c>
      <c r="CN767" s="4">
        <v>0</v>
      </c>
      <c r="CO767" s="4">
        <v>0</v>
      </c>
      <c r="CP767" s="4" t="s">
        <v>865</v>
      </c>
      <c r="CQ767" s="4">
        <v>0</v>
      </c>
      <c r="CR767" s="4">
        <v>0</v>
      </c>
      <c r="CS767" s="4">
        <v>0</v>
      </c>
      <c r="CT767" s="4" t="s">
        <v>1405</v>
      </c>
    </row>
    <row r="768" spans="1:98" s="4" customFormat="1" x14ac:dyDescent="0.25">
      <c r="A768" s="4" t="s">
        <v>1436</v>
      </c>
      <c r="B768" s="4" t="s">
        <v>1437</v>
      </c>
      <c r="C768" s="4" t="s">
        <v>351</v>
      </c>
      <c r="D768" s="4" t="s">
        <v>352</v>
      </c>
      <c r="E768" s="4" t="s">
        <v>28</v>
      </c>
      <c r="F768" s="4" t="s">
        <v>29</v>
      </c>
      <c r="G768" s="4" t="s">
        <v>30</v>
      </c>
      <c r="H768" s="4" t="s">
        <v>51</v>
      </c>
      <c r="O768" s="4">
        <v>0</v>
      </c>
      <c r="P768" s="4" t="s">
        <v>267</v>
      </c>
      <c r="Q768" s="4" t="s">
        <v>782</v>
      </c>
      <c r="R768" s="4" t="s">
        <v>719</v>
      </c>
      <c r="S768" s="4" t="s">
        <v>719</v>
      </c>
      <c r="T768" s="4" t="s">
        <v>719</v>
      </c>
      <c r="U768" s="4" t="s">
        <v>1509</v>
      </c>
      <c r="V768" s="4" t="s">
        <v>36</v>
      </c>
      <c r="W768" s="4" t="s">
        <v>37</v>
      </c>
      <c r="X768" s="4" t="s">
        <v>54</v>
      </c>
      <c r="Y768" s="4" t="s">
        <v>39</v>
      </c>
      <c r="AB768" s="4" t="s">
        <v>1510</v>
      </c>
      <c r="AC768" s="4">
        <v>1</v>
      </c>
      <c r="AD768" s="4">
        <v>0</v>
      </c>
      <c r="AE768" s="4">
        <v>0</v>
      </c>
      <c r="AF768" s="4">
        <v>0</v>
      </c>
      <c r="AG768" s="4">
        <v>0</v>
      </c>
      <c r="AH768" s="4">
        <v>0</v>
      </c>
      <c r="AI768" s="4">
        <v>0</v>
      </c>
      <c r="AJ768" s="4" t="s">
        <v>43</v>
      </c>
      <c r="AK768" s="4">
        <v>7</v>
      </c>
      <c r="AL768" s="4">
        <v>1</v>
      </c>
      <c r="AM768" s="24">
        <v>0</v>
      </c>
      <c r="AN768" s="5">
        <v>44103</v>
      </c>
      <c r="AO768" s="6">
        <v>44075</v>
      </c>
      <c r="AP768" s="7">
        <v>2020</v>
      </c>
      <c r="AQ768" s="7">
        <v>9</v>
      </c>
      <c r="AR768" s="7">
        <v>0</v>
      </c>
      <c r="AS768" s="5">
        <v>44103</v>
      </c>
      <c r="AT768" s="7">
        <v>2020</v>
      </c>
      <c r="AU768" s="7">
        <v>9</v>
      </c>
      <c r="AV768" s="7">
        <v>0</v>
      </c>
      <c r="AW768" s="4" t="s">
        <v>44</v>
      </c>
      <c r="AX768" s="7">
        <v>1</v>
      </c>
      <c r="AY768" s="7">
        <v>0</v>
      </c>
      <c r="AZ768" s="7">
        <v>0</v>
      </c>
      <c r="BA768" s="7">
        <v>0</v>
      </c>
      <c r="BB768" s="43">
        <v>567178</v>
      </c>
      <c r="BC768" s="43">
        <v>567178</v>
      </c>
      <c r="BD768" s="43">
        <v>567178</v>
      </c>
      <c r="BE768" s="36">
        <v>548000</v>
      </c>
      <c r="BF768" s="24">
        <v>1</v>
      </c>
      <c r="BG768" s="4" t="s">
        <v>623</v>
      </c>
      <c r="BI768" s="4" t="s">
        <v>617</v>
      </c>
      <c r="BJ768" s="7">
        <v>1</v>
      </c>
      <c r="BK768" s="7">
        <v>0</v>
      </c>
      <c r="BL768" s="7">
        <v>0</v>
      </c>
      <c r="BM768" s="7">
        <v>0</v>
      </c>
      <c r="BN768" s="7">
        <v>0</v>
      </c>
      <c r="BO768" s="7">
        <v>1</v>
      </c>
      <c r="BP768" s="36">
        <v>548000</v>
      </c>
      <c r="BQ768" s="36">
        <v>548000</v>
      </c>
      <c r="BR768" s="4">
        <v>1</v>
      </c>
      <c r="BS768" s="4" t="s">
        <v>352</v>
      </c>
      <c r="BT768" s="4" t="s">
        <v>28</v>
      </c>
      <c r="BU768" s="4">
        <v>1</v>
      </c>
      <c r="BV768" s="4" t="s">
        <v>352</v>
      </c>
      <c r="BW768" s="4" t="s">
        <v>52</v>
      </c>
      <c r="BX768" s="4" t="s">
        <v>52</v>
      </c>
      <c r="BY768" s="4" t="s">
        <v>52</v>
      </c>
      <c r="BZ768" s="4" t="s">
        <v>52</v>
      </c>
      <c r="CA768" s="4" t="s">
        <v>28</v>
      </c>
      <c r="CB768" s="4" t="s">
        <v>52</v>
      </c>
      <c r="CC768" s="4" t="s">
        <v>52</v>
      </c>
      <c r="CD768" s="4" t="s">
        <v>52</v>
      </c>
      <c r="CE768" s="4" t="s">
        <v>52</v>
      </c>
      <c r="CF768" s="4" t="s">
        <v>804</v>
      </c>
      <c r="CG768" s="4" t="s">
        <v>1511</v>
      </c>
      <c r="CH768" s="4" t="s">
        <v>706</v>
      </c>
      <c r="CI768" s="4" t="s">
        <v>719</v>
      </c>
      <c r="CJ768" s="4" t="s">
        <v>41</v>
      </c>
      <c r="CK768" s="4" t="s">
        <v>782</v>
      </c>
      <c r="CL768" s="4" t="s">
        <v>1512</v>
      </c>
      <c r="CM768" s="4">
        <v>1</v>
      </c>
      <c r="CN768" s="4">
        <v>0</v>
      </c>
      <c r="CO768" s="4">
        <v>0</v>
      </c>
      <c r="CP768" s="4" t="s">
        <v>865</v>
      </c>
      <c r="CQ768" s="4">
        <v>0</v>
      </c>
      <c r="CR768" s="4">
        <v>0</v>
      </c>
      <c r="CS768" s="4">
        <v>0</v>
      </c>
      <c r="CT768" s="4" t="s">
        <v>1036</v>
      </c>
    </row>
    <row r="769" spans="1:98" s="4" customFormat="1" x14ac:dyDescent="0.25">
      <c r="A769" s="4" t="s">
        <v>1438</v>
      </c>
      <c r="B769" s="4" t="s">
        <v>1439</v>
      </c>
      <c r="C769" s="4" t="s">
        <v>896</v>
      </c>
      <c r="D769" s="4" t="s">
        <v>897</v>
      </c>
      <c r="E769" s="4" t="s">
        <v>652</v>
      </c>
      <c r="F769" s="4" t="s">
        <v>29</v>
      </c>
      <c r="G769" s="4" t="s">
        <v>30</v>
      </c>
      <c r="H769" s="4" t="s">
        <v>31</v>
      </c>
      <c r="O769" s="4">
        <v>0</v>
      </c>
      <c r="P769" s="4" t="s">
        <v>1513</v>
      </c>
      <c r="Q769" s="4" t="s">
        <v>1514</v>
      </c>
      <c r="S769" s="4" t="s">
        <v>789</v>
      </c>
      <c r="T769" s="4" t="s">
        <v>789</v>
      </c>
      <c r="U769" s="4" t="s">
        <v>898</v>
      </c>
      <c r="V769" s="4" t="s">
        <v>36</v>
      </c>
      <c r="W769" s="4" t="s">
        <v>37</v>
      </c>
      <c r="X769" s="4" t="s">
        <v>288</v>
      </c>
      <c r="Y769" s="4" t="s">
        <v>39</v>
      </c>
      <c r="AB769" s="4" t="s">
        <v>55</v>
      </c>
      <c r="AC769" s="4">
        <v>1</v>
      </c>
      <c r="AD769" s="4">
        <v>0</v>
      </c>
      <c r="AE769" s="4">
        <v>0</v>
      </c>
      <c r="AF769" s="4">
        <v>0</v>
      </c>
      <c r="AG769" s="4">
        <v>0</v>
      </c>
      <c r="AH769" s="4">
        <v>0</v>
      </c>
      <c r="AI769" s="4" t="s">
        <v>56</v>
      </c>
      <c r="AJ769" s="4" t="s">
        <v>43</v>
      </c>
      <c r="AK769" s="4">
        <v>7</v>
      </c>
      <c r="AL769" s="4">
        <v>1</v>
      </c>
      <c r="AM769" s="24">
        <v>0</v>
      </c>
      <c r="AN769" s="5">
        <v>44179</v>
      </c>
      <c r="AO769" s="6">
        <v>44166</v>
      </c>
      <c r="AP769" s="7">
        <v>2020</v>
      </c>
      <c r="AQ769" s="7">
        <v>12</v>
      </c>
      <c r="AR769" s="7">
        <v>0</v>
      </c>
      <c r="AS769" s="5">
        <v>44179</v>
      </c>
      <c r="AT769" s="7">
        <v>2020</v>
      </c>
      <c r="AU769" s="7">
        <v>12</v>
      </c>
      <c r="AV769" s="7">
        <v>0</v>
      </c>
      <c r="AW769" s="4" t="s">
        <v>44</v>
      </c>
      <c r="AX769" s="7">
        <v>1</v>
      </c>
      <c r="AY769" s="7">
        <v>0</v>
      </c>
      <c r="AZ769" s="7">
        <v>0</v>
      </c>
      <c r="BA769" s="7">
        <v>0</v>
      </c>
      <c r="BB769" s="36">
        <v>0</v>
      </c>
      <c r="BC769" s="36">
        <v>0</v>
      </c>
      <c r="BD769" s="36">
        <v>0</v>
      </c>
      <c r="BE769" s="36">
        <v>1100000</v>
      </c>
      <c r="BF769" s="24">
        <v>1</v>
      </c>
      <c r="BG769" s="4" t="s">
        <v>623</v>
      </c>
      <c r="BI769" s="4" t="s">
        <v>616</v>
      </c>
      <c r="BJ769" s="7">
        <v>1</v>
      </c>
      <c r="BK769" s="7">
        <v>0</v>
      </c>
      <c r="BL769" s="7">
        <v>0</v>
      </c>
      <c r="BM769" s="7">
        <v>0</v>
      </c>
      <c r="BN769" s="7">
        <v>0</v>
      </c>
      <c r="BO769" s="7">
        <v>1</v>
      </c>
      <c r="BP769" s="36">
        <v>1100000</v>
      </c>
      <c r="BQ769" s="36">
        <v>1100000</v>
      </c>
      <c r="BR769" s="4">
        <v>1</v>
      </c>
      <c r="BS769" s="4" t="s">
        <v>897</v>
      </c>
      <c r="BT769" s="4" t="s">
        <v>652</v>
      </c>
      <c r="BU769" s="4">
        <v>2</v>
      </c>
      <c r="BV769" s="4" t="s">
        <v>897</v>
      </c>
      <c r="BW769" s="4" t="s">
        <v>52</v>
      </c>
      <c r="BX769" s="4" t="s">
        <v>52</v>
      </c>
      <c r="BY769" s="4" t="s">
        <v>52</v>
      </c>
      <c r="BZ769" s="4" t="s">
        <v>52</v>
      </c>
      <c r="CA769" s="4" t="s">
        <v>652</v>
      </c>
      <c r="CB769" s="4" t="s">
        <v>52</v>
      </c>
      <c r="CC769" s="4" t="s">
        <v>52</v>
      </c>
      <c r="CD769" s="4" t="s">
        <v>52</v>
      </c>
      <c r="CE769" s="4" t="s">
        <v>52</v>
      </c>
      <c r="CH769" s="4" t="s">
        <v>706</v>
      </c>
      <c r="CI769" s="4" t="s">
        <v>789</v>
      </c>
      <c r="CJ769" s="4" t="s">
        <v>1051</v>
      </c>
      <c r="CK769" s="4" t="s">
        <v>1514</v>
      </c>
      <c r="CL769" s="4" t="s">
        <v>1515</v>
      </c>
      <c r="CM769" s="4">
        <v>0</v>
      </c>
      <c r="CN769" s="4">
        <v>1</v>
      </c>
      <c r="CO769" s="4">
        <v>0</v>
      </c>
      <c r="CP769" s="4" t="s">
        <v>865</v>
      </c>
      <c r="CQ769" s="4">
        <v>0</v>
      </c>
      <c r="CR769" s="4">
        <v>0</v>
      </c>
      <c r="CS769" s="4">
        <v>0</v>
      </c>
      <c r="CT769" s="4" t="s">
        <v>1516</v>
      </c>
    </row>
    <row r="770" spans="1:98" s="4" customFormat="1" x14ac:dyDescent="0.25">
      <c r="A770" s="4" t="s">
        <v>1438</v>
      </c>
      <c r="B770" s="4" t="s">
        <v>1439</v>
      </c>
      <c r="C770" s="4" t="s">
        <v>896</v>
      </c>
      <c r="D770" s="4" t="s">
        <v>897</v>
      </c>
      <c r="E770" s="4" t="s">
        <v>652</v>
      </c>
      <c r="F770" s="4" t="s">
        <v>29</v>
      </c>
      <c r="G770" s="4" t="s">
        <v>30</v>
      </c>
      <c r="H770" s="4" t="s">
        <v>31</v>
      </c>
      <c r="O770" s="4">
        <v>0</v>
      </c>
      <c r="P770" s="4" t="s">
        <v>1517</v>
      </c>
      <c r="Q770" s="4" t="s">
        <v>1518</v>
      </c>
      <c r="R770" s="4" t="s">
        <v>789</v>
      </c>
      <c r="S770" s="4" t="s">
        <v>789</v>
      </c>
      <c r="T770" s="4" t="s">
        <v>789</v>
      </c>
      <c r="U770" s="4" t="s">
        <v>898</v>
      </c>
      <c r="V770" s="4" t="s">
        <v>36</v>
      </c>
      <c r="W770" s="4" t="s">
        <v>37</v>
      </c>
      <c r="X770" s="4" t="s">
        <v>288</v>
      </c>
      <c r="Y770" s="4" t="s">
        <v>39</v>
      </c>
      <c r="AB770" s="4" t="s">
        <v>55</v>
      </c>
      <c r="AC770" s="4">
        <v>1</v>
      </c>
      <c r="AD770" s="4">
        <v>0</v>
      </c>
      <c r="AE770" s="4">
        <v>0</v>
      </c>
      <c r="AF770" s="4">
        <v>0</v>
      </c>
      <c r="AG770" s="4">
        <v>0</v>
      </c>
      <c r="AH770" s="4">
        <v>0</v>
      </c>
      <c r="AI770" s="4" t="s">
        <v>56</v>
      </c>
      <c r="AJ770" s="4" t="s">
        <v>43</v>
      </c>
      <c r="AK770" s="4">
        <v>7</v>
      </c>
      <c r="AL770" s="4">
        <v>1</v>
      </c>
      <c r="AM770" s="24">
        <v>0</v>
      </c>
      <c r="AN770" s="5">
        <v>44179</v>
      </c>
      <c r="AO770" s="6">
        <v>44166</v>
      </c>
      <c r="AP770" s="7">
        <v>2020</v>
      </c>
      <c r="AQ770" s="7">
        <v>12</v>
      </c>
      <c r="AR770" s="7">
        <v>0</v>
      </c>
      <c r="AS770" s="5">
        <v>44179</v>
      </c>
      <c r="AT770" s="7">
        <v>2020</v>
      </c>
      <c r="AU770" s="7">
        <v>12</v>
      </c>
      <c r="AV770" s="7">
        <v>0</v>
      </c>
      <c r="AW770" s="4" t="s">
        <v>44</v>
      </c>
      <c r="AX770" s="7">
        <v>1</v>
      </c>
      <c r="AY770" s="7">
        <v>0</v>
      </c>
      <c r="AZ770" s="7">
        <v>0</v>
      </c>
      <c r="BA770" s="7">
        <v>0</v>
      </c>
      <c r="BB770" s="36">
        <v>1700000</v>
      </c>
      <c r="BC770" s="36">
        <v>1700000</v>
      </c>
      <c r="BD770" s="36">
        <v>1700000</v>
      </c>
      <c r="BE770" s="36">
        <v>1700000</v>
      </c>
      <c r="BF770" s="24">
        <v>1</v>
      </c>
      <c r="BG770" s="4" t="s">
        <v>623</v>
      </c>
      <c r="BI770" s="4" t="s">
        <v>616</v>
      </c>
      <c r="BJ770" s="7">
        <v>1</v>
      </c>
      <c r="BK770" s="7">
        <v>0</v>
      </c>
      <c r="BL770" s="7">
        <v>0</v>
      </c>
      <c r="BM770" s="7">
        <v>0</v>
      </c>
      <c r="BN770" s="7">
        <v>0</v>
      </c>
      <c r="BO770" s="7">
        <v>1</v>
      </c>
      <c r="BP770" s="36">
        <v>1700000</v>
      </c>
      <c r="BQ770" s="36">
        <v>1700000</v>
      </c>
      <c r="BR770" s="4">
        <v>1</v>
      </c>
      <c r="BS770" s="4" t="s">
        <v>897</v>
      </c>
      <c r="BT770" s="4" t="s">
        <v>652</v>
      </c>
      <c r="BU770" s="4">
        <v>2</v>
      </c>
      <c r="BV770" s="4" t="s">
        <v>897</v>
      </c>
      <c r="BW770" s="4" t="s">
        <v>52</v>
      </c>
      <c r="BX770" s="4" t="s">
        <v>52</v>
      </c>
      <c r="BY770" s="4" t="s">
        <v>52</v>
      </c>
      <c r="BZ770" s="4" t="s">
        <v>52</v>
      </c>
      <c r="CA770" s="4" t="s">
        <v>652</v>
      </c>
      <c r="CB770" s="4" t="s">
        <v>52</v>
      </c>
      <c r="CC770" s="4" t="s">
        <v>52</v>
      </c>
      <c r="CD770" s="4" t="s">
        <v>52</v>
      </c>
      <c r="CE770" s="4" t="s">
        <v>52</v>
      </c>
      <c r="CH770" s="4" t="s">
        <v>706</v>
      </c>
      <c r="CI770" s="4" t="s">
        <v>789</v>
      </c>
      <c r="CJ770" s="4" t="s">
        <v>1051</v>
      </c>
      <c r="CK770" s="4" t="s">
        <v>1518</v>
      </c>
      <c r="CL770" s="4" t="s">
        <v>1519</v>
      </c>
      <c r="CM770" s="4">
        <v>0</v>
      </c>
      <c r="CN770" s="4">
        <v>1</v>
      </c>
      <c r="CO770" s="4">
        <v>0</v>
      </c>
      <c r="CP770" s="4" t="s">
        <v>865</v>
      </c>
      <c r="CQ770" s="4">
        <v>0</v>
      </c>
      <c r="CR770" s="4">
        <v>0</v>
      </c>
      <c r="CS770" s="4">
        <v>0</v>
      </c>
      <c r="CT770" s="4" t="s">
        <v>1520</v>
      </c>
    </row>
    <row r="771" spans="1:98" s="4" customFormat="1" x14ac:dyDescent="0.25">
      <c r="A771" s="4" t="s">
        <v>1440</v>
      </c>
      <c r="B771" s="4" t="s">
        <v>1441</v>
      </c>
      <c r="C771" s="4" t="s">
        <v>1521</v>
      </c>
      <c r="D771" s="4" t="s">
        <v>1442</v>
      </c>
      <c r="E771" s="4" t="s">
        <v>650</v>
      </c>
      <c r="F771" s="4" t="s">
        <v>29</v>
      </c>
      <c r="G771" s="4" t="s">
        <v>30</v>
      </c>
      <c r="H771" s="4" t="s">
        <v>31</v>
      </c>
      <c r="O771" s="4">
        <v>0</v>
      </c>
      <c r="P771" s="4" t="s">
        <v>342</v>
      </c>
      <c r="Q771" s="4" t="s">
        <v>695</v>
      </c>
      <c r="R771" s="4" t="s">
        <v>655</v>
      </c>
      <c r="S771" s="4" t="s">
        <v>655</v>
      </c>
      <c r="T771" s="4" t="s">
        <v>655</v>
      </c>
      <c r="U771" s="4" t="s">
        <v>1522</v>
      </c>
      <c r="V771" s="4" t="s">
        <v>218</v>
      </c>
      <c r="X771" s="4" t="s">
        <v>54</v>
      </c>
      <c r="Y771" s="4" t="s">
        <v>39</v>
      </c>
      <c r="AB771" s="4" t="s">
        <v>55</v>
      </c>
      <c r="AC771" s="4">
        <v>1</v>
      </c>
      <c r="AD771" s="4">
        <v>0</v>
      </c>
      <c r="AE771" s="4">
        <v>0</v>
      </c>
      <c r="AF771" s="4">
        <v>0</v>
      </c>
      <c r="AG771" s="4">
        <v>0</v>
      </c>
      <c r="AH771" s="4">
        <v>0</v>
      </c>
      <c r="AI771" s="4" t="s">
        <v>656</v>
      </c>
      <c r="AJ771" s="4" t="s">
        <v>43</v>
      </c>
      <c r="AK771" s="4">
        <v>7</v>
      </c>
      <c r="AL771" s="4">
        <v>1</v>
      </c>
      <c r="AM771" s="24">
        <v>0</v>
      </c>
      <c r="AN771" s="5">
        <v>43902</v>
      </c>
      <c r="AO771" s="6">
        <v>43891</v>
      </c>
      <c r="AP771" s="7">
        <v>2020</v>
      </c>
      <c r="AQ771" s="7">
        <v>3</v>
      </c>
      <c r="AR771" s="7">
        <v>0</v>
      </c>
      <c r="AS771" s="5">
        <v>43902</v>
      </c>
      <c r="AT771" s="7">
        <v>2020</v>
      </c>
      <c r="AU771" s="7">
        <v>3</v>
      </c>
      <c r="AV771" s="7">
        <v>0</v>
      </c>
      <c r="AW771" s="4" t="s">
        <v>44</v>
      </c>
      <c r="AX771" s="7">
        <v>1</v>
      </c>
      <c r="AY771" s="7">
        <v>0</v>
      </c>
      <c r="AZ771" s="7">
        <v>0</v>
      </c>
      <c r="BA771" s="7">
        <v>0</v>
      </c>
      <c r="BB771" s="43">
        <v>274000</v>
      </c>
      <c r="BC771" s="43">
        <v>274000</v>
      </c>
      <c r="BD771" s="43">
        <v>274000</v>
      </c>
      <c r="BE771" s="36">
        <v>500000</v>
      </c>
      <c r="BF771" s="24">
        <v>1</v>
      </c>
      <c r="BG771" s="4" t="s">
        <v>623</v>
      </c>
      <c r="BI771" s="4" t="s">
        <v>617</v>
      </c>
      <c r="BJ771" s="7">
        <v>1</v>
      </c>
      <c r="BK771" s="7">
        <v>0</v>
      </c>
      <c r="BL771" s="7">
        <v>0</v>
      </c>
      <c r="BM771" s="7">
        <v>0</v>
      </c>
      <c r="BN771" s="7">
        <v>0</v>
      </c>
      <c r="BO771" s="7">
        <v>1</v>
      </c>
      <c r="BP771" s="36">
        <v>500000</v>
      </c>
      <c r="BQ771" s="36">
        <v>500000</v>
      </c>
      <c r="BR771" s="4">
        <v>1</v>
      </c>
      <c r="BS771" s="4" t="s">
        <v>1442</v>
      </c>
      <c r="BT771" s="4" t="s">
        <v>650</v>
      </c>
      <c r="BU771" s="4">
        <v>1</v>
      </c>
      <c r="BV771" s="4" t="s">
        <v>1442</v>
      </c>
      <c r="BW771" s="4" t="s">
        <v>52</v>
      </c>
      <c r="BX771" s="4" t="s">
        <v>52</v>
      </c>
      <c r="BY771" s="4" t="s">
        <v>52</v>
      </c>
      <c r="BZ771" s="4" t="s">
        <v>52</v>
      </c>
      <c r="CA771" s="4" t="s">
        <v>650</v>
      </c>
      <c r="CB771" s="4" t="s">
        <v>52</v>
      </c>
      <c r="CC771" s="4" t="s">
        <v>52</v>
      </c>
      <c r="CD771" s="4" t="s">
        <v>52</v>
      </c>
      <c r="CE771" s="4" t="s">
        <v>52</v>
      </c>
      <c r="CF771" s="4" t="s">
        <v>715</v>
      </c>
      <c r="CG771" s="4" t="s">
        <v>715</v>
      </c>
      <c r="CH771" s="4" t="s">
        <v>706</v>
      </c>
      <c r="CI771" s="4" t="s">
        <v>655</v>
      </c>
      <c r="CJ771" s="4" t="s">
        <v>1023</v>
      </c>
      <c r="CK771" s="4" t="s">
        <v>695</v>
      </c>
      <c r="CL771" s="4" t="s">
        <v>1225</v>
      </c>
      <c r="CM771" s="4">
        <v>0</v>
      </c>
      <c r="CN771" s="4">
        <v>1</v>
      </c>
      <c r="CO771" s="4">
        <v>0</v>
      </c>
      <c r="CP771" s="4" t="s">
        <v>865</v>
      </c>
      <c r="CQ771" s="4">
        <v>0</v>
      </c>
      <c r="CR771" s="4">
        <v>0</v>
      </c>
      <c r="CS771" s="4">
        <v>0</v>
      </c>
      <c r="CT771" s="4" t="s">
        <v>1410</v>
      </c>
    </row>
    <row r="772" spans="1:98" s="4" customFormat="1" x14ac:dyDescent="0.25">
      <c r="A772" s="4" t="s">
        <v>1443</v>
      </c>
      <c r="B772" s="4" t="s">
        <v>1444</v>
      </c>
      <c r="C772" s="4" t="s">
        <v>328</v>
      </c>
      <c r="D772" s="4" t="s">
        <v>329</v>
      </c>
      <c r="E772" s="4" t="s">
        <v>646</v>
      </c>
      <c r="F772" s="4" t="s">
        <v>29</v>
      </c>
      <c r="G772" s="4" t="s">
        <v>30</v>
      </c>
      <c r="H772" s="4" t="s">
        <v>31</v>
      </c>
      <c r="O772" s="4">
        <v>0</v>
      </c>
      <c r="P772" s="4" t="s">
        <v>1479</v>
      </c>
      <c r="Q772" s="4" t="s">
        <v>1480</v>
      </c>
      <c r="T772" s="4" t="s">
        <v>858</v>
      </c>
      <c r="U772" s="4" t="s">
        <v>331</v>
      </c>
      <c r="V772" s="4" t="s">
        <v>36</v>
      </c>
      <c r="X772" s="4" t="s">
        <v>38</v>
      </c>
      <c r="Y772" s="4" t="s">
        <v>39</v>
      </c>
      <c r="Z772" s="4" t="s">
        <v>1523</v>
      </c>
      <c r="AA772" s="4" t="s">
        <v>1524</v>
      </c>
      <c r="AB772" s="4" t="s">
        <v>220</v>
      </c>
      <c r="AC772" s="4">
        <v>0</v>
      </c>
      <c r="AD772" s="4">
        <v>0</v>
      </c>
      <c r="AE772" s="4">
        <v>0</v>
      </c>
      <c r="AF772" s="4">
        <v>0</v>
      </c>
      <c r="AG772" s="4">
        <v>0</v>
      </c>
      <c r="AH772" s="4">
        <v>0</v>
      </c>
      <c r="AI772" s="4">
        <v>0</v>
      </c>
      <c r="AJ772" s="4" t="s">
        <v>43</v>
      </c>
      <c r="AK772" s="4">
        <v>7</v>
      </c>
      <c r="AL772" s="4">
        <v>1</v>
      </c>
      <c r="AM772" s="24">
        <v>0</v>
      </c>
      <c r="AN772" s="5">
        <v>43952</v>
      </c>
      <c r="AO772" s="6">
        <v>43952</v>
      </c>
      <c r="AP772" s="7">
        <v>2020</v>
      </c>
      <c r="AQ772" s="7">
        <v>5</v>
      </c>
      <c r="AR772" s="7">
        <v>0</v>
      </c>
      <c r="AS772" s="5">
        <v>43998</v>
      </c>
      <c r="AT772" s="7">
        <v>2020</v>
      </c>
      <c r="AU772" s="7">
        <v>6</v>
      </c>
      <c r="AV772" s="7">
        <v>0</v>
      </c>
      <c r="AW772" s="4" t="s">
        <v>44</v>
      </c>
      <c r="AX772" s="7">
        <v>1</v>
      </c>
      <c r="AY772" s="7">
        <v>0</v>
      </c>
      <c r="AZ772" s="7">
        <v>0</v>
      </c>
      <c r="BA772" s="7">
        <v>0</v>
      </c>
      <c r="BB772" s="36">
        <v>786415</v>
      </c>
      <c r="BC772" s="36">
        <v>786415</v>
      </c>
      <c r="BD772" s="36">
        <v>786415</v>
      </c>
      <c r="BE772" s="36">
        <v>307748</v>
      </c>
      <c r="BF772" s="24">
        <v>1</v>
      </c>
      <c r="BG772" s="4" t="s">
        <v>623</v>
      </c>
      <c r="BI772" s="4" t="s">
        <v>617</v>
      </c>
      <c r="BJ772" s="7">
        <v>1</v>
      </c>
      <c r="BK772" s="7">
        <v>0</v>
      </c>
      <c r="BL772" s="7">
        <v>0</v>
      </c>
      <c r="BM772" s="7">
        <v>0</v>
      </c>
      <c r="BN772" s="7">
        <v>0</v>
      </c>
      <c r="BO772" s="7">
        <v>1</v>
      </c>
      <c r="BP772" s="36">
        <v>307748</v>
      </c>
      <c r="BQ772" s="36">
        <v>307748</v>
      </c>
      <c r="BR772" s="4">
        <v>1</v>
      </c>
      <c r="BS772" s="4" t="s">
        <v>329</v>
      </c>
      <c r="BT772" s="4" t="s">
        <v>646</v>
      </c>
      <c r="BU772" s="4">
        <v>6</v>
      </c>
      <c r="BV772" s="4" t="s">
        <v>329</v>
      </c>
      <c r="BW772" s="4" t="s">
        <v>52</v>
      </c>
      <c r="BX772" s="4" t="s">
        <v>52</v>
      </c>
      <c r="BY772" s="4" t="s">
        <v>52</v>
      </c>
      <c r="BZ772" s="4" t="s">
        <v>52</v>
      </c>
      <c r="CA772" s="4" t="s">
        <v>646</v>
      </c>
      <c r="CB772" s="4" t="s">
        <v>52</v>
      </c>
      <c r="CC772" s="4" t="s">
        <v>52</v>
      </c>
      <c r="CD772" s="4" t="s">
        <v>52</v>
      </c>
      <c r="CE772" s="4" t="s">
        <v>52</v>
      </c>
      <c r="CF772" s="4" t="s">
        <v>1481</v>
      </c>
      <c r="CG772" s="4" t="s">
        <v>1482</v>
      </c>
      <c r="CH772" s="4" t="s">
        <v>698</v>
      </c>
      <c r="CI772" s="4" t="s">
        <v>622</v>
      </c>
      <c r="CJ772" s="4" t="s">
        <v>877</v>
      </c>
      <c r="CK772" s="4" t="s">
        <v>1480</v>
      </c>
      <c r="CL772" s="4" t="s">
        <v>1483</v>
      </c>
      <c r="CM772" s="4">
        <v>0</v>
      </c>
      <c r="CN772" s="4">
        <v>0</v>
      </c>
      <c r="CO772" s="4">
        <v>0</v>
      </c>
      <c r="CP772" s="4" t="s">
        <v>865</v>
      </c>
      <c r="CQ772" s="4">
        <v>0</v>
      </c>
      <c r="CR772" s="4">
        <v>0</v>
      </c>
      <c r="CS772" s="4">
        <v>0</v>
      </c>
      <c r="CT772" s="4" t="s">
        <v>1484</v>
      </c>
    </row>
    <row r="773" spans="1:98" s="4" customFormat="1" x14ac:dyDescent="0.25">
      <c r="A773" s="4" t="s">
        <v>1443</v>
      </c>
      <c r="B773" s="4" t="s">
        <v>1444</v>
      </c>
      <c r="C773" s="4" t="s">
        <v>328</v>
      </c>
      <c r="D773" s="4" t="s">
        <v>329</v>
      </c>
      <c r="E773" s="4" t="s">
        <v>646</v>
      </c>
      <c r="F773" s="4" t="s">
        <v>29</v>
      </c>
      <c r="G773" s="4" t="s">
        <v>30</v>
      </c>
      <c r="H773" s="4" t="s">
        <v>31</v>
      </c>
      <c r="O773" s="4">
        <v>0</v>
      </c>
      <c r="P773" s="4" t="s">
        <v>1479</v>
      </c>
      <c r="Q773" s="4" t="s">
        <v>1480</v>
      </c>
      <c r="T773" s="4" t="s">
        <v>858</v>
      </c>
      <c r="U773" s="4" t="s">
        <v>331</v>
      </c>
      <c r="V773" s="4" t="s">
        <v>36</v>
      </c>
      <c r="X773" s="4" t="s">
        <v>38</v>
      </c>
      <c r="Y773" s="4" t="s">
        <v>39</v>
      </c>
      <c r="Z773" s="4" t="s">
        <v>1523</v>
      </c>
      <c r="AA773" s="4" t="s">
        <v>1524</v>
      </c>
      <c r="AB773" s="4" t="s">
        <v>220</v>
      </c>
      <c r="AC773" s="4">
        <v>0</v>
      </c>
      <c r="AD773" s="4">
        <v>0</v>
      </c>
      <c r="AE773" s="4">
        <v>0</v>
      </c>
      <c r="AF773" s="4">
        <v>0</v>
      </c>
      <c r="AG773" s="4">
        <v>0</v>
      </c>
      <c r="AH773" s="4">
        <v>0</v>
      </c>
      <c r="AI773" s="4">
        <v>0</v>
      </c>
      <c r="AJ773" s="4" t="s">
        <v>43</v>
      </c>
      <c r="AK773" s="4">
        <v>7</v>
      </c>
      <c r="AL773" s="4">
        <v>1</v>
      </c>
      <c r="AM773" s="24">
        <v>0</v>
      </c>
      <c r="AN773" s="5">
        <v>43952</v>
      </c>
      <c r="AO773" s="6">
        <v>43952</v>
      </c>
      <c r="AP773" s="7">
        <v>2020</v>
      </c>
      <c r="AQ773" s="7">
        <v>5</v>
      </c>
      <c r="AR773" s="7">
        <v>0</v>
      </c>
      <c r="AS773" s="5">
        <v>44020</v>
      </c>
      <c r="AT773" s="7">
        <v>2020</v>
      </c>
      <c r="AU773" s="7">
        <v>7</v>
      </c>
      <c r="AV773" s="7">
        <v>0</v>
      </c>
      <c r="AW773" s="4" t="s">
        <v>44</v>
      </c>
      <c r="AX773" s="7">
        <v>1</v>
      </c>
      <c r="AY773" s="7">
        <v>0</v>
      </c>
      <c r="AZ773" s="7">
        <v>0</v>
      </c>
      <c r="BA773" s="7">
        <v>0</v>
      </c>
      <c r="BB773" s="36">
        <v>640943</v>
      </c>
      <c r="BC773" s="36">
        <v>640943</v>
      </c>
      <c r="BD773" s="36">
        <v>640943</v>
      </c>
      <c r="BE773" s="36">
        <v>640943</v>
      </c>
      <c r="BF773" s="24">
        <v>1</v>
      </c>
      <c r="BG773" s="4" t="s">
        <v>623</v>
      </c>
      <c r="BI773" s="4" t="s">
        <v>617</v>
      </c>
      <c r="BJ773" s="7">
        <v>1</v>
      </c>
      <c r="BK773" s="7">
        <v>0</v>
      </c>
      <c r="BL773" s="7">
        <v>0</v>
      </c>
      <c r="BM773" s="7">
        <v>0</v>
      </c>
      <c r="BN773" s="7">
        <v>0</v>
      </c>
      <c r="BO773" s="7">
        <v>1</v>
      </c>
      <c r="BP773" s="36">
        <v>640943</v>
      </c>
      <c r="BQ773" s="36">
        <v>640943</v>
      </c>
      <c r="BR773" s="4">
        <v>1</v>
      </c>
      <c r="BS773" s="4" t="s">
        <v>329</v>
      </c>
      <c r="BT773" s="4" t="s">
        <v>646</v>
      </c>
      <c r="BU773" s="4">
        <v>6</v>
      </c>
      <c r="BV773" s="4" t="s">
        <v>329</v>
      </c>
      <c r="BW773" s="4" t="s">
        <v>52</v>
      </c>
      <c r="BX773" s="4" t="s">
        <v>52</v>
      </c>
      <c r="BY773" s="4" t="s">
        <v>52</v>
      </c>
      <c r="BZ773" s="4" t="s">
        <v>52</v>
      </c>
      <c r="CA773" s="4" t="s">
        <v>646</v>
      </c>
      <c r="CB773" s="4" t="s">
        <v>52</v>
      </c>
      <c r="CC773" s="4" t="s">
        <v>52</v>
      </c>
      <c r="CD773" s="4" t="s">
        <v>52</v>
      </c>
      <c r="CE773" s="4" t="s">
        <v>52</v>
      </c>
      <c r="CF773" s="4" t="s">
        <v>1481</v>
      </c>
      <c r="CG773" s="4" t="s">
        <v>1482</v>
      </c>
      <c r="CH773" s="4" t="s">
        <v>698</v>
      </c>
      <c r="CI773" s="4" t="s">
        <v>622</v>
      </c>
      <c r="CJ773" s="4" t="s">
        <v>877</v>
      </c>
      <c r="CK773" s="4" t="s">
        <v>1480</v>
      </c>
      <c r="CL773" s="4" t="s">
        <v>1483</v>
      </c>
      <c r="CM773" s="4">
        <v>0</v>
      </c>
      <c r="CN773" s="4">
        <v>0</v>
      </c>
      <c r="CO773" s="4">
        <v>0</v>
      </c>
      <c r="CP773" s="4" t="s">
        <v>865</v>
      </c>
      <c r="CQ773" s="4">
        <v>0</v>
      </c>
      <c r="CR773" s="4">
        <v>0</v>
      </c>
      <c r="CS773" s="4">
        <v>0</v>
      </c>
      <c r="CT773" s="4" t="s">
        <v>1484</v>
      </c>
    </row>
    <row r="774" spans="1:98" s="4" customFormat="1" x14ac:dyDescent="0.25">
      <c r="A774" s="4" t="s">
        <v>1443</v>
      </c>
      <c r="B774" s="4" t="s">
        <v>1444</v>
      </c>
      <c r="C774" s="4" t="s">
        <v>328</v>
      </c>
      <c r="D774" s="4" t="s">
        <v>329</v>
      </c>
      <c r="E774" s="4" t="s">
        <v>646</v>
      </c>
      <c r="F774" s="4" t="s">
        <v>29</v>
      </c>
      <c r="G774" s="4" t="s">
        <v>30</v>
      </c>
      <c r="H774" s="4" t="s">
        <v>31</v>
      </c>
      <c r="O774" s="4">
        <v>0</v>
      </c>
      <c r="P774" s="4" t="s">
        <v>1479</v>
      </c>
      <c r="Q774" s="4" t="s">
        <v>1480</v>
      </c>
      <c r="T774" s="4" t="s">
        <v>858</v>
      </c>
      <c r="U774" s="4" t="s">
        <v>331</v>
      </c>
      <c r="V774" s="4" t="s">
        <v>36</v>
      </c>
      <c r="X774" s="4" t="s">
        <v>38</v>
      </c>
      <c r="Y774" s="4" t="s">
        <v>39</v>
      </c>
      <c r="Z774" s="4" t="s">
        <v>1523</v>
      </c>
      <c r="AA774" s="4" t="s">
        <v>1524</v>
      </c>
      <c r="AB774" s="4" t="s">
        <v>220</v>
      </c>
      <c r="AC774" s="4">
        <v>0</v>
      </c>
      <c r="AD774" s="4">
        <v>0</v>
      </c>
      <c r="AE774" s="4">
        <v>0</v>
      </c>
      <c r="AF774" s="4">
        <v>0</v>
      </c>
      <c r="AG774" s="4">
        <v>0</v>
      </c>
      <c r="AH774" s="4">
        <v>0</v>
      </c>
      <c r="AI774" s="4">
        <v>0</v>
      </c>
      <c r="AJ774" s="4" t="s">
        <v>43</v>
      </c>
      <c r="AK774" s="4">
        <v>7</v>
      </c>
      <c r="AL774" s="4">
        <v>1</v>
      </c>
      <c r="AM774" s="24">
        <v>0</v>
      </c>
      <c r="AN774" s="5">
        <v>43952</v>
      </c>
      <c r="AO774" s="6">
        <v>43952</v>
      </c>
      <c r="AP774" s="7">
        <v>2020</v>
      </c>
      <c r="AQ774" s="7">
        <v>5</v>
      </c>
      <c r="AR774" s="7">
        <v>0</v>
      </c>
      <c r="AS774" s="5">
        <v>44056</v>
      </c>
      <c r="AT774" s="7">
        <v>2020</v>
      </c>
      <c r="AU774" s="7">
        <v>8</v>
      </c>
      <c r="AV774" s="7">
        <v>0</v>
      </c>
      <c r="AW774" s="4" t="s">
        <v>44</v>
      </c>
      <c r="AX774" s="7">
        <v>1</v>
      </c>
      <c r="AY774" s="7">
        <v>0</v>
      </c>
      <c r="AZ774" s="7">
        <v>0</v>
      </c>
      <c r="BA774" s="7">
        <v>0</v>
      </c>
      <c r="BB774" s="36">
        <v>307748</v>
      </c>
      <c r="BC774" s="36">
        <v>307748</v>
      </c>
      <c r="BD774" s="36">
        <v>307748</v>
      </c>
      <c r="BE774" s="36">
        <v>307748</v>
      </c>
      <c r="BF774" s="24">
        <v>1</v>
      </c>
      <c r="BG774" s="4" t="s">
        <v>623</v>
      </c>
      <c r="BI774" s="4" t="s">
        <v>617</v>
      </c>
      <c r="BJ774" s="7">
        <v>1</v>
      </c>
      <c r="BK774" s="7">
        <v>0</v>
      </c>
      <c r="BL774" s="7">
        <v>0</v>
      </c>
      <c r="BM774" s="7">
        <v>0</v>
      </c>
      <c r="BN774" s="7">
        <v>0</v>
      </c>
      <c r="BO774" s="7">
        <v>1</v>
      </c>
      <c r="BP774" s="36">
        <v>307748</v>
      </c>
      <c r="BQ774" s="36">
        <v>307748</v>
      </c>
      <c r="BR774" s="4">
        <v>1</v>
      </c>
      <c r="BS774" s="4" t="s">
        <v>329</v>
      </c>
      <c r="BT774" s="4" t="s">
        <v>646</v>
      </c>
      <c r="BU774" s="4">
        <v>6</v>
      </c>
      <c r="BV774" s="4" t="s">
        <v>329</v>
      </c>
      <c r="BW774" s="4" t="s">
        <v>52</v>
      </c>
      <c r="BX774" s="4" t="s">
        <v>52</v>
      </c>
      <c r="BY774" s="4" t="s">
        <v>52</v>
      </c>
      <c r="BZ774" s="4" t="s">
        <v>52</v>
      </c>
      <c r="CA774" s="4" t="s">
        <v>646</v>
      </c>
      <c r="CB774" s="4" t="s">
        <v>52</v>
      </c>
      <c r="CC774" s="4" t="s">
        <v>52</v>
      </c>
      <c r="CD774" s="4" t="s">
        <v>52</v>
      </c>
      <c r="CE774" s="4" t="s">
        <v>52</v>
      </c>
      <c r="CF774" s="4" t="s">
        <v>1481</v>
      </c>
      <c r="CG774" s="4" t="s">
        <v>1482</v>
      </c>
      <c r="CH774" s="4" t="s">
        <v>698</v>
      </c>
      <c r="CI774" s="4" t="s">
        <v>622</v>
      </c>
      <c r="CJ774" s="4" t="s">
        <v>877</v>
      </c>
      <c r="CK774" s="4" t="s">
        <v>1480</v>
      </c>
      <c r="CL774" s="4" t="s">
        <v>1483</v>
      </c>
      <c r="CM774" s="4">
        <v>0</v>
      </c>
      <c r="CN774" s="4">
        <v>0</v>
      </c>
      <c r="CO774" s="4">
        <v>0</v>
      </c>
      <c r="CP774" s="4" t="s">
        <v>865</v>
      </c>
      <c r="CQ774" s="4">
        <v>0</v>
      </c>
      <c r="CR774" s="4">
        <v>0</v>
      </c>
      <c r="CS774" s="4">
        <v>0</v>
      </c>
      <c r="CT774" s="4" t="s">
        <v>1484</v>
      </c>
    </row>
    <row r="775" spans="1:98" s="4" customFormat="1" x14ac:dyDescent="0.25">
      <c r="A775" s="4" t="s">
        <v>1443</v>
      </c>
      <c r="B775" s="4" t="s">
        <v>1444</v>
      </c>
      <c r="C775" s="4" t="s">
        <v>328</v>
      </c>
      <c r="D775" s="4" t="s">
        <v>329</v>
      </c>
      <c r="E775" s="4" t="s">
        <v>646</v>
      </c>
      <c r="F775" s="4" t="s">
        <v>29</v>
      </c>
      <c r="G775" s="4" t="s">
        <v>30</v>
      </c>
      <c r="H775" s="4" t="s">
        <v>31</v>
      </c>
      <c r="O775" s="4">
        <v>0</v>
      </c>
      <c r="P775" s="4" t="s">
        <v>1479</v>
      </c>
      <c r="Q775" s="4" t="s">
        <v>1480</v>
      </c>
      <c r="T775" s="4" t="s">
        <v>858</v>
      </c>
      <c r="U775" s="4" t="s">
        <v>331</v>
      </c>
      <c r="V775" s="4" t="s">
        <v>36</v>
      </c>
      <c r="X775" s="4" t="s">
        <v>38</v>
      </c>
      <c r="Y775" s="4" t="s">
        <v>39</v>
      </c>
      <c r="Z775" s="4" t="s">
        <v>1523</v>
      </c>
      <c r="AA775" s="4" t="s">
        <v>1524</v>
      </c>
      <c r="AB775" s="4" t="s">
        <v>220</v>
      </c>
      <c r="AC775" s="4">
        <v>0</v>
      </c>
      <c r="AD775" s="4">
        <v>0</v>
      </c>
      <c r="AE775" s="4">
        <v>0</v>
      </c>
      <c r="AF775" s="4">
        <v>0</v>
      </c>
      <c r="AG775" s="4">
        <v>0</v>
      </c>
      <c r="AH775" s="4">
        <v>0</v>
      </c>
      <c r="AI775" s="4">
        <v>0</v>
      </c>
      <c r="AJ775" s="4" t="s">
        <v>43</v>
      </c>
      <c r="AK775" s="4">
        <v>7</v>
      </c>
      <c r="AL775" s="4">
        <v>1</v>
      </c>
      <c r="AM775" s="24">
        <v>0</v>
      </c>
      <c r="AN775" s="5">
        <v>43952</v>
      </c>
      <c r="AO775" s="6">
        <v>43952</v>
      </c>
      <c r="AP775" s="7">
        <v>2020</v>
      </c>
      <c r="AQ775" s="7">
        <v>5</v>
      </c>
      <c r="AR775" s="7">
        <v>0</v>
      </c>
      <c r="AS775" s="5">
        <v>44075</v>
      </c>
      <c r="AT775" s="7">
        <v>2020</v>
      </c>
      <c r="AU775" s="7">
        <v>9</v>
      </c>
      <c r="AV775" s="7">
        <v>0</v>
      </c>
      <c r="AW775" s="4" t="s">
        <v>44</v>
      </c>
      <c r="AX775" s="7">
        <v>1</v>
      </c>
      <c r="AY775" s="7">
        <v>0</v>
      </c>
      <c r="AZ775" s="7">
        <v>0</v>
      </c>
      <c r="BA775" s="7">
        <v>0</v>
      </c>
      <c r="BB775" s="36">
        <v>640943</v>
      </c>
      <c r="BC775" s="36">
        <v>640943</v>
      </c>
      <c r="BD775" s="36">
        <v>640943</v>
      </c>
      <c r="BE775" s="36">
        <v>640943</v>
      </c>
      <c r="BF775" s="24">
        <v>1</v>
      </c>
      <c r="BG775" s="4" t="s">
        <v>623</v>
      </c>
      <c r="BI775" s="4" t="s">
        <v>617</v>
      </c>
      <c r="BJ775" s="7">
        <v>1</v>
      </c>
      <c r="BK775" s="7">
        <v>0</v>
      </c>
      <c r="BL775" s="7">
        <v>0</v>
      </c>
      <c r="BM775" s="7">
        <v>0</v>
      </c>
      <c r="BN775" s="7">
        <v>0</v>
      </c>
      <c r="BO775" s="7">
        <v>1</v>
      </c>
      <c r="BP775" s="36">
        <v>640943</v>
      </c>
      <c r="BQ775" s="36">
        <v>640943</v>
      </c>
      <c r="BR775" s="4">
        <v>1</v>
      </c>
      <c r="BS775" s="4" t="s">
        <v>329</v>
      </c>
      <c r="BT775" s="4" t="s">
        <v>646</v>
      </c>
      <c r="BU775" s="4">
        <v>6</v>
      </c>
      <c r="BV775" s="4" t="s">
        <v>329</v>
      </c>
      <c r="BW775" s="4" t="s">
        <v>52</v>
      </c>
      <c r="BX775" s="4" t="s">
        <v>52</v>
      </c>
      <c r="BY775" s="4" t="s">
        <v>52</v>
      </c>
      <c r="BZ775" s="4" t="s">
        <v>52</v>
      </c>
      <c r="CA775" s="4" t="s">
        <v>646</v>
      </c>
      <c r="CB775" s="4" t="s">
        <v>52</v>
      </c>
      <c r="CC775" s="4" t="s">
        <v>52</v>
      </c>
      <c r="CD775" s="4" t="s">
        <v>52</v>
      </c>
      <c r="CE775" s="4" t="s">
        <v>52</v>
      </c>
      <c r="CF775" s="4" t="s">
        <v>1481</v>
      </c>
      <c r="CG775" s="4" t="s">
        <v>1482</v>
      </c>
      <c r="CH775" s="4" t="s">
        <v>698</v>
      </c>
      <c r="CI775" s="4" t="s">
        <v>622</v>
      </c>
      <c r="CJ775" s="4" t="s">
        <v>877</v>
      </c>
      <c r="CK775" s="4" t="s">
        <v>1480</v>
      </c>
      <c r="CL775" s="4" t="s">
        <v>1483</v>
      </c>
      <c r="CM775" s="4">
        <v>0</v>
      </c>
      <c r="CN775" s="4">
        <v>0</v>
      </c>
      <c r="CO775" s="4">
        <v>0</v>
      </c>
      <c r="CP775" s="4" t="s">
        <v>865</v>
      </c>
      <c r="CQ775" s="4">
        <v>0</v>
      </c>
      <c r="CR775" s="4">
        <v>0</v>
      </c>
      <c r="CS775" s="4">
        <v>0</v>
      </c>
      <c r="CT775" s="4" t="s">
        <v>1484</v>
      </c>
    </row>
    <row r="776" spans="1:98" s="4" customFormat="1" x14ac:dyDescent="0.25">
      <c r="A776" s="4" t="s">
        <v>1443</v>
      </c>
      <c r="B776" s="4" t="s">
        <v>1444</v>
      </c>
      <c r="C776" s="4" t="s">
        <v>328</v>
      </c>
      <c r="D776" s="4" t="s">
        <v>329</v>
      </c>
      <c r="E776" s="4" t="s">
        <v>646</v>
      </c>
      <c r="F776" s="4" t="s">
        <v>29</v>
      </c>
      <c r="G776" s="4" t="s">
        <v>30</v>
      </c>
      <c r="H776" s="4" t="s">
        <v>31</v>
      </c>
      <c r="O776" s="4">
        <v>0</v>
      </c>
      <c r="P776" s="4" t="s">
        <v>1479</v>
      </c>
      <c r="Q776" s="4" t="s">
        <v>1480</v>
      </c>
      <c r="T776" s="4" t="s">
        <v>858</v>
      </c>
      <c r="U776" s="4" t="s">
        <v>331</v>
      </c>
      <c r="V776" s="4" t="s">
        <v>36</v>
      </c>
      <c r="X776" s="4" t="s">
        <v>38</v>
      </c>
      <c r="Y776" s="4" t="s">
        <v>39</v>
      </c>
      <c r="Z776" s="4" t="s">
        <v>1523</v>
      </c>
      <c r="AA776" s="4" t="s">
        <v>1524</v>
      </c>
      <c r="AB776" s="4" t="s">
        <v>220</v>
      </c>
      <c r="AC776" s="4">
        <v>0</v>
      </c>
      <c r="AD776" s="4">
        <v>0</v>
      </c>
      <c r="AE776" s="4">
        <v>0</v>
      </c>
      <c r="AF776" s="4">
        <v>0</v>
      </c>
      <c r="AG776" s="4">
        <v>0</v>
      </c>
      <c r="AH776" s="4">
        <v>0</v>
      </c>
      <c r="AI776" s="4">
        <v>0</v>
      </c>
      <c r="AJ776" s="4" t="s">
        <v>43</v>
      </c>
      <c r="AK776" s="4">
        <v>7</v>
      </c>
      <c r="AL776" s="4">
        <v>1</v>
      </c>
      <c r="AM776" s="24">
        <v>0</v>
      </c>
      <c r="AN776" s="5">
        <v>43952</v>
      </c>
      <c r="AO776" s="6">
        <v>43952</v>
      </c>
      <c r="AP776" s="7">
        <v>2020</v>
      </c>
      <c r="AQ776" s="7">
        <v>5</v>
      </c>
      <c r="AR776" s="7">
        <v>0</v>
      </c>
      <c r="AS776" s="5">
        <v>44153</v>
      </c>
      <c r="AT776" s="7">
        <v>2020</v>
      </c>
      <c r="AU776" s="7">
        <v>11</v>
      </c>
      <c r="AV776" s="7">
        <v>0</v>
      </c>
      <c r="AW776" s="4" t="s">
        <v>44</v>
      </c>
      <c r="AX776" s="7">
        <v>1</v>
      </c>
      <c r="AY776" s="7">
        <v>0</v>
      </c>
      <c r="AZ776" s="7">
        <v>0</v>
      </c>
      <c r="BA776" s="7">
        <v>0</v>
      </c>
      <c r="BB776" s="36">
        <v>162274</v>
      </c>
      <c r="BC776" s="36">
        <v>162274</v>
      </c>
      <c r="BD776" s="36">
        <v>162274</v>
      </c>
      <c r="BE776" s="36">
        <v>162274</v>
      </c>
      <c r="BF776" s="24">
        <v>1</v>
      </c>
      <c r="BG776" s="4" t="s">
        <v>623</v>
      </c>
      <c r="BI776" s="4" t="s">
        <v>617</v>
      </c>
      <c r="BJ776" s="7">
        <v>1</v>
      </c>
      <c r="BK776" s="7">
        <v>0</v>
      </c>
      <c r="BL776" s="7">
        <v>0</v>
      </c>
      <c r="BM776" s="7">
        <v>0</v>
      </c>
      <c r="BN776" s="7">
        <v>0</v>
      </c>
      <c r="BO776" s="7">
        <v>1</v>
      </c>
      <c r="BP776" s="36">
        <v>162274</v>
      </c>
      <c r="BQ776" s="36">
        <v>162274</v>
      </c>
      <c r="BR776" s="4">
        <v>1</v>
      </c>
      <c r="BS776" s="4" t="s">
        <v>329</v>
      </c>
      <c r="BT776" s="4" t="s">
        <v>646</v>
      </c>
      <c r="BU776" s="4">
        <v>6</v>
      </c>
      <c r="BV776" s="4" t="s">
        <v>329</v>
      </c>
      <c r="BW776" s="4" t="s">
        <v>52</v>
      </c>
      <c r="BX776" s="4" t="s">
        <v>52</v>
      </c>
      <c r="BY776" s="4" t="s">
        <v>52</v>
      </c>
      <c r="BZ776" s="4" t="s">
        <v>52</v>
      </c>
      <c r="CA776" s="4" t="s">
        <v>646</v>
      </c>
      <c r="CB776" s="4" t="s">
        <v>52</v>
      </c>
      <c r="CC776" s="4" t="s">
        <v>52</v>
      </c>
      <c r="CD776" s="4" t="s">
        <v>52</v>
      </c>
      <c r="CE776" s="4" t="s">
        <v>52</v>
      </c>
      <c r="CF776" s="4" t="s">
        <v>1481</v>
      </c>
      <c r="CG776" s="4" t="s">
        <v>1482</v>
      </c>
      <c r="CH776" s="4" t="s">
        <v>698</v>
      </c>
      <c r="CI776" s="4" t="s">
        <v>622</v>
      </c>
      <c r="CJ776" s="4" t="s">
        <v>877</v>
      </c>
      <c r="CK776" s="4" t="s">
        <v>1480</v>
      </c>
      <c r="CL776" s="4" t="s">
        <v>1483</v>
      </c>
      <c r="CM776" s="4">
        <v>0</v>
      </c>
      <c r="CN776" s="4">
        <v>0</v>
      </c>
      <c r="CO776" s="4">
        <v>0</v>
      </c>
      <c r="CP776" s="4" t="s">
        <v>865</v>
      </c>
      <c r="CQ776" s="4">
        <v>0</v>
      </c>
      <c r="CR776" s="4">
        <v>0</v>
      </c>
      <c r="CS776" s="4">
        <v>0</v>
      </c>
      <c r="CT776" s="4" t="s">
        <v>1484</v>
      </c>
    </row>
    <row r="777" spans="1:98" s="4" customFormat="1" x14ac:dyDescent="0.25">
      <c r="A777" s="4" t="s">
        <v>1443</v>
      </c>
      <c r="B777" s="4" t="s">
        <v>1444</v>
      </c>
      <c r="C777" s="4" t="s">
        <v>328</v>
      </c>
      <c r="D777" s="4" t="s">
        <v>329</v>
      </c>
      <c r="E777" s="4" t="s">
        <v>646</v>
      </c>
      <c r="F777" s="4" t="s">
        <v>29</v>
      </c>
      <c r="G777" s="4" t="s">
        <v>30</v>
      </c>
      <c r="H777" s="4" t="s">
        <v>31</v>
      </c>
      <c r="O777" s="4">
        <v>0</v>
      </c>
      <c r="P777" s="4" t="s">
        <v>1479</v>
      </c>
      <c r="Q777" s="4" t="s">
        <v>1480</v>
      </c>
      <c r="T777" s="4" t="s">
        <v>858</v>
      </c>
      <c r="U777" s="4" t="s">
        <v>331</v>
      </c>
      <c r="V777" s="4" t="s">
        <v>36</v>
      </c>
      <c r="X777" s="4" t="s">
        <v>38</v>
      </c>
      <c r="Y777" s="4" t="s">
        <v>39</v>
      </c>
      <c r="Z777" s="4" t="s">
        <v>1523</v>
      </c>
      <c r="AA777" s="4" t="s">
        <v>1524</v>
      </c>
      <c r="AB777" s="4" t="s">
        <v>220</v>
      </c>
      <c r="AC777" s="4">
        <v>0</v>
      </c>
      <c r="AD777" s="4">
        <v>0</v>
      </c>
      <c r="AE777" s="4">
        <v>0</v>
      </c>
      <c r="AF777" s="4">
        <v>0</v>
      </c>
      <c r="AG777" s="4">
        <v>0</v>
      </c>
      <c r="AH777" s="4">
        <v>0</v>
      </c>
      <c r="AI777" s="4">
        <v>0</v>
      </c>
      <c r="AJ777" s="4" t="s">
        <v>43</v>
      </c>
      <c r="AK777" s="4">
        <v>7</v>
      </c>
      <c r="AL777" s="4">
        <v>1</v>
      </c>
      <c r="AM777" s="24">
        <v>0</v>
      </c>
      <c r="AN777" s="5">
        <v>43952</v>
      </c>
      <c r="AO777" s="6">
        <v>43952</v>
      </c>
      <c r="AP777" s="7">
        <v>2020</v>
      </c>
      <c r="AQ777" s="7">
        <v>5</v>
      </c>
      <c r="AR777" s="7">
        <v>0</v>
      </c>
      <c r="AS777" s="5">
        <v>44224</v>
      </c>
      <c r="AT777" s="7">
        <v>2021</v>
      </c>
      <c r="AU777" s="7">
        <v>1</v>
      </c>
      <c r="AV777" s="7">
        <v>1</v>
      </c>
      <c r="AW777" s="4" t="s">
        <v>221</v>
      </c>
      <c r="AX777" s="7">
        <v>0</v>
      </c>
      <c r="AY777" s="7">
        <v>1</v>
      </c>
      <c r="AZ777" s="7">
        <v>0</v>
      </c>
      <c r="BA777" s="7">
        <v>0</v>
      </c>
      <c r="BB777" s="36">
        <v>640943</v>
      </c>
      <c r="BC777" s="36">
        <v>640943</v>
      </c>
      <c r="BD777" s="36">
        <v>640943</v>
      </c>
      <c r="BE777" s="36">
        <v>640943</v>
      </c>
      <c r="BF777" s="24">
        <v>1</v>
      </c>
      <c r="BG777" s="4" t="s">
        <v>623</v>
      </c>
      <c r="BI777" s="4" t="s">
        <v>617</v>
      </c>
      <c r="BJ777" s="7">
        <v>1</v>
      </c>
      <c r="BK777" s="7">
        <v>0</v>
      </c>
      <c r="BL777" s="7">
        <v>0</v>
      </c>
      <c r="BM777" s="7">
        <v>0</v>
      </c>
      <c r="BN777" s="7">
        <v>0</v>
      </c>
      <c r="BO777" s="7">
        <v>1</v>
      </c>
      <c r="BP777" s="36">
        <v>640943</v>
      </c>
      <c r="BQ777" s="36">
        <v>640943</v>
      </c>
      <c r="BR777" s="4">
        <v>1</v>
      </c>
      <c r="BS777" s="4" t="s">
        <v>329</v>
      </c>
      <c r="BT777" s="4" t="s">
        <v>646</v>
      </c>
      <c r="BU777" s="4">
        <v>6</v>
      </c>
      <c r="BV777" s="4" t="s">
        <v>329</v>
      </c>
      <c r="BW777" s="4" t="s">
        <v>52</v>
      </c>
      <c r="BX777" s="4" t="s">
        <v>52</v>
      </c>
      <c r="BY777" s="4" t="s">
        <v>52</v>
      </c>
      <c r="BZ777" s="4" t="s">
        <v>52</v>
      </c>
      <c r="CA777" s="4" t="s">
        <v>646</v>
      </c>
      <c r="CB777" s="4" t="s">
        <v>52</v>
      </c>
      <c r="CC777" s="4" t="s">
        <v>52</v>
      </c>
      <c r="CD777" s="4" t="s">
        <v>52</v>
      </c>
      <c r="CE777" s="4" t="s">
        <v>52</v>
      </c>
      <c r="CF777" s="4" t="s">
        <v>1481</v>
      </c>
      <c r="CG777" s="4" t="s">
        <v>1482</v>
      </c>
      <c r="CH777" s="4" t="s">
        <v>698</v>
      </c>
      <c r="CI777" s="4" t="s">
        <v>622</v>
      </c>
      <c r="CJ777" s="4" t="s">
        <v>877</v>
      </c>
      <c r="CK777" s="4" t="s">
        <v>1480</v>
      </c>
      <c r="CL777" s="4" t="s">
        <v>1483</v>
      </c>
      <c r="CM777" s="4">
        <v>0</v>
      </c>
      <c r="CN777" s="4">
        <v>0</v>
      </c>
      <c r="CO777" s="4">
        <v>0</v>
      </c>
      <c r="CP777" s="4" t="s">
        <v>865</v>
      </c>
      <c r="CQ777" s="4">
        <v>0</v>
      </c>
      <c r="CR777" s="4">
        <v>0</v>
      </c>
      <c r="CS777" s="4">
        <v>0</v>
      </c>
      <c r="CT777" s="4" t="s">
        <v>1484</v>
      </c>
    </row>
    <row r="778" spans="1:98" s="4" customFormat="1" x14ac:dyDescent="0.25">
      <c r="A778" s="4" t="s">
        <v>1445</v>
      </c>
      <c r="B778" s="4" t="s">
        <v>1446</v>
      </c>
      <c r="C778" s="4" t="s">
        <v>978</v>
      </c>
      <c r="D778" s="4" t="s">
        <v>945</v>
      </c>
      <c r="E778" s="4" t="s">
        <v>651</v>
      </c>
      <c r="F778" s="4" t="s">
        <v>233</v>
      </c>
      <c r="G778" s="4" t="s">
        <v>251</v>
      </c>
      <c r="H778" s="4" t="s">
        <v>51</v>
      </c>
      <c r="O778" s="4">
        <v>0</v>
      </c>
      <c r="P778" s="4" t="s">
        <v>1367</v>
      </c>
      <c r="Q778" s="4" t="s">
        <v>1208</v>
      </c>
      <c r="T778" s="4" t="s">
        <v>858</v>
      </c>
      <c r="U778" s="4" t="s">
        <v>1525</v>
      </c>
      <c r="V778" s="4" t="s">
        <v>36</v>
      </c>
      <c r="X778" s="4" t="s">
        <v>980</v>
      </c>
      <c r="Y778" s="4" t="s">
        <v>39</v>
      </c>
      <c r="AA778" s="4" t="s">
        <v>1526</v>
      </c>
      <c r="AB778" s="4" t="s">
        <v>55</v>
      </c>
      <c r="AC778" s="4">
        <v>1</v>
      </c>
      <c r="AD778" s="4">
        <v>0</v>
      </c>
      <c r="AE778" s="4">
        <v>0</v>
      </c>
      <c r="AF778" s="4">
        <v>0</v>
      </c>
      <c r="AG778" s="4">
        <v>0</v>
      </c>
      <c r="AH778" s="4">
        <v>0</v>
      </c>
      <c r="AI778" s="4">
        <v>0</v>
      </c>
      <c r="AJ778" s="4" t="s">
        <v>43</v>
      </c>
      <c r="AK778" s="4">
        <v>7</v>
      </c>
      <c r="AL778" s="4">
        <v>1</v>
      </c>
      <c r="AM778" s="24">
        <v>0</v>
      </c>
      <c r="AN778" s="5">
        <v>43927</v>
      </c>
      <c r="AO778" s="6">
        <v>43922</v>
      </c>
      <c r="AP778" s="7">
        <v>2020</v>
      </c>
      <c r="AQ778" s="7">
        <v>4</v>
      </c>
      <c r="AR778" s="7">
        <v>0</v>
      </c>
      <c r="AS778" s="5">
        <v>43927</v>
      </c>
      <c r="AT778" s="7">
        <v>2020</v>
      </c>
      <c r="AU778" s="7">
        <v>4</v>
      </c>
      <c r="AV778" s="7">
        <v>0</v>
      </c>
      <c r="AW778" s="4" t="s">
        <v>44</v>
      </c>
      <c r="AX778" s="7">
        <v>1</v>
      </c>
      <c r="AY778" s="7">
        <v>0</v>
      </c>
      <c r="AZ778" s="7">
        <v>0</v>
      </c>
      <c r="BA778" s="7">
        <v>0</v>
      </c>
      <c r="BB778" s="36">
        <v>227488.9</v>
      </c>
      <c r="BC778" s="36">
        <v>227488.9</v>
      </c>
      <c r="BD778" s="36">
        <v>227488.9</v>
      </c>
      <c r="BE778" s="36">
        <v>227488.9</v>
      </c>
      <c r="BF778" s="24">
        <v>1</v>
      </c>
      <c r="BG778" s="4" t="s">
        <v>623</v>
      </c>
      <c r="BI778" s="4" t="s">
        <v>616</v>
      </c>
      <c r="BJ778" s="7">
        <v>1</v>
      </c>
      <c r="BK778" s="7">
        <v>0</v>
      </c>
      <c r="BL778" s="7">
        <v>0</v>
      </c>
      <c r="BM778" s="7">
        <v>0</v>
      </c>
      <c r="BN778" s="7">
        <v>0</v>
      </c>
      <c r="BO778" s="7">
        <v>1</v>
      </c>
      <c r="BP778" s="36">
        <v>227488.9</v>
      </c>
      <c r="BQ778" s="36">
        <v>227488.9</v>
      </c>
      <c r="BR778" s="4">
        <v>1</v>
      </c>
      <c r="BS778" s="4" t="s">
        <v>945</v>
      </c>
      <c r="BT778" s="4" t="s">
        <v>651</v>
      </c>
      <c r="BU778" s="4">
        <v>23</v>
      </c>
      <c r="BV778" s="4" t="s">
        <v>945</v>
      </c>
      <c r="BW778" s="4" t="s">
        <v>52</v>
      </c>
      <c r="BX778" s="4" t="s">
        <v>52</v>
      </c>
      <c r="BY778" s="4" t="s">
        <v>52</v>
      </c>
      <c r="BZ778" s="4" t="s">
        <v>52</v>
      </c>
      <c r="CA778" s="4" t="s">
        <v>651</v>
      </c>
      <c r="CB778" s="4" t="s">
        <v>52</v>
      </c>
      <c r="CC778" s="4" t="s">
        <v>52</v>
      </c>
      <c r="CD778" s="4" t="s">
        <v>52</v>
      </c>
      <c r="CE778" s="4" t="s">
        <v>52</v>
      </c>
      <c r="CF778" s="4" t="s">
        <v>712</v>
      </c>
      <c r="CG778" s="4" t="s">
        <v>713</v>
      </c>
      <c r="CH778" s="4" t="s">
        <v>706</v>
      </c>
      <c r="CI778" s="4" t="s">
        <v>262</v>
      </c>
      <c r="CJ778" s="4" t="s">
        <v>262</v>
      </c>
      <c r="CK778" s="4" t="s">
        <v>1208</v>
      </c>
      <c r="CL778" s="4" t="s">
        <v>1235</v>
      </c>
      <c r="CM778" s="4">
        <v>0</v>
      </c>
      <c r="CN778" s="4">
        <v>0</v>
      </c>
      <c r="CO778" s="4">
        <v>0</v>
      </c>
      <c r="CP778" s="4" t="s">
        <v>865</v>
      </c>
      <c r="CQ778" s="4">
        <v>0</v>
      </c>
      <c r="CR778" s="4">
        <v>0</v>
      </c>
      <c r="CS778" s="4">
        <v>0</v>
      </c>
      <c r="CT778" s="4" t="s">
        <v>1408</v>
      </c>
    </row>
    <row r="779" spans="1:98" s="4" customFormat="1" x14ac:dyDescent="0.25">
      <c r="A779" s="4" t="s">
        <v>1445</v>
      </c>
      <c r="B779" s="4" t="s">
        <v>1446</v>
      </c>
      <c r="C779" s="4" t="s">
        <v>978</v>
      </c>
      <c r="D779" s="4" t="s">
        <v>945</v>
      </c>
      <c r="E779" s="4" t="s">
        <v>651</v>
      </c>
      <c r="F779" s="4" t="s">
        <v>233</v>
      </c>
      <c r="G779" s="4" t="s">
        <v>251</v>
      </c>
      <c r="H779" s="4" t="s">
        <v>51</v>
      </c>
      <c r="O779" s="4">
        <v>0</v>
      </c>
      <c r="P779" s="4" t="s">
        <v>1367</v>
      </c>
      <c r="Q779" s="4" t="s">
        <v>1208</v>
      </c>
      <c r="T779" s="4" t="s">
        <v>858</v>
      </c>
      <c r="U779" s="4" t="s">
        <v>1525</v>
      </c>
      <c r="V779" s="4" t="s">
        <v>36</v>
      </c>
      <c r="X779" s="4" t="s">
        <v>980</v>
      </c>
      <c r="Y779" s="4" t="s">
        <v>39</v>
      </c>
      <c r="AA779" s="4" t="s">
        <v>1526</v>
      </c>
      <c r="AB779" s="4" t="s">
        <v>55</v>
      </c>
      <c r="AC779" s="4">
        <v>1</v>
      </c>
      <c r="AD779" s="4">
        <v>0</v>
      </c>
      <c r="AE779" s="4">
        <v>0</v>
      </c>
      <c r="AF779" s="4">
        <v>0</v>
      </c>
      <c r="AG779" s="4">
        <v>0</v>
      </c>
      <c r="AH779" s="4">
        <v>0</v>
      </c>
      <c r="AI779" s="4">
        <v>0</v>
      </c>
      <c r="AJ779" s="4" t="s">
        <v>43</v>
      </c>
      <c r="AK779" s="4">
        <v>7</v>
      </c>
      <c r="AL779" s="4">
        <v>1</v>
      </c>
      <c r="AM779" s="24">
        <v>0</v>
      </c>
      <c r="AN779" s="5">
        <v>43927</v>
      </c>
      <c r="AO779" s="6">
        <v>43922</v>
      </c>
      <c r="AP779" s="7">
        <v>2020</v>
      </c>
      <c r="AQ779" s="7">
        <v>4</v>
      </c>
      <c r="AR779" s="7">
        <v>0</v>
      </c>
      <c r="AS779" s="5">
        <v>43979</v>
      </c>
      <c r="AT779" s="7">
        <v>2020</v>
      </c>
      <c r="AU779" s="7">
        <v>5</v>
      </c>
      <c r="AV779" s="7">
        <v>0</v>
      </c>
      <c r="AW779" s="4" t="s">
        <v>44</v>
      </c>
      <c r="AX779" s="7">
        <v>1</v>
      </c>
      <c r="AY779" s="7">
        <v>0</v>
      </c>
      <c r="AZ779" s="7">
        <v>0</v>
      </c>
      <c r="BA779" s="7">
        <v>0</v>
      </c>
      <c r="BB779" s="36">
        <v>0.01</v>
      </c>
      <c r="BC779" s="36">
        <v>0.01</v>
      </c>
      <c r="BD779" s="36">
        <v>0.01</v>
      </c>
      <c r="BE779" s="36">
        <v>36776.81</v>
      </c>
      <c r="BF779" s="24">
        <v>1</v>
      </c>
      <c r="BG779" s="4" t="s">
        <v>623</v>
      </c>
      <c r="BI779" s="4" t="s">
        <v>616</v>
      </c>
      <c r="BJ779" s="7">
        <v>1</v>
      </c>
      <c r="BK779" s="7">
        <v>0</v>
      </c>
      <c r="BL779" s="7">
        <v>0</v>
      </c>
      <c r="BM779" s="7">
        <v>0</v>
      </c>
      <c r="BN779" s="7">
        <v>0</v>
      </c>
      <c r="BO779" s="7">
        <v>1</v>
      </c>
      <c r="BP779" s="36">
        <v>36776.81</v>
      </c>
      <c r="BQ779" s="36">
        <v>36776.81</v>
      </c>
      <c r="BR779" s="4">
        <v>1</v>
      </c>
      <c r="BS779" s="4" t="s">
        <v>945</v>
      </c>
      <c r="BT779" s="4" t="s">
        <v>651</v>
      </c>
      <c r="BU779" s="4">
        <v>23</v>
      </c>
      <c r="BV779" s="4" t="s">
        <v>945</v>
      </c>
      <c r="BW779" s="4" t="s">
        <v>52</v>
      </c>
      <c r="BX779" s="4" t="s">
        <v>52</v>
      </c>
      <c r="BY779" s="4" t="s">
        <v>52</v>
      </c>
      <c r="BZ779" s="4" t="s">
        <v>52</v>
      </c>
      <c r="CA779" s="4" t="s">
        <v>651</v>
      </c>
      <c r="CB779" s="4" t="s">
        <v>52</v>
      </c>
      <c r="CC779" s="4" t="s">
        <v>52</v>
      </c>
      <c r="CD779" s="4" t="s">
        <v>52</v>
      </c>
      <c r="CE779" s="4" t="s">
        <v>52</v>
      </c>
      <c r="CF779" s="4" t="s">
        <v>712</v>
      </c>
      <c r="CG779" s="4" t="s">
        <v>713</v>
      </c>
      <c r="CH779" s="4" t="s">
        <v>706</v>
      </c>
      <c r="CI779" s="4" t="s">
        <v>262</v>
      </c>
      <c r="CJ779" s="4" t="s">
        <v>262</v>
      </c>
      <c r="CK779" s="4" t="s">
        <v>1208</v>
      </c>
      <c r="CL779" s="4" t="s">
        <v>1235</v>
      </c>
      <c r="CM779" s="4">
        <v>0</v>
      </c>
      <c r="CN779" s="4">
        <v>0</v>
      </c>
      <c r="CO779" s="4">
        <v>0</v>
      </c>
      <c r="CP779" s="4" t="s">
        <v>865</v>
      </c>
      <c r="CQ779" s="4">
        <v>0</v>
      </c>
      <c r="CR779" s="4">
        <v>0</v>
      </c>
      <c r="CS779" s="4">
        <v>0</v>
      </c>
      <c r="CT779" s="4" t="s">
        <v>1408</v>
      </c>
    </row>
    <row r="780" spans="1:98" s="4" customFormat="1" x14ac:dyDescent="0.25">
      <c r="A780" s="4" t="s">
        <v>1445</v>
      </c>
      <c r="B780" s="4" t="s">
        <v>1446</v>
      </c>
      <c r="C780" s="4" t="s">
        <v>978</v>
      </c>
      <c r="D780" s="4" t="s">
        <v>945</v>
      </c>
      <c r="E780" s="4" t="s">
        <v>651</v>
      </c>
      <c r="F780" s="4" t="s">
        <v>233</v>
      </c>
      <c r="G780" s="4" t="s">
        <v>251</v>
      </c>
      <c r="H780" s="4" t="s">
        <v>51</v>
      </c>
      <c r="O780" s="4">
        <v>0</v>
      </c>
      <c r="P780" s="4" t="s">
        <v>1367</v>
      </c>
      <c r="Q780" s="4" t="s">
        <v>1208</v>
      </c>
      <c r="T780" s="4" t="s">
        <v>858</v>
      </c>
      <c r="U780" s="4" t="s">
        <v>1525</v>
      </c>
      <c r="V780" s="4" t="s">
        <v>36</v>
      </c>
      <c r="X780" s="4" t="s">
        <v>980</v>
      </c>
      <c r="Y780" s="4" t="s">
        <v>39</v>
      </c>
      <c r="AA780" s="4" t="s">
        <v>1526</v>
      </c>
      <c r="AB780" s="4" t="s">
        <v>55</v>
      </c>
      <c r="AC780" s="4">
        <v>1</v>
      </c>
      <c r="AD780" s="4">
        <v>0</v>
      </c>
      <c r="AE780" s="4">
        <v>0</v>
      </c>
      <c r="AF780" s="4">
        <v>0</v>
      </c>
      <c r="AG780" s="4">
        <v>0</v>
      </c>
      <c r="AH780" s="4">
        <v>0</v>
      </c>
      <c r="AI780" s="4">
        <v>0</v>
      </c>
      <c r="AJ780" s="4" t="s">
        <v>43</v>
      </c>
      <c r="AK780" s="4">
        <v>7</v>
      </c>
      <c r="AL780" s="4">
        <v>1</v>
      </c>
      <c r="AM780" s="24">
        <v>0</v>
      </c>
      <c r="AN780" s="5">
        <v>43927</v>
      </c>
      <c r="AO780" s="6">
        <v>43922</v>
      </c>
      <c r="AP780" s="7">
        <v>2020</v>
      </c>
      <c r="AQ780" s="7">
        <v>4</v>
      </c>
      <c r="AR780" s="7">
        <v>0</v>
      </c>
      <c r="AS780" s="5">
        <v>43927</v>
      </c>
      <c r="AT780" s="7">
        <v>2020</v>
      </c>
      <c r="AU780" s="7">
        <v>4</v>
      </c>
      <c r="AV780" s="7">
        <v>0</v>
      </c>
      <c r="AW780" s="4" t="s">
        <v>44</v>
      </c>
      <c r="AX780" s="7">
        <v>1</v>
      </c>
      <c r="AY780" s="7">
        <v>0</v>
      </c>
      <c r="AZ780" s="7">
        <v>0</v>
      </c>
      <c r="BA780" s="7">
        <v>0</v>
      </c>
      <c r="BB780" s="36">
        <v>0.01</v>
      </c>
      <c r="BC780" s="36">
        <v>0.01</v>
      </c>
      <c r="BD780" s="36">
        <v>0.01</v>
      </c>
      <c r="BE780" s="36">
        <v>1573.3</v>
      </c>
      <c r="BF780" s="24">
        <v>1</v>
      </c>
      <c r="BG780" s="4" t="s">
        <v>623</v>
      </c>
      <c r="BI780" s="4" t="s">
        <v>616</v>
      </c>
      <c r="BJ780" s="7">
        <v>1</v>
      </c>
      <c r="BK780" s="7">
        <v>0</v>
      </c>
      <c r="BL780" s="7">
        <v>0</v>
      </c>
      <c r="BM780" s="7">
        <v>0</v>
      </c>
      <c r="BN780" s="7">
        <v>0</v>
      </c>
      <c r="BO780" s="7">
        <v>1</v>
      </c>
      <c r="BP780" s="36">
        <v>1573.3</v>
      </c>
      <c r="BQ780" s="36">
        <v>1573.3</v>
      </c>
      <c r="BR780" s="4">
        <v>1</v>
      </c>
      <c r="BS780" s="4" t="s">
        <v>945</v>
      </c>
      <c r="BT780" s="4" t="s">
        <v>651</v>
      </c>
      <c r="BU780" s="4">
        <v>23</v>
      </c>
      <c r="BV780" s="4" t="s">
        <v>945</v>
      </c>
      <c r="BW780" s="4" t="s">
        <v>52</v>
      </c>
      <c r="BX780" s="4" t="s">
        <v>52</v>
      </c>
      <c r="BY780" s="4" t="s">
        <v>52</v>
      </c>
      <c r="BZ780" s="4" t="s">
        <v>52</v>
      </c>
      <c r="CA780" s="4" t="s">
        <v>651</v>
      </c>
      <c r="CB780" s="4" t="s">
        <v>52</v>
      </c>
      <c r="CC780" s="4" t="s">
        <v>52</v>
      </c>
      <c r="CD780" s="4" t="s">
        <v>52</v>
      </c>
      <c r="CE780" s="4" t="s">
        <v>52</v>
      </c>
      <c r="CF780" s="4" t="s">
        <v>712</v>
      </c>
      <c r="CG780" s="4" t="s">
        <v>824</v>
      </c>
      <c r="CH780" s="4" t="s">
        <v>706</v>
      </c>
      <c r="CI780" s="4" t="s">
        <v>262</v>
      </c>
      <c r="CJ780" s="4" t="s">
        <v>262</v>
      </c>
      <c r="CK780" s="4" t="s">
        <v>1208</v>
      </c>
      <c r="CL780" s="4" t="s">
        <v>1237</v>
      </c>
      <c r="CM780" s="4">
        <v>0</v>
      </c>
      <c r="CN780" s="4">
        <v>0</v>
      </c>
      <c r="CO780" s="4">
        <v>0</v>
      </c>
      <c r="CP780" s="4" t="s">
        <v>865</v>
      </c>
      <c r="CQ780" s="4">
        <v>0</v>
      </c>
      <c r="CR780" s="4">
        <v>0</v>
      </c>
      <c r="CS780" s="4">
        <v>0</v>
      </c>
      <c r="CT780" s="4" t="s">
        <v>1408</v>
      </c>
    </row>
    <row r="781" spans="1:98" s="4" customFormat="1" x14ac:dyDescent="0.25">
      <c r="A781" s="4" t="s">
        <v>1445</v>
      </c>
      <c r="B781" s="4" t="s">
        <v>1446</v>
      </c>
      <c r="C781" s="4" t="s">
        <v>978</v>
      </c>
      <c r="D781" s="4" t="s">
        <v>945</v>
      </c>
      <c r="E781" s="4" t="s">
        <v>651</v>
      </c>
      <c r="F781" s="4" t="s">
        <v>233</v>
      </c>
      <c r="G781" s="4" t="s">
        <v>251</v>
      </c>
      <c r="H781" s="4" t="s">
        <v>51</v>
      </c>
      <c r="O781" s="4">
        <v>0</v>
      </c>
      <c r="P781" s="4" t="s">
        <v>1367</v>
      </c>
      <c r="Q781" s="4" t="s">
        <v>1208</v>
      </c>
      <c r="T781" s="4" t="s">
        <v>858</v>
      </c>
      <c r="U781" s="4" t="s">
        <v>1525</v>
      </c>
      <c r="V781" s="4" t="s">
        <v>36</v>
      </c>
      <c r="X781" s="4" t="s">
        <v>980</v>
      </c>
      <c r="Y781" s="4" t="s">
        <v>39</v>
      </c>
      <c r="AA781" s="4" t="s">
        <v>1526</v>
      </c>
      <c r="AB781" s="4" t="s">
        <v>55</v>
      </c>
      <c r="AC781" s="4">
        <v>1</v>
      </c>
      <c r="AD781" s="4">
        <v>0</v>
      </c>
      <c r="AE781" s="4">
        <v>0</v>
      </c>
      <c r="AF781" s="4">
        <v>0</v>
      </c>
      <c r="AG781" s="4">
        <v>0</v>
      </c>
      <c r="AH781" s="4">
        <v>0</v>
      </c>
      <c r="AI781" s="4">
        <v>0</v>
      </c>
      <c r="AJ781" s="4" t="s">
        <v>43</v>
      </c>
      <c r="AK781" s="4">
        <v>7</v>
      </c>
      <c r="AL781" s="4">
        <v>1</v>
      </c>
      <c r="AM781" s="24">
        <v>0</v>
      </c>
      <c r="AN781" s="5">
        <v>43927</v>
      </c>
      <c r="AO781" s="6">
        <v>43922</v>
      </c>
      <c r="AP781" s="7">
        <v>2020</v>
      </c>
      <c r="AQ781" s="7">
        <v>4</v>
      </c>
      <c r="AR781" s="7">
        <v>0</v>
      </c>
      <c r="AS781" s="5">
        <v>43979</v>
      </c>
      <c r="AT781" s="7">
        <v>2020</v>
      </c>
      <c r="AU781" s="7">
        <v>5</v>
      </c>
      <c r="AV781" s="7">
        <v>0</v>
      </c>
      <c r="AW781" s="4" t="s">
        <v>44</v>
      </c>
      <c r="AX781" s="7">
        <v>1</v>
      </c>
      <c r="AY781" s="7">
        <v>0</v>
      </c>
      <c r="AZ781" s="7">
        <v>0</v>
      </c>
      <c r="BA781" s="7">
        <v>0</v>
      </c>
      <c r="BB781" s="36">
        <v>5978.27</v>
      </c>
      <c r="BC781" s="36">
        <v>5978.27</v>
      </c>
      <c r="BD781" s="36">
        <v>5978.27</v>
      </c>
      <c r="BE781" s="36">
        <v>5978.27</v>
      </c>
      <c r="BF781" s="24">
        <v>1</v>
      </c>
      <c r="BG781" s="4" t="s">
        <v>623</v>
      </c>
      <c r="BI781" s="4" t="s">
        <v>616</v>
      </c>
      <c r="BJ781" s="7">
        <v>1</v>
      </c>
      <c r="BK781" s="7">
        <v>0</v>
      </c>
      <c r="BL781" s="7">
        <v>0</v>
      </c>
      <c r="BM781" s="7">
        <v>0</v>
      </c>
      <c r="BN781" s="7">
        <v>0</v>
      </c>
      <c r="BO781" s="7">
        <v>1</v>
      </c>
      <c r="BP781" s="36">
        <v>5978.27</v>
      </c>
      <c r="BQ781" s="36">
        <v>5978.27</v>
      </c>
      <c r="BR781" s="4">
        <v>1</v>
      </c>
      <c r="BS781" s="4" t="s">
        <v>945</v>
      </c>
      <c r="BT781" s="4" t="s">
        <v>651</v>
      </c>
      <c r="BU781" s="4">
        <v>23</v>
      </c>
      <c r="BV781" s="4" t="s">
        <v>945</v>
      </c>
      <c r="BW781" s="4" t="s">
        <v>52</v>
      </c>
      <c r="BX781" s="4" t="s">
        <v>52</v>
      </c>
      <c r="BY781" s="4" t="s">
        <v>52</v>
      </c>
      <c r="BZ781" s="4" t="s">
        <v>52</v>
      </c>
      <c r="CA781" s="4" t="s">
        <v>651</v>
      </c>
      <c r="CB781" s="4" t="s">
        <v>52</v>
      </c>
      <c r="CC781" s="4" t="s">
        <v>52</v>
      </c>
      <c r="CD781" s="4" t="s">
        <v>52</v>
      </c>
      <c r="CE781" s="4" t="s">
        <v>52</v>
      </c>
      <c r="CF781" s="4" t="s">
        <v>712</v>
      </c>
      <c r="CG781" s="4" t="s">
        <v>824</v>
      </c>
      <c r="CH781" s="4" t="s">
        <v>706</v>
      </c>
      <c r="CI781" s="4" t="s">
        <v>262</v>
      </c>
      <c r="CJ781" s="4" t="s">
        <v>262</v>
      </c>
      <c r="CK781" s="4" t="s">
        <v>1208</v>
      </c>
      <c r="CL781" s="4" t="s">
        <v>1237</v>
      </c>
      <c r="CM781" s="4">
        <v>0</v>
      </c>
      <c r="CN781" s="4">
        <v>0</v>
      </c>
      <c r="CO781" s="4">
        <v>0</v>
      </c>
      <c r="CP781" s="4" t="s">
        <v>865</v>
      </c>
      <c r="CQ781" s="4">
        <v>0</v>
      </c>
      <c r="CR781" s="4">
        <v>0</v>
      </c>
      <c r="CS781" s="4">
        <v>0</v>
      </c>
      <c r="CT781" s="4" t="s">
        <v>1408</v>
      </c>
    </row>
    <row r="782" spans="1:98" s="4" customFormat="1" x14ac:dyDescent="0.25">
      <c r="A782" s="4" t="s">
        <v>1445</v>
      </c>
      <c r="B782" s="4" t="s">
        <v>1446</v>
      </c>
      <c r="C782" s="4" t="s">
        <v>978</v>
      </c>
      <c r="D782" s="4" t="s">
        <v>945</v>
      </c>
      <c r="E782" s="4" t="s">
        <v>651</v>
      </c>
      <c r="F782" s="4" t="s">
        <v>233</v>
      </c>
      <c r="G782" s="4" t="s">
        <v>251</v>
      </c>
      <c r="H782" s="4" t="s">
        <v>51</v>
      </c>
      <c r="O782" s="4">
        <v>0</v>
      </c>
      <c r="P782" s="4" t="s">
        <v>1497</v>
      </c>
      <c r="Q782" s="4" t="s">
        <v>1238</v>
      </c>
      <c r="T782" s="4" t="s">
        <v>858</v>
      </c>
      <c r="U782" s="4" t="s">
        <v>1525</v>
      </c>
      <c r="V782" s="4" t="s">
        <v>36</v>
      </c>
      <c r="X782" s="4" t="s">
        <v>980</v>
      </c>
      <c r="Y782" s="4" t="s">
        <v>39</v>
      </c>
      <c r="AA782" s="4" t="s">
        <v>1526</v>
      </c>
      <c r="AB782" s="4" t="s">
        <v>55</v>
      </c>
      <c r="AC782" s="4">
        <v>1</v>
      </c>
      <c r="AD782" s="4">
        <v>0</v>
      </c>
      <c r="AE782" s="4">
        <v>0</v>
      </c>
      <c r="AF782" s="4">
        <v>0</v>
      </c>
      <c r="AG782" s="4">
        <v>0</v>
      </c>
      <c r="AH782" s="4">
        <v>0</v>
      </c>
      <c r="AI782" s="4">
        <v>0</v>
      </c>
      <c r="AJ782" s="4" t="s">
        <v>43</v>
      </c>
      <c r="AK782" s="4">
        <v>7</v>
      </c>
      <c r="AL782" s="4">
        <v>1</v>
      </c>
      <c r="AM782" s="24">
        <v>0</v>
      </c>
      <c r="AN782" s="5">
        <v>43927</v>
      </c>
      <c r="AO782" s="6">
        <v>43922</v>
      </c>
      <c r="AP782" s="7">
        <v>2020</v>
      </c>
      <c r="AQ782" s="7">
        <v>4</v>
      </c>
      <c r="AR782" s="7">
        <v>0</v>
      </c>
      <c r="AS782" s="5">
        <v>43927</v>
      </c>
      <c r="AT782" s="7">
        <v>2020</v>
      </c>
      <c r="AU782" s="7">
        <v>4</v>
      </c>
      <c r="AV782" s="7">
        <v>0</v>
      </c>
      <c r="AW782" s="4" t="s">
        <v>44</v>
      </c>
      <c r="AX782" s="7">
        <v>1</v>
      </c>
      <c r="AY782" s="7">
        <v>0</v>
      </c>
      <c r="AZ782" s="7">
        <v>0</v>
      </c>
      <c r="BA782" s="7">
        <v>0</v>
      </c>
      <c r="BB782" s="36">
        <v>0.01</v>
      </c>
      <c r="BC782" s="36">
        <v>0.01</v>
      </c>
      <c r="BD782" s="36">
        <v>0.01</v>
      </c>
      <c r="BE782" s="36">
        <v>3306.27</v>
      </c>
      <c r="BF782" s="24">
        <v>1</v>
      </c>
      <c r="BG782" s="4" t="s">
        <v>623</v>
      </c>
      <c r="BI782" s="4" t="s">
        <v>616</v>
      </c>
      <c r="BJ782" s="7">
        <v>1</v>
      </c>
      <c r="BK782" s="7">
        <v>0</v>
      </c>
      <c r="BL782" s="7">
        <v>0</v>
      </c>
      <c r="BM782" s="7">
        <v>0</v>
      </c>
      <c r="BN782" s="7">
        <v>0</v>
      </c>
      <c r="BO782" s="7">
        <v>1</v>
      </c>
      <c r="BP782" s="36">
        <v>3306.27</v>
      </c>
      <c r="BQ782" s="36">
        <v>3306.27</v>
      </c>
      <c r="BR782" s="4">
        <v>1</v>
      </c>
      <c r="BS782" s="4" t="s">
        <v>945</v>
      </c>
      <c r="BT782" s="4" t="s">
        <v>651</v>
      </c>
      <c r="BU782" s="4">
        <v>23</v>
      </c>
      <c r="BV782" s="4" t="s">
        <v>945</v>
      </c>
      <c r="BW782" s="4" t="s">
        <v>52</v>
      </c>
      <c r="BX782" s="4" t="s">
        <v>52</v>
      </c>
      <c r="BY782" s="4" t="s">
        <v>52</v>
      </c>
      <c r="BZ782" s="4" t="s">
        <v>52</v>
      </c>
      <c r="CA782" s="4" t="s">
        <v>651</v>
      </c>
      <c r="CB782" s="4" t="s">
        <v>52</v>
      </c>
      <c r="CC782" s="4" t="s">
        <v>52</v>
      </c>
      <c r="CD782" s="4" t="s">
        <v>52</v>
      </c>
      <c r="CE782" s="4" t="s">
        <v>52</v>
      </c>
      <c r="CF782" s="4" t="s">
        <v>1498</v>
      </c>
      <c r="CG782" s="4" t="s">
        <v>1527</v>
      </c>
      <c r="CH782" s="4" t="s">
        <v>706</v>
      </c>
      <c r="CI782" s="4" t="s">
        <v>620</v>
      </c>
      <c r="CJ782" s="4" t="s">
        <v>41</v>
      </c>
      <c r="CK782" s="4" t="s">
        <v>1238</v>
      </c>
      <c r="CL782" s="4" t="s">
        <v>1528</v>
      </c>
      <c r="CM782" s="4">
        <v>0</v>
      </c>
      <c r="CN782" s="4">
        <v>0</v>
      </c>
      <c r="CO782" s="4">
        <v>0</v>
      </c>
      <c r="CP782" s="4" t="s">
        <v>865</v>
      </c>
      <c r="CQ782" s="4">
        <v>0</v>
      </c>
      <c r="CR782" s="4">
        <v>0</v>
      </c>
      <c r="CS782" s="4">
        <v>0</v>
      </c>
      <c r="CT782" s="4" t="s">
        <v>1412</v>
      </c>
    </row>
    <row r="783" spans="1:98" s="4" customFormat="1" x14ac:dyDescent="0.25">
      <c r="A783" s="4" t="s">
        <v>1445</v>
      </c>
      <c r="B783" s="4" t="s">
        <v>1446</v>
      </c>
      <c r="C783" s="4" t="s">
        <v>978</v>
      </c>
      <c r="D783" s="4" t="s">
        <v>945</v>
      </c>
      <c r="E783" s="4" t="s">
        <v>651</v>
      </c>
      <c r="F783" s="4" t="s">
        <v>233</v>
      </c>
      <c r="G783" s="4" t="s">
        <v>251</v>
      </c>
      <c r="H783" s="4" t="s">
        <v>51</v>
      </c>
      <c r="O783" s="4">
        <v>0</v>
      </c>
      <c r="P783" s="4" t="s">
        <v>1497</v>
      </c>
      <c r="Q783" s="4" t="s">
        <v>1238</v>
      </c>
      <c r="T783" s="4" t="s">
        <v>858</v>
      </c>
      <c r="U783" s="4" t="s">
        <v>1525</v>
      </c>
      <c r="V783" s="4" t="s">
        <v>36</v>
      </c>
      <c r="X783" s="4" t="s">
        <v>980</v>
      </c>
      <c r="Y783" s="4" t="s">
        <v>39</v>
      </c>
      <c r="AA783" s="4" t="s">
        <v>1526</v>
      </c>
      <c r="AB783" s="4" t="s">
        <v>55</v>
      </c>
      <c r="AC783" s="4">
        <v>1</v>
      </c>
      <c r="AD783" s="4">
        <v>0</v>
      </c>
      <c r="AE783" s="4">
        <v>0</v>
      </c>
      <c r="AF783" s="4">
        <v>0</v>
      </c>
      <c r="AG783" s="4">
        <v>0</v>
      </c>
      <c r="AH783" s="4">
        <v>0</v>
      </c>
      <c r="AI783" s="4">
        <v>0</v>
      </c>
      <c r="AJ783" s="4" t="s">
        <v>43</v>
      </c>
      <c r="AK783" s="4">
        <v>7</v>
      </c>
      <c r="AL783" s="4">
        <v>1</v>
      </c>
      <c r="AM783" s="24">
        <v>0</v>
      </c>
      <c r="AN783" s="5">
        <v>43927</v>
      </c>
      <c r="AO783" s="6">
        <v>43922</v>
      </c>
      <c r="AP783" s="7">
        <v>2020</v>
      </c>
      <c r="AQ783" s="7">
        <v>4</v>
      </c>
      <c r="AR783" s="7">
        <v>0</v>
      </c>
      <c r="AS783" s="5">
        <v>43979</v>
      </c>
      <c r="AT783" s="7">
        <v>2020</v>
      </c>
      <c r="AU783" s="7">
        <v>5</v>
      </c>
      <c r="AV783" s="7">
        <v>0</v>
      </c>
      <c r="AW783" s="4" t="s">
        <v>44</v>
      </c>
      <c r="AX783" s="7">
        <v>1</v>
      </c>
      <c r="AY783" s="7">
        <v>0</v>
      </c>
      <c r="AZ783" s="7">
        <v>0</v>
      </c>
      <c r="BA783" s="7">
        <v>0</v>
      </c>
      <c r="BB783" s="36">
        <v>4189.76</v>
      </c>
      <c r="BC783" s="36">
        <v>4189.76</v>
      </c>
      <c r="BD783" s="36">
        <v>4189.76</v>
      </c>
      <c r="BE783" s="36">
        <v>4189.76</v>
      </c>
      <c r="BF783" s="24">
        <v>1</v>
      </c>
      <c r="BG783" s="4" t="s">
        <v>623</v>
      </c>
      <c r="BI783" s="4" t="s">
        <v>616</v>
      </c>
      <c r="BJ783" s="7">
        <v>1</v>
      </c>
      <c r="BK783" s="7">
        <v>0</v>
      </c>
      <c r="BL783" s="7">
        <v>0</v>
      </c>
      <c r="BM783" s="7">
        <v>0</v>
      </c>
      <c r="BN783" s="7">
        <v>0</v>
      </c>
      <c r="BO783" s="7">
        <v>1</v>
      </c>
      <c r="BP783" s="36">
        <v>4189.76</v>
      </c>
      <c r="BQ783" s="36">
        <v>4189.76</v>
      </c>
      <c r="BR783" s="4">
        <v>1</v>
      </c>
      <c r="BS783" s="4" t="s">
        <v>945</v>
      </c>
      <c r="BT783" s="4" t="s">
        <v>651</v>
      </c>
      <c r="BU783" s="4">
        <v>23</v>
      </c>
      <c r="BV783" s="4" t="s">
        <v>945</v>
      </c>
      <c r="BW783" s="4" t="s">
        <v>52</v>
      </c>
      <c r="BX783" s="4" t="s">
        <v>52</v>
      </c>
      <c r="BY783" s="4" t="s">
        <v>52</v>
      </c>
      <c r="BZ783" s="4" t="s">
        <v>52</v>
      </c>
      <c r="CA783" s="4" t="s">
        <v>651</v>
      </c>
      <c r="CB783" s="4" t="s">
        <v>52</v>
      </c>
      <c r="CC783" s="4" t="s">
        <v>52</v>
      </c>
      <c r="CD783" s="4" t="s">
        <v>52</v>
      </c>
      <c r="CE783" s="4" t="s">
        <v>52</v>
      </c>
      <c r="CF783" s="4" t="s">
        <v>1498</v>
      </c>
      <c r="CG783" s="4" t="s">
        <v>1527</v>
      </c>
      <c r="CH783" s="4" t="s">
        <v>706</v>
      </c>
      <c r="CI783" s="4" t="s">
        <v>620</v>
      </c>
      <c r="CJ783" s="4" t="s">
        <v>41</v>
      </c>
      <c r="CK783" s="4" t="s">
        <v>1238</v>
      </c>
      <c r="CL783" s="4" t="s">
        <v>1528</v>
      </c>
      <c r="CM783" s="4">
        <v>0</v>
      </c>
      <c r="CN783" s="4">
        <v>0</v>
      </c>
      <c r="CO783" s="4">
        <v>0</v>
      </c>
      <c r="CP783" s="4" t="s">
        <v>865</v>
      </c>
      <c r="CQ783" s="4">
        <v>0</v>
      </c>
      <c r="CR783" s="4">
        <v>0</v>
      </c>
      <c r="CS783" s="4">
        <v>0</v>
      </c>
      <c r="CT783" s="4" t="s">
        <v>1412</v>
      </c>
    </row>
    <row r="784" spans="1:98" s="4" customFormat="1" x14ac:dyDescent="0.25">
      <c r="A784" s="4" t="s">
        <v>1445</v>
      </c>
      <c r="B784" s="4" t="s">
        <v>1446</v>
      </c>
      <c r="C784" s="4" t="s">
        <v>978</v>
      </c>
      <c r="D784" s="4" t="s">
        <v>945</v>
      </c>
      <c r="E784" s="4" t="s">
        <v>651</v>
      </c>
      <c r="F784" s="4" t="s">
        <v>233</v>
      </c>
      <c r="G784" s="4" t="s">
        <v>251</v>
      </c>
      <c r="H784" s="4" t="s">
        <v>51</v>
      </c>
      <c r="O784" s="4">
        <v>0</v>
      </c>
      <c r="P784" s="4" t="s">
        <v>1529</v>
      </c>
      <c r="Q784" s="4" t="s">
        <v>1180</v>
      </c>
      <c r="T784" s="4" t="s">
        <v>858</v>
      </c>
      <c r="U784" s="4" t="s">
        <v>1525</v>
      </c>
      <c r="V784" s="4" t="s">
        <v>36</v>
      </c>
      <c r="X784" s="4" t="s">
        <v>980</v>
      </c>
      <c r="Y784" s="4" t="s">
        <v>39</v>
      </c>
      <c r="AA784" s="4" t="s">
        <v>1526</v>
      </c>
      <c r="AB784" s="4" t="s">
        <v>55</v>
      </c>
      <c r="AC784" s="4">
        <v>1</v>
      </c>
      <c r="AD784" s="4">
        <v>0</v>
      </c>
      <c r="AE784" s="4">
        <v>0</v>
      </c>
      <c r="AF784" s="4">
        <v>0</v>
      </c>
      <c r="AG784" s="4">
        <v>0</v>
      </c>
      <c r="AH784" s="4">
        <v>0</v>
      </c>
      <c r="AI784" s="4">
        <v>0</v>
      </c>
      <c r="AJ784" s="4" t="s">
        <v>43</v>
      </c>
      <c r="AK784" s="4">
        <v>7</v>
      </c>
      <c r="AL784" s="4">
        <v>1</v>
      </c>
      <c r="AM784" s="24">
        <v>0</v>
      </c>
      <c r="AN784" s="5">
        <v>43927</v>
      </c>
      <c r="AO784" s="6">
        <v>43922</v>
      </c>
      <c r="AP784" s="7">
        <v>2020</v>
      </c>
      <c r="AQ784" s="7">
        <v>4</v>
      </c>
      <c r="AR784" s="7">
        <v>0</v>
      </c>
      <c r="AS784" s="5">
        <v>43927</v>
      </c>
      <c r="AT784" s="7">
        <v>2020</v>
      </c>
      <c r="AU784" s="7">
        <v>4</v>
      </c>
      <c r="AV784" s="7">
        <v>0</v>
      </c>
      <c r="AW784" s="4" t="s">
        <v>44</v>
      </c>
      <c r="AX784" s="7">
        <v>1</v>
      </c>
      <c r="AY784" s="7">
        <v>0</v>
      </c>
      <c r="AZ784" s="7">
        <v>0</v>
      </c>
      <c r="BA784" s="7">
        <v>0</v>
      </c>
      <c r="BB784" s="36">
        <v>0.01</v>
      </c>
      <c r="BC784" s="36">
        <v>0.01</v>
      </c>
      <c r="BD784" s="36">
        <v>0.01</v>
      </c>
      <c r="BE784" s="36">
        <v>108221.18</v>
      </c>
      <c r="BF784" s="24">
        <v>1</v>
      </c>
      <c r="BG784" s="4" t="s">
        <v>623</v>
      </c>
      <c r="BI784" s="4" t="s">
        <v>616</v>
      </c>
      <c r="BJ784" s="7">
        <v>1</v>
      </c>
      <c r="BK784" s="7">
        <v>0</v>
      </c>
      <c r="BL784" s="7">
        <v>0</v>
      </c>
      <c r="BM784" s="7">
        <v>0</v>
      </c>
      <c r="BN784" s="7">
        <v>0</v>
      </c>
      <c r="BO784" s="7">
        <v>1</v>
      </c>
      <c r="BP784" s="36">
        <v>108221.18</v>
      </c>
      <c r="BQ784" s="36">
        <v>108221.18</v>
      </c>
      <c r="BR784" s="4">
        <v>1</v>
      </c>
      <c r="BS784" s="4" t="s">
        <v>945</v>
      </c>
      <c r="BT784" s="4" t="s">
        <v>651</v>
      </c>
      <c r="BU784" s="4">
        <v>23</v>
      </c>
      <c r="BV784" s="4" t="s">
        <v>945</v>
      </c>
      <c r="BW784" s="4" t="s">
        <v>52</v>
      </c>
      <c r="BX784" s="4" t="s">
        <v>52</v>
      </c>
      <c r="BY784" s="4" t="s">
        <v>52</v>
      </c>
      <c r="BZ784" s="4" t="s">
        <v>52</v>
      </c>
      <c r="CA784" s="4" t="s">
        <v>651</v>
      </c>
      <c r="CB784" s="4" t="s">
        <v>52</v>
      </c>
      <c r="CC784" s="4" t="s">
        <v>52</v>
      </c>
      <c r="CD784" s="4" t="s">
        <v>52</v>
      </c>
      <c r="CE784" s="4" t="s">
        <v>52</v>
      </c>
      <c r="CF784" s="4" t="s">
        <v>1530</v>
      </c>
      <c r="CG784" s="4" t="s">
        <v>1241</v>
      </c>
      <c r="CH784" s="4" t="s">
        <v>706</v>
      </c>
      <c r="CI784" s="4" t="s">
        <v>620</v>
      </c>
      <c r="CJ784" s="4" t="s">
        <v>41</v>
      </c>
      <c r="CK784" s="4" t="s">
        <v>1180</v>
      </c>
      <c r="CL784" s="4" t="s">
        <v>1531</v>
      </c>
      <c r="CM784" s="4">
        <v>0</v>
      </c>
      <c r="CN784" s="4">
        <v>0</v>
      </c>
      <c r="CO784" s="4">
        <v>0</v>
      </c>
      <c r="CP784" s="4" t="s">
        <v>865</v>
      </c>
      <c r="CQ784" s="4">
        <v>0</v>
      </c>
      <c r="CR784" s="4">
        <v>0</v>
      </c>
      <c r="CS784" s="4">
        <v>0</v>
      </c>
      <c r="CT784" s="4" t="s">
        <v>1401</v>
      </c>
    </row>
    <row r="785" spans="1:98" s="4" customFormat="1" x14ac:dyDescent="0.25">
      <c r="A785" s="4" t="s">
        <v>1445</v>
      </c>
      <c r="B785" s="4" t="s">
        <v>1446</v>
      </c>
      <c r="C785" s="4" t="s">
        <v>978</v>
      </c>
      <c r="D785" s="4" t="s">
        <v>945</v>
      </c>
      <c r="E785" s="4" t="s">
        <v>651</v>
      </c>
      <c r="F785" s="4" t="s">
        <v>233</v>
      </c>
      <c r="G785" s="4" t="s">
        <v>251</v>
      </c>
      <c r="H785" s="4" t="s">
        <v>51</v>
      </c>
      <c r="O785" s="4">
        <v>0</v>
      </c>
      <c r="P785" s="4" t="s">
        <v>1529</v>
      </c>
      <c r="Q785" s="4" t="s">
        <v>1180</v>
      </c>
      <c r="T785" s="4" t="s">
        <v>858</v>
      </c>
      <c r="U785" s="4" t="s">
        <v>1525</v>
      </c>
      <c r="V785" s="4" t="s">
        <v>36</v>
      </c>
      <c r="X785" s="4" t="s">
        <v>980</v>
      </c>
      <c r="Y785" s="4" t="s">
        <v>39</v>
      </c>
      <c r="AA785" s="4" t="s">
        <v>1526</v>
      </c>
      <c r="AB785" s="4" t="s">
        <v>55</v>
      </c>
      <c r="AC785" s="4">
        <v>1</v>
      </c>
      <c r="AD785" s="4">
        <v>0</v>
      </c>
      <c r="AE785" s="4">
        <v>0</v>
      </c>
      <c r="AF785" s="4">
        <v>0</v>
      </c>
      <c r="AG785" s="4">
        <v>0</v>
      </c>
      <c r="AH785" s="4">
        <v>0</v>
      </c>
      <c r="AI785" s="4">
        <v>0</v>
      </c>
      <c r="AJ785" s="4" t="s">
        <v>43</v>
      </c>
      <c r="AK785" s="4">
        <v>7</v>
      </c>
      <c r="AL785" s="4">
        <v>1</v>
      </c>
      <c r="AM785" s="24">
        <v>0</v>
      </c>
      <c r="AN785" s="5">
        <v>43927</v>
      </c>
      <c r="AO785" s="6">
        <v>43922</v>
      </c>
      <c r="AP785" s="7">
        <v>2020</v>
      </c>
      <c r="AQ785" s="7">
        <v>4</v>
      </c>
      <c r="AR785" s="7">
        <v>0</v>
      </c>
      <c r="AS785" s="5">
        <v>43979</v>
      </c>
      <c r="AT785" s="7">
        <v>2020</v>
      </c>
      <c r="AU785" s="7">
        <v>5</v>
      </c>
      <c r="AV785" s="7">
        <v>0</v>
      </c>
      <c r="AW785" s="4" t="s">
        <v>44</v>
      </c>
      <c r="AX785" s="7">
        <v>1</v>
      </c>
      <c r="AY785" s="7">
        <v>0</v>
      </c>
      <c r="AZ785" s="7">
        <v>0</v>
      </c>
      <c r="BA785" s="7">
        <v>0</v>
      </c>
      <c r="BB785" s="36">
        <v>0.01</v>
      </c>
      <c r="BC785" s="36">
        <v>0.01</v>
      </c>
      <c r="BD785" s="36">
        <v>0.01</v>
      </c>
      <c r="BE785" s="36">
        <v>24921.24</v>
      </c>
      <c r="BF785" s="24">
        <v>1</v>
      </c>
      <c r="BG785" s="4" t="s">
        <v>623</v>
      </c>
      <c r="BI785" s="4" t="s">
        <v>616</v>
      </c>
      <c r="BJ785" s="7">
        <v>1</v>
      </c>
      <c r="BK785" s="7">
        <v>0</v>
      </c>
      <c r="BL785" s="7">
        <v>0</v>
      </c>
      <c r="BM785" s="7">
        <v>0</v>
      </c>
      <c r="BN785" s="7">
        <v>0</v>
      </c>
      <c r="BO785" s="7">
        <v>1</v>
      </c>
      <c r="BP785" s="36">
        <v>24921.24</v>
      </c>
      <c r="BQ785" s="36">
        <v>24921.24</v>
      </c>
      <c r="BR785" s="4">
        <v>1</v>
      </c>
      <c r="BS785" s="4" t="s">
        <v>945</v>
      </c>
      <c r="BT785" s="4" t="s">
        <v>651</v>
      </c>
      <c r="BU785" s="4">
        <v>23</v>
      </c>
      <c r="BV785" s="4" t="s">
        <v>945</v>
      </c>
      <c r="BW785" s="4" t="s">
        <v>52</v>
      </c>
      <c r="BX785" s="4" t="s">
        <v>52</v>
      </c>
      <c r="BY785" s="4" t="s">
        <v>52</v>
      </c>
      <c r="BZ785" s="4" t="s">
        <v>52</v>
      </c>
      <c r="CA785" s="4" t="s">
        <v>651</v>
      </c>
      <c r="CB785" s="4" t="s">
        <v>52</v>
      </c>
      <c r="CC785" s="4" t="s">
        <v>52</v>
      </c>
      <c r="CD785" s="4" t="s">
        <v>52</v>
      </c>
      <c r="CE785" s="4" t="s">
        <v>52</v>
      </c>
      <c r="CF785" s="4" t="s">
        <v>1530</v>
      </c>
      <c r="CG785" s="4" t="s">
        <v>1241</v>
      </c>
      <c r="CH785" s="4" t="s">
        <v>706</v>
      </c>
      <c r="CI785" s="4" t="s">
        <v>620</v>
      </c>
      <c r="CJ785" s="4" t="s">
        <v>41</v>
      </c>
      <c r="CK785" s="4" t="s">
        <v>1180</v>
      </c>
      <c r="CL785" s="4" t="s">
        <v>1531</v>
      </c>
      <c r="CM785" s="4">
        <v>0</v>
      </c>
      <c r="CN785" s="4">
        <v>0</v>
      </c>
      <c r="CO785" s="4">
        <v>0</v>
      </c>
      <c r="CP785" s="4" t="s">
        <v>865</v>
      </c>
      <c r="CQ785" s="4">
        <v>0</v>
      </c>
      <c r="CR785" s="4">
        <v>0</v>
      </c>
      <c r="CS785" s="4">
        <v>0</v>
      </c>
      <c r="CT785" s="4" t="s">
        <v>1401</v>
      </c>
    </row>
    <row r="786" spans="1:98" s="4" customFormat="1" x14ac:dyDescent="0.25">
      <c r="A786" s="4" t="s">
        <v>1445</v>
      </c>
      <c r="B786" s="4" t="s">
        <v>1446</v>
      </c>
      <c r="C786" s="4" t="s">
        <v>978</v>
      </c>
      <c r="D786" s="4" t="s">
        <v>945</v>
      </c>
      <c r="E786" s="4" t="s">
        <v>651</v>
      </c>
      <c r="F786" s="4" t="s">
        <v>233</v>
      </c>
      <c r="G786" s="4" t="s">
        <v>251</v>
      </c>
      <c r="H786" s="4" t="s">
        <v>51</v>
      </c>
      <c r="O786" s="4">
        <v>0</v>
      </c>
      <c r="P786" s="4" t="s">
        <v>1529</v>
      </c>
      <c r="Q786" s="4" t="s">
        <v>1180</v>
      </c>
      <c r="T786" s="4" t="s">
        <v>858</v>
      </c>
      <c r="U786" s="4" t="s">
        <v>1525</v>
      </c>
      <c r="V786" s="4" t="s">
        <v>36</v>
      </c>
      <c r="X786" s="4" t="s">
        <v>980</v>
      </c>
      <c r="Y786" s="4" t="s">
        <v>39</v>
      </c>
      <c r="AA786" s="4" t="s">
        <v>1526</v>
      </c>
      <c r="AB786" s="4" t="s">
        <v>55</v>
      </c>
      <c r="AC786" s="4">
        <v>1</v>
      </c>
      <c r="AD786" s="4">
        <v>0</v>
      </c>
      <c r="AE786" s="4">
        <v>0</v>
      </c>
      <c r="AF786" s="4">
        <v>0</v>
      </c>
      <c r="AG786" s="4">
        <v>0</v>
      </c>
      <c r="AH786" s="4">
        <v>0</v>
      </c>
      <c r="AI786" s="4">
        <v>0</v>
      </c>
      <c r="AJ786" s="4" t="s">
        <v>43</v>
      </c>
      <c r="AK786" s="4">
        <v>7</v>
      </c>
      <c r="AL786" s="4">
        <v>1</v>
      </c>
      <c r="AM786" s="24">
        <v>0</v>
      </c>
      <c r="AN786" s="5">
        <v>43927</v>
      </c>
      <c r="AO786" s="6">
        <v>43922</v>
      </c>
      <c r="AP786" s="7">
        <v>2020</v>
      </c>
      <c r="AQ786" s="7">
        <v>4</v>
      </c>
      <c r="AR786" s="7">
        <v>0</v>
      </c>
      <c r="AS786" s="5">
        <v>43927</v>
      </c>
      <c r="AT786" s="7">
        <v>2020</v>
      </c>
      <c r="AU786" s="7">
        <v>4</v>
      </c>
      <c r="AV786" s="7">
        <v>0</v>
      </c>
      <c r="AW786" s="4" t="s">
        <v>44</v>
      </c>
      <c r="AX786" s="7">
        <v>1</v>
      </c>
      <c r="AY786" s="7">
        <v>0</v>
      </c>
      <c r="AZ786" s="7">
        <v>0</v>
      </c>
      <c r="BA786" s="7">
        <v>0</v>
      </c>
      <c r="BB786" s="36">
        <v>0.01</v>
      </c>
      <c r="BC786" s="36">
        <v>0.01</v>
      </c>
      <c r="BD786" s="36">
        <v>0.01</v>
      </c>
      <c r="BE786" s="36">
        <v>117648.17</v>
      </c>
      <c r="BF786" s="24">
        <v>1</v>
      </c>
      <c r="BG786" s="4" t="s">
        <v>623</v>
      </c>
      <c r="BI786" s="4" t="s">
        <v>616</v>
      </c>
      <c r="BJ786" s="7">
        <v>1</v>
      </c>
      <c r="BK786" s="7">
        <v>0</v>
      </c>
      <c r="BL786" s="7">
        <v>0</v>
      </c>
      <c r="BM786" s="7">
        <v>0</v>
      </c>
      <c r="BN786" s="7">
        <v>0</v>
      </c>
      <c r="BO786" s="7">
        <v>1</v>
      </c>
      <c r="BP786" s="36">
        <v>117648.17</v>
      </c>
      <c r="BQ786" s="36">
        <v>117648.17</v>
      </c>
      <c r="BR786" s="4">
        <v>1</v>
      </c>
      <c r="BS786" s="4" t="s">
        <v>945</v>
      </c>
      <c r="BT786" s="4" t="s">
        <v>651</v>
      </c>
      <c r="BU786" s="4">
        <v>23</v>
      </c>
      <c r="BV786" s="4" t="s">
        <v>945</v>
      </c>
      <c r="BW786" s="4" t="s">
        <v>52</v>
      </c>
      <c r="BX786" s="4" t="s">
        <v>52</v>
      </c>
      <c r="BY786" s="4" t="s">
        <v>52</v>
      </c>
      <c r="BZ786" s="4" t="s">
        <v>52</v>
      </c>
      <c r="CA786" s="4" t="s">
        <v>651</v>
      </c>
      <c r="CB786" s="4" t="s">
        <v>52</v>
      </c>
      <c r="CC786" s="4" t="s">
        <v>52</v>
      </c>
      <c r="CD786" s="4" t="s">
        <v>52</v>
      </c>
      <c r="CE786" s="4" t="s">
        <v>52</v>
      </c>
      <c r="CF786" s="4" t="s">
        <v>1530</v>
      </c>
      <c r="CG786" s="4" t="s">
        <v>1243</v>
      </c>
      <c r="CH786" s="4" t="s">
        <v>706</v>
      </c>
      <c r="CI786" s="4" t="s">
        <v>620</v>
      </c>
      <c r="CJ786" s="4" t="s">
        <v>41</v>
      </c>
      <c r="CK786" s="4" t="s">
        <v>1180</v>
      </c>
      <c r="CL786" s="4" t="s">
        <v>1532</v>
      </c>
      <c r="CM786" s="4">
        <v>0</v>
      </c>
      <c r="CN786" s="4">
        <v>0</v>
      </c>
      <c r="CO786" s="4">
        <v>0</v>
      </c>
      <c r="CP786" s="4" t="s">
        <v>865</v>
      </c>
      <c r="CQ786" s="4">
        <v>0</v>
      </c>
      <c r="CR786" s="4">
        <v>0</v>
      </c>
      <c r="CS786" s="4">
        <v>0</v>
      </c>
      <c r="CT786" s="4" t="s">
        <v>1401</v>
      </c>
    </row>
    <row r="787" spans="1:98" s="4" customFormat="1" x14ac:dyDescent="0.25">
      <c r="A787" s="4" t="s">
        <v>1445</v>
      </c>
      <c r="B787" s="4" t="s">
        <v>1446</v>
      </c>
      <c r="C787" s="4" t="s">
        <v>978</v>
      </c>
      <c r="D787" s="4" t="s">
        <v>945</v>
      </c>
      <c r="E787" s="4" t="s">
        <v>651</v>
      </c>
      <c r="F787" s="4" t="s">
        <v>233</v>
      </c>
      <c r="G787" s="4" t="s">
        <v>251</v>
      </c>
      <c r="H787" s="4" t="s">
        <v>51</v>
      </c>
      <c r="O787" s="4">
        <v>0</v>
      </c>
      <c r="P787" s="4" t="s">
        <v>1529</v>
      </c>
      <c r="Q787" s="4" t="s">
        <v>1180</v>
      </c>
      <c r="T787" s="4" t="s">
        <v>858</v>
      </c>
      <c r="U787" s="4" t="s">
        <v>1525</v>
      </c>
      <c r="V787" s="4" t="s">
        <v>36</v>
      </c>
      <c r="X787" s="4" t="s">
        <v>980</v>
      </c>
      <c r="Y787" s="4" t="s">
        <v>39</v>
      </c>
      <c r="AA787" s="4" t="s">
        <v>1526</v>
      </c>
      <c r="AB787" s="4" t="s">
        <v>55</v>
      </c>
      <c r="AC787" s="4">
        <v>1</v>
      </c>
      <c r="AD787" s="4">
        <v>0</v>
      </c>
      <c r="AE787" s="4">
        <v>0</v>
      </c>
      <c r="AF787" s="4">
        <v>0</v>
      </c>
      <c r="AG787" s="4">
        <v>0</v>
      </c>
      <c r="AH787" s="4">
        <v>0</v>
      </c>
      <c r="AI787" s="4">
        <v>0</v>
      </c>
      <c r="AJ787" s="4" t="s">
        <v>43</v>
      </c>
      <c r="AK787" s="4">
        <v>7</v>
      </c>
      <c r="AL787" s="4">
        <v>1</v>
      </c>
      <c r="AM787" s="24">
        <v>0</v>
      </c>
      <c r="AN787" s="5">
        <v>43927</v>
      </c>
      <c r="AO787" s="6">
        <v>43922</v>
      </c>
      <c r="AP787" s="7">
        <v>2020</v>
      </c>
      <c r="AQ787" s="7">
        <v>4</v>
      </c>
      <c r="AR787" s="7">
        <v>0</v>
      </c>
      <c r="AS787" s="5">
        <v>43979</v>
      </c>
      <c r="AT787" s="7">
        <v>2020</v>
      </c>
      <c r="AU787" s="7">
        <v>5</v>
      </c>
      <c r="AV787" s="7">
        <v>0</v>
      </c>
      <c r="AW787" s="4" t="s">
        <v>44</v>
      </c>
      <c r="AX787" s="7">
        <v>1</v>
      </c>
      <c r="AY787" s="7">
        <v>0</v>
      </c>
      <c r="AZ787" s="7">
        <v>0</v>
      </c>
      <c r="BA787" s="7">
        <v>0</v>
      </c>
      <c r="BB787" s="36">
        <v>0.01</v>
      </c>
      <c r="BC787" s="36">
        <v>0.01</v>
      </c>
      <c r="BD787" s="36">
        <v>0.01</v>
      </c>
      <c r="BE787" s="36">
        <v>14414.39</v>
      </c>
      <c r="BF787" s="24">
        <v>1</v>
      </c>
      <c r="BG787" s="4" t="s">
        <v>623</v>
      </c>
      <c r="BI787" s="4" t="s">
        <v>616</v>
      </c>
      <c r="BJ787" s="7">
        <v>1</v>
      </c>
      <c r="BK787" s="7">
        <v>0</v>
      </c>
      <c r="BL787" s="7">
        <v>0</v>
      </c>
      <c r="BM787" s="7">
        <v>0</v>
      </c>
      <c r="BN787" s="7">
        <v>0</v>
      </c>
      <c r="BO787" s="7">
        <v>1</v>
      </c>
      <c r="BP787" s="36">
        <v>14414.39</v>
      </c>
      <c r="BQ787" s="36">
        <v>14414.39</v>
      </c>
      <c r="BR787" s="4">
        <v>1</v>
      </c>
      <c r="BS787" s="4" t="s">
        <v>945</v>
      </c>
      <c r="BT787" s="4" t="s">
        <v>651</v>
      </c>
      <c r="BU787" s="4">
        <v>23</v>
      </c>
      <c r="BV787" s="4" t="s">
        <v>945</v>
      </c>
      <c r="BW787" s="4" t="s">
        <v>52</v>
      </c>
      <c r="BX787" s="4" t="s">
        <v>52</v>
      </c>
      <c r="BY787" s="4" t="s">
        <v>52</v>
      </c>
      <c r="BZ787" s="4" t="s">
        <v>52</v>
      </c>
      <c r="CA787" s="4" t="s">
        <v>651</v>
      </c>
      <c r="CB787" s="4" t="s">
        <v>52</v>
      </c>
      <c r="CC787" s="4" t="s">
        <v>52</v>
      </c>
      <c r="CD787" s="4" t="s">
        <v>52</v>
      </c>
      <c r="CE787" s="4" t="s">
        <v>52</v>
      </c>
      <c r="CF787" s="4" t="s">
        <v>1530</v>
      </c>
      <c r="CG787" s="4" t="s">
        <v>1243</v>
      </c>
      <c r="CH787" s="4" t="s">
        <v>706</v>
      </c>
      <c r="CI787" s="4" t="s">
        <v>620</v>
      </c>
      <c r="CJ787" s="4" t="s">
        <v>41</v>
      </c>
      <c r="CK787" s="4" t="s">
        <v>1180</v>
      </c>
      <c r="CL787" s="4" t="s">
        <v>1532</v>
      </c>
      <c r="CM787" s="4">
        <v>0</v>
      </c>
      <c r="CN787" s="4">
        <v>0</v>
      </c>
      <c r="CO787" s="4">
        <v>0</v>
      </c>
      <c r="CP787" s="4" t="s">
        <v>865</v>
      </c>
      <c r="CQ787" s="4">
        <v>0</v>
      </c>
      <c r="CR787" s="4">
        <v>0</v>
      </c>
      <c r="CS787" s="4">
        <v>0</v>
      </c>
      <c r="CT787" s="4" t="s">
        <v>1401</v>
      </c>
    </row>
    <row r="788" spans="1:98" s="4" customFormat="1" x14ac:dyDescent="0.25">
      <c r="A788" s="4" t="s">
        <v>1445</v>
      </c>
      <c r="B788" s="4" t="s">
        <v>1446</v>
      </c>
      <c r="C788" s="4" t="s">
        <v>978</v>
      </c>
      <c r="D788" s="4" t="s">
        <v>945</v>
      </c>
      <c r="E788" s="4" t="s">
        <v>651</v>
      </c>
      <c r="F788" s="4" t="s">
        <v>233</v>
      </c>
      <c r="G788" s="4" t="s">
        <v>251</v>
      </c>
      <c r="H788" s="4" t="s">
        <v>51</v>
      </c>
      <c r="O788" s="4">
        <v>0</v>
      </c>
      <c r="P788" s="4" t="s">
        <v>1371</v>
      </c>
      <c r="Q788" s="4" t="s">
        <v>1191</v>
      </c>
      <c r="T788" s="4" t="s">
        <v>858</v>
      </c>
      <c r="U788" s="4" t="s">
        <v>1525</v>
      </c>
      <c r="V788" s="4" t="s">
        <v>36</v>
      </c>
      <c r="X788" s="4" t="s">
        <v>980</v>
      </c>
      <c r="Y788" s="4" t="s">
        <v>39</v>
      </c>
      <c r="AA788" s="4" t="s">
        <v>1526</v>
      </c>
      <c r="AB788" s="4" t="s">
        <v>55</v>
      </c>
      <c r="AC788" s="4">
        <v>1</v>
      </c>
      <c r="AD788" s="4">
        <v>0</v>
      </c>
      <c r="AE788" s="4">
        <v>0</v>
      </c>
      <c r="AF788" s="4">
        <v>0</v>
      </c>
      <c r="AG788" s="4">
        <v>0</v>
      </c>
      <c r="AH788" s="4">
        <v>0</v>
      </c>
      <c r="AI788" s="4">
        <v>0</v>
      </c>
      <c r="AJ788" s="4" t="s">
        <v>43</v>
      </c>
      <c r="AK788" s="4">
        <v>7</v>
      </c>
      <c r="AL788" s="4">
        <v>1</v>
      </c>
      <c r="AM788" s="24">
        <v>0</v>
      </c>
      <c r="AN788" s="5">
        <v>43927</v>
      </c>
      <c r="AO788" s="6">
        <v>43922</v>
      </c>
      <c r="AP788" s="7">
        <v>2020</v>
      </c>
      <c r="AQ788" s="7">
        <v>4</v>
      </c>
      <c r="AR788" s="7">
        <v>0</v>
      </c>
      <c r="AS788" s="5">
        <v>43927</v>
      </c>
      <c r="AT788" s="7">
        <v>2020</v>
      </c>
      <c r="AU788" s="7">
        <v>4</v>
      </c>
      <c r="AV788" s="7">
        <v>0</v>
      </c>
      <c r="AW788" s="4" t="s">
        <v>44</v>
      </c>
      <c r="AX788" s="7">
        <v>1</v>
      </c>
      <c r="AY788" s="7">
        <v>0</v>
      </c>
      <c r="AZ788" s="7">
        <v>0</v>
      </c>
      <c r="BA788" s="7">
        <v>0</v>
      </c>
      <c r="BB788" s="36">
        <v>0.01</v>
      </c>
      <c r="BC788" s="36">
        <v>0.01</v>
      </c>
      <c r="BD788" s="36">
        <v>0.01</v>
      </c>
      <c r="BE788" s="36">
        <v>206.19</v>
      </c>
      <c r="BF788" s="24">
        <v>1</v>
      </c>
      <c r="BG788" s="4" t="s">
        <v>623</v>
      </c>
      <c r="BI788" s="4" t="s">
        <v>616</v>
      </c>
      <c r="BJ788" s="7">
        <v>1</v>
      </c>
      <c r="BK788" s="7">
        <v>0</v>
      </c>
      <c r="BL788" s="7">
        <v>0</v>
      </c>
      <c r="BM788" s="7">
        <v>0</v>
      </c>
      <c r="BN788" s="7">
        <v>0</v>
      </c>
      <c r="BO788" s="7">
        <v>1</v>
      </c>
      <c r="BP788" s="36">
        <v>206.19</v>
      </c>
      <c r="BQ788" s="36">
        <v>206.19</v>
      </c>
      <c r="BR788" s="4">
        <v>1</v>
      </c>
      <c r="BS788" s="4" t="s">
        <v>945</v>
      </c>
      <c r="BT788" s="4" t="s">
        <v>651</v>
      </c>
      <c r="BU788" s="4">
        <v>23</v>
      </c>
      <c r="BV788" s="4" t="s">
        <v>945</v>
      </c>
      <c r="BW788" s="4" t="s">
        <v>52</v>
      </c>
      <c r="BX788" s="4" t="s">
        <v>52</v>
      </c>
      <c r="BY788" s="4" t="s">
        <v>52</v>
      </c>
      <c r="BZ788" s="4" t="s">
        <v>52</v>
      </c>
      <c r="CA788" s="4" t="s">
        <v>651</v>
      </c>
      <c r="CB788" s="4" t="s">
        <v>52</v>
      </c>
      <c r="CC788" s="4" t="s">
        <v>52</v>
      </c>
      <c r="CD788" s="4" t="s">
        <v>52</v>
      </c>
      <c r="CE788" s="4" t="s">
        <v>52</v>
      </c>
      <c r="CF788" s="4" t="s">
        <v>831</v>
      </c>
      <c r="CG788" s="4" t="s">
        <v>1501</v>
      </c>
      <c r="CH788" s="4" t="s">
        <v>706</v>
      </c>
      <c r="CI788" s="4" t="s">
        <v>720</v>
      </c>
      <c r="CJ788" s="4" t="s">
        <v>41</v>
      </c>
      <c r="CK788" s="4" t="s">
        <v>1191</v>
      </c>
      <c r="CL788" s="4" t="s">
        <v>1502</v>
      </c>
      <c r="CM788" s="4">
        <v>0</v>
      </c>
      <c r="CN788" s="4">
        <v>0</v>
      </c>
      <c r="CO788" s="4">
        <v>0</v>
      </c>
      <c r="CP788" s="4" t="s">
        <v>865</v>
      </c>
      <c r="CQ788" s="4">
        <v>0</v>
      </c>
      <c r="CR788" s="4">
        <v>0</v>
      </c>
      <c r="CS788" s="4">
        <v>0</v>
      </c>
      <c r="CT788" s="4" t="s">
        <v>1405</v>
      </c>
    </row>
    <row r="789" spans="1:98" s="4" customFormat="1" x14ac:dyDescent="0.25">
      <c r="A789" s="4" t="s">
        <v>1445</v>
      </c>
      <c r="B789" s="4" t="s">
        <v>1446</v>
      </c>
      <c r="C789" s="4" t="s">
        <v>978</v>
      </c>
      <c r="D789" s="4" t="s">
        <v>945</v>
      </c>
      <c r="E789" s="4" t="s">
        <v>651</v>
      </c>
      <c r="F789" s="4" t="s">
        <v>233</v>
      </c>
      <c r="G789" s="4" t="s">
        <v>251</v>
      </c>
      <c r="H789" s="4" t="s">
        <v>51</v>
      </c>
      <c r="O789" s="4">
        <v>0</v>
      </c>
      <c r="P789" s="4" t="s">
        <v>1371</v>
      </c>
      <c r="Q789" s="4" t="s">
        <v>1191</v>
      </c>
      <c r="T789" s="4" t="s">
        <v>858</v>
      </c>
      <c r="U789" s="4" t="s">
        <v>1525</v>
      </c>
      <c r="V789" s="4" t="s">
        <v>36</v>
      </c>
      <c r="X789" s="4" t="s">
        <v>980</v>
      </c>
      <c r="Y789" s="4" t="s">
        <v>39</v>
      </c>
      <c r="AA789" s="4" t="s">
        <v>1526</v>
      </c>
      <c r="AB789" s="4" t="s">
        <v>55</v>
      </c>
      <c r="AC789" s="4">
        <v>1</v>
      </c>
      <c r="AD789" s="4">
        <v>0</v>
      </c>
      <c r="AE789" s="4">
        <v>0</v>
      </c>
      <c r="AF789" s="4">
        <v>0</v>
      </c>
      <c r="AG789" s="4">
        <v>0</v>
      </c>
      <c r="AH789" s="4">
        <v>0</v>
      </c>
      <c r="AI789" s="4">
        <v>0</v>
      </c>
      <c r="AJ789" s="4" t="s">
        <v>43</v>
      </c>
      <c r="AK789" s="4">
        <v>7</v>
      </c>
      <c r="AL789" s="4">
        <v>1</v>
      </c>
      <c r="AM789" s="24">
        <v>0</v>
      </c>
      <c r="AN789" s="5">
        <v>43927</v>
      </c>
      <c r="AO789" s="6">
        <v>43922</v>
      </c>
      <c r="AP789" s="7">
        <v>2020</v>
      </c>
      <c r="AQ789" s="7">
        <v>4</v>
      </c>
      <c r="AR789" s="7">
        <v>0</v>
      </c>
      <c r="AS789" s="5">
        <v>43979</v>
      </c>
      <c r="AT789" s="7">
        <v>2020</v>
      </c>
      <c r="AU789" s="7">
        <v>5</v>
      </c>
      <c r="AV789" s="7">
        <v>0</v>
      </c>
      <c r="AW789" s="4" t="s">
        <v>44</v>
      </c>
      <c r="AX789" s="7">
        <v>1</v>
      </c>
      <c r="AY789" s="7">
        <v>0</v>
      </c>
      <c r="AZ789" s="7">
        <v>0</v>
      </c>
      <c r="BA789" s="7">
        <v>0</v>
      </c>
      <c r="BB789" s="36">
        <v>0.01</v>
      </c>
      <c r="BC789" s="36">
        <v>0.01</v>
      </c>
      <c r="BD789" s="36">
        <v>0.01</v>
      </c>
      <c r="BE789" s="36">
        <v>53.43</v>
      </c>
      <c r="BF789" s="24">
        <v>1</v>
      </c>
      <c r="BG789" s="4" t="s">
        <v>623</v>
      </c>
      <c r="BI789" s="4" t="s">
        <v>616</v>
      </c>
      <c r="BJ789" s="7">
        <v>1</v>
      </c>
      <c r="BK789" s="7">
        <v>0</v>
      </c>
      <c r="BL789" s="7">
        <v>0</v>
      </c>
      <c r="BM789" s="7">
        <v>0</v>
      </c>
      <c r="BN789" s="7">
        <v>0</v>
      </c>
      <c r="BO789" s="7">
        <v>1</v>
      </c>
      <c r="BP789" s="36">
        <v>53.43</v>
      </c>
      <c r="BQ789" s="36">
        <v>53.43</v>
      </c>
      <c r="BR789" s="4">
        <v>1</v>
      </c>
      <c r="BS789" s="4" t="s">
        <v>945</v>
      </c>
      <c r="BT789" s="4" t="s">
        <v>651</v>
      </c>
      <c r="BU789" s="4">
        <v>23</v>
      </c>
      <c r="BV789" s="4" t="s">
        <v>945</v>
      </c>
      <c r="BW789" s="4" t="s">
        <v>52</v>
      </c>
      <c r="BX789" s="4" t="s">
        <v>52</v>
      </c>
      <c r="BY789" s="4" t="s">
        <v>52</v>
      </c>
      <c r="BZ789" s="4" t="s">
        <v>52</v>
      </c>
      <c r="CA789" s="4" t="s">
        <v>651</v>
      </c>
      <c r="CB789" s="4" t="s">
        <v>52</v>
      </c>
      <c r="CC789" s="4" t="s">
        <v>52</v>
      </c>
      <c r="CD789" s="4" t="s">
        <v>52</v>
      </c>
      <c r="CE789" s="4" t="s">
        <v>52</v>
      </c>
      <c r="CF789" s="4" t="s">
        <v>831</v>
      </c>
      <c r="CG789" s="4" t="s">
        <v>1501</v>
      </c>
      <c r="CH789" s="4" t="s">
        <v>706</v>
      </c>
      <c r="CI789" s="4" t="s">
        <v>720</v>
      </c>
      <c r="CJ789" s="4" t="s">
        <v>41</v>
      </c>
      <c r="CK789" s="4" t="s">
        <v>1191</v>
      </c>
      <c r="CL789" s="4" t="s">
        <v>1502</v>
      </c>
      <c r="CM789" s="4">
        <v>0</v>
      </c>
      <c r="CN789" s="4">
        <v>0</v>
      </c>
      <c r="CO789" s="4">
        <v>0</v>
      </c>
      <c r="CP789" s="4" t="s">
        <v>865</v>
      </c>
      <c r="CQ789" s="4">
        <v>0</v>
      </c>
      <c r="CR789" s="4">
        <v>0</v>
      </c>
      <c r="CS789" s="4">
        <v>0</v>
      </c>
      <c r="CT789" s="4" t="s">
        <v>1405</v>
      </c>
    </row>
    <row r="790" spans="1:98" s="4" customFormat="1" x14ac:dyDescent="0.25">
      <c r="A790" s="4" t="s">
        <v>1445</v>
      </c>
      <c r="B790" s="4" t="s">
        <v>1446</v>
      </c>
      <c r="C790" s="4" t="s">
        <v>978</v>
      </c>
      <c r="D790" s="4" t="s">
        <v>945</v>
      </c>
      <c r="E790" s="4" t="s">
        <v>651</v>
      </c>
      <c r="F790" s="4" t="s">
        <v>233</v>
      </c>
      <c r="G790" s="4" t="s">
        <v>251</v>
      </c>
      <c r="H790" s="4" t="s">
        <v>51</v>
      </c>
      <c r="O790" s="4">
        <v>0</v>
      </c>
      <c r="P790" s="4" t="s">
        <v>1371</v>
      </c>
      <c r="Q790" s="4" t="s">
        <v>1191</v>
      </c>
      <c r="T790" s="4" t="s">
        <v>858</v>
      </c>
      <c r="U790" s="4" t="s">
        <v>1525</v>
      </c>
      <c r="V790" s="4" t="s">
        <v>36</v>
      </c>
      <c r="X790" s="4" t="s">
        <v>980</v>
      </c>
      <c r="Y790" s="4" t="s">
        <v>39</v>
      </c>
      <c r="AA790" s="4" t="s">
        <v>1526</v>
      </c>
      <c r="AB790" s="4" t="s">
        <v>55</v>
      </c>
      <c r="AC790" s="4">
        <v>1</v>
      </c>
      <c r="AD790" s="4">
        <v>0</v>
      </c>
      <c r="AE790" s="4">
        <v>0</v>
      </c>
      <c r="AF790" s="4">
        <v>0</v>
      </c>
      <c r="AG790" s="4">
        <v>0</v>
      </c>
      <c r="AH790" s="4">
        <v>0</v>
      </c>
      <c r="AI790" s="4">
        <v>0</v>
      </c>
      <c r="AJ790" s="4" t="s">
        <v>43</v>
      </c>
      <c r="AK790" s="4">
        <v>7</v>
      </c>
      <c r="AL790" s="4">
        <v>1</v>
      </c>
      <c r="AM790" s="24">
        <v>0</v>
      </c>
      <c r="AN790" s="5">
        <v>43927</v>
      </c>
      <c r="AO790" s="6">
        <v>43922</v>
      </c>
      <c r="AP790" s="7">
        <v>2020</v>
      </c>
      <c r="AQ790" s="7">
        <v>4</v>
      </c>
      <c r="AR790" s="7">
        <v>0</v>
      </c>
      <c r="AS790" s="5">
        <v>43927</v>
      </c>
      <c r="AT790" s="7">
        <v>2020</v>
      </c>
      <c r="AU790" s="7">
        <v>4</v>
      </c>
      <c r="AV790" s="7">
        <v>0</v>
      </c>
      <c r="AW790" s="4" t="s">
        <v>44</v>
      </c>
      <c r="AX790" s="7">
        <v>1</v>
      </c>
      <c r="AY790" s="7">
        <v>0</v>
      </c>
      <c r="AZ790" s="7">
        <v>0</v>
      </c>
      <c r="BA790" s="7">
        <v>0</v>
      </c>
      <c r="BB790" s="36">
        <v>0.01</v>
      </c>
      <c r="BC790" s="36">
        <v>0.01</v>
      </c>
      <c r="BD790" s="36">
        <v>0.01</v>
      </c>
      <c r="BE790" s="36">
        <v>18067.34</v>
      </c>
      <c r="BF790" s="24">
        <v>1</v>
      </c>
      <c r="BG790" s="4" t="s">
        <v>623</v>
      </c>
      <c r="BI790" s="4" t="s">
        <v>616</v>
      </c>
      <c r="BJ790" s="7">
        <v>1</v>
      </c>
      <c r="BK790" s="7">
        <v>0</v>
      </c>
      <c r="BL790" s="7">
        <v>0</v>
      </c>
      <c r="BM790" s="7">
        <v>0</v>
      </c>
      <c r="BN790" s="7">
        <v>0</v>
      </c>
      <c r="BO790" s="7">
        <v>1</v>
      </c>
      <c r="BP790" s="36">
        <v>18067.34</v>
      </c>
      <c r="BQ790" s="36">
        <v>18067.34</v>
      </c>
      <c r="BR790" s="4">
        <v>1</v>
      </c>
      <c r="BS790" s="4" t="s">
        <v>945</v>
      </c>
      <c r="BT790" s="4" t="s">
        <v>651</v>
      </c>
      <c r="BU790" s="4">
        <v>23</v>
      </c>
      <c r="BV790" s="4" t="s">
        <v>945</v>
      </c>
      <c r="BW790" s="4" t="s">
        <v>52</v>
      </c>
      <c r="BX790" s="4" t="s">
        <v>52</v>
      </c>
      <c r="BY790" s="4" t="s">
        <v>52</v>
      </c>
      <c r="BZ790" s="4" t="s">
        <v>52</v>
      </c>
      <c r="CA790" s="4" t="s">
        <v>651</v>
      </c>
      <c r="CB790" s="4" t="s">
        <v>52</v>
      </c>
      <c r="CC790" s="4" t="s">
        <v>52</v>
      </c>
      <c r="CD790" s="4" t="s">
        <v>52</v>
      </c>
      <c r="CE790" s="4" t="s">
        <v>52</v>
      </c>
      <c r="CF790" s="4" t="s">
        <v>831</v>
      </c>
      <c r="CG790" s="4" t="s">
        <v>1503</v>
      </c>
      <c r="CH790" s="4" t="s">
        <v>706</v>
      </c>
      <c r="CI790" s="4" t="s">
        <v>720</v>
      </c>
      <c r="CJ790" s="4" t="s">
        <v>41</v>
      </c>
      <c r="CK790" s="4" t="s">
        <v>1191</v>
      </c>
      <c r="CL790" s="4" t="s">
        <v>1504</v>
      </c>
      <c r="CM790" s="4">
        <v>0</v>
      </c>
      <c r="CN790" s="4">
        <v>0</v>
      </c>
      <c r="CO790" s="4">
        <v>0</v>
      </c>
      <c r="CP790" s="4" t="s">
        <v>865</v>
      </c>
      <c r="CQ790" s="4">
        <v>0</v>
      </c>
      <c r="CR790" s="4">
        <v>0</v>
      </c>
      <c r="CS790" s="4">
        <v>0</v>
      </c>
      <c r="CT790" s="4" t="s">
        <v>1405</v>
      </c>
    </row>
    <row r="791" spans="1:98" s="4" customFormat="1" x14ac:dyDescent="0.25">
      <c r="A791" s="4" t="s">
        <v>1445</v>
      </c>
      <c r="B791" s="4" t="s">
        <v>1446</v>
      </c>
      <c r="C791" s="4" t="s">
        <v>978</v>
      </c>
      <c r="D791" s="4" t="s">
        <v>945</v>
      </c>
      <c r="E791" s="4" t="s">
        <v>651</v>
      </c>
      <c r="F791" s="4" t="s">
        <v>233</v>
      </c>
      <c r="G791" s="4" t="s">
        <v>251</v>
      </c>
      <c r="H791" s="4" t="s">
        <v>51</v>
      </c>
      <c r="O791" s="4">
        <v>0</v>
      </c>
      <c r="P791" s="4" t="s">
        <v>1371</v>
      </c>
      <c r="Q791" s="4" t="s">
        <v>1191</v>
      </c>
      <c r="T791" s="4" t="s">
        <v>858</v>
      </c>
      <c r="U791" s="4" t="s">
        <v>1525</v>
      </c>
      <c r="V791" s="4" t="s">
        <v>36</v>
      </c>
      <c r="X791" s="4" t="s">
        <v>980</v>
      </c>
      <c r="Y791" s="4" t="s">
        <v>39</v>
      </c>
      <c r="AA791" s="4" t="s">
        <v>1526</v>
      </c>
      <c r="AB791" s="4" t="s">
        <v>55</v>
      </c>
      <c r="AC791" s="4">
        <v>1</v>
      </c>
      <c r="AD791" s="4">
        <v>0</v>
      </c>
      <c r="AE791" s="4">
        <v>0</v>
      </c>
      <c r="AF791" s="4">
        <v>0</v>
      </c>
      <c r="AG791" s="4">
        <v>0</v>
      </c>
      <c r="AH791" s="4">
        <v>0</v>
      </c>
      <c r="AI791" s="4">
        <v>0</v>
      </c>
      <c r="AJ791" s="4" t="s">
        <v>43</v>
      </c>
      <c r="AK791" s="4">
        <v>7</v>
      </c>
      <c r="AL791" s="4">
        <v>1</v>
      </c>
      <c r="AM791" s="24">
        <v>0</v>
      </c>
      <c r="AN791" s="5">
        <v>43927</v>
      </c>
      <c r="AO791" s="6">
        <v>43922</v>
      </c>
      <c r="AP791" s="7">
        <v>2020</v>
      </c>
      <c r="AQ791" s="7">
        <v>4</v>
      </c>
      <c r="AR791" s="7">
        <v>0</v>
      </c>
      <c r="AS791" s="5">
        <v>43979</v>
      </c>
      <c r="AT791" s="7">
        <v>2020</v>
      </c>
      <c r="AU791" s="7">
        <v>5</v>
      </c>
      <c r="AV791" s="7">
        <v>0</v>
      </c>
      <c r="AW791" s="4" t="s">
        <v>44</v>
      </c>
      <c r="AX791" s="7">
        <v>1</v>
      </c>
      <c r="AY791" s="7">
        <v>0</v>
      </c>
      <c r="AZ791" s="7">
        <v>0</v>
      </c>
      <c r="BA791" s="7">
        <v>0</v>
      </c>
      <c r="BB791" s="36">
        <v>0.01</v>
      </c>
      <c r="BC791" s="36">
        <v>0.01</v>
      </c>
      <c r="BD791" s="36">
        <v>0.01</v>
      </c>
      <c r="BE791" s="36">
        <v>4222.82</v>
      </c>
      <c r="BF791" s="24">
        <v>1</v>
      </c>
      <c r="BG791" s="4" t="s">
        <v>623</v>
      </c>
      <c r="BI791" s="4" t="s">
        <v>616</v>
      </c>
      <c r="BJ791" s="7">
        <v>1</v>
      </c>
      <c r="BK791" s="7">
        <v>0</v>
      </c>
      <c r="BL791" s="7">
        <v>0</v>
      </c>
      <c r="BM791" s="7">
        <v>0</v>
      </c>
      <c r="BN791" s="7">
        <v>0</v>
      </c>
      <c r="BO791" s="7">
        <v>1</v>
      </c>
      <c r="BP791" s="36">
        <v>4222.82</v>
      </c>
      <c r="BQ791" s="36">
        <v>4222.82</v>
      </c>
      <c r="BR791" s="4">
        <v>1</v>
      </c>
      <c r="BS791" s="4" t="s">
        <v>945</v>
      </c>
      <c r="BT791" s="4" t="s">
        <v>651</v>
      </c>
      <c r="BU791" s="4">
        <v>23</v>
      </c>
      <c r="BV791" s="4" t="s">
        <v>945</v>
      </c>
      <c r="BW791" s="4" t="s">
        <v>52</v>
      </c>
      <c r="BX791" s="4" t="s">
        <v>52</v>
      </c>
      <c r="BY791" s="4" t="s">
        <v>52</v>
      </c>
      <c r="BZ791" s="4" t="s">
        <v>52</v>
      </c>
      <c r="CA791" s="4" t="s">
        <v>651</v>
      </c>
      <c r="CB791" s="4" t="s">
        <v>52</v>
      </c>
      <c r="CC791" s="4" t="s">
        <v>52</v>
      </c>
      <c r="CD791" s="4" t="s">
        <v>52</v>
      </c>
      <c r="CE791" s="4" t="s">
        <v>52</v>
      </c>
      <c r="CF791" s="4" t="s">
        <v>831</v>
      </c>
      <c r="CG791" s="4" t="s">
        <v>1503</v>
      </c>
      <c r="CH791" s="4" t="s">
        <v>706</v>
      </c>
      <c r="CI791" s="4" t="s">
        <v>720</v>
      </c>
      <c r="CJ791" s="4" t="s">
        <v>41</v>
      </c>
      <c r="CK791" s="4" t="s">
        <v>1191</v>
      </c>
      <c r="CL791" s="4" t="s">
        <v>1504</v>
      </c>
      <c r="CM791" s="4">
        <v>0</v>
      </c>
      <c r="CN791" s="4">
        <v>0</v>
      </c>
      <c r="CO791" s="4">
        <v>0</v>
      </c>
      <c r="CP791" s="4" t="s">
        <v>865</v>
      </c>
      <c r="CQ791" s="4">
        <v>0</v>
      </c>
      <c r="CR791" s="4">
        <v>0</v>
      </c>
      <c r="CS791" s="4">
        <v>0</v>
      </c>
      <c r="CT791" s="4" t="s">
        <v>1405</v>
      </c>
    </row>
    <row r="792" spans="1:98" s="4" customFormat="1" x14ac:dyDescent="0.25">
      <c r="A792" s="4" t="s">
        <v>1445</v>
      </c>
      <c r="B792" s="4" t="s">
        <v>1446</v>
      </c>
      <c r="C792" s="4" t="s">
        <v>978</v>
      </c>
      <c r="D792" s="4" t="s">
        <v>945</v>
      </c>
      <c r="E792" s="4" t="s">
        <v>651</v>
      </c>
      <c r="F792" s="4" t="s">
        <v>233</v>
      </c>
      <c r="G792" s="4" t="s">
        <v>251</v>
      </c>
      <c r="H792" s="4" t="s">
        <v>51</v>
      </c>
      <c r="O792" s="4">
        <v>0</v>
      </c>
      <c r="P792" s="4" t="s">
        <v>1371</v>
      </c>
      <c r="Q792" s="4" t="s">
        <v>1191</v>
      </c>
      <c r="T792" s="4" t="s">
        <v>858</v>
      </c>
      <c r="U792" s="4" t="s">
        <v>1525</v>
      </c>
      <c r="V792" s="4" t="s">
        <v>36</v>
      </c>
      <c r="X792" s="4" t="s">
        <v>980</v>
      </c>
      <c r="Y792" s="4" t="s">
        <v>39</v>
      </c>
      <c r="AA792" s="4" t="s">
        <v>1526</v>
      </c>
      <c r="AB792" s="4" t="s">
        <v>55</v>
      </c>
      <c r="AC792" s="4">
        <v>1</v>
      </c>
      <c r="AD792" s="4">
        <v>0</v>
      </c>
      <c r="AE792" s="4">
        <v>0</v>
      </c>
      <c r="AF792" s="4">
        <v>0</v>
      </c>
      <c r="AG792" s="4">
        <v>0</v>
      </c>
      <c r="AH792" s="4">
        <v>0</v>
      </c>
      <c r="AI792" s="4">
        <v>0</v>
      </c>
      <c r="AJ792" s="4" t="s">
        <v>43</v>
      </c>
      <c r="AK792" s="4">
        <v>7</v>
      </c>
      <c r="AL792" s="4">
        <v>1</v>
      </c>
      <c r="AM792" s="24">
        <v>0</v>
      </c>
      <c r="AN792" s="5">
        <v>43927</v>
      </c>
      <c r="AO792" s="6">
        <v>43922</v>
      </c>
      <c r="AP792" s="7">
        <v>2020</v>
      </c>
      <c r="AQ792" s="7">
        <v>4</v>
      </c>
      <c r="AR792" s="7">
        <v>0</v>
      </c>
      <c r="AS792" s="5">
        <v>43927</v>
      </c>
      <c r="AT792" s="7">
        <v>2020</v>
      </c>
      <c r="AU792" s="7">
        <v>4</v>
      </c>
      <c r="AV792" s="7">
        <v>0</v>
      </c>
      <c r="AW792" s="4" t="s">
        <v>44</v>
      </c>
      <c r="AX792" s="7">
        <v>1</v>
      </c>
      <c r="AY792" s="7">
        <v>0</v>
      </c>
      <c r="AZ792" s="7">
        <v>0</v>
      </c>
      <c r="BA792" s="7">
        <v>0</v>
      </c>
      <c r="BB792" s="36">
        <v>0.01</v>
      </c>
      <c r="BC792" s="36">
        <v>0.01</v>
      </c>
      <c r="BD792" s="36">
        <v>0.01</v>
      </c>
      <c r="BE792" s="36">
        <v>125326.42</v>
      </c>
      <c r="BF792" s="24">
        <v>1</v>
      </c>
      <c r="BG792" s="4" t="s">
        <v>623</v>
      </c>
      <c r="BI792" s="4" t="s">
        <v>616</v>
      </c>
      <c r="BJ792" s="7">
        <v>1</v>
      </c>
      <c r="BK792" s="7">
        <v>0</v>
      </c>
      <c r="BL792" s="7">
        <v>0</v>
      </c>
      <c r="BM792" s="7">
        <v>0</v>
      </c>
      <c r="BN792" s="7">
        <v>0</v>
      </c>
      <c r="BO792" s="7">
        <v>1</v>
      </c>
      <c r="BP792" s="36">
        <v>125326.42</v>
      </c>
      <c r="BQ792" s="36">
        <v>125326.42</v>
      </c>
      <c r="BR792" s="4">
        <v>1</v>
      </c>
      <c r="BS792" s="4" t="s">
        <v>945</v>
      </c>
      <c r="BT792" s="4" t="s">
        <v>651</v>
      </c>
      <c r="BU792" s="4">
        <v>23</v>
      </c>
      <c r="BV792" s="4" t="s">
        <v>945</v>
      </c>
      <c r="BW792" s="4" t="s">
        <v>52</v>
      </c>
      <c r="BX792" s="4" t="s">
        <v>52</v>
      </c>
      <c r="BY792" s="4" t="s">
        <v>52</v>
      </c>
      <c r="BZ792" s="4" t="s">
        <v>52</v>
      </c>
      <c r="CA792" s="4" t="s">
        <v>651</v>
      </c>
      <c r="CB792" s="4" t="s">
        <v>52</v>
      </c>
      <c r="CC792" s="4" t="s">
        <v>52</v>
      </c>
      <c r="CD792" s="4" t="s">
        <v>52</v>
      </c>
      <c r="CE792" s="4" t="s">
        <v>52</v>
      </c>
      <c r="CF792" s="4" t="s">
        <v>755</v>
      </c>
      <c r="CG792" s="4" t="s">
        <v>756</v>
      </c>
      <c r="CH792" s="4" t="s">
        <v>706</v>
      </c>
      <c r="CI792" s="4" t="s">
        <v>720</v>
      </c>
      <c r="CJ792" s="4" t="s">
        <v>41</v>
      </c>
      <c r="CK792" s="4" t="s">
        <v>1191</v>
      </c>
      <c r="CL792" s="4" t="s">
        <v>1252</v>
      </c>
      <c r="CM792" s="4">
        <v>0</v>
      </c>
      <c r="CN792" s="4">
        <v>0</v>
      </c>
      <c r="CO792" s="4">
        <v>0</v>
      </c>
      <c r="CP792" s="4" t="s">
        <v>865</v>
      </c>
      <c r="CQ792" s="4">
        <v>0</v>
      </c>
      <c r="CR792" s="4">
        <v>0</v>
      </c>
      <c r="CS792" s="4">
        <v>0</v>
      </c>
      <c r="CT792" s="4" t="s">
        <v>1405</v>
      </c>
    </row>
    <row r="793" spans="1:98" s="4" customFormat="1" x14ac:dyDescent="0.25">
      <c r="A793" s="4" t="s">
        <v>1445</v>
      </c>
      <c r="B793" s="4" t="s">
        <v>1446</v>
      </c>
      <c r="C793" s="4" t="s">
        <v>978</v>
      </c>
      <c r="D793" s="4" t="s">
        <v>945</v>
      </c>
      <c r="E793" s="4" t="s">
        <v>651</v>
      </c>
      <c r="F793" s="4" t="s">
        <v>233</v>
      </c>
      <c r="G793" s="4" t="s">
        <v>251</v>
      </c>
      <c r="H793" s="4" t="s">
        <v>51</v>
      </c>
      <c r="O793" s="4">
        <v>0</v>
      </c>
      <c r="P793" s="4" t="s">
        <v>1371</v>
      </c>
      <c r="Q793" s="4" t="s">
        <v>1191</v>
      </c>
      <c r="T793" s="4" t="s">
        <v>858</v>
      </c>
      <c r="U793" s="4" t="s">
        <v>1525</v>
      </c>
      <c r="V793" s="4" t="s">
        <v>36</v>
      </c>
      <c r="X793" s="4" t="s">
        <v>980</v>
      </c>
      <c r="Y793" s="4" t="s">
        <v>39</v>
      </c>
      <c r="AA793" s="4" t="s">
        <v>1526</v>
      </c>
      <c r="AB793" s="4" t="s">
        <v>55</v>
      </c>
      <c r="AC793" s="4">
        <v>1</v>
      </c>
      <c r="AD793" s="4">
        <v>0</v>
      </c>
      <c r="AE793" s="4">
        <v>0</v>
      </c>
      <c r="AF793" s="4">
        <v>0</v>
      </c>
      <c r="AG793" s="4">
        <v>0</v>
      </c>
      <c r="AH793" s="4">
        <v>0</v>
      </c>
      <c r="AI793" s="4">
        <v>0</v>
      </c>
      <c r="AJ793" s="4" t="s">
        <v>43</v>
      </c>
      <c r="AK793" s="4">
        <v>7</v>
      </c>
      <c r="AL793" s="4">
        <v>1</v>
      </c>
      <c r="AM793" s="24">
        <v>0</v>
      </c>
      <c r="AN793" s="5">
        <v>43927</v>
      </c>
      <c r="AO793" s="6">
        <v>43922</v>
      </c>
      <c r="AP793" s="7">
        <v>2020</v>
      </c>
      <c r="AQ793" s="7">
        <v>4</v>
      </c>
      <c r="AR793" s="7">
        <v>0</v>
      </c>
      <c r="AS793" s="5">
        <v>43979</v>
      </c>
      <c r="AT793" s="7">
        <v>2020</v>
      </c>
      <c r="AU793" s="7">
        <v>5</v>
      </c>
      <c r="AV793" s="7">
        <v>0</v>
      </c>
      <c r="AW793" s="4" t="s">
        <v>44</v>
      </c>
      <c r="AX793" s="7">
        <v>1</v>
      </c>
      <c r="AY793" s="7">
        <v>0</v>
      </c>
      <c r="AZ793" s="7">
        <v>0</v>
      </c>
      <c r="BA793" s="7">
        <v>0</v>
      </c>
      <c r="BB793" s="36">
        <v>0.01</v>
      </c>
      <c r="BC793" s="36">
        <v>0.01</v>
      </c>
      <c r="BD793" s="36">
        <v>0.01</v>
      </c>
      <c r="BE793" s="36">
        <v>98423.47</v>
      </c>
      <c r="BF793" s="24">
        <v>1</v>
      </c>
      <c r="BG793" s="4" t="s">
        <v>623</v>
      </c>
      <c r="BI793" s="4" t="s">
        <v>616</v>
      </c>
      <c r="BJ793" s="7">
        <v>1</v>
      </c>
      <c r="BK793" s="7">
        <v>0</v>
      </c>
      <c r="BL793" s="7">
        <v>0</v>
      </c>
      <c r="BM793" s="7">
        <v>0</v>
      </c>
      <c r="BN793" s="7">
        <v>0</v>
      </c>
      <c r="BO793" s="7">
        <v>1</v>
      </c>
      <c r="BP793" s="36">
        <v>98423.47</v>
      </c>
      <c r="BQ793" s="36">
        <v>98423.47</v>
      </c>
      <c r="BR793" s="4">
        <v>1</v>
      </c>
      <c r="BS793" s="4" t="s">
        <v>945</v>
      </c>
      <c r="BT793" s="4" t="s">
        <v>651</v>
      </c>
      <c r="BU793" s="4">
        <v>23</v>
      </c>
      <c r="BV793" s="4" t="s">
        <v>945</v>
      </c>
      <c r="BW793" s="4" t="s">
        <v>52</v>
      </c>
      <c r="BX793" s="4" t="s">
        <v>52</v>
      </c>
      <c r="BY793" s="4" t="s">
        <v>52</v>
      </c>
      <c r="BZ793" s="4" t="s">
        <v>52</v>
      </c>
      <c r="CA793" s="4" t="s">
        <v>651</v>
      </c>
      <c r="CB793" s="4" t="s">
        <v>52</v>
      </c>
      <c r="CC793" s="4" t="s">
        <v>52</v>
      </c>
      <c r="CD793" s="4" t="s">
        <v>52</v>
      </c>
      <c r="CE793" s="4" t="s">
        <v>52</v>
      </c>
      <c r="CF793" s="4" t="s">
        <v>755</v>
      </c>
      <c r="CG793" s="4" t="s">
        <v>756</v>
      </c>
      <c r="CH793" s="4" t="s">
        <v>706</v>
      </c>
      <c r="CI793" s="4" t="s">
        <v>720</v>
      </c>
      <c r="CJ793" s="4" t="s">
        <v>41</v>
      </c>
      <c r="CK793" s="4" t="s">
        <v>1191</v>
      </c>
      <c r="CL793" s="4" t="s">
        <v>1252</v>
      </c>
      <c r="CM793" s="4">
        <v>0</v>
      </c>
      <c r="CN793" s="4">
        <v>0</v>
      </c>
      <c r="CO793" s="4">
        <v>0</v>
      </c>
      <c r="CP793" s="4" t="s">
        <v>865</v>
      </c>
      <c r="CQ793" s="4">
        <v>0</v>
      </c>
      <c r="CR793" s="4">
        <v>0</v>
      </c>
      <c r="CS793" s="4">
        <v>0</v>
      </c>
      <c r="CT793" s="4" t="s">
        <v>1405</v>
      </c>
    </row>
    <row r="794" spans="1:98" s="4" customFormat="1" x14ac:dyDescent="0.25">
      <c r="A794" s="4" t="s">
        <v>1445</v>
      </c>
      <c r="B794" s="4" t="s">
        <v>1446</v>
      </c>
      <c r="C794" s="4" t="s">
        <v>978</v>
      </c>
      <c r="D794" s="4" t="s">
        <v>945</v>
      </c>
      <c r="E794" s="4" t="s">
        <v>651</v>
      </c>
      <c r="F794" s="4" t="s">
        <v>233</v>
      </c>
      <c r="G794" s="4" t="s">
        <v>251</v>
      </c>
      <c r="H794" s="4" t="s">
        <v>51</v>
      </c>
      <c r="O794" s="4">
        <v>0</v>
      </c>
      <c r="P794" s="4" t="s">
        <v>267</v>
      </c>
      <c r="Q794" s="4" t="s">
        <v>782</v>
      </c>
      <c r="R794" s="4" t="s">
        <v>719</v>
      </c>
      <c r="S794" s="4" t="s">
        <v>719</v>
      </c>
      <c r="T794" s="4" t="s">
        <v>719</v>
      </c>
      <c r="U794" s="4" t="s">
        <v>1525</v>
      </c>
      <c r="V794" s="4" t="s">
        <v>36</v>
      </c>
      <c r="X794" s="4" t="s">
        <v>980</v>
      </c>
      <c r="Y794" s="4" t="s">
        <v>39</v>
      </c>
      <c r="AA794" s="4" t="s">
        <v>1526</v>
      </c>
      <c r="AB794" s="4" t="s">
        <v>55</v>
      </c>
      <c r="AC794" s="4">
        <v>1</v>
      </c>
      <c r="AD794" s="4">
        <v>0</v>
      </c>
      <c r="AE794" s="4">
        <v>0</v>
      </c>
      <c r="AF794" s="4">
        <v>0</v>
      </c>
      <c r="AG794" s="4">
        <v>0</v>
      </c>
      <c r="AH794" s="4">
        <v>0</v>
      </c>
      <c r="AI794" s="4">
        <v>0</v>
      </c>
      <c r="AJ794" s="4" t="s">
        <v>43</v>
      </c>
      <c r="AK794" s="4">
        <v>7</v>
      </c>
      <c r="AL794" s="4">
        <v>1</v>
      </c>
      <c r="AM794" s="24">
        <v>0</v>
      </c>
      <c r="AN794" s="5">
        <v>43927</v>
      </c>
      <c r="AO794" s="6">
        <v>43922</v>
      </c>
      <c r="AP794" s="7">
        <v>2020</v>
      </c>
      <c r="AQ794" s="7">
        <v>4</v>
      </c>
      <c r="AR794" s="7">
        <v>0</v>
      </c>
      <c r="AS794" s="5">
        <v>43927</v>
      </c>
      <c r="AT794" s="7">
        <v>2020</v>
      </c>
      <c r="AU794" s="7">
        <v>4</v>
      </c>
      <c r="AV794" s="7">
        <v>0</v>
      </c>
      <c r="AW794" s="4" t="s">
        <v>44</v>
      </c>
      <c r="AX794" s="7">
        <v>1</v>
      </c>
      <c r="AY794" s="7">
        <v>0</v>
      </c>
      <c r="AZ794" s="7">
        <v>0</v>
      </c>
      <c r="BA794" s="7">
        <v>0</v>
      </c>
      <c r="BB794" s="36">
        <v>0.01</v>
      </c>
      <c r="BC794" s="36">
        <v>0.01</v>
      </c>
      <c r="BD794" s="36">
        <v>0.01</v>
      </c>
      <c r="BE794" s="36">
        <v>9130</v>
      </c>
      <c r="BF794" s="24">
        <v>1</v>
      </c>
      <c r="BG794" s="4" t="s">
        <v>623</v>
      </c>
      <c r="BI794" s="4" t="s">
        <v>616</v>
      </c>
      <c r="BJ794" s="7">
        <v>1</v>
      </c>
      <c r="BK794" s="7">
        <v>0</v>
      </c>
      <c r="BL794" s="7">
        <v>0</v>
      </c>
      <c r="BM794" s="7">
        <v>0</v>
      </c>
      <c r="BN794" s="7">
        <v>0</v>
      </c>
      <c r="BO794" s="7">
        <v>1</v>
      </c>
      <c r="BP794" s="36">
        <v>9130</v>
      </c>
      <c r="BQ794" s="36">
        <v>9130</v>
      </c>
      <c r="BR794" s="4">
        <v>1</v>
      </c>
      <c r="BS794" s="4" t="s">
        <v>945</v>
      </c>
      <c r="BT794" s="4" t="s">
        <v>651</v>
      </c>
      <c r="BU794" s="4">
        <v>23</v>
      </c>
      <c r="BV794" s="4" t="s">
        <v>945</v>
      </c>
      <c r="BW794" s="4" t="s">
        <v>52</v>
      </c>
      <c r="BX794" s="4" t="s">
        <v>52</v>
      </c>
      <c r="BY794" s="4" t="s">
        <v>52</v>
      </c>
      <c r="BZ794" s="4" t="s">
        <v>52</v>
      </c>
      <c r="CA794" s="4" t="s">
        <v>651</v>
      </c>
      <c r="CB794" s="4" t="s">
        <v>52</v>
      </c>
      <c r="CC794" s="4" t="s">
        <v>52</v>
      </c>
      <c r="CD794" s="4" t="s">
        <v>52</v>
      </c>
      <c r="CE794" s="4" t="s">
        <v>52</v>
      </c>
      <c r="CF794" s="4" t="s">
        <v>760</v>
      </c>
      <c r="CH794" s="4" t="s">
        <v>706</v>
      </c>
      <c r="CI794" s="4" t="s">
        <v>719</v>
      </c>
      <c r="CJ794" s="4" t="s">
        <v>41</v>
      </c>
      <c r="CK794" s="4" t="s">
        <v>782</v>
      </c>
      <c r="CL794" s="4" t="s">
        <v>1339</v>
      </c>
      <c r="CM794" s="4">
        <v>1</v>
      </c>
      <c r="CN794" s="4">
        <v>0</v>
      </c>
      <c r="CO794" s="4">
        <v>0</v>
      </c>
      <c r="CP794" s="4" t="s">
        <v>865</v>
      </c>
      <c r="CQ794" s="4">
        <v>0</v>
      </c>
      <c r="CR794" s="4">
        <v>0</v>
      </c>
      <c r="CS794" s="4">
        <v>0</v>
      </c>
      <c r="CT794" s="4" t="s">
        <v>1036</v>
      </c>
    </row>
    <row r="795" spans="1:98" s="4" customFormat="1" x14ac:dyDescent="0.25">
      <c r="A795" s="4" t="s">
        <v>1445</v>
      </c>
      <c r="B795" s="4" t="s">
        <v>1446</v>
      </c>
      <c r="C795" s="4" t="s">
        <v>978</v>
      </c>
      <c r="D795" s="4" t="s">
        <v>945</v>
      </c>
      <c r="E795" s="4" t="s">
        <v>651</v>
      </c>
      <c r="F795" s="4" t="s">
        <v>233</v>
      </c>
      <c r="G795" s="4" t="s">
        <v>251</v>
      </c>
      <c r="H795" s="4" t="s">
        <v>51</v>
      </c>
      <c r="O795" s="4">
        <v>0</v>
      </c>
      <c r="P795" s="4" t="s">
        <v>267</v>
      </c>
      <c r="Q795" s="4" t="s">
        <v>782</v>
      </c>
      <c r="R795" s="4" t="s">
        <v>719</v>
      </c>
      <c r="S795" s="4" t="s">
        <v>719</v>
      </c>
      <c r="T795" s="4" t="s">
        <v>719</v>
      </c>
      <c r="U795" s="4" t="s">
        <v>1525</v>
      </c>
      <c r="V795" s="4" t="s">
        <v>36</v>
      </c>
      <c r="X795" s="4" t="s">
        <v>980</v>
      </c>
      <c r="Y795" s="4" t="s">
        <v>39</v>
      </c>
      <c r="AA795" s="4" t="s">
        <v>1526</v>
      </c>
      <c r="AB795" s="4" t="s">
        <v>55</v>
      </c>
      <c r="AC795" s="4">
        <v>1</v>
      </c>
      <c r="AD795" s="4">
        <v>0</v>
      </c>
      <c r="AE795" s="4">
        <v>0</v>
      </c>
      <c r="AF795" s="4">
        <v>0</v>
      </c>
      <c r="AG795" s="4">
        <v>0</v>
      </c>
      <c r="AH795" s="4">
        <v>0</v>
      </c>
      <c r="AI795" s="4">
        <v>0</v>
      </c>
      <c r="AJ795" s="4" t="s">
        <v>43</v>
      </c>
      <c r="AK795" s="4">
        <v>7</v>
      </c>
      <c r="AL795" s="4">
        <v>1</v>
      </c>
      <c r="AM795" s="24">
        <v>0</v>
      </c>
      <c r="AN795" s="5">
        <v>43927</v>
      </c>
      <c r="AO795" s="6">
        <v>43922</v>
      </c>
      <c r="AP795" s="7">
        <v>2020</v>
      </c>
      <c r="AQ795" s="7">
        <v>4</v>
      </c>
      <c r="AR795" s="7">
        <v>0</v>
      </c>
      <c r="AS795" s="5">
        <v>43979</v>
      </c>
      <c r="AT795" s="7">
        <v>2020</v>
      </c>
      <c r="AU795" s="7">
        <v>5</v>
      </c>
      <c r="AV795" s="7">
        <v>0</v>
      </c>
      <c r="AW795" s="4" t="s">
        <v>44</v>
      </c>
      <c r="AX795" s="7">
        <v>1</v>
      </c>
      <c r="AY795" s="7">
        <v>0</v>
      </c>
      <c r="AZ795" s="7">
        <v>0</v>
      </c>
      <c r="BA795" s="7">
        <v>0</v>
      </c>
      <c r="BB795" s="36">
        <v>0.01</v>
      </c>
      <c r="BC795" s="36">
        <v>0.01</v>
      </c>
      <c r="BD795" s="36">
        <v>0.01</v>
      </c>
      <c r="BE795" s="36">
        <v>4955</v>
      </c>
      <c r="BF795" s="24">
        <v>1</v>
      </c>
      <c r="BG795" s="4" t="s">
        <v>623</v>
      </c>
      <c r="BI795" s="4" t="s">
        <v>616</v>
      </c>
      <c r="BJ795" s="7">
        <v>1</v>
      </c>
      <c r="BK795" s="7">
        <v>0</v>
      </c>
      <c r="BL795" s="7">
        <v>0</v>
      </c>
      <c r="BM795" s="7">
        <v>0</v>
      </c>
      <c r="BN795" s="7">
        <v>0</v>
      </c>
      <c r="BO795" s="7">
        <v>1</v>
      </c>
      <c r="BP795" s="36">
        <v>4955</v>
      </c>
      <c r="BQ795" s="36">
        <v>4955</v>
      </c>
      <c r="BR795" s="4">
        <v>1</v>
      </c>
      <c r="BS795" s="4" t="s">
        <v>945</v>
      </c>
      <c r="BT795" s="4" t="s">
        <v>651</v>
      </c>
      <c r="BU795" s="4">
        <v>23</v>
      </c>
      <c r="BV795" s="4" t="s">
        <v>945</v>
      </c>
      <c r="BW795" s="4" t="s">
        <v>52</v>
      </c>
      <c r="BX795" s="4" t="s">
        <v>52</v>
      </c>
      <c r="BY795" s="4" t="s">
        <v>52</v>
      </c>
      <c r="BZ795" s="4" t="s">
        <v>52</v>
      </c>
      <c r="CA795" s="4" t="s">
        <v>651</v>
      </c>
      <c r="CB795" s="4" t="s">
        <v>52</v>
      </c>
      <c r="CC795" s="4" t="s">
        <v>52</v>
      </c>
      <c r="CD795" s="4" t="s">
        <v>52</v>
      </c>
      <c r="CE795" s="4" t="s">
        <v>52</v>
      </c>
      <c r="CF795" s="4" t="s">
        <v>760</v>
      </c>
      <c r="CG795" s="4" t="s">
        <v>1379</v>
      </c>
      <c r="CH795" s="4" t="s">
        <v>706</v>
      </c>
      <c r="CI795" s="4" t="s">
        <v>719</v>
      </c>
      <c r="CJ795" s="4" t="s">
        <v>41</v>
      </c>
      <c r="CK795" s="4" t="s">
        <v>782</v>
      </c>
      <c r="CL795" s="4" t="s">
        <v>1380</v>
      </c>
      <c r="CM795" s="4">
        <v>1</v>
      </c>
      <c r="CN795" s="4">
        <v>0</v>
      </c>
      <c r="CO795" s="4">
        <v>0</v>
      </c>
      <c r="CP795" s="4" t="s">
        <v>865</v>
      </c>
      <c r="CQ795" s="4">
        <v>0</v>
      </c>
      <c r="CR795" s="4">
        <v>0</v>
      </c>
      <c r="CS795" s="4">
        <v>0</v>
      </c>
      <c r="CT795" s="4" t="s">
        <v>1036</v>
      </c>
    </row>
    <row r="796" spans="1:98" s="4" customFormat="1" x14ac:dyDescent="0.25">
      <c r="A796" s="4" t="s">
        <v>1445</v>
      </c>
      <c r="B796" s="4" t="s">
        <v>1446</v>
      </c>
      <c r="C796" s="4" t="s">
        <v>978</v>
      </c>
      <c r="D796" s="4" t="s">
        <v>945</v>
      </c>
      <c r="E796" s="4" t="s">
        <v>651</v>
      </c>
      <c r="F796" s="4" t="s">
        <v>233</v>
      </c>
      <c r="G796" s="4" t="s">
        <v>251</v>
      </c>
      <c r="H796" s="4" t="s">
        <v>51</v>
      </c>
      <c r="O796" s="4">
        <v>0</v>
      </c>
      <c r="P796" s="4" t="s">
        <v>267</v>
      </c>
      <c r="Q796" s="4" t="s">
        <v>782</v>
      </c>
      <c r="R796" s="4" t="s">
        <v>719</v>
      </c>
      <c r="S796" s="4" t="s">
        <v>719</v>
      </c>
      <c r="T796" s="4" t="s">
        <v>719</v>
      </c>
      <c r="U796" s="4" t="s">
        <v>1525</v>
      </c>
      <c r="V796" s="4" t="s">
        <v>36</v>
      </c>
      <c r="X796" s="4" t="s">
        <v>980</v>
      </c>
      <c r="Y796" s="4" t="s">
        <v>39</v>
      </c>
      <c r="AA796" s="4" t="s">
        <v>1526</v>
      </c>
      <c r="AB796" s="4" t="s">
        <v>55</v>
      </c>
      <c r="AC796" s="4">
        <v>1</v>
      </c>
      <c r="AD796" s="4">
        <v>0</v>
      </c>
      <c r="AE796" s="4">
        <v>0</v>
      </c>
      <c r="AF796" s="4">
        <v>0</v>
      </c>
      <c r="AG796" s="4">
        <v>0</v>
      </c>
      <c r="AH796" s="4">
        <v>0</v>
      </c>
      <c r="AI796" s="4">
        <v>0</v>
      </c>
      <c r="AJ796" s="4" t="s">
        <v>43</v>
      </c>
      <c r="AK796" s="4">
        <v>7</v>
      </c>
      <c r="AL796" s="4">
        <v>1</v>
      </c>
      <c r="AM796" s="24">
        <v>0</v>
      </c>
      <c r="AN796" s="5">
        <v>43927</v>
      </c>
      <c r="AO796" s="6">
        <v>43922</v>
      </c>
      <c r="AP796" s="7">
        <v>2020</v>
      </c>
      <c r="AQ796" s="7">
        <v>4</v>
      </c>
      <c r="AR796" s="7">
        <v>0</v>
      </c>
      <c r="AS796" s="5">
        <v>43979</v>
      </c>
      <c r="AT796" s="7">
        <v>2020</v>
      </c>
      <c r="AU796" s="7">
        <v>5</v>
      </c>
      <c r="AV796" s="7">
        <v>0</v>
      </c>
      <c r="AW796" s="4" t="s">
        <v>44</v>
      </c>
      <c r="AX796" s="7">
        <v>1</v>
      </c>
      <c r="AY796" s="7">
        <v>0</v>
      </c>
      <c r="AZ796" s="7">
        <v>0</v>
      </c>
      <c r="BA796" s="7">
        <v>0</v>
      </c>
      <c r="BB796" s="36">
        <v>0.01</v>
      </c>
      <c r="BC796" s="36">
        <v>0.01</v>
      </c>
      <c r="BD796" s="36">
        <v>0.01</v>
      </c>
      <c r="BE796" s="36">
        <v>23070</v>
      </c>
      <c r="BF796" s="24">
        <v>1</v>
      </c>
      <c r="BG796" s="4" t="s">
        <v>623</v>
      </c>
      <c r="BI796" s="4" t="s">
        <v>616</v>
      </c>
      <c r="BJ796" s="7">
        <v>1</v>
      </c>
      <c r="BK796" s="7">
        <v>0</v>
      </c>
      <c r="BL796" s="7">
        <v>0</v>
      </c>
      <c r="BM796" s="7">
        <v>0</v>
      </c>
      <c r="BN796" s="7">
        <v>0</v>
      </c>
      <c r="BO796" s="7">
        <v>1</v>
      </c>
      <c r="BP796" s="36">
        <v>23070</v>
      </c>
      <c r="BQ796" s="36">
        <v>23070</v>
      </c>
      <c r="BR796" s="4">
        <v>1</v>
      </c>
      <c r="BS796" s="4" t="s">
        <v>945</v>
      </c>
      <c r="BT796" s="4" t="s">
        <v>651</v>
      </c>
      <c r="BU796" s="4">
        <v>23</v>
      </c>
      <c r="BV796" s="4" t="s">
        <v>945</v>
      </c>
      <c r="BW796" s="4" t="s">
        <v>52</v>
      </c>
      <c r="BX796" s="4" t="s">
        <v>52</v>
      </c>
      <c r="BY796" s="4" t="s">
        <v>52</v>
      </c>
      <c r="BZ796" s="4" t="s">
        <v>52</v>
      </c>
      <c r="CA796" s="4" t="s">
        <v>651</v>
      </c>
      <c r="CB796" s="4" t="s">
        <v>52</v>
      </c>
      <c r="CC796" s="4" t="s">
        <v>52</v>
      </c>
      <c r="CD796" s="4" t="s">
        <v>52</v>
      </c>
      <c r="CE796" s="4" t="s">
        <v>52</v>
      </c>
      <c r="CF796" s="4" t="s">
        <v>736</v>
      </c>
      <c r="CG796" s="4" t="s">
        <v>737</v>
      </c>
      <c r="CH796" s="4" t="s">
        <v>706</v>
      </c>
      <c r="CI796" s="4" t="s">
        <v>719</v>
      </c>
      <c r="CJ796" s="4" t="s">
        <v>41</v>
      </c>
      <c r="CK796" s="4" t="s">
        <v>782</v>
      </c>
      <c r="CL796" s="4" t="s">
        <v>1294</v>
      </c>
      <c r="CM796" s="4">
        <v>1</v>
      </c>
      <c r="CN796" s="4">
        <v>0</v>
      </c>
      <c r="CO796" s="4">
        <v>0</v>
      </c>
      <c r="CP796" s="4" t="s">
        <v>865</v>
      </c>
      <c r="CQ796" s="4">
        <v>0</v>
      </c>
      <c r="CR796" s="4">
        <v>0</v>
      </c>
      <c r="CS796" s="4">
        <v>0</v>
      </c>
      <c r="CT796" s="4" t="s">
        <v>1036</v>
      </c>
    </row>
    <row r="797" spans="1:98" s="4" customFormat="1" x14ac:dyDescent="0.25">
      <c r="A797" s="4" t="s">
        <v>1445</v>
      </c>
      <c r="B797" s="4" t="s">
        <v>1446</v>
      </c>
      <c r="C797" s="4" t="s">
        <v>978</v>
      </c>
      <c r="D797" s="4" t="s">
        <v>945</v>
      </c>
      <c r="E797" s="4" t="s">
        <v>651</v>
      </c>
      <c r="F797" s="4" t="s">
        <v>233</v>
      </c>
      <c r="G797" s="4" t="s">
        <v>251</v>
      </c>
      <c r="H797" s="4" t="s">
        <v>51</v>
      </c>
      <c r="O797" s="4">
        <v>0</v>
      </c>
      <c r="P797" s="4" t="s">
        <v>267</v>
      </c>
      <c r="Q797" s="4" t="s">
        <v>782</v>
      </c>
      <c r="R797" s="4" t="s">
        <v>719</v>
      </c>
      <c r="S797" s="4" t="s">
        <v>719</v>
      </c>
      <c r="T797" s="4" t="s">
        <v>719</v>
      </c>
      <c r="U797" s="4" t="s">
        <v>1525</v>
      </c>
      <c r="V797" s="4" t="s">
        <v>36</v>
      </c>
      <c r="X797" s="4" t="s">
        <v>980</v>
      </c>
      <c r="Y797" s="4" t="s">
        <v>39</v>
      </c>
      <c r="AA797" s="4" t="s">
        <v>1526</v>
      </c>
      <c r="AB797" s="4" t="s">
        <v>55</v>
      </c>
      <c r="AC797" s="4">
        <v>1</v>
      </c>
      <c r="AD797" s="4">
        <v>0</v>
      </c>
      <c r="AE797" s="4">
        <v>0</v>
      </c>
      <c r="AF797" s="4">
        <v>0</v>
      </c>
      <c r="AG797" s="4">
        <v>0</v>
      </c>
      <c r="AH797" s="4">
        <v>0</v>
      </c>
      <c r="AI797" s="4">
        <v>0</v>
      </c>
      <c r="AJ797" s="4" t="s">
        <v>43</v>
      </c>
      <c r="AK797" s="4">
        <v>7</v>
      </c>
      <c r="AL797" s="4">
        <v>1</v>
      </c>
      <c r="AM797" s="24">
        <v>0</v>
      </c>
      <c r="AN797" s="5">
        <v>43927</v>
      </c>
      <c r="AO797" s="6">
        <v>43922</v>
      </c>
      <c r="AP797" s="7">
        <v>2020</v>
      </c>
      <c r="AQ797" s="7">
        <v>4</v>
      </c>
      <c r="AR797" s="7">
        <v>0</v>
      </c>
      <c r="AS797" s="5">
        <v>43927</v>
      </c>
      <c r="AT797" s="7">
        <v>2020</v>
      </c>
      <c r="AU797" s="7">
        <v>4</v>
      </c>
      <c r="AV797" s="7">
        <v>0</v>
      </c>
      <c r="AW797" s="4" t="s">
        <v>44</v>
      </c>
      <c r="AX797" s="7">
        <v>1</v>
      </c>
      <c r="AY797" s="7">
        <v>0</v>
      </c>
      <c r="AZ797" s="7">
        <v>0</v>
      </c>
      <c r="BA797" s="7">
        <v>0</v>
      </c>
      <c r="BB797" s="36">
        <v>0.01</v>
      </c>
      <c r="BC797" s="36">
        <v>0.01</v>
      </c>
      <c r="BD797" s="36">
        <v>0.01</v>
      </c>
      <c r="BE797" s="36">
        <v>0.01</v>
      </c>
      <c r="BF797" s="24">
        <v>1</v>
      </c>
      <c r="BG797" s="4" t="s">
        <v>623</v>
      </c>
      <c r="BI797" s="4" t="s">
        <v>616</v>
      </c>
      <c r="BJ797" s="7">
        <v>1</v>
      </c>
      <c r="BK797" s="7">
        <v>0</v>
      </c>
      <c r="BL797" s="7">
        <v>0</v>
      </c>
      <c r="BM797" s="7">
        <v>0</v>
      </c>
      <c r="BN797" s="7">
        <v>0</v>
      </c>
      <c r="BO797" s="7">
        <v>1</v>
      </c>
      <c r="BP797" s="36">
        <v>0.01</v>
      </c>
      <c r="BQ797" s="36">
        <v>0.01</v>
      </c>
      <c r="BR797" s="4">
        <v>1</v>
      </c>
      <c r="BS797" s="4" t="s">
        <v>945</v>
      </c>
      <c r="BT797" s="4" t="s">
        <v>651</v>
      </c>
      <c r="BU797" s="4">
        <v>23</v>
      </c>
      <c r="BV797" s="4" t="s">
        <v>945</v>
      </c>
      <c r="BW797" s="4" t="s">
        <v>52</v>
      </c>
      <c r="BX797" s="4" t="s">
        <v>52</v>
      </c>
      <c r="BY797" s="4" t="s">
        <v>52</v>
      </c>
      <c r="BZ797" s="4" t="s">
        <v>52</v>
      </c>
      <c r="CA797" s="4" t="s">
        <v>651</v>
      </c>
      <c r="CB797" s="4" t="s">
        <v>52</v>
      </c>
      <c r="CC797" s="4" t="s">
        <v>52</v>
      </c>
      <c r="CD797" s="4" t="s">
        <v>52</v>
      </c>
      <c r="CE797" s="4" t="s">
        <v>52</v>
      </c>
      <c r="CF797" s="4" t="s">
        <v>758</v>
      </c>
      <c r="CG797" s="4" t="s">
        <v>1381</v>
      </c>
      <c r="CH797" s="4" t="s">
        <v>706</v>
      </c>
      <c r="CI797" s="4" t="s">
        <v>719</v>
      </c>
      <c r="CJ797" s="4" t="s">
        <v>41</v>
      </c>
      <c r="CK797" s="4" t="s">
        <v>782</v>
      </c>
      <c r="CL797" s="4" t="s">
        <v>1382</v>
      </c>
      <c r="CM797" s="4">
        <v>1</v>
      </c>
      <c r="CN797" s="4">
        <v>0</v>
      </c>
      <c r="CO797" s="4">
        <v>0</v>
      </c>
      <c r="CP797" s="4" t="s">
        <v>865</v>
      </c>
      <c r="CQ797" s="4">
        <v>0</v>
      </c>
      <c r="CR797" s="4">
        <v>0</v>
      </c>
      <c r="CS797" s="4">
        <v>0</v>
      </c>
      <c r="CT797" s="4" t="s">
        <v>1036</v>
      </c>
    </row>
    <row r="798" spans="1:98" s="4" customFormat="1" x14ac:dyDescent="0.25">
      <c r="A798" s="4" t="s">
        <v>1445</v>
      </c>
      <c r="B798" s="4" t="s">
        <v>1446</v>
      </c>
      <c r="C798" s="4" t="s">
        <v>978</v>
      </c>
      <c r="D798" s="4" t="s">
        <v>945</v>
      </c>
      <c r="E798" s="4" t="s">
        <v>651</v>
      </c>
      <c r="F798" s="4" t="s">
        <v>233</v>
      </c>
      <c r="G798" s="4" t="s">
        <v>251</v>
      </c>
      <c r="H798" s="4" t="s">
        <v>51</v>
      </c>
      <c r="O798" s="4">
        <v>0</v>
      </c>
      <c r="P798" s="4" t="s">
        <v>267</v>
      </c>
      <c r="Q798" s="4" t="s">
        <v>782</v>
      </c>
      <c r="R798" s="4" t="s">
        <v>719</v>
      </c>
      <c r="S798" s="4" t="s">
        <v>719</v>
      </c>
      <c r="T798" s="4" t="s">
        <v>719</v>
      </c>
      <c r="U798" s="4" t="s">
        <v>1525</v>
      </c>
      <c r="V798" s="4" t="s">
        <v>36</v>
      </c>
      <c r="X798" s="4" t="s">
        <v>980</v>
      </c>
      <c r="Y798" s="4" t="s">
        <v>39</v>
      </c>
      <c r="AA798" s="4" t="s">
        <v>1526</v>
      </c>
      <c r="AB798" s="4" t="s">
        <v>55</v>
      </c>
      <c r="AC798" s="4">
        <v>1</v>
      </c>
      <c r="AD798" s="4">
        <v>0</v>
      </c>
      <c r="AE798" s="4">
        <v>0</v>
      </c>
      <c r="AF798" s="4">
        <v>0</v>
      </c>
      <c r="AG798" s="4">
        <v>0</v>
      </c>
      <c r="AH798" s="4">
        <v>0</v>
      </c>
      <c r="AI798" s="4">
        <v>0</v>
      </c>
      <c r="AJ798" s="4" t="s">
        <v>43</v>
      </c>
      <c r="AK798" s="4">
        <v>7</v>
      </c>
      <c r="AL798" s="4">
        <v>1</v>
      </c>
      <c r="AM798" s="24">
        <v>0</v>
      </c>
      <c r="AN798" s="5">
        <v>43927</v>
      </c>
      <c r="AO798" s="6">
        <v>43922</v>
      </c>
      <c r="AP798" s="7">
        <v>2020</v>
      </c>
      <c r="AQ798" s="7">
        <v>4</v>
      </c>
      <c r="AR798" s="7">
        <v>0</v>
      </c>
      <c r="AS798" s="5">
        <v>43979</v>
      </c>
      <c r="AT798" s="7">
        <v>2020</v>
      </c>
      <c r="AU798" s="7">
        <v>5</v>
      </c>
      <c r="AV798" s="7">
        <v>0</v>
      </c>
      <c r="AW798" s="4" t="s">
        <v>44</v>
      </c>
      <c r="AX798" s="7">
        <v>1</v>
      </c>
      <c r="AY798" s="7">
        <v>0</v>
      </c>
      <c r="AZ798" s="7">
        <v>0</v>
      </c>
      <c r="BA798" s="7">
        <v>0</v>
      </c>
      <c r="BB798" s="36">
        <v>0.01</v>
      </c>
      <c r="BC798" s="36">
        <v>0.01</v>
      </c>
      <c r="BD798" s="36">
        <v>0.01</v>
      </c>
      <c r="BE798" s="36">
        <v>0.01</v>
      </c>
      <c r="BF798" s="24">
        <v>1</v>
      </c>
      <c r="BG798" s="4" t="s">
        <v>623</v>
      </c>
      <c r="BI798" s="4" t="s">
        <v>616</v>
      </c>
      <c r="BJ798" s="7">
        <v>1</v>
      </c>
      <c r="BK798" s="7">
        <v>0</v>
      </c>
      <c r="BL798" s="7">
        <v>0</v>
      </c>
      <c r="BM798" s="7">
        <v>0</v>
      </c>
      <c r="BN798" s="7">
        <v>0</v>
      </c>
      <c r="BO798" s="7">
        <v>1</v>
      </c>
      <c r="BP798" s="36">
        <v>0.01</v>
      </c>
      <c r="BQ798" s="36">
        <v>0.01</v>
      </c>
      <c r="BR798" s="4">
        <v>1</v>
      </c>
      <c r="BS798" s="4" t="s">
        <v>945</v>
      </c>
      <c r="BT798" s="4" t="s">
        <v>651</v>
      </c>
      <c r="BU798" s="4">
        <v>23</v>
      </c>
      <c r="BV798" s="4" t="s">
        <v>945</v>
      </c>
      <c r="BW798" s="4" t="s">
        <v>52</v>
      </c>
      <c r="BX798" s="4" t="s">
        <v>52</v>
      </c>
      <c r="BY798" s="4" t="s">
        <v>52</v>
      </c>
      <c r="BZ798" s="4" t="s">
        <v>52</v>
      </c>
      <c r="CA798" s="4" t="s">
        <v>651</v>
      </c>
      <c r="CB798" s="4" t="s">
        <v>52</v>
      </c>
      <c r="CC798" s="4" t="s">
        <v>52</v>
      </c>
      <c r="CD798" s="4" t="s">
        <v>52</v>
      </c>
      <c r="CE798" s="4" t="s">
        <v>52</v>
      </c>
      <c r="CF798" s="4" t="s">
        <v>758</v>
      </c>
      <c r="CG798" s="4" t="s">
        <v>1381</v>
      </c>
      <c r="CH798" s="4" t="s">
        <v>706</v>
      </c>
      <c r="CI798" s="4" t="s">
        <v>719</v>
      </c>
      <c r="CJ798" s="4" t="s">
        <v>41</v>
      </c>
      <c r="CK798" s="4" t="s">
        <v>782</v>
      </c>
      <c r="CL798" s="4" t="s">
        <v>1382</v>
      </c>
      <c r="CM798" s="4">
        <v>1</v>
      </c>
      <c r="CN798" s="4">
        <v>0</v>
      </c>
      <c r="CO798" s="4">
        <v>0</v>
      </c>
      <c r="CP798" s="4" t="s">
        <v>865</v>
      </c>
      <c r="CQ798" s="4">
        <v>0</v>
      </c>
      <c r="CR798" s="4">
        <v>0</v>
      </c>
      <c r="CS798" s="4">
        <v>0</v>
      </c>
      <c r="CT798" s="4" t="s">
        <v>1036</v>
      </c>
    </row>
    <row r="799" spans="1:98" s="4" customFormat="1" x14ac:dyDescent="0.25">
      <c r="A799" s="4" t="s">
        <v>1445</v>
      </c>
      <c r="B799" s="4" t="s">
        <v>1446</v>
      </c>
      <c r="C799" s="4" t="s">
        <v>978</v>
      </c>
      <c r="D799" s="4" t="s">
        <v>945</v>
      </c>
      <c r="E799" s="4" t="s">
        <v>651</v>
      </c>
      <c r="F799" s="4" t="s">
        <v>233</v>
      </c>
      <c r="G799" s="4" t="s">
        <v>251</v>
      </c>
      <c r="H799" s="4" t="s">
        <v>51</v>
      </c>
      <c r="O799" s="4">
        <v>0</v>
      </c>
      <c r="P799" s="4" t="s">
        <v>267</v>
      </c>
      <c r="Q799" s="4" t="s">
        <v>782</v>
      </c>
      <c r="R799" s="4" t="s">
        <v>719</v>
      </c>
      <c r="S799" s="4" t="s">
        <v>719</v>
      </c>
      <c r="T799" s="4" t="s">
        <v>719</v>
      </c>
      <c r="U799" s="4" t="s">
        <v>1525</v>
      </c>
      <c r="V799" s="4" t="s">
        <v>36</v>
      </c>
      <c r="X799" s="4" t="s">
        <v>980</v>
      </c>
      <c r="Y799" s="4" t="s">
        <v>39</v>
      </c>
      <c r="AA799" s="4" t="s">
        <v>1526</v>
      </c>
      <c r="AB799" s="4" t="s">
        <v>55</v>
      </c>
      <c r="AC799" s="4">
        <v>1</v>
      </c>
      <c r="AD799" s="4">
        <v>0</v>
      </c>
      <c r="AE799" s="4">
        <v>0</v>
      </c>
      <c r="AF799" s="4">
        <v>0</v>
      </c>
      <c r="AG799" s="4">
        <v>0</v>
      </c>
      <c r="AH799" s="4">
        <v>0</v>
      </c>
      <c r="AI799" s="4">
        <v>0</v>
      </c>
      <c r="AJ799" s="4" t="s">
        <v>43</v>
      </c>
      <c r="AK799" s="4">
        <v>7</v>
      </c>
      <c r="AL799" s="4">
        <v>1</v>
      </c>
      <c r="AM799" s="24">
        <v>0</v>
      </c>
      <c r="AN799" s="5">
        <v>43927</v>
      </c>
      <c r="AO799" s="6">
        <v>43922</v>
      </c>
      <c r="AP799" s="7">
        <v>2020</v>
      </c>
      <c r="AQ799" s="7">
        <v>4</v>
      </c>
      <c r="AR799" s="7">
        <v>0</v>
      </c>
      <c r="AS799" s="5">
        <v>43927</v>
      </c>
      <c r="AT799" s="7">
        <v>2020</v>
      </c>
      <c r="AU799" s="7">
        <v>4</v>
      </c>
      <c r="AV799" s="7">
        <v>0</v>
      </c>
      <c r="AW799" s="4" t="s">
        <v>44</v>
      </c>
      <c r="AX799" s="7">
        <v>1</v>
      </c>
      <c r="AY799" s="7">
        <v>0</v>
      </c>
      <c r="AZ799" s="7">
        <v>0</v>
      </c>
      <c r="BA799" s="7">
        <v>0</v>
      </c>
      <c r="BB799" s="36">
        <v>0.01</v>
      </c>
      <c r="BC799" s="36">
        <v>0.01</v>
      </c>
      <c r="BD799" s="36">
        <v>0.01</v>
      </c>
      <c r="BE799" s="36">
        <v>12872.38</v>
      </c>
      <c r="BF799" s="24">
        <v>1</v>
      </c>
      <c r="BG799" s="4" t="s">
        <v>623</v>
      </c>
      <c r="BI799" s="4" t="s">
        <v>616</v>
      </c>
      <c r="BJ799" s="7">
        <v>1</v>
      </c>
      <c r="BK799" s="7">
        <v>0</v>
      </c>
      <c r="BL799" s="7">
        <v>0</v>
      </c>
      <c r="BM799" s="7">
        <v>0</v>
      </c>
      <c r="BN799" s="7">
        <v>0</v>
      </c>
      <c r="BO799" s="7">
        <v>1</v>
      </c>
      <c r="BP799" s="36">
        <v>12872.38</v>
      </c>
      <c r="BQ799" s="36">
        <v>12872.38</v>
      </c>
      <c r="BR799" s="4">
        <v>1</v>
      </c>
      <c r="BS799" s="4" t="s">
        <v>945</v>
      </c>
      <c r="BT799" s="4" t="s">
        <v>651</v>
      </c>
      <c r="BU799" s="4">
        <v>23</v>
      </c>
      <c r="BV799" s="4" t="s">
        <v>945</v>
      </c>
      <c r="BW799" s="4" t="s">
        <v>52</v>
      </c>
      <c r="BX799" s="4" t="s">
        <v>52</v>
      </c>
      <c r="BY799" s="4" t="s">
        <v>52</v>
      </c>
      <c r="BZ799" s="4" t="s">
        <v>52</v>
      </c>
      <c r="CA799" s="4" t="s">
        <v>651</v>
      </c>
      <c r="CB799" s="4" t="s">
        <v>52</v>
      </c>
      <c r="CC799" s="4" t="s">
        <v>52</v>
      </c>
      <c r="CD799" s="4" t="s">
        <v>52</v>
      </c>
      <c r="CE799" s="4" t="s">
        <v>52</v>
      </c>
      <c r="CF799" s="4" t="s">
        <v>1040</v>
      </c>
      <c r="CG799" s="4" t="s">
        <v>1041</v>
      </c>
      <c r="CH799" s="4" t="s">
        <v>706</v>
      </c>
      <c r="CI799" s="4" t="s">
        <v>719</v>
      </c>
      <c r="CJ799" s="4" t="s">
        <v>41</v>
      </c>
      <c r="CK799" s="4" t="s">
        <v>782</v>
      </c>
      <c r="CL799" s="4" t="s">
        <v>1042</v>
      </c>
      <c r="CM799" s="4">
        <v>1</v>
      </c>
      <c r="CN799" s="4">
        <v>0</v>
      </c>
      <c r="CO799" s="4">
        <v>0</v>
      </c>
      <c r="CP799" s="4" t="s">
        <v>865</v>
      </c>
      <c r="CQ799" s="4">
        <v>0</v>
      </c>
      <c r="CR799" s="4">
        <v>0</v>
      </c>
      <c r="CS799" s="4">
        <v>0</v>
      </c>
      <c r="CT799" s="4" t="s">
        <v>1036</v>
      </c>
    </row>
    <row r="800" spans="1:98" s="4" customFormat="1" x14ac:dyDescent="0.25">
      <c r="A800" s="4" t="s">
        <v>1445</v>
      </c>
      <c r="B800" s="4" t="s">
        <v>1446</v>
      </c>
      <c r="C800" s="4" t="s">
        <v>978</v>
      </c>
      <c r="D800" s="4" t="s">
        <v>945</v>
      </c>
      <c r="E800" s="4" t="s">
        <v>651</v>
      </c>
      <c r="F800" s="4" t="s">
        <v>233</v>
      </c>
      <c r="G800" s="4" t="s">
        <v>251</v>
      </c>
      <c r="H800" s="4" t="s">
        <v>51</v>
      </c>
      <c r="O800" s="4">
        <v>0</v>
      </c>
      <c r="P800" s="4" t="s">
        <v>267</v>
      </c>
      <c r="Q800" s="4" t="s">
        <v>782</v>
      </c>
      <c r="R800" s="4" t="s">
        <v>719</v>
      </c>
      <c r="S800" s="4" t="s">
        <v>719</v>
      </c>
      <c r="T800" s="4" t="s">
        <v>719</v>
      </c>
      <c r="U800" s="4" t="s">
        <v>1525</v>
      </c>
      <c r="V800" s="4" t="s">
        <v>36</v>
      </c>
      <c r="X800" s="4" t="s">
        <v>980</v>
      </c>
      <c r="Y800" s="4" t="s">
        <v>39</v>
      </c>
      <c r="AA800" s="4" t="s">
        <v>1526</v>
      </c>
      <c r="AB800" s="4" t="s">
        <v>55</v>
      </c>
      <c r="AC800" s="4">
        <v>1</v>
      </c>
      <c r="AD800" s="4">
        <v>0</v>
      </c>
      <c r="AE800" s="4">
        <v>0</v>
      </c>
      <c r="AF800" s="4">
        <v>0</v>
      </c>
      <c r="AG800" s="4">
        <v>0</v>
      </c>
      <c r="AH800" s="4">
        <v>0</v>
      </c>
      <c r="AI800" s="4">
        <v>0</v>
      </c>
      <c r="AJ800" s="4" t="s">
        <v>43</v>
      </c>
      <c r="AK800" s="4">
        <v>7</v>
      </c>
      <c r="AL800" s="4">
        <v>1</v>
      </c>
      <c r="AM800" s="24">
        <v>0</v>
      </c>
      <c r="AN800" s="5">
        <v>43927</v>
      </c>
      <c r="AO800" s="6">
        <v>43922</v>
      </c>
      <c r="AP800" s="7">
        <v>2020</v>
      </c>
      <c r="AQ800" s="7">
        <v>4</v>
      </c>
      <c r="AR800" s="7">
        <v>0</v>
      </c>
      <c r="AS800" s="5">
        <v>43979</v>
      </c>
      <c r="AT800" s="7">
        <v>2020</v>
      </c>
      <c r="AU800" s="7">
        <v>5</v>
      </c>
      <c r="AV800" s="7">
        <v>0</v>
      </c>
      <c r="AW800" s="4" t="s">
        <v>44</v>
      </c>
      <c r="AX800" s="7">
        <v>1</v>
      </c>
      <c r="AY800" s="7">
        <v>0</v>
      </c>
      <c r="AZ800" s="7">
        <v>0</v>
      </c>
      <c r="BA800" s="7">
        <v>0</v>
      </c>
      <c r="BB800" s="36">
        <v>0.01</v>
      </c>
      <c r="BC800" s="36">
        <v>0.01</v>
      </c>
      <c r="BD800" s="36">
        <v>0.01</v>
      </c>
      <c r="BE800" s="36">
        <v>10183.950000000001</v>
      </c>
      <c r="BF800" s="24">
        <v>1</v>
      </c>
      <c r="BG800" s="4" t="s">
        <v>623</v>
      </c>
      <c r="BI800" s="4" t="s">
        <v>616</v>
      </c>
      <c r="BJ800" s="7">
        <v>1</v>
      </c>
      <c r="BK800" s="7">
        <v>0</v>
      </c>
      <c r="BL800" s="7">
        <v>0</v>
      </c>
      <c r="BM800" s="7">
        <v>0</v>
      </c>
      <c r="BN800" s="7">
        <v>0</v>
      </c>
      <c r="BO800" s="7">
        <v>1</v>
      </c>
      <c r="BP800" s="36">
        <v>10183.950000000001</v>
      </c>
      <c r="BQ800" s="36">
        <v>10183.950000000001</v>
      </c>
      <c r="BR800" s="4">
        <v>1</v>
      </c>
      <c r="BS800" s="4" t="s">
        <v>945</v>
      </c>
      <c r="BT800" s="4" t="s">
        <v>651</v>
      </c>
      <c r="BU800" s="4">
        <v>23</v>
      </c>
      <c r="BV800" s="4" t="s">
        <v>945</v>
      </c>
      <c r="BW800" s="4" t="s">
        <v>52</v>
      </c>
      <c r="BX800" s="4" t="s">
        <v>52</v>
      </c>
      <c r="BY800" s="4" t="s">
        <v>52</v>
      </c>
      <c r="BZ800" s="4" t="s">
        <v>52</v>
      </c>
      <c r="CA800" s="4" t="s">
        <v>651</v>
      </c>
      <c r="CB800" s="4" t="s">
        <v>52</v>
      </c>
      <c r="CC800" s="4" t="s">
        <v>52</v>
      </c>
      <c r="CD800" s="4" t="s">
        <v>52</v>
      </c>
      <c r="CE800" s="4" t="s">
        <v>52</v>
      </c>
      <c r="CF800" s="4" t="s">
        <v>1040</v>
      </c>
      <c r="CG800" s="4" t="s">
        <v>1041</v>
      </c>
      <c r="CH800" s="4" t="s">
        <v>706</v>
      </c>
      <c r="CI800" s="4" t="s">
        <v>719</v>
      </c>
      <c r="CJ800" s="4" t="s">
        <v>41</v>
      </c>
      <c r="CK800" s="4" t="s">
        <v>782</v>
      </c>
      <c r="CL800" s="4" t="s">
        <v>1042</v>
      </c>
      <c r="CM800" s="4">
        <v>1</v>
      </c>
      <c r="CN800" s="4">
        <v>0</v>
      </c>
      <c r="CO800" s="4">
        <v>0</v>
      </c>
      <c r="CP800" s="4" t="s">
        <v>865</v>
      </c>
      <c r="CQ800" s="4">
        <v>0</v>
      </c>
      <c r="CR800" s="4">
        <v>0</v>
      </c>
      <c r="CS800" s="4">
        <v>0</v>
      </c>
      <c r="CT800" s="4" t="s">
        <v>1036</v>
      </c>
    </row>
    <row r="801" spans="1:98" s="4" customFormat="1" x14ac:dyDescent="0.25">
      <c r="A801" s="4" t="s">
        <v>1447</v>
      </c>
      <c r="B801" s="4" t="s">
        <v>1448</v>
      </c>
      <c r="C801" s="4" t="s">
        <v>896</v>
      </c>
      <c r="D801" s="4" t="s">
        <v>897</v>
      </c>
      <c r="E801" s="4" t="s">
        <v>652</v>
      </c>
      <c r="F801" s="4" t="s">
        <v>29</v>
      </c>
      <c r="G801" s="4" t="s">
        <v>30</v>
      </c>
      <c r="H801" s="4" t="s">
        <v>31</v>
      </c>
      <c r="O801" s="4">
        <v>0</v>
      </c>
      <c r="P801" s="4" t="s">
        <v>1513</v>
      </c>
      <c r="Q801" s="4" t="s">
        <v>1514</v>
      </c>
      <c r="S801" s="4" t="s">
        <v>789</v>
      </c>
      <c r="T801" s="4" t="s">
        <v>789</v>
      </c>
      <c r="U801" s="4" t="s">
        <v>898</v>
      </c>
      <c r="V801" s="4" t="s">
        <v>36</v>
      </c>
      <c r="W801" s="4" t="s">
        <v>37</v>
      </c>
      <c r="X801" s="4" t="s">
        <v>288</v>
      </c>
      <c r="Y801" s="4" t="s">
        <v>39</v>
      </c>
      <c r="AB801" s="4" t="s">
        <v>55</v>
      </c>
      <c r="AC801" s="4">
        <v>1</v>
      </c>
      <c r="AD801" s="4">
        <v>0</v>
      </c>
      <c r="AE801" s="4">
        <v>0</v>
      </c>
      <c r="AF801" s="4">
        <v>0</v>
      </c>
      <c r="AG801" s="4">
        <v>0</v>
      </c>
      <c r="AH801" s="4">
        <v>0</v>
      </c>
      <c r="AI801" s="4" t="s">
        <v>56</v>
      </c>
      <c r="AJ801" s="4" t="s">
        <v>43</v>
      </c>
      <c r="AK801" s="4">
        <v>7</v>
      </c>
      <c r="AL801" s="4">
        <v>1</v>
      </c>
      <c r="AM801" s="24">
        <v>0</v>
      </c>
      <c r="AN801" s="5">
        <v>44155</v>
      </c>
      <c r="AO801" s="6">
        <v>44136</v>
      </c>
      <c r="AP801" s="7">
        <v>2020</v>
      </c>
      <c r="AQ801" s="7">
        <v>11</v>
      </c>
      <c r="AR801" s="7">
        <v>0</v>
      </c>
      <c r="AS801" s="5">
        <v>44155</v>
      </c>
      <c r="AT801" s="7">
        <v>2020</v>
      </c>
      <c r="AU801" s="7">
        <v>11</v>
      </c>
      <c r="AV801" s="7">
        <v>0</v>
      </c>
      <c r="AW801" s="4" t="s">
        <v>44</v>
      </c>
      <c r="AX801" s="7">
        <v>1</v>
      </c>
      <c r="AY801" s="7">
        <v>0</v>
      </c>
      <c r="AZ801" s="7">
        <v>0</v>
      </c>
      <c r="BA801" s="7">
        <v>0</v>
      </c>
      <c r="BB801" s="36">
        <v>303000</v>
      </c>
      <c r="BC801" s="36">
        <v>303000</v>
      </c>
      <c r="BD801" s="36">
        <v>303000</v>
      </c>
      <c r="BE801" s="36">
        <v>520000</v>
      </c>
      <c r="BF801" s="24">
        <v>1</v>
      </c>
      <c r="BG801" s="4" t="s">
        <v>623</v>
      </c>
      <c r="BI801" s="4" t="s">
        <v>616</v>
      </c>
      <c r="BJ801" s="7">
        <v>1</v>
      </c>
      <c r="BK801" s="7">
        <v>0</v>
      </c>
      <c r="BL801" s="7">
        <v>0</v>
      </c>
      <c r="BM801" s="7">
        <v>0</v>
      </c>
      <c r="BN801" s="7">
        <v>0</v>
      </c>
      <c r="BO801" s="7">
        <v>1</v>
      </c>
      <c r="BP801" s="36">
        <v>520000</v>
      </c>
      <c r="BQ801" s="36">
        <v>520000</v>
      </c>
      <c r="BR801" s="4">
        <v>1</v>
      </c>
      <c r="BS801" s="4" t="s">
        <v>897</v>
      </c>
      <c r="BT801" s="4" t="s">
        <v>652</v>
      </c>
      <c r="BU801" s="4">
        <v>2</v>
      </c>
      <c r="BV801" s="4" t="s">
        <v>897</v>
      </c>
      <c r="BW801" s="4" t="s">
        <v>52</v>
      </c>
      <c r="BX801" s="4" t="s">
        <v>52</v>
      </c>
      <c r="BY801" s="4" t="s">
        <v>52</v>
      </c>
      <c r="BZ801" s="4" t="s">
        <v>52</v>
      </c>
      <c r="CA801" s="4" t="s">
        <v>652</v>
      </c>
      <c r="CB801" s="4" t="s">
        <v>52</v>
      </c>
      <c r="CC801" s="4" t="s">
        <v>52</v>
      </c>
      <c r="CD801" s="4" t="s">
        <v>52</v>
      </c>
      <c r="CE801" s="4" t="s">
        <v>52</v>
      </c>
      <c r="CH801" s="4" t="s">
        <v>706</v>
      </c>
      <c r="CI801" s="4" t="s">
        <v>789</v>
      </c>
      <c r="CJ801" s="4" t="s">
        <v>1051</v>
      </c>
      <c r="CK801" s="4" t="s">
        <v>1514</v>
      </c>
      <c r="CL801" s="4" t="s">
        <v>1515</v>
      </c>
      <c r="CM801" s="4">
        <v>0</v>
      </c>
      <c r="CN801" s="4">
        <v>1</v>
      </c>
      <c r="CO801" s="4">
        <v>0</v>
      </c>
      <c r="CP801" s="4" t="s">
        <v>865</v>
      </c>
      <c r="CQ801" s="4">
        <v>0</v>
      </c>
      <c r="CR801" s="4">
        <v>0</v>
      </c>
      <c r="CS801" s="4">
        <v>0</v>
      </c>
      <c r="CT801" s="4" t="s">
        <v>1516</v>
      </c>
    </row>
    <row r="802" spans="1:98" s="4" customFormat="1" x14ac:dyDescent="0.25">
      <c r="A802" s="4" t="s">
        <v>1447</v>
      </c>
      <c r="B802" s="4" t="s">
        <v>1448</v>
      </c>
      <c r="C802" s="4" t="s">
        <v>896</v>
      </c>
      <c r="D802" s="4" t="s">
        <v>897</v>
      </c>
      <c r="E802" s="4" t="s">
        <v>652</v>
      </c>
      <c r="F802" s="4" t="s">
        <v>29</v>
      </c>
      <c r="G802" s="4" t="s">
        <v>30</v>
      </c>
      <c r="H802" s="4" t="s">
        <v>31</v>
      </c>
      <c r="O802" s="4">
        <v>0</v>
      </c>
      <c r="P802" s="4" t="s">
        <v>1517</v>
      </c>
      <c r="Q802" s="4" t="s">
        <v>1518</v>
      </c>
      <c r="R802" s="4" t="s">
        <v>789</v>
      </c>
      <c r="S802" s="4" t="s">
        <v>789</v>
      </c>
      <c r="T802" s="4" t="s">
        <v>789</v>
      </c>
      <c r="U802" s="4" t="s">
        <v>898</v>
      </c>
      <c r="V802" s="4" t="s">
        <v>36</v>
      </c>
      <c r="W802" s="4" t="s">
        <v>37</v>
      </c>
      <c r="X802" s="4" t="s">
        <v>288</v>
      </c>
      <c r="Y802" s="4" t="s">
        <v>39</v>
      </c>
      <c r="AB802" s="4" t="s">
        <v>55</v>
      </c>
      <c r="AC802" s="4">
        <v>1</v>
      </c>
      <c r="AD802" s="4">
        <v>0</v>
      </c>
      <c r="AE802" s="4">
        <v>0</v>
      </c>
      <c r="AF802" s="4">
        <v>0</v>
      </c>
      <c r="AG802" s="4">
        <v>0</v>
      </c>
      <c r="AH802" s="4">
        <v>0</v>
      </c>
      <c r="AI802" s="4" t="s">
        <v>56</v>
      </c>
      <c r="AJ802" s="4" t="s">
        <v>43</v>
      </c>
      <c r="AK802" s="4">
        <v>7</v>
      </c>
      <c r="AL802" s="4">
        <v>1</v>
      </c>
      <c r="AM802" s="24">
        <v>0</v>
      </c>
      <c r="AN802" s="5">
        <v>44155</v>
      </c>
      <c r="AO802" s="6">
        <v>44136</v>
      </c>
      <c r="AP802" s="7">
        <v>2020</v>
      </c>
      <c r="AQ802" s="7">
        <v>11</v>
      </c>
      <c r="AR802" s="7">
        <v>0</v>
      </c>
      <c r="AS802" s="5">
        <v>44155</v>
      </c>
      <c r="AT802" s="7">
        <v>2020</v>
      </c>
      <c r="AU802" s="7">
        <v>11</v>
      </c>
      <c r="AV802" s="7">
        <v>0</v>
      </c>
      <c r="AW802" s="4" t="s">
        <v>44</v>
      </c>
      <c r="AX802" s="7">
        <v>1</v>
      </c>
      <c r="AY802" s="7">
        <v>0</v>
      </c>
      <c r="AZ802" s="7">
        <v>0</v>
      </c>
      <c r="BA802" s="7">
        <v>0</v>
      </c>
      <c r="BB802" s="36">
        <v>500000</v>
      </c>
      <c r="BC802" s="36">
        <v>500000</v>
      </c>
      <c r="BD802" s="36">
        <v>500000</v>
      </c>
      <c r="BE802" s="36">
        <v>500000</v>
      </c>
      <c r="BF802" s="24">
        <v>1</v>
      </c>
      <c r="BG802" s="4" t="s">
        <v>623</v>
      </c>
      <c r="BI802" s="4" t="s">
        <v>616</v>
      </c>
      <c r="BJ802" s="7">
        <v>1</v>
      </c>
      <c r="BK802" s="7">
        <v>0</v>
      </c>
      <c r="BL802" s="7">
        <v>0</v>
      </c>
      <c r="BM802" s="7">
        <v>0</v>
      </c>
      <c r="BN802" s="7">
        <v>0</v>
      </c>
      <c r="BO802" s="7">
        <v>1</v>
      </c>
      <c r="BP802" s="36">
        <v>500000</v>
      </c>
      <c r="BQ802" s="36">
        <v>500000</v>
      </c>
      <c r="BR802" s="4">
        <v>1</v>
      </c>
      <c r="BS802" s="4" t="s">
        <v>897</v>
      </c>
      <c r="BT802" s="4" t="s">
        <v>652</v>
      </c>
      <c r="BU802" s="4">
        <v>2</v>
      </c>
      <c r="BV802" s="4" t="s">
        <v>897</v>
      </c>
      <c r="BW802" s="4" t="s">
        <v>52</v>
      </c>
      <c r="BX802" s="4" t="s">
        <v>52</v>
      </c>
      <c r="BY802" s="4" t="s">
        <v>52</v>
      </c>
      <c r="BZ802" s="4" t="s">
        <v>52</v>
      </c>
      <c r="CA802" s="4" t="s">
        <v>652</v>
      </c>
      <c r="CB802" s="4" t="s">
        <v>52</v>
      </c>
      <c r="CC802" s="4" t="s">
        <v>52</v>
      </c>
      <c r="CD802" s="4" t="s">
        <v>52</v>
      </c>
      <c r="CE802" s="4" t="s">
        <v>52</v>
      </c>
      <c r="CH802" s="4" t="s">
        <v>706</v>
      </c>
      <c r="CI802" s="4" t="s">
        <v>789</v>
      </c>
      <c r="CJ802" s="4" t="s">
        <v>1051</v>
      </c>
      <c r="CK802" s="4" t="s">
        <v>1518</v>
      </c>
      <c r="CL802" s="4" t="s">
        <v>1519</v>
      </c>
      <c r="CM802" s="4">
        <v>0</v>
      </c>
      <c r="CN802" s="4">
        <v>1</v>
      </c>
      <c r="CO802" s="4">
        <v>0</v>
      </c>
      <c r="CP802" s="4" t="s">
        <v>865</v>
      </c>
      <c r="CQ802" s="4">
        <v>0</v>
      </c>
      <c r="CR802" s="4">
        <v>0</v>
      </c>
      <c r="CS802" s="4">
        <v>0</v>
      </c>
      <c r="CT802" s="4" t="s">
        <v>1520</v>
      </c>
    </row>
    <row r="803" spans="1:98" s="4" customFormat="1" x14ac:dyDescent="0.25">
      <c r="A803" s="4" t="s">
        <v>1449</v>
      </c>
      <c r="B803" s="4" t="s">
        <v>1450</v>
      </c>
      <c r="C803" s="4" t="s">
        <v>896</v>
      </c>
      <c r="D803" s="4" t="s">
        <v>897</v>
      </c>
      <c r="E803" s="4" t="s">
        <v>652</v>
      </c>
      <c r="F803" s="4" t="s">
        <v>29</v>
      </c>
      <c r="G803" s="4" t="s">
        <v>30</v>
      </c>
      <c r="H803" s="4" t="s">
        <v>31</v>
      </c>
      <c r="O803" s="4">
        <v>0</v>
      </c>
      <c r="P803" s="4" t="s">
        <v>1513</v>
      </c>
      <c r="Q803" s="4" t="s">
        <v>1514</v>
      </c>
      <c r="S803" s="4" t="s">
        <v>789</v>
      </c>
      <c r="T803" s="4" t="s">
        <v>789</v>
      </c>
      <c r="U803" s="4" t="s">
        <v>898</v>
      </c>
      <c r="V803" s="4" t="s">
        <v>36</v>
      </c>
      <c r="W803" s="4" t="s">
        <v>37</v>
      </c>
      <c r="X803" s="4" t="s">
        <v>38</v>
      </c>
      <c r="Y803" s="4" t="s">
        <v>39</v>
      </c>
      <c r="AB803" s="4" t="s">
        <v>55</v>
      </c>
      <c r="AC803" s="4">
        <v>1</v>
      </c>
      <c r="AD803" s="4">
        <v>0</v>
      </c>
      <c r="AE803" s="4">
        <v>0</v>
      </c>
      <c r="AF803" s="4">
        <v>0</v>
      </c>
      <c r="AG803" s="4">
        <v>0</v>
      </c>
      <c r="AH803" s="4">
        <v>0</v>
      </c>
      <c r="AI803" s="4" t="s">
        <v>56</v>
      </c>
      <c r="AJ803" s="4" t="s">
        <v>43</v>
      </c>
      <c r="AK803" s="4">
        <v>7</v>
      </c>
      <c r="AL803" s="4">
        <v>1</v>
      </c>
      <c r="AM803" s="24">
        <v>0</v>
      </c>
      <c r="AN803" s="5">
        <v>44173</v>
      </c>
      <c r="AO803" s="6">
        <v>44166</v>
      </c>
      <c r="AP803" s="7">
        <v>2020</v>
      </c>
      <c r="AQ803" s="7">
        <v>12</v>
      </c>
      <c r="AR803" s="7">
        <v>0</v>
      </c>
      <c r="AS803" s="5">
        <v>44173</v>
      </c>
      <c r="AT803" s="7">
        <v>2020</v>
      </c>
      <c r="AU803" s="7">
        <v>12</v>
      </c>
      <c r="AV803" s="7">
        <v>0</v>
      </c>
      <c r="AW803" s="4" t="s">
        <v>44</v>
      </c>
      <c r="AX803" s="7">
        <v>1</v>
      </c>
      <c r="AY803" s="7">
        <v>0</v>
      </c>
      <c r="AZ803" s="7">
        <v>0</v>
      </c>
      <c r="BA803" s="7">
        <v>0</v>
      </c>
      <c r="BB803" s="36">
        <v>300000</v>
      </c>
      <c r="BC803" s="36">
        <v>300000</v>
      </c>
      <c r="BD803" s="36">
        <v>300000</v>
      </c>
      <c r="BE803" s="36">
        <v>315000</v>
      </c>
      <c r="BF803" s="24">
        <v>1</v>
      </c>
      <c r="BG803" s="4" t="s">
        <v>623</v>
      </c>
      <c r="BI803" s="4" t="s">
        <v>616</v>
      </c>
      <c r="BJ803" s="7">
        <v>1</v>
      </c>
      <c r="BK803" s="7">
        <v>0</v>
      </c>
      <c r="BL803" s="7">
        <v>0</v>
      </c>
      <c r="BM803" s="7">
        <v>0</v>
      </c>
      <c r="BN803" s="7">
        <v>0</v>
      </c>
      <c r="BO803" s="7">
        <v>1</v>
      </c>
      <c r="BP803" s="36">
        <v>315000</v>
      </c>
      <c r="BQ803" s="36">
        <v>315000</v>
      </c>
      <c r="BR803" s="4">
        <v>1</v>
      </c>
      <c r="BS803" s="4" t="s">
        <v>897</v>
      </c>
      <c r="BT803" s="4" t="s">
        <v>652</v>
      </c>
      <c r="BU803" s="4">
        <v>2</v>
      </c>
      <c r="BV803" s="4" t="s">
        <v>897</v>
      </c>
      <c r="BW803" s="4" t="s">
        <v>52</v>
      </c>
      <c r="BX803" s="4" t="s">
        <v>52</v>
      </c>
      <c r="BY803" s="4" t="s">
        <v>52</v>
      </c>
      <c r="BZ803" s="4" t="s">
        <v>52</v>
      </c>
      <c r="CA803" s="4" t="s">
        <v>652</v>
      </c>
      <c r="CB803" s="4" t="s">
        <v>52</v>
      </c>
      <c r="CC803" s="4" t="s">
        <v>52</v>
      </c>
      <c r="CD803" s="4" t="s">
        <v>52</v>
      </c>
      <c r="CE803" s="4" t="s">
        <v>52</v>
      </c>
      <c r="CH803" s="4" t="s">
        <v>706</v>
      </c>
      <c r="CI803" s="4" t="s">
        <v>789</v>
      </c>
      <c r="CJ803" s="4" t="s">
        <v>1051</v>
      </c>
      <c r="CK803" s="4" t="s">
        <v>1514</v>
      </c>
      <c r="CL803" s="4" t="s">
        <v>1515</v>
      </c>
      <c r="CM803" s="4">
        <v>0</v>
      </c>
      <c r="CN803" s="4">
        <v>1</v>
      </c>
      <c r="CO803" s="4">
        <v>0</v>
      </c>
      <c r="CP803" s="4" t="s">
        <v>865</v>
      </c>
      <c r="CQ803" s="4">
        <v>0</v>
      </c>
      <c r="CR803" s="4">
        <v>0</v>
      </c>
      <c r="CS803" s="4">
        <v>0</v>
      </c>
      <c r="CT803" s="4" t="s">
        <v>1516</v>
      </c>
    </row>
    <row r="804" spans="1:98" s="4" customFormat="1" x14ac:dyDescent="0.25">
      <c r="A804" s="4" t="s">
        <v>1449</v>
      </c>
      <c r="B804" s="4" t="s">
        <v>1450</v>
      </c>
      <c r="C804" s="4" t="s">
        <v>896</v>
      </c>
      <c r="D804" s="4" t="s">
        <v>897</v>
      </c>
      <c r="E804" s="4" t="s">
        <v>652</v>
      </c>
      <c r="F804" s="4" t="s">
        <v>29</v>
      </c>
      <c r="G804" s="4" t="s">
        <v>30</v>
      </c>
      <c r="H804" s="4" t="s">
        <v>31</v>
      </c>
      <c r="O804" s="4">
        <v>0</v>
      </c>
      <c r="P804" s="4" t="s">
        <v>1517</v>
      </c>
      <c r="Q804" s="4" t="s">
        <v>1518</v>
      </c>
      <c r="R804" s="4" t="s">
        <v>789</v>
      </c>
      <c r="S804" s="4" t="s">
        <v>789</v>
      </c>
      <c r="T804" s="4" t="s">
        <v>789</v>
      </c>
      <c r="U804" s="4" t="s">
        <v>898</v>
      </c>
      <c r="V804" s="4" t="s">
        <v>36</v>
      </c>
      <c r="W804" s="4" t="s">
        <v>37</v>
      </c>
      <c r="X804" s="4" t="s">
        <v>38</v>
      </c>
      <c r="Y804" s="4" t="s">
        <v>39</v>
      </c>
      <c r="AB804" s="4" t="s">
        <v>55</v>
      </c>
      <c r="AC804" s="4">
        <v>1</v>
      </c>
      <c r="AD804" s="4">
        <v>0</v>
      </c>
      <c r="AE804" s="4">
        <v>0</v>
      </c>
      <c r="AF804" s="4">
        <v>0</v>
      </c>
      <c r="AG804" s="4">
        <v>0</v>
      </c>
      <c r="AH804" s="4">
        <v>0</v>
      </c>
      <c r="AI804" s="4" t="s">
        <v>56</v>
      </c>
      <c r="AJ804" s="4" t="s">
        <v>43</v>
      </c>
      <c r="AK804" s="4">
        <v>7</v>
      </c>
      <c r="AL804" s="4">
        <v>1</v>
      </c>
      <c r="AM804" s="24">
        <v>0</v>
      </c>
      <c r="AN804" s="5">
        <v>44173</v>
      </c>
      <c r="AO804" s="6">
        <v>44166</v>
      </c>
      <c r="AP804" s="7">
        <v>2020</v>
      </c>
      <c r="AQ804" s="7">
        <v>12</v>
      </c>
      <c r="AR804" s="7">
        <v>0</v>
      </c>
      <c r="AS804" s="5">
        <v>44173</v>
      </c>
      <c r="AT804" s="7">
        <v>2020</v>
      </c>
      <c r="AU804" s="7">
        <v>12</v>
      </c>
      <c r="AV804" s="7">
        <v>0</v>
      </c>
      <c r="AW804" s="4" t="s">
        <v>44</v>
      </c>
      <c r="AX804" s="7">
        <v>1</v>
      </c>
      <c r="AY804" s="7">
        <v>0</v>
      </c>
      <c r="AZ804" s="7">
        <v>0</v>
      </c>
      <c r="BA804" s="7">
        <v>0</v>
      </c>
      <c r="BB804" s="36">
        <v>200000</v>
      </c>
      <c r="BC804" s="36">
        <v>200000</v>
      </c>
      <c r="BD804" s="36">
        <v>200000</v>
      </c>
      <c r="BE804" s="36">
        <v>200000</v>
      </c>
      <c r="BF804" s="24">
        <v>1</v>
      </c>
      <c r="BG804" s="4" t="s">
        <v>623</v>
      </c>
      <c r="BI804" s="4" t="s">
        <v>616</v>
      </c>
      <c r="BJ804" s="7">
        <v>1</v>
      </c>
      <c r="BK804" s="7">
        <v>0</v>
      </c>
      <c r="BL804" s="7">
        <v>0</v>
      </c>
      <c r="BM804" s="7">
        <v>0</v>
      </c>
      <c r="BN804" s="7">
        <v>0</v>
      </c>
      <c r="BO804" s="7">
        <v>1</v>
      </c>
      <c r="BP804" s="36">
        <v>200000</v>
      </c>
      <c r="BQ804" s="36">
        <v>200000</v>
      </c>
      <c r="BR804" s="4">
        <v>1</v>
      </c>
      <c r="BS804" s="4" t="s">
        <v>897</v>
      </c>
      <c r="BT804" s="4" t="s">
        <v>652</v>
      </c>
      <c r="BU804" s="4">
        <v>2</v>
      </c>
      <c r="BV804" s="4" t="s">
        <v>897</v>
      </c>
      <c r="BW804" s="4" t="s">
        <v>52</v>
      </c>
      <c r="BX804" s="4" t="s">
        <v>52</v>
      </c>
      <c r="BY804" s="4" t="s">
        <v>52</v>
      </c>
      <c r="BZ804" s="4" t="s">
        <v>52</v>
      </c>
      <c r="CA804" s="4" t="s">
        <v>652</v>
      </c>
      <c r="CB804" s="4" t="s">
        <v>52</v>
      </c>
      <c r="CC804" s="4" t="s">
        <v>52</v>
      </c>
      <c r="CD804" s="4" t="s">
        <v>52</v>
      </c>
      <c r="CE804" s="4" t="s">
        <v>52</v>
      </c>
      <c r="CH804" s="4" t="s">
        <v>706</v>
      </c>
      <c r="CI804" s="4" t="s">
        <v>789</v>
      </c>
      <c r="CJ804" s="4" t="s">
        <v>1051</v>
      </c>
      <c r="CK804" s="4" t="s">
        <v>1518</v>
      </c>
      <c r="CL804" s="4" t="s">
        <v>1519</v>
      </c>
      <c r="CM804" s="4">
        <v>0</v>
      </c>
      <c r="CN804" s="4">
        <v>1</v>
      </c>
      <c r="CO804" s="4">
        <v>0</v>
      </c>
      <c r="CP804" s="4" t="s">
        <v>865</v>
      </c>
      <c r="CQ804" s="4">
        <v>0</v>
      </c>
      <c r="CR804" s="4">
        <v>0</v>
      </c>
      <c r="CS804" s="4">
        <v>0</v>
      </c>
      <c r="CT804" s="4" t="s">
        <v>1520</v>
      </c>
    </row>
    <row r="805" spans="1:98" s="4" customFormat="1" x14ac:dyDescent="0.25">
      <c r="A805" s="4" t="s">
        <v>1451</v>
      </c>
      <c r="B805" s="4" t="s">
        <v>1452</v>
      </c>
      <c r="C805" s="4" t="s">
        <v>250</v>
      </c>
      <c r="D805" s="4" t="s">
        <v>239</v>
      </c>
      <c r="E805" s="4" t="s">
        <v>240</v>
      </c>
      <c r="F805" s="4" t="s">
        <v>233</v>
      </c>
      <c r="G805" s="4" t="s">
        <v>251</v>
      </c>
      <c r="H805" s="4" t="s">
        <v>51</v>
      </c>
      <c r="O805" s="4">
        <v>0</v>
      </c>
      <c r="P805" s="4" t="s">
        <v>1367</v>
      </c>
      <c r="Q805" s="4" t="s">
        <v>1208</v>
      </c>
      <c r="T805" s="4" t="s">
        <v>858</v>
      </c>
      <c r="U805" s="4" t="s">
        <v>1533</v>
      </c>
      <c r="V805" s="4" t="s">
        <v>36</v>
      </c>
      <c r="X805" s="4" t="s">
        <v>240</v>
      </c>
      <c r="Y805" s="4" t="s">
        <v>39</v>
      </c>
      <c r="AA805" s="4" t="s">
        <v>1534</v>
      </c>
      <c r="AC805" s="4">
        <v>0</v>
      </c>
      <c r="AD805" s="4">
        <v>0</v>
      </c>
      <c r="AE805" s="4">
        <v>0</v>
      </c>
      <c r="AF805" s="4">
        <v>0</v>
      </c>
      <c r="AG805" s="4">
        <v>0</v>
      </c>
      <c r="AH805" s="4">
        <v>0</v>
      </c>
      <c r="AI805" s="4">
        <v>0</v>
      </c>
      <c r="AJ805" s="4" t="s">
        <v>43</v>
      </c>
      <c r="AK805" s="4">
        <v>7</v>
      </c>
      <c r="AL805" s="4">
        <v>1</v>
      </c>
      <c r="AM805" s="24">
        <v>0</v>
      </c>
      <c r="AN805" s="5">
        <v>44175</v>
      </c>
      <c r="AO805" s="6">
        <v>44166</v>
      </c>
      <c r="AP805" s="7">
        <v>2020</v>
      </c>
      <c r="AQ805" s="7">
        <v>12</v>
      </c>
      <c r="AR805" s="7">
        <v>0</v>
      </c>
      <c r="AS805" s="5">
        <v>44175</v>
      </c>
      <c r="AT805" s="7">
        <v>2020</v>
      </c>
      <c r="AU805" s="7">
        <v>12</v>
      </c>
      <c r="AV805" s="7">
        <v>0</v>
      </c>
      <c r="AW805" s="4" t="s">
        <v>44</v>
      </c>
      <c r="AX805" s="7">
        <v>1</v>
      </c>
      <c r="AY805" s="7">
        <v>0</v>
      </c>
      <c r="AZ805" s="7">
        <v>0</v>
      </c>
      <c r="BA805" s="7">
        <v>0</v>
      </c>
      <c r="BB805" s="36">
        <v>7.9</v>
      </c>
      <c r="BC805" s="36">
        <v>7.9</v>
      </c>
      <c r="BD805" s="36">
        <v>7.9</v>
      </c>
      <c r="BE805" s="36">
        <v>7.9</v>
      </c>
      <c r="BF805" s="24">
        <v>1</v>
      </c>
      <c r="BG805" s="4" t="s">
        <v>623</v>
      </c>
      <c r="BI805" s="4" t="s">
        <v>616</v>
      </c>
      <c r="BJ805" s="7">
        <v>1</v>
      </c>
      <c r="BK805" s="7">
        <v>0</v>
      </c>
      <c r="BL805" s="7">
        <v>0</v>
      </c>
      <c r="BM805" s="7">
        <v>0</v>
      </c>
      <c r="BN805" s="7">
        <v>0</v>
      </c>
      <c r="BO805" s="7">
        <v>1</v>
      </c>
      <c r="BP805" s="36">
        <v>7.9</v>
      </c>
      <c r="BQ805" s="36">
        <v>7.9</v>
      </c>
      <c r="BR805" s="4">
        <v>1</v>
      </c>
      <c r="BS805" s="4" t="s">
        <v>239</v>
      </c>
      <c r="BT805" s="4" t="s">
        <v>240</v>
      </c>
      <c r="BU805" s="4">
        <v>18</v>
      </c>
      <c r="BV805" s="4" t="s">
        <v>239</v>
      </c>
      <c r="BW805" s="4" t="s">
        <v>52</v>
      </c>
      <c r="BX805" s="4" t="s">
        <v>52</v>
      </c>
      <c r="BY805" s="4" t="s">
        <v>52</v>
      </c>
      <c r="BZ805" s="4" t="s">
        <v>52</v>
      </c>
      <c r="CA805" s="4" t="s">
        <v>240</v>
      </c>
      <c r="CB805" s="4" t="s">
        <v>52</v>
      </c>
      <c r="CC805" s="4" t="s">
        <v>52</v>
      </c>
      <c r="CD805" s="4" t="s">
        <v>52</v>
      </c>
      <c r="CE805" s="4" t="s">
        <v>52</v>
      </c>
      <c r="CF805" s="4" t="s">
        <v>1535</v>
      </c>
      <c r="CG805" s="4" t="s">
        <v>1536</v>
      </c>
      <c r="CH805" s="4" t="s">
        <v>698</v>
      </c>
      <c r="CI805" s="4" t="s">
        <v>262</v>
      </c>
      <c r="CJ805" s="4" t="s">
        <v>262</v>
      </c>
      <c r="CK805" s="4" t="s">
        <v>1208</v>
      </c>
      <c r="CL805" s="4" t="s">
        <v>1537</v>
      </c>
      <c r="CM805" s="4">
        <v>0</v>
      </c>
      <c r="CN805" s="4">
        <v>0</v>
      </c>
      <c r="CO805" s="4">
        <v>0</v>
      </c>
      <c r="CP805" s="4" t="s">
        <v>865</v>
      </c>
      <c r="CQ805" s="4">
        <v>0</v>
      </c>
      <c r="CR805" s="4">
        <v>0</v>
      </c>
      <c r="CS805" s="4">
        <v>0</v>
      </c>
      <c r="CT805" s="4" t="s">
        <v>1408</v>
      </c>
    </row>
    <row r="806" spans="1:98" s="4" customFormat="1" x14ac:dyDescent="0.25">
      <c r="A806" s="4" t="s">
        <v>1451</v>
      </c>
      <c r="B806" s="4" t="s">
        <v>1452</v>
      </c>
      <c r="C806" s="4" t="s">
        <v>250</v>
      </c>
      <c r="D806" s="4" t="s">
        <v>239</v>
      </c>
      <c r="E806" s="4" t="s">
        <v>240</v>
      </c>
      <c r="F806" s="4" t="s">
        <v>233</v>
      </c>
      <c r="G806" s="4" t="s">
        <v>251</v>
      </c>
      <c r="H806" s="4" t="s">
        <v>51</v>
      </c>
      <c r="O806" s="4">
        <v>0</v>
      </c>
      <c r="P806" s="4" t="s">
        <v>1538</v>
      </c>
      <c r="Q806" s="4" t="s">
        <v>1318</v>
      </c>
      <c r="T806" s="4" t="s">
        <v>858</v>
      </c>
      <c r="U806" s="4" t="s">
        <v>1533</v>
      </c>
      <c r="V806" s="4" t="s">
        <v>36</v>
      </c>
      <c r="X806" s="4" t="s">
        <v>240</v>
      </c>
      <c r="Y806" s="4" t="s">
        <v>39</v>
      </c>
      <c r="AA806" s="4" t="s">
        <v>1534</v>
      </c>
      <c r="AC806" s="4">
        <v>0</v>
      </c>
      <c r="AD806" s="4">
        <v>0</v>
      </c>
      <c r="AE806" s="4">
        <v>0</v>
      </c>
      <c r="AF806" s="4">
        <v>0</v>
      </c>
      <c r="AG806" s="4">
        <v>0</v>
      </c>
      <c r="AH806" s="4">
        <v>0</v>
      </c>
      <c r="AI806" s="4">
        <v>0</v>
      </c>
      <c r="AJ806" s="4" t="s">
        <v>43</v>
      </c>
      <c r="AK806" s="4">
        <v>7</v>
      </c>
      <c r="AL806" s="4">
        <v>1</v>
      </c>
      <c r="AM806" s="24">
        <v>0</v>
      </c>
      <c r="AN806" s="5">
        <v>44175</v>
      </c>
      <c r="AO806" s="6">
        <v>44166</v>
      </c>
      <c r="AP806" s="7">
        <v>2020</v>
      </c>
      <c r="AQ806" s="7">
        <v>12</v>
      </c>
      <c r="AR806" s="7">
        <v>0</v>
      </c>
      <c r="AS806" s="5">
        <v>44175</v>
      </c>
      <c r="AT806" s="7">
        <v>2020</v>
      </c>
      <c r="AU806" s="7">
        <v>12</v>
      </c>
      <c r="AV806" s="7">
        <v>0</v>
      </c>
      <c r="AW806" s="4" t="s">
        <v>44</v>
      </c>
      <c r="AX806" s="7">
        <v>1</v>
      </c>
      <c r="AY806" s="7">
        <v>0</v>
      </c>
      <c r="AZ806" s="7">
        <v>0</v>
      </c>
      <c r="BA806" s="7">
        <v>0</v>
      </c>
      <c r="BB806" s="36">
        <v>142.1</v>
      </c>
      <c r="BC806" s="36">
        <v>142.1</v>
      </c>
      <c r="BD806" s="36">
        <v>142.1</v>
      </c>
      <c r="BE806" s="36">
        <v>142.1</v>
      </c>
      <c r="BF806" s="24">
        <v>1</v>
      </c>
      <c r="BG806" s="4" t="s">
        <v>623</v>
      </c>
      <c r="BI806" s="4" t="s">
        <v>616</v>
      </c>
      <c r="BJ806" s="7">
        <v>1</v>
      </c>
      <c r="BK806" s="7">
        <v>0</v>
      </c>
      <c r="BL806" s="7">
        <v>0</v>
      </c>
      <c r="BM806" s="7">
        <v>0</v>
      </c>
      <c r="BN806" s="7">
        <v>0</v>
      </c>
      <c r="BO806" s="7">
        <v>1</v>
      </c>
      <c r="BP806" s="36">
        <v>142.1</v>
      </c>
      <c r="BQ806" s="36">
        <v>142.1</v>
      </c>
      <c r="BR806" s="4">
        <v>1</v>
      </c>
      <c r="BS806" s="4" t="s">
        <v>239</v>
      </c>
      <c r="BT806" s="4" t="s">
        <v>240</v>
      </c>
      <c r="BU806" s="4">
        <v>18</v>
      </c>
      <c r="BV806" s="4" t="s">
        <v>239</v>
      </c>
      <c r="BW806" s="4" t="s">
        <v>52</v>
      </c>
      <c r="BX806" s="4" t="s">
        <v>52</v>
      </c>
      <c r="BY806" s="4" t="s">
        <v>52</v>
      </c>
      <c r="BZ806" s="4" t="s">
        <v>52</v>
      </c>
      <c r="CA806" s="4" t="s">
        <v>240</v>
      </c>
      <c r="CB806" s="4" t="s">
        <v>52</v>
      </c>
      <c r="CC806" s="4" t="s">
        <v>52</v>
      </c>
      <c r="CD806" s="4" t="s">
        <v>52</v>
      </c>
      <c r="CE806" s="4" t="s">
        <v>52</v>
      </c>
      <c r="CF806" s="4" t="s">
        <v>1539</v>
      </c>
      <c r="CG806" s="4" t="s">
        <v>1540</v>
      </c>
      <c r="CH806" s="4" t="s">
        <v>698</v>
      </c>
      <c r="CI806" s="4" t="s">
        <v>620</v>
      </c>
      <c r="CJ806" s="4" t="s">
        <v>41</v>
      </c>
      <c r="CK806" s="4" t="s">
        <v>1318</v>
      </c>
      <c r="CL806" s="4" t="s">
        <v>1541</v>
      </c>
      <c r="CM806" s="4">
        <v>0</v>
      </c>
      <c r="CN806" s="4">
        <v>0</v>
      </c>
      <c r="CO806" s="4">
        <v>0</v>
      </c>
      <c r="CP806" s="4" t="s">
        <v>865</v>
      </c>
      <c r="CQ806" s="4">
        <v>0</v>
      </c>
      <c r="CR806" s="4">
        <v>0</v>
      </c>
      <c r="CS806" s="4">
        <v>0</v>
      </c>
      <c r="CT806" s="4" t="s">
        <v>1419</v>
      </c>
    </row>
    <row r="807" spans="1:98" s="4" customFormat="1" x14ac:dyDescent="0.25">
      <c r="A807" s="4" t="s">
        <v>1451</v>
      </c>
      <c r="B807" s="4" t="s">
        <v>1452</v>
      </c>
      <c r="C807" s="4" t="s">
        <v>250</v>
      </c>
      <c r="D807" s="4" t="s">
        <v>239</v>
      </c>
      <c r="E807" s="4" t="s">
        <v>240</v>
      </c>
      <c r="F807" s="4" t="s">
        <v>233</v>
      </c>
      <c r="G807" s="4" t="s">
        <v>251</v>
      </c>
      <c r="H807" s="4" t="s">
        <v>51</v>
      </c>
      <c r="O807" s="4">
        <v>0</v>
      </c>
      <c r="P807" s="4" t="s">
        <v>1538</v>
      </c>
      <c r="Q807" s="4" t="s">
        <v>1318</v>
      </c>
      <c r="T807" s="4" t="s">
        <v>858</v>
      </c>
      <c r="U807" s="4" t="s">
        <v>1533</v>
      </c>
      <c r="V807" s="4" t="s">
        <v>36</v>
      </c>
      <c r="X807" s="4" t="s">
        <v>240</v>
      </c>
      <c r="Y807" s="4" t="s">
        <v>39</v>
      </c>
      <c r="AA807" s="4" t="s">
        <v>1534</v>
      </c>
      <c r="AC807" s="4">
        <v>0</v>
      </c>
      <c r="AD807" s="4">
        <v>0</v>
      </c>
      <c r="AE807" s="4">
        <v>0</v>
      </c>
      <c r="AF807" s="4">
        <v>0</v>
      </c>
      <c r="AG807" s="4">
        <v>0</v>
      </c>
      <c r="AH807" s="4">
        <v>0</v>
      </c>
      <c r="AI807" s="4">
        <v>0</v>
      </c>
      <c r="AJ807" s="4" t="s">
        <v>43</v>
      </c>
      <c r="AK807" s="4">
        <v>7</v>
      </c>
      <c r="AL807" s="4">
        <v>1</v>
      </c>
      <c r="AM807" s="24">
        <v>0</v>
      </c>
      <c r="AN807" s="5">
        <v>44175</v>
      </c>
      <c r="AO807" s="6">
        <v>44166</v>
      </c>
      <c r="AP807" s="7">
        <v>2020</v>
      </c>
      <c r="AQ807" s="7">
        <v>12</v>
      </c>
      <c r="AR807" s="7">
        <v>0</v>
      </c>
      <c r="AS807" s="5">
        <v>44175</v>
      </c>
      <c r="AT807" s="7">
        <v>2020</v>
      </c>
      <c r="AU807" s="7">
        <v>12</v>
      </c>
      <c r="AV807" s="7">
        <v>0</v>
      </c>
      <c r="AW807" s="4" t="s">
        <v>44</v>
      </c>
      <c r="AX807" s="7">
        <v>1</v>
      </c>
      <c r="AY807" s="7">
        <v>0</v>
      </c>
      <c r="AZ807" s="7">
        <v>0</v>
      </c>
      <c r="BA807" s="7">
        <v>0</v>
      </c>
      <c r="BB807" s="36">
        <v>385.84</v>
      </c>
      <c r="BC807" s="36">
        <v>385.84</v>
      </c>
      <c r="BD807" s="36">
        <v>385.84</v>
      </c>
      <c r="BE807" s="36">
        <v>385.84</v>
      </c>
      <c r="BF807" s="24">
        <v>1</v>
      </c>
      <c r="BG807" s="4" t="s">
        <v>623</v>
      </c>
      <c r="BI807" s="4" t="s">
        <v>616</v>
      </c>
      <c r="BJ807" s="7">
        <v>1</v>
      </c>
      <c r="BK807" s="7">
        <v>0</v>
      </c>
      <c r="BL807" s="7">
        <v>0</v>
      </c>
      <c r="BM807" s="7">
        <v>0</v>
      </c>
      <c r="BN807" s="7">
        <v>0</v>
      </c>
      <c r="BO807" s="7">
        <v>1</v>
      </c>
      <c r="BP807" s="36">
        <v>385.84</v>
      </c>
      <c r="BQ807" s="36">
        <v>385.84</v>
      </c>
      <c r="BR807" s="4">
        <v>1</v>
      </c>
      <c r="BS807" s="4" t="s">
        <v>239</v>
      </c>
      <c r="BT807" s="4" t="s">
        <v>240</v>
      </c>
      <c r="BU807" s="4">
        <v>18</v>
      </c>
      <c r="BV807" s="4" t="s">
        <v>239</v>
      </c>
      <c r="BW807" s="4" t="s">
        <v>52</v>
      </c>
      <c r="BX807" s="4" t="s">
        <v>52</v>
      </c>
      <c r="BY807" s="4" t="s">
        <v>52</v>
      </c>
      <c r="BZ807" s="4" t="s">
        <v>52</v>
      </c>
      <c r="CA807" s="4" t="s">
        <v>240</v>
      </c>
      <c r="CB807" s="4" t="s">
        <v>52</v>
      </c>
      <c r="CC807" s="4" t="s">
        <v>52</v>
      </c>
      <c r="CD807" s="4" t="s">
        <v>52</v>
      </c>
      <c r="CE807" s="4" t="s">
        <v>52</v>
      </c>
      <c r="CF807" s="4" t="s">
        <v>1542</v>
      </c>
      <c r="CG807" s="4" t="s">
        <v>1543</v>
      </c>
      <c r="CH807" s="4" t="s">
        <v>698</v>
      </c>
      <c r="CI807" s="4" t="s">
        <v>620</v>
      </c>
      <c r="CJ807" s="4" t="s">
        <v>41</v>
      </c>
      <c r="CK807" s="4" t="s">
        <v>1318</v>
      </c>
      <c r="CL807" s="4" t="s">
        <v>1544</v>
      </c>
      <c r="CM807" s="4">
        <v>0</v>
      </c>
      <c r="CN807" s="4">
        <v>0</v>
      </c>
      <c r="CO807" s="4">
        <v>0</v>
      </c>
      <c r="CP807" s="4" t="s">
        <v>865</v>
      </c>
      <c r="CQ807" s="4">
        <v>0</v>
      </c>
      <c r="CR807" s="4">
        <v>0</v>
      </c>
      <c r="CS807" s="4">
        <v>0</v>
      </c>
      <c r="CT807" s="4" t="s">
        <v>1419</v>
      </c>
    </row>
    <row r="808" spans="1:98" s="4" customFormat="1" x14ac:dyDescent="0.25">
      <c r="A808" s="4" t="s">
        <v>1451</v>
      </c>
      <c r="B808" s="4" t="s">
        <v>1452</v>
      </c>
      <c r="C808" s="4" t="s">
        <v>250</v>
      </c>
      <c r="D808" s="4" t="s">
        <v>239</v>
      </c>
      <c r="E808" s="4" t="s">
        <v>240</v>
      </c>
      <c r="F808" s="4" t="s">
        <v>233</v>
      </c>
      <c r="G808" s="4" t="s">
        <v>251</v>
      </c>
      <c r="H808" s="4" t="s">
        <v>51</v>
      </c>
      <c r="O808" s="4">
        <v>0</v>
      </c>
      <c r="P808" s="4" t="s">
        <v>1538</v>
      </c>
      <c r="Q808" s="4" t="s">
        <v>1318</v>
      </c>
      <c r="T808" s="4" t="s">
        <v>858</v>
      </c>
      <c r="U808" s="4" t="s">
        <v>1533</v>
      </c>
      <c r="V808" s="4" t="s">
        <v>36</v>
      </c>
      <c r="X808" s="4" t="s">
        <v>240</v>
      </c>
      <c r="Y808" s="4" t="s">
        <v>39</v>
      </c>
      <c r="AA808" s="4" t="s">
        <v>1534</v>
      </c>
      <c r="AC808" s="4">
        <v>0</v>
      </c>
      <c r="AD808" s="4">
        <v>0</v>
      </c>
      <c r="AE808" s="4">
        <v>0</v>
      </c>
      <c r="AF808" s="4">
        <v>0</v>
      </c>
      <c r="AG808" s="4">
        <v>0</v>
      </c>
      <c r="AH808" s="4">
        <v>0</v>
      </c>
      <c r="AI808" s="4">
        <v>0</v>
      </c>
      <c r="AJ808" s="4" t="s">
        <v>43</v>
      </c>
      <c r="AK808" s="4">
        <v>7</v>
      </c>
      <c r="AL808" s="4">
        <v>1</v>
      </c>
      <c r="AM808" s="24">
        <v>0</v>
      </c>
      <c r="AN808" s="5">
        <v>44175</v>
      </c>
      <c r="AO808" s="6">
        <v>44166</v>
      </c>
      <c r="AP808" s="7">
        <v>2020</v>
      </c>
      <c r="AQ808" s="7">
        <v>12</v>
      </c>
      <c r="AR808" s="7">
        <v>0</v>
      </c>
      <c r="AS808" s="5">
        <v>44175</v>
      </c>
      <c r="AT808" s="7">
        <v>2020</v>
      </c>
      <c r="AU808" s="7">
        <v>12</v>
      </c>
      <c r="AV808" s="7">
        <v>0</v>
      </c>
      <c r="AW808" s="4" t="s">
        <v>44</v>
      </c>
      <c r="AX808" s="7">
        <v>1</v>
      </c>
      <c r="AY808" s="7">
        <v>0</v>
      </c>
      <c r="AZ808" s="7">
        <v>0</v>
      </c>
      <c r="BA808" s="7">
        <v>0</v>
      </c>
      <c r="BB808" s="36">
        <v>914</v>
      </c>
      <c r="BC808" s="36">
        <v>914</v>
      </c>
      <c r="BD808" s="36">
        <v>914</v>
      </c>
      <c r="BE808" s="36">
        <v>83008.63</v>
      </c>
      <c r="BF808" s="24">
        <v>1</v>
      </c>
      <c r="BG808" s="4" t="s">
        <v>623</v>
      </c>
      <c r="BI808" s="4" t="s">
        <v>616</v>
      </c>
      <c r="BJ808" s="7">
        <v>1</v>
      </c>
      <c r="BK808" s="7">
        <v>0</v>
      </c>
      <c r="BL808" s="7">
        <v>0</v>
      </c>
      <c r="BM808" s="7">
        <v>0</v>
      </c>
      <c r="BN808" s="7">
        <v>0</v>
      </c>
      <c r="BO808" s="7">
        <v>1</v>
      </c>
      <c r="BP808" s="36">
        <v>83008.63</v>
      </c>
      <c r="BQ808" s="36">
        <v>83008.63</v>
      </c>
      <c r="BR808" s="4">
        <v>1</v>
      </c>
      <c r="BS808" s="4" t="s">
        <v>239</v>
      </c>
      <c r="BT808" s="4" t="s">
        <v>240</v>
      </c>
      <c r="BU808" s="4">
        <v>18</v>
      </c>
      <c r="BV808" s="4" t="s">
        <v>239</v>
      </c>
      <c r="BW808" s="4" t="s">
        <v>52</v>
      </c>
      <c r="BX808" s="4" t="s">
        <v>52</v>
      </c>
      <c r="BY808" s="4" t="s">
        <v>52</v>
      </c>
      <c r="BZ808" s="4" t="s">
        <v>52</v>
      </c>
      <c r="CA808" s="4" t="s">
        <v>240</v>
      </c>
      <c r="CB808" s="4" t="s">
        <v>52</v>
      </c>
      <c r="CC808" s="4" t="s">
        <v>52</v>
      </c>
      <c r="CD808" s="4" t="s">
        <v>52</v>
      </c>
      <c r="CE808" s="4" t="s">
        <v>52</v>
      </c>
      <c r="CF808" s="4" t="s">
        <v>1545</v>
      </c>
      <c r="CG808" s="4" t="s">
        <v>1546</v>
      </c>
      <c r="CH808" s="4" t="s">
        <v>698</v>
      </c>
      <c r="CI808" s="4" t="s">
        <v>620</v>
      </c>
      <c r="CJ808" s="4" t="s">
        <v>41</v>
      </c>
      <c r="CK808" s="4" t="s">
        <v>1318</v>
      </c>
      <c r="CL808" s="4" t="s">
        <v>1547</v>
      </c>
      <c r="CM808" s="4">
        <v>0</v>
      </c>
      <c r="CN808" s="4">
        <v>0</v>
      </c>
      <c r="CO808" s="4">
        <v>0</v>
      </c>
      <c r="CP808" s="4" t="s">
        <v>865</v>
      </c>
      <c r="CQ808" s="4">
        <v>0</v>
      </c>
      <c r="CR808" s="4">
        <v>0</v>
      </c>
      <c r="CS808" s="4">
        <v>0</v>
      </c>
      <c r="CT808" s="4" t="s">
        <v>1419</v>
      </c>
    </row>
    <row r="809" spans="1:98" s="4" customFormat="1" x14ac:dyDescent="0.25">
      <c r="A809" s="4" t="s">
        <v>1451</v>
      </c>
      <c r="B809" s="4" t="s">
        <v>1452</v>
      </c>
      <c r="C809" s="4" t="s">
        <v>250</v>
      </c>
      <c r="D809" s="4" t="s">
        <v>239</v>
      </c>
      <c r="E809" s="4" t="s">
        <v>240</v>
      </c>
      <c r="F809" s="4" t="s">
        <v>233</v>
      </c>
      <c r="G809" s="4" t="s">
        <v>251</v>
      </c>
      <c r="H809" s="4" t="s">
        <v>51</v>
      </c>
      <c r="O809" s="4">
        <v>0</v>
      </c>
      <c r="P809" s="4" t="s">
        <v>1497</v>
      </c>
      <c r="Q809" s="4" t="s">
        <v>1238</v>
      </c>
      <c r="T809" s="4" t="s">
        <v>858</v>
      </c>
      <c r="U809" s="4" t="s">
        <v>1533</v>
      </c>
      <c r="V809" s="4" t="s">
        <v>36</v>
      </c>
      <c r="X809" s="4" t="s">
        <v>240</v>
      </c>
      <c r="Y809" s="4" t="s">
        <v>39</v>
      </c>
      <c r="AA809" s="4" t="s">
        <v>1534</v>
      </c>
      <c r="AC809" s="4">
        <v>0</v>
      </c>
      <c r="AD809" s="4">
        <v>0</v>
      </c>
      <c r="AE809" s="4">
        <v>0</v>
      </c>
      <c r="AF809" s="4">
        <v>0</v>
      </c>
      <c r="AG809" s="4">
        <v>0</v>
      </c>
      <c r="AH809" s="4">
        <v>0</v>
      </c>
      <c r="AI809" s="4">
        <v>0</v>
      </c>
      <c r="AJ809" s="4" t="s">
        <v>43</v>
      </c>
      <c r="AK809" s="4">
        <v>7</v>
      </c>
      <c r="AL809" s="4">
        <v>1</v>
      </c>
      <c r="AM809" s="24">
        <v>0</v>
      </c>
      <c r="AN809" s="5">
        <v>44175</v>
      </c>
      <c r="AO809" s="6">
        <v>44166</v>
      </c>
      <c r="AP809" s="7">
        <v>2020</v>
      </c>
      <c r="AQ809" s="7">
        <v>12</v>
      </c>
      <c r="AR809" s="7">
        <v>0</v>
      </c>
      <c r="AS809" s="5">
        <v>44175</v>
      </c>
      <c r="AT809" s="7">
        <v>2020</v>
      </c>
      <c r="AU809" s="7">
        <v>12</v>
      </c>
      <c r="AV809" s="7">
        <v>0</v>
      </c>
      <c r="AW809" s="4" t="s">
        <v>44</v>
      </c>
      <c r="AX809" s="7">
        <v>1</v>
      </c>
      <c r="AY809" s="7">
        <v>0</v>
      </c>
      <c r="AZ809" s="7">
        <v>0</v>
      </c>
      <c r="BA809" s="7">
        <v>0</v>
      </c>
      <c r="BB809" s="36">
        <v>37.700000000000003</v>
      </c>
      <c r="BC809" s="36">
        <v>37.700000000000003</v>
      </c>
      <c r="BD809" s="36">
        <v>37.700000000000003</v>
      </c>
      <c r="BE809" s="36">
        <v>37.700000000000003</v>
      </c>
      <c r="BF809" s="24">
        <v>1</v>
      </c>
      <c r="BG809" s="4" t="s">
        <v>623</v>
      </c>
      <c r="BI809" s="4" t="s">
        <v>616</v>
      </c>
      <c r="BJ809" s="7">
        <v>1</v>
      </c>
      <c r="BK809" s="7">
        <v>0</v>
      </c>
      <c r="BL809" s="7">
        <v>0</v>
      </c>
      <c r="BM809" s="7">
        <v>0</v>
      </c>
      <c r="BN809" s="7">
        <v>0</v>
      </c>
      <c r="BO809" s="7">
        <v>1</v>
      </c>
      <c r="BP809" s="36">
        <v>37.700000000000003</v>
      </c>
      <c r="BQ809" s="36">
        <v>37.700000000000003</v>
      </c>
      <c r="BR809" s="4">
        <v>1</v>
      </c>
      <c r="BS809" s="4" t="s">
        <v>239</v>
      </c>
      <c r="BT809" s="4" t="s">
        <v>240</v>
      </c>
      <c r="BU809" s="4">
        <v>18</v>
      </c>
      <c r="BV809" s="4" t="s">
        <v>239</v>
      </c>
      <c r="BW809" s="4" t="s">
        <v>52</v>
      </c>
      <c r="BX809" s="4" t="s">
        <v>52</v>
      </c>
      <c r="BY809" s="4" t="s">
        <v>52</v>
      </c>
      <c r="BZ809" s="4" t="s">
        <v>52</v>
      </c>
      <c r="CA809" s="4" t="s">
        <v>240</v>
      </c>
      <c r="CB809" s="4" t="s">
        <v>52</v>
      </c>
      <c r="CC809" s="4" t="s">
        <v>52</v>
      </c>
      <c r="CD809" s="4" t="s">
        <v>52</v>
      </c>
      <c r="CE809" s="4" t="s">
        <v>52</v>
      </c>
      <c r="CF809" s="4" t="s">
        <v>1498</v>
      </c>
      <c r="CG809" s="4" t="s">
        <v>1527</v>
      </c>
      <c r="CH809" s="4" t="s">
        <v>698</v>
      </c>
      <c r="CI809" s="4" t="s">
        <v>620</v>
      </c>
      <c r="CJ809" s="4" t="s">
        <v>41</v>
      </c>
      <c r="CK809" s="4" t="s">
        <v>1238</v>
      </c>
      <c r="CL809" s="4" t="s">
        <v>1528</v>
      </c>
      <c r="CM809" s="4">
        <v>0</v>
      </c>
      <c r="CN809" s="4">
        <v>0</v>
      </c>
      <c r="CO809" s="4">
        <v>0</v>
      </c>
      <c r="CP809" s="4" t="s">
        <v>865</v>
      </c>
      <c r="CQ809" s="4">
        <v>0</v>
      </c>
      <c r="CR809" s="4">
        <v>0</v>
      </c>
      <c r="CS809" s="4">
        <v>0</v>
      </c>
      <c r="CT809" s="4" t="s">
        <v>1412</v>
      </c>
    </row>
    <row r="810" spans="1:98" s="4" customFormat="1" x14ac:dyDescent="0.25">
      <c r="A810" s="4" t="s">
        <v>1451</v>
      </c>
      <c r="B810" s="4" t="s">
        <v>1452</v>
      </c>
      <c r="C810" s="4" t="s">
        <v>250</v>
      </c>
      <c r="D810" s="4" t="s">
        <v>239</v>
      </c>
      <c r="E810" s="4" t="s">
        <v>240</v>
      </c>
      <c r="F810" s="4" t="s">
        <v>233</v>
      </c>
      <c r="G810" s="4" t="s">
        <v>251</v>
      </c>
      <c r="H810" s="4" t="s">
        <v>51</v>
      </c>
      <c r="O810" s="4">
        <v>0</v>
      </c>
      <c r="P810" s="4" t="s">
        <v>1497</v>
      </c>
      <c r="Q810" s="4" t="s">
        <v>1238</v>
      </c>
      <c r="T810" s="4" t="s">
        <v>858</v>
      </c>
      <c r="U810" s="4" t="s">
        <v>1533</v>
      </c>
      <c r="V810" s="4" t="s">
        <v>36</v>
      </c>
      <c r="X810" s="4" t="s">
        <v>240</v>
      </c>
      <c r="Y810" s="4" t="s">
        <v>39</v>
      </c>
      <c r="AA810" s="4" t="s">
        <v>1534</v>
      </c>
      <c r="AC810" s="4">
        <v>0</v>
      </c>
      <c r="AD810" s="4">
        <v>0</v>
      </c>
      <c r="AE810" s="4">
        <v>0</v>
      </c>
      <c r="AF810" s="4">
        <v>0</v>
      </c>
      <c r="AG810" s="4">
        <v>0</v>
      </c>
      <c r="AH810" s="4">
        <v>0</v>
      </c>
      <c r="AI810" s="4">
        <v>0</v>
      </c>
      <c r="AJ810" s="4" t="s">
        <v>43</v>
      </c>
      <c r="AK810" s="4">
        <v>7</v>
      </c>
      <c r="AL810" s="4">
        <v>1</v>
      </c>
      <c r="AM810" s="24">
        <v>0</v>
      </c>
      <c r="AN810" s="5">
        <v>44175</v>
      </c>
      <c r="AO810" s="6">
        <v>44166</v>
      </c>
      <c r="AP810" s="7">
        <v>2020</v>
      </c>
      <c r="AQ810" s="7">
        <v>12</v>
      </c>
      <c r="AR810" s="7">
        <v>0</v>
      </c>
      <c r="AS810" s="5">
        <v>44175</v>
      </c>
      <c r="AT810" s="7">
        <v>2020</v>
      </c>
      <c r="AU810" s="7">
        <v>12</v>
      </c>
      <c r="AV810" s="7">
        <v>0</v>
      </c>
      <c r="AW810" s="4" t="s">
        <v>44</v>
      </c>
      <c r="AX810" s="7">
        <v>1</v>
      </c>
      <c r="AY810" s="7">
        <v>0</v>
      </c>
      <c r="AZ810" s="7">
        <v>0</v>
      </c>
      <c r="BA810" s="7">
        <v>0</v>
      </c>
      <c r="BB810" s="36">
        <v>870.54</v>
      </c>
      <c r="BC810" s="36">
        <v>870.54</v>
      </c>
      <c r="BD810" s="36">
        <v>870.54</v>
      </c>
      <c r="BE810" s="36">
        <v>870.54</v>
      </c>
      <c r="BF810" s="24">
        <v>1</v>
      </c>
      <c r="BG810" s="4" t="s">
        <v>623</v>
      </c>
      <c r="BI810" s="4" t="s">
        <v>616</v>
      </c>
      <c r="BJ810" s="7">
        <v>1</v>
      </c>
      <c r="BK810" s="7">
        <v>0</v>
      </c>
      <c r="BL810" s="7">
        <v>0</v>
      </c>
      <c r="BM810" s="7">
        <v>0</v>
      </c>
      <c r="BN810" s="7">
        <v>0</v>
      </c>
      <c r="BO810" s="7">
        <v>1</v>
      </c>
      <c r="BP810" s="36">
        <v>870.54</v>
      </c>
      <c r="BQ810" s="36">
        <v>870.54</v>
      </c>
      <c r="BR810" s="4">
        <v>1</v>
      </c>
      <c r="BS810" s="4" t="s">
        <v>239</v>
      </c>
      <c r="BT810" s="4" t="s">
        <v>240</v>
      </c>
      <c r="BU810" s="4">
        <v>18</v>
      </c>
      <c r="BV810" s="4" t="s">
        <v>239</v>
      </c>
      <c r="BW810" s="4" t="s">
        <v>52</v>
      </c>
      <c r="BX810" s="4" t="s">
        <v>52</v>
      </c>
      <c r="BY810" s="4" t="s">
        <v>52</v>
      </c>
      <c r="BZ810" s="4" t="s">
        <v>52</v>
      </c>
      <c r="CA810" s="4" t="s">
        <v>240</v>
      </c>
      <c r="CB810" s="4" t="s">
        <v>52</v>
      </c>
      <c r="CC810" s="4" t="s">
        <v>52</v>
      </c>
      <c r="CD810" s="4" t="s">
        <v>52</v>
      </c>
      <c r="CE810" s="4" t="s">
        <v>52</v>
      </c>
      <c r="CF810" s="4" t="s">
        <v>1548</v>
      </c>
      <c r="CG810" s="4" t="s">
        <v>1549</v>
      </c>
      <c r="CH810" s="4" t="s">
        <v>698</v>
      </c>
      <c r="CI810" s="4" t="s">
        <v>620</v>
      </c>
      <c r="CJ810" s="4" t="s">
        <v>41</v>
      </c>
      <c r="CK810" s="4" t="s">
        <v>1238</v>
      </c>
      <c r="CL810" s="4" t="s">
        <v>1550</v>
      </c>
      <c r="CM810" s="4">
        <v>0</v>
      </c>
      <c r="CN810" s="4">
        <v>0</v>
      </c>
      <c r="CO810" s="4">
        <v>0</v>
      </c>
      <c r="CP810" s="4" t="s">
        <v>865</v>
      </c>
      <c r="CQ810" s="4">
        <v>0</v>
      </c>
      <c r="CR810" s="4">
        <v>0</v>
      </c>
      <c r="CS810" s="4">
        <v>0</v>
      </c>
      <c r="CT810" s="4" t="s">
        <v>1412</v>
      </c>
    </row>
    <row r="811" spans="1:98" s="4" customFormat="1" x14ac:dyDescent="0.25">
      <c r="A811" s="4" t="s">
        <v>1451</v>
      </c>
      <c r="B811" s="4" t="s">
        <v>1452</v>
      </c>
      <c r="C811" s="4" t="s">
        <v>250</v>
      </c>
      <c r="D811" s="4" t="s">
        <v>239</v>
      </c>
      <c r="E811" s="4" t="s">
        <v>240</v>
      </c>
      <c r="F811" s="4" t="s">
        <v>233</v>
      </c>
      <c r="G811" s="4" t="s">
        <v>251</v>
      </c>
      <c r="H811" s="4" t="s">
        <v>51</v>
      </c>
      <c r="O811" s="4">
        <v>0</v>
      </c>
      <c r="P811" s="4" t="s">
        <v>1497</v>
      </c>
      <c r="Q811" s="4" t="s">
        <v>1238</v>
      </c>
      <c r="T811" s="4" t="s">
        <v>858</v>
      </c>
      <c r="U811" s="4" t="s">
        <v>1533</v>
      </c>
      <c r="V811" s="4" t="s">
        <v>36</v>
      </c>
      <c r="X811" s="4" t="s">
        <v>240</v>
      </c>
      <c r="Y811" s="4" t="s">
        <v>39</v>
      </c>
      <c r="AA811" s="4" t="s">
        <v>1534</v>
      </c>
      <c r="AC811" s="4">
        <v>0</v>
      </c>
      <c r="AD811" s="4">
        <v>0</v>
      </c>
      <c r="AE811" s="4">
        <v>0</v>
      </c>
      <c r="AF811" s="4">
        <v>0</v>
      </c>
      <c r="AG811" s="4">
        <v>0</v>
      </c>
      <c r="AH811" s="4">
        <v>0</v>
      </c>
      <c r="AI811" s="4">
        <v>0</v>
      </c>
      <c r="AJ811" s="4" t="s">
        <v>43</v>
      </c>
      <c r="AK811" s="4">
        <v>7</v>
      </c>
      <c r="AL811" s="4">
        <v>1</v>
      </c>
      <c r="AM811" s="24">
        <v>0</v>
      </c>
      <c r="AN811" s="5">
        <v>44175</v>
      </c>
      <c r="AO811" s="6">
        <v>44166</v>
      </c>
      <c r="AP811" s="7">
        <v>2020</v>
      </c>
      <c r="AQ811" s="7">
        <v>12</v>
      </c>
      <c r="AR811" s="7">
        <v>0</v>
      </c>
      <c r="AS811" s="5">
        <v>44175</v>
      </c>
      <c r="AT811" s="7">
        <v>2020</v>
      </c>
      <c r="AU811" s="7">
        <v>12</v>
      </c>
      <c r="AV811" s="7">
        <v>0</v>
      </c>
      <c r="AW811" s="4" t="s">
        <v>44</v>
      </c>
      <c r="AX811" s="7">
        <v>1</v>
      </c>
      <c r="AY811" s="7">
        <v>0</v>
      </c>
      <c r="AZ811" s="7">
        <v>0</v>
      </c>
      <c r="BA811" s="7">
        <v>0</v>
      </c>
      <c r="BB811" s="36">
        <v>549.20000000000005</v>
      </c>
      <c r="BC811" s="36">
        <v>549.20000000000005</v>
      </c>
      <c r="BD811" s="36">
        <v>549.20000000000005</v>
      </c>
      <c r="BE811" s="36">
        <v>549.20000000000005</v>
      </c>
      <c r="BF811" s="24">
        <v>1</v>
      </c>
      <c r="BG811" s="4" t="s">
        <v>623</v>
      </c>
      <c r="BI811" s="4" t="s">
        <v>616</v>
      </c>
      <c r="BJ811" s="7">
        <v>1</v>
      </c>
      <c r="BK811" s="7">
        <v>0</v>
      </c>
      <c r="BL811" s="7">
        <v>0</v>
      </c>
      <c r="BM811" s="7">
        <v>0</v>
      </c>
      <c r="BN811" s="7">
        <v>0</v>
      </c>
      <c r="BO811" s="7">
        <v>1</v>
      </c>
      <c r="BP811" s="36">
        <v>549.20000000000005</v>
      </c>
      <c r="BQ811" s="36">
        <v>549.20000000000005</v>
      </c>
      <c r="BR811" s="4">
        <v>1</v>
      </c>
      <c r="BS811" s="4" t="s">
        <v>239</v>
      </c>
      <c r="BT811" s="4" t="s">
        <v>240</v>
      </c>
      <c r="BU811" s="4">
        <v>18</v>
      </c>
      <c r="BV811" s="4" t="s">
        <v>239</v>
      </c>
      <c r="BW811" s="4" t="s">
        <v>52</v>
      </c>
      <c r="BX811" s="4" t="s">
        <v>52</v>
      </c>
      <c r="BY811" s="4" t="s">
        <v>52</v>
      </c>
      <c r="BZ811" s="4" t="s">
        <v>52</v>
      </c>
      <c r="CA811" s="4" t="s">
        <v>240</v>
      </c>
      <c r="CB811" s="4" t="s">
        <v>52</v>
      </c>
      <c r="CC811" s="4" t="s">
        <v>52</v>
      </c>
      <c r="CD811" s="4" t="s">
        <v>52</v>
      </c>
      <c r="CE811" s="4" t="s">
        <v>52</v>
      </c>
      <c r="CF811" s="4" t="s">
        <v>1551</v>
      </c>
      <c r="CG811" s="4" t="s">
        <v>1552</v>
      </c>
      <c r="CH811" s="4" t="s">
        <v>698</v>
      </c>
      <c r="CI811" s="4" t="s">
        <v>620</v>
      </c>
      <c r="CJ811" s="4" t="s">
        <v>41</v>
      </c>
      <c r="CK811" s="4" t="s">
        <v>1238</v>
      </c>
      <c r="CL811" s="4" t="s">
        <v>1553</v>
      </c>
      <c r="CM811" s="4">
        <v>0</v>
      </c>
      <c r="CN811" s="4">
        <v>0</v>
      </c>
      <c r="CO811" s="4">
        <v>0</v>
      </c>
      <c r="CP811" s="4" t="s">
        <v>865</v>
      </c>
      <c r="CQ811" s="4">
        <v>0</v>
      </c>
      <c r="CR811" s="4">
        <v>0</v>
      </c>
      <c r="CS811" s="4">
        <v>0</v>
      </c>
      <c r="CT811" s="4" t="s">
        <v>1412</v>
      </c>
    </row>
    <row r="812" spans="1:98" s="4" customFormat="1" x14ac:dyDescent="0.25">
      <c r="A812" s="4" t="s">
        <v>1451</v>
      </c>
      <c r="B812" s="4" t="s">
        <v>1452</v>
      </c>
      <c r="C812" s="4" t="s">
        <v>250</v>
      </c>
      <c r="D812" s="4" t="s">
        <v>239</v>
      </c>
      <c r="E812" s="4" t="s">
        <v>240</v>
      </c>
      <c r="F812" s="4" t="s">
        <v>233</v>
      </c>
      <c r="G812" s="4" t="s">
        <v>251</v>
      </c>
      <c r="H812" s="4" t="s">
        <v>51</v>
      </c>
      <c r="O812" s="4">
        <v>0</v>
      </c>
      <c r="P812" s="4" t="s">
        <v>1529</v>
      </c>
      <c r="Q812" s="4" t="s">
        <v>1180</v>
      </c>
      <c r="T812" s="4" t="s">
        <v>858</v>
      </c>
      <c r="U812" s="4" t="s">
        <v>1533</v>
      </c>
      <c r="V812" s="4" t="s">
        <v>36</v>
      </c>
      <c r="X812" s="4" t="s">
        <v>240</v>
      </c>
      <c r="Y812" s="4" t="s">
        <v>39</v>
      </c>
      <c r="AA812" s="4" t="s">
        <v>1534</v>
      </c>
      <c r="AC812" s="4">
        <v>0</v>
      </c>
      <c r="AD812" s="4">
        <v>0</v>
      </c>
      <c r="AE812" s="4">
        <v>0</v>
      </c>
      <c r="AF812" s="4">
        <v>0</v>
      </c>
      <c r="AG812" s="4">
        <v>0</v>
      </c>
      <c r="AH812" s="4">
        <v>0</v>
      </c>
      <c r="AI812" s="4">
        <v>0</v>
      </c>
      <c r="AJ812" s="4" t="s">
        <v>43</v>
      </c>
      <c r="AK812" s="4">
        <v>7</v>
      </c>
      <c r="AL812" s="4">
        <v>1</v>
      </c>
      <c r="AM812" s="24">
        <v>0</v>
      </c>
      <c r="AN812" s="5">
        <v>44175</v>
      </c>
      <c r="AO812" s="6">
        <v>44166</v>
      </c>
      <c r="AP812" s="7">
        <v>2020</v>
      </c>
      <c r="AQ812" s="7">
        <v>12</v>
      </c>
      <c r="AR812" s="7">
        <v>0</v>
      </c>
      <c r="AS812" s="5">
        <v>44175</v>
      </c>
      <c r="AT812" s="7">
        <v>2020</v>
      </c>
      <c r="AU812" s="7">
        <v>12</v>
      </c>
      <c r="AV812" s="7">
        <v>0</v>
      </c>
      <c r="AW812" s="4" t="s">
        <v>44</v>
      </c>
      <c r="AX812" s="7">
        <v>1</v>
      </c>
      <c r="AY812" s="7">
        <v>0</v>
      </c>
      <c r="AZ812" s="7">
        <v>0</v>
      </c>
      <c r="BA812" s="7">
        <v>0</v>
      </c>
      <c r="BB812" s="36">
        <v>135543.32999999999</v>
      </c>
      <c r="BC812" s="36">
        <v>135543.32999999999</v>
      </c>
      <c r="BD812" s="36">
        <v>135543.32999999999</v>
      </c>
      <c r="BE812" s="36">
        <v>135543.32999999999</v>
      </c>
      <c r="BF812" s="24">
        <v>1</v>
      </c>
      <c r="BG812" s="4" t="s">
        <v>623</v>
      </c>
      <c r="BI812" s="4" t="s">
        <v>616</v>
      </c>
      <c r="BJ812" s="7">
        <v>1</v>
      </c>
      <c r="BK812" s="7">
        <v>0</v>
      </c>
      <c r="BL812" s="7">
        <v>0</v>
      </c>
      <c r="BM812" s="7">
        <v>0</v>
      </c>
      <c r="BN812" s="7">
        <v>0</v>
      </c>
      <c r="BO812" s="7">
        <v>1</v>
      </c>
      <c r="BP812" s="36">
        <v>135543.32999999999</v>
      </c>
      <c r="BQ812" s="36">
        <v>135543.32999999999</v>
      </c>
      <c r="BR812" s="4">
        <v>1</v>
      </c>
      <c r="BS812" s="4" t="s">
        <v>239</v>
      </c>
      <c r="BT812" s="4" t="s">
        <v>240</v>
      </c>
      <c r="BU812" s="4">
        <v>18</v>
      </c>
      <c r="BV812" s="4" t="s">
        <v>239</v>
      </c>
      <c r="BW812" s="4" t="s">
        <v>52</v>
      </c>
      <c r="BX812" s="4" t="s">
        <v>52</v>
      </c>
      <c r="BY812" s="4" t="s">
        <v>52</v>
      </c>
      <c r="BZ812" s="4" t="s">
        <v>52</v>
      </c>
      <c r="CA812" s="4" t="s">
        <v>240</v>
      </c>
      <c r="CB812" s="4" t="s">
        <v>52</v>
      </c>
      <c r="CC812" s="4" t="s">
        <v>52</v>
      </c>
      <c r="CD812" s="4" t="s">
        <v>52</v>
      </c>
      <c r="CE812" s="4" t="s">
        <v>52</v>
      </c>
      <c r="CF812" s="4" t="s">
        <v>1530</v>
      </c>
      <c r="CG812" s="4" t="s">
        <v>1241</v>
      </c>
      <c r="CH812" s="4" t="s">
        <v>698</v>
      </c>
      <c r="CI812" s="4" t="s">
        <v>620</v>
      </c>
      <c r="CJ812" s="4" t="s">
        <v>41</v>
      </c>
      <c r="CK812" s="4" t="s">
        <v>1180</v>
      </c>
      <c r="CL812" s="4" t="s">
        <v>1531</v>
      </c>
      <c r="CM812" s="4">
        <v>0</v>
      </c>
      <c r="CN812" s="4">
        <v>0</v>
      </c>
      <c r="CO812" s="4">
        <v>0</v>
      </c>
      <c r="CP812" s="4" t="s">
        <v>865</v>
      </c>
      <c r="CQ812" s="4">
        <v>0</v>
      </c>
      <c r="CR812" s="4">
        <v>0</v>
      </c>
      <c r="CS812" s="4">
        <v>0</v>
      </c>
      <c r="CT812" s="4" t="s">
        <v>1401</v>
      </c>
    </row>
    <row r="813" spans="1:98" s="4" customFormat="1" x14ac:dyDescent="0.25">
      <c r="A813" s="4" t="s">
        <v>1451</v>
      </c>
      <c r="B813" s="4" t="s">
        <v>1452</v>
      </c>
      <c r="C813" s="4" t="s">
        <v>250</v>
      </c>
      <c r="D813" s="4" t="s">
        <v>239</v>
      </c>
      <c r="E813" s="4" t="s">
        <v>240</v>
      </c>
      <c r="F813" s="4" t="s">
        <v>233</v>
      </c>
      <c r="G813" s="4" t="s">
        <v>251</v>
      </c>
      <c r="H813" s="4" t="s">
        <v>51</v>
      </c>
      <c r="O813" s="4">
        <v>0</v>
      </c>
      <c r="P813" s="4" t="s">
        <v>1371</v>
      </c>
      <c r="Q813" s="4" t="s">
        <v>1191</v>
      </c>
      <c r="T813" s="4" t="s">
        <v>858</v>
      </c>
      <c r="U813" s="4" t="s">
        <v>1533</v>
      </c>
      <c r="V813" s="4" t="s">
        <v>36</v>
      </c>
      <c r="X813" s="4" t="s">
        <v>240</v>
      </c>
      <c r="Y813" s="4" t="s">
        <v>39</v>
      </c>
      <c r="AA813" s="4" t="s">
        <v>1534</v>
      </c>
      <c r="AC813" s="4">
        <v>0</v>
      </c>
      <c r="AD813" s="4">
        <v>0</v>
      </c>
      <c r="AE813" s="4">
        <v>0</v>
      </c>
      <c r="AF813" s="4">
        <v>0</v>
      </c>
      <c r="AG813" s="4">
        <v>0</v>
      </c>
      <c r="AH813" s="4">
        <v>0</v>
      </c>
      <c r="AI813" s="4">
        <v>0</v>
      </c>
      <c r="AJ813" s="4" t="s">
        <v>43</v>
      </c>
      <c r="AK813" s="4">
        <v>7</v>
      </c>
      <c r="AL813" s="4">
        <v>1</v>
      </c>
      <c r="AM813" s="24">
        <v>0</v>
      </c>
      <c r="AN813" s="5">
        <v>44175</v>
      </c>
      <c r="AO813" s="6">
        <v>44166</v>
      </c>
      <c r="AP813" s="7">
        <v>2020</v>
      </c>
      <c r="AQ813" s="7">
        <v>12</v>
      </c>
      <c r="AR813" s="7">
        <v>0</v>
      </c>
      <c r="AS813" s="5">
        <v>44175</v>
      </c>
      <c r="AT813" s="7">
        <v>2020</v>
      </c>
      <c r="AU813" s="7">
        <v>12</v>
      </c>
      <c r="AV813" s="7">
        <v>0</v>
      </c>
      <c r="AW813" s="4" t="s">
        <v>44</v>
      </c>
      <c r="AX813" s="7">
        <v>1</v>
      </c>
      <c r="AY813" s="7">
        <v>0</v>
      </c>
      <c r="AZ813" s="7">
        <v>0</v>
      </c>
      <c r="BA813" s="7">
        <v>0</v>
      </c>
      <c r="BB813" s="36">
        <v>568387.93000000005</v>
      </c>
      <c r="BC813" s="36">
        <v>568387.93000000005</v>
      </c>
      <c r="BD813" s="36">
        <v>568387.93000000005</v>
      </c>
      <c r="BE813" s="36">
        <v>568387.93000000005</v>
      </c>
      <c r="BF813" s="24">
        <v>1</v>
      </c>
      <c r="BG813" s="4" t="s">
        <v>623</v>
      </c>
      <c r="BI813" s="4" t="s">
        <v>616</v>
      </c>
      <c r="BJ813" s="7">
        <v>1</v>
      </c>
      <c r="BK813" s="7">
        <v>0</v>
      </c>
      <c r="BL813" s="7">
        <v>0</v>
      </c>
      <c r="BM813" s="7">
        <v>0</v>
      </c>
      <c r="BN813" s="7">
        <v>0</v>
      </c>
      <c r="BO813" s="7">
        <v>1</v>
      </c>
      <c r="BP813" s="36">
        <v>568387.93000000005</v>
      </c>
      <c r="BQ813" s="36">
        <v>568387.93000000005</v>
      </c>
      <c r="BR813" s="4">
        <v>1</v>
      </c>
      <c r="BS813" s="4" t="s">
        <v>239</v>
      </c>
      <c r="BT813" s="4" t="s">
        <v>240</v>
      </c>
      <c r="BU813" s="4">
        <v>18</v>
      </c>
      <c r="BV813" s="4" t="s">
        <v>239</v>
      </c>
      <c r="BW813" s="4" t="s">
        <v>52</v>
      </c>
      <c r="BX813" s="4" t="s">
        <v>52</v>
      </c>
      <c r="BY813" s="4" t="s">
        <v>52</v>
      </c>
      <c r="BZ813" s="4" t="s">
        <v>52</v>
      </c>
      <c r="CA813" s="4" t="s">
        <v>240</v>
      </c>
      <c r="CB813" s="4" t="s">
        <v>52</v>
      </c>
      <c r="CC813" s="4" t="s">
        <v>52</v>
      </c>
      <c r="CD813" s="4" t="s">
        <v>52</v>
      </c>
      <c r="CE813" s="4" t="s">
        <v>52</v>
      </c>
      <c r="CH813" s="4" t="s">
        <v>698</v>
      </c>
      <c r="CI813" s="4" t="s">
        <v>720</v>
      </c>
      <c r="CJ813" s="4" t="s">
        <v>41</v>
      </c>
      <c r="CK813" s="4" t="s">
        <v>1191</v>
      </c>
      <c r="CL813" s="4" t="s">
        <v>1245</v>
      </c>
      <c r="CM813" s="4">
        <v>0</v>
      </c>
      <c r="CN813" s="4">
        <v>0</v>
      </c>
      <c r="CO813" s="4">
        <v>0</v>
      </c>
      <c r="CP813" s="4" t="s">
        <v>865</v>
      </c>
      <c r="CQ813" s="4">
        <v>0</v>
      </c>
      <c r="CR813" s="4">
        <v>0</v>
      </c>
      <c r="CS813" s="4">
        <v>0</v>
      </c>
      <c r="CT813" s="4" t="s">
        <v>1405</v>
      </c>
    </row>
    <row r="814" spans="1:98" s="4" customFormat="1" x14ac:dyDescent="0.25">
      <c r="A814" s="4" t="s">
        <v>1451</v>
      </c>
      <c r="B814" s="4" t="s">
        <v>1452</v>
      </c>
      <c r="C814" s="4" t="s">
        <v>250</v>
      </c>
      <c r="D814" s="4" t="s">
        <v>239</v>
      </c>
      <c r="E814" s="4" t="s">
        <v>240</v>
      </c>
      <c r="F814" s="4" t="s">
        <v>233</v>
      </c>
      <c r="G814" s="4" t="s">
        <v>251</v>
      </c>
      <c r="H814" s="4" t="s">
        <v>51</v>
      </c>
      <c r="O814" s="4">
        <v>0</v>
      </c>
      <c r="P814" s="4" t="s">
        <v>1371</v>
      </c>
      <c r="Q814" s="4" t="s">
        <v>1191</v>
      </c>
      <c r="T814" s="4" t="s">
        <v>858</v>
      </c>
      <c r="U814" s="4" t="s">
        <v>1533</v>
      </c>
      <c r="V814" s="4" t="s">
        <v>36</v>
      </c>
      <c r="X814" s="4" t="s">
        <v>240</v>
      </c>
      <c r="Y814" s="4" t="s">
        <v>39</v>
      </c>
      <c r="AA814" s="4" t="s">
        <v>1534</v>
      </c>
      <c r="AC814" s="4">
        <v>0</v>
      </c>
      <c r="AD814" s="4">
        <v>0</v>
      </c>
      <c r="AE814" s="4">
        <v>0</v>
      </c>
      <c r="AF814" s="4">
        <v>0</v>
      </c>
      <c r="AG814" s="4">
        <v>0</v>
      </c>
      <c r="AH814" s="4">
        <v>0</v>
      </c>
      <c r="AI814" s="4">
        <v>0</v>
      </c>
      <c r="AJ814" s="4" t="s">
        <v>43</v>
      </c>
      <c r="AK814" s="4">
        <v>7</v>
      </c>
      <c r="AL814" s="4">
        <v>1</v>
      </c>
      <c r="AM814" s="24">
        <v>0</v>
      </c>
      <c r="AN814" s="5">
        <v>44175</v>
      </c>
      <c r="AO814" s="6">
        <v>44166</v>
      </c>
      <c r="AP814" s="7">
        <v>2020</v>
      </c>
      <c r="AQ814" s="7">
        <v>12</v>
      </c>
      <c r="AR814" s="7">
        <v>0</v>
      </c>
      <c r="AS814" s="5">
        <v>44175</v>
      </c>
      <c r="AT814" s="7">
        <v>2020</v>
      </c>
      <c r="AU814" s="7">
        <v>12</v>
      </c>
      <c r="AV814" s="7">
        <v>0</v>
      </c>
      <c r="AW814" s="4" t="s">
        <v>44</v>
      </c>
      <c r="AX814" s="7">
        <v>1</v>
      </c>
      <c r="AY814" s="7">
        <v>0</v>
      </c>
      <c r="AZ814" s="7">
        <v>0</v>
      </c>
      <c r="BA814" s="7">
        <v>0</v>
      </c>
      <c r="BB814" s="36">
        <v>2053.86</v>
      </c>
      <c r="BC814" s="36">
        <v>2053.86</v>
      </c>
      <c r="BD814" s="36">
        <v>2053.86</v>
      </c>
      <c r="BE814" s="36">
        <v>2053.86</v>
      </c>
      <c r="BF814" s="24">
        <v>1</v>
      </c>
      <c r="BG814" s="4" t="s">
        <v>623</v>
      </c>
      <c r="BI814" s="4" t="s">
        <v>616</v>
      </c>
      <c r="BJ814" s="7">
        <v>1</v>
      </c>
      <c r="BK814" s="7">
        <v>0</v>
      </c>
      <c r="BL814" s="7">
        <v>0</v>
      </c>
      <c r="BM814" s="7">
        <v>0</v>
      </c>
      <c r="BN814" s="7">
        <v>0</v>
      </c>
      <c r="BO814" s="7">
        <v>1</v>
      </c>
      <c r="BP814" s="36">
        <v>2053.86</v>
      </c>
      <c r="BQ814" s="36">
        <v>2053.86</v>
      </c>
      <c r="BR814" s="4">
        <v>1</v>
      </c>
      <c r="BS814" s="4" t="s">
        <v>239</v>
      </c>
      <c r="BT814" s="4" t="s">
        <v>240</v>
      </c>
      <c r="BU814" s="4">
        <v>18</v>
      </c>
      <c r="BV814" s="4" t="s">
        <v>239</v>
      </c>
      <c r="BW814" s="4" t="s">
        <v>52</v>
      </c>
      <c r="BX814" s="4" t="s">
        <v>52</v>
      </c>
      <c r="BY814" s="4" t="s">
        <v>52</v>
      </c>
      <c r="BZ814" s="4" t="s">
        <v>52</v>
      </c>
      <c r="CA814" s="4" t="s">
        <v>240</v>
      </c>
      <c r="CB814" s="4" t="s">
        <v>52</v>
      </c>
      <c r="CC814" s="4" t="s">
        <v>52</v>
      </c>
      <c r="CD814" s="4" t="s">
        <v>52</v>
      </c>
      <c r="CE814" s="4" t="s">
        <v>52</v>
      </c>
      <c r="CF814" s="4" t="s">
        <v>833</v>
      </c>
      <c r="CG814" s="4" t="s">
        <v>834</v>
      </c>
      <c r="CH814" s="4" t="s">
        <v>698</v>
      </c>
      <c r="CI814" s="4" t="s">
        <v>720</v>
      </c>
      <c r="CJ814" s="4" t="s">
        <v>41</v>
      </c>
      <c r="CK814" s="4" t="s">
        <v>1191</v>
      </c>
      <c r="CL814" s="4" t="s">
        <v>1220</v>
      </c>
      <c r="CM814" s="4">
        <v>0</v>
      </c>
      <c r="CN814" s="4">
        <v>0</v>
      </c>
      <c r="CO814" s="4">
        <v>0</v>
      </c>
      <c r="CP814" s="4" t="s">
        <v>865</v>
      </c>
      <c r="CQ814" s="4">
        <v>0</v>
      </c>
      <c r="CR814" s="4">
        <v>0</v>
      </c>
      <c r="CS814" s="4">
        <v>0</v>
      </c>
      <c r="CT814" s="4" t="s">
        <v>1405</v>
      </c>
    </row>
    <row r="815" spans="1:98" s="4" customFormat="1" x14ac:dyDescent="0.25">
      <c r="A815" s="4" t="s">
        <v>1451</v>
      </c>
      <c r="B815" s="4" t="s">
        <v>1452</v>
      </c>
      <c r="C815" s="4" t="s">
        <v>250</v>
      </c>
      <c r="D815" s="4" t="s">
        <v>239</v>
      </c>
      <c r="E815" s="4" t="s">
        <v>240</v>
      </c>
      <c r="F815" s="4" t="s">
        <v>233</v>
      </c>
      <c r="G815" s="4" t="s">
        <v>251</v>
      </c>
      <c r="H815" s="4" t="s">
        <v>51</v>
      </c>
      <c r="O815" s="4">
        <v>0</v>
      </c>
      <c r="P815" s="4" t="s">
        <v>1371</v>
      </c>
      <c r="Q815" s="4" t="s">
        <v>1191</v>
      </c>
      <c r="T815" s="4" t="s">
        <v>858</v>
      </c>
      <c r="U815" s="4" t="s">
        <v>1533</v>
      </c>
      <c r="V815" s="4" t="s">
        <v>36</v>
      </c>
      <c r="X815" s="4" t="s">
        <v>240</v>
      </c>
      <c r="Y815" s="4" t="s">
        <v>39</v>
      </c>
      <c r="AA815" s="4" t="s">
        <v>1534</v>
      </c>
      <c r="AC815" s="4">
        <v>0</v>
      </c>
      <c r="AD815" s="4">
        <v>0</v>
      </c>
      <c r="AE815" s="4">
        <v>0</v>
      </c>
      <c r="AF815" s="4">
        <v>0</v>
      </c>
      <c r="AG815" s="4">
        <v>0</v>
      </c>
      <c r="AH815" s="4">
        <v>0</v>
      </c>
      <c r="AI815" s="4">
        <v>0</v>
      </c>
      <c r="AJ815" s="4" t="s">
        <v>43</v>
      </c>
      <c r="AK815" s="4">
        <v>7</v>
      </c>
      <c r="AL815" s="4">
        <v>1</v>
      </c>
      <c r="AM815" s="24">
        <v>0</v>
      </c>
      <c r="AN815" s="5">
        <v>44175</v>
      </c>
      <c r="AO815" s="6">
        <v>44166</v>
      </c>
      <c r="AP815" s="7">
        <v>2020</v>
      </c>
      <c r="AQ815" s="7">
        <v>12</v>
      </c>
      <c r="AR815" s="7">
        <v>0</v>
      </c>
      <c r="AS815" s="5">
        <v>44175</v>
      </c>
      <c r="AT815" s="7">
        <v>2020</v>
      </c>
      <c r="AU815" s="7">
        <v>12</v>
      </c>
      <c r="AV815" s="7">
        <v>0</v>
      </c>
      <c r="AW815" s="4" t="s">
        <v>44</v>
      </c>
      <c r="AX815" s="7">
        <v>1</v>
      </c>
      <c r="AY815" s="7">
        <v>0</v>
      </c>
      <c r="AZ815" s="7">
        <v>0</v>
      </c>
      <c r="BA815" s="7">
        <v>0</v>
      </c>
      <c r="BB815" s="36">
        <v>163.30000000000001</v>
      </c>
      <c r="BC815" s="36">
        <v>163.30000000000001</v>
      </c>
      <c r="BD815" s="36">
        <v>163.30000000000001</v>
      </c>
      <c r="BE815" s="36">
        <v>163.30000000000001</v>
      </c>
      <c r="BF815" s="24">
        <v>1</v>
      </c>
      <c r="BG815" s="4" t="s">
        <v>623</v>
      </c>
      <c r="BI815" s="4" t="s">
        <v>616</v>
      </c>
      <c r="BJ815" s="7">
        <v>1</v>
      </c>
      <c r="BK815" s="7">
        <v>0</v>
      </c>
      <c r="BL815" s="7">
        <v>0</v>
      </c>
      <c r="BM815" s="7">
        <v>0</v>
      </c>
      <c r="BN815" s="7">
        <v>0</v>
      </c>
      <c r="BO815" s="7">
        <v>1</v>
      </c>
      <c r="BP815" s="36">
        <v>163.30000000000001</v>
      </c>
      <c r="BQ815" s="36">
        <v>163.30000000000001</v>
      </c>
      <c r="BR815" s="4">
        <v>1</v>
      </c>
      <c r="BS815" s="4" t="s">
        <v>239</v>
      </c>
      <c r="BT815" s="4" t="s">
        <v>240</v>
      </c>
      <c r="BU815" s="4">
        <v>18</v>
      </c>
      <c r="BV815" s="4" t="s">
        <v>239</v>
      </c>
      <c r="BW815" s="4" t="s">
        <v>52</v>
      </c>
      <c r="BX815" s="4" t="s">
        <v>52</v>
      </c>
      <c r="BY815" s="4" t="s">
        <v>52</v>
      </c>
      <c r="BZ815" s="4" t="s">
        <v>52</v>
      </c>
      <c r="CA815" s="4" t="s">
        <v>240</v>
      </c>
      <c r="CB815" s="4" t="s">
        <v>52</v>
      </c>
      <c r="CC815" s="4" t="s">
        <v>52</v>
      </c>
      <c r="CD815" s="4" t="s">
        <v>52</v>
      </c>
      <c r="CE815" s="4" t="s">
        <v>52</v>
      </c>
      <c r="CF815" s="4" t="s">
        <v>1246</v>
      </c>
      <c r="CG815" s="4" t="s">
        <v>1247</v>
      </c>
      <c r="CH815" s="4" t="s">
        <v>698</v>
      </c>
      <c r="CI815" s="4" t="s">
        <v>720</v>
      </c>
      <c r="CJ815" s="4" t="s">
        <v>41</v>
      </c>
      <c r="CK815" s="4" t="s">
        <v>1191</v>
      </c>
      <c r="CL815" s="4" t="s">
        <v>1248</v>
      </c>
      <c r="CM815" s="4">
        <v>0</v>
      </c>
      <c r="CN815" s="4">
        <v>0</v>
      </c>
      <c r="CO815" s="4">
        <v>0</v>
      </c>
      <c r="CP815" s="4" t="s">
        <v>865</v>
      </c>
      <c r="CQ815" s="4">
        <v>0</v>
      </c>
      <c r="CR815" s="4">
        <v>0</v>
      </c>
      <c r="CS815" s="4">
        <v>0</v>
      </c>
      <c r="CT815" s="4" t="s">
        <v>1405</v>
      </c>
    </row>
    <row r="816" spans="1:98" s="4" customFormat="1" x14ac:dyDescent="0.25">
      <c r="A816" s="4" t="s">
        <v>1451</v>
      </c>
      <c r="B816" s="4" t="s">
        <v>1452</v>
      </c>
      <c r="C816" s="4" t="s">
        <v>250</v>
      </c>
      <c r="D816" s="4" t="s">
        <v>239</v>
      </c>
      <c r="E816" s="4" t="s">
        <v>240</v>
      </c>
      <c r="F816" s="4" t="s">
        <v>233</v>
      </c>
      <c r="G816" s="4" t="s">
        <v>251</v>
      </c>
      <c r="H816" s="4" t="s">
        <v>51</v>
      </c>
      <c r="O816" s="4">
        <v>0</v>
      </c>
      <c r="P816" s="4" t="s">
        <v>1371</v>
      </c>
      <c r="Q816" s="4" t="s">
        <v>1191</v>
      </c>
      <c r="T816" s="4" t="s">
        <v>858</v>
      </c>
      <c r="U816" s="4" t="s">
        <v>1533</v>
      </c>
      <c r="V816" s="4" t="s">
        <v>36</v>
      </c>
      <c r="X816" s="4" t="s">
        <v>240</v>
      </c>
      <c r="Y816" s="4" t="s">
        <v>39</v>
      </c>
      <c r="AA816" s="4" t="s">
        <v>1534</v>
      </c>
      <c r="AC816" s="4">
        <v>0</v>
      </c>
      <c r="AD816" s="4">
        <v>0</v>
      </c>
      <c r="AE816" s="4">
        <v>0</v>
      </c>
      <c r="AF816" s="4">
        <v>0</v>
      </c>
      <c r="AG816" s="4">
        <v>0</v>
      </c>
      <c r="AH816" s="4">
        <v>0</v>
      </c>
      <c r="AI816" s="4">
        <v>0</v>
      </c>
      <c r="AJ816" s="4" t="s">
        <v>43</v>
      </c>
      <c r="AK816" s="4">
        <v>7</v>
      </c>
      <c r="AL816" s="4">
        <v>1</v>
      </c>
      <c r="AM816" s="24">
        <v>0</v>
      </c>
      <c r="AN816" s="5">
        <v>44175</v>
      </c>
      <c r="AO816" s="6">
        <v>44166</v>
      </c>
      <c r="AP816" s="7">
        <v>2020</v>
      </c>
      <c r="AQ816" s="7">
        <v>12</v>
      </c>
      <c r="AR816" s="7">
        <v>0</v>
      </c>
      <c r="AS816" s="5">
        <v>44175</v>
      </c>
      <c r="AT816" s="7">
        <v>2020</v>
      </c>
      <c r="AU816" s="7">
        <v>12</v>
      </c>
      <c r="AV816" s="7">
        <v>0</v>
      </c>
      <c r="AW816" s="4" t="s">
        <v>44</v>
      </c>
      <c r="AX816" s="7">
        <v>1</v>
      </c>
      <c r="AY816" s="7">
        <v>0</v>
      </c>
      <c r="AZ816" s="7">
        <v>0</v>
      </c>
      <c r="BA816" s="7">
        <v>0</v>
      </c>
      <c r="BB816" s="36">
        <v>64.099999999999994</v>
      </c>
      <c r="BC816" s="36">
        <v>64.099999999999994</v>
      </c>
      <c r="BD816" s="36">
        <v>64.099999999999994</v>
      </c>
      <c r="BE816" s="36">
        <v>64.099999999999994</v>
      </c>
      <c r="BF816" s="24">
        <v>1</v>
      </c>
      <c r="BG816" s="4" t="s">
        <v>623</v>
      </c>
      <c r="BI816" s="4" t="s">
        <v>616</v>
      </c>
      <c r="BJ816" s="7">
        <v>1</v>
      </c>
      <c r="BK816" s="7">
        <v>0</v>
      </c>
      <c r="BL816" s="7">
        <v>0</v>
      </c>
      <c r="BM816" s="7">
        <v>0</v>
      </c>
      <c r="BN816" s="7">
        <v>0</v>
      </c>
      <c r="BO816" s="7">
        <v>1</v>
      </c>
      <c r="BP816" s="36">
        <v>64.099999999999994</v>
      </c>
      <c r="BQ816" s="36">
        <v>64.099999999999994</v>
      </c>
      <c r="BR816" s="4">
        <v>1</v>
      </c>
      <c r="BS816" s="4" t="s">
        <v>239</v>
      </c>
      <c r="BT816" s="4" t="s">
        <v>240</v>
      </c>
      <c r="BU816" s="4">
        <v>18</v>
      </c>
      <c r="BV816" s="4" t="s">
        <v>239</v>
      </c>
      <c r="BW816" s="4" t="s">
        <v>52</v>
      </c>
      <c r="BX816" s="4" t="s">
        <v>52</v>
      </c>
      <c r="BY816" s="4" t="s">
        <v>52</v>
      </c>
      <c r="BZ816" s="4" t="s">
        <v>52</v>
      </c>
      <c r="CA816" s="4" t="s">
        <v>240</v>
      </c>
      <c r="CB816" s="4" t="s">
        <v>52</v>
      </c>
      <c r="CC816" s="4" t="s">
        <v>52</v>
      </c>
      <c r="CD816" s="4" t="s">
        <v>52</v>
      </c>
      <c r="CE816" s="4" t="s">
        <v>52</v>
      </c>
      <c r="CF816" s="4" t="s">
        <v>831</v>
      </c>
      <c r="CG816" s="4" t="s">
        <v>1501</v>
      </c>
      <c r="CH816" s="4" t="s">
        <v>698</v>
      </c>
      <c r="CI816" s="4" t="s">
        <v>720</v>
      </c>
      <c r="CJ816" s="4" t="s">
        <v>41</v>
      </c>
      <c r="CK816" s="4" t="s">
        <v>1191</v>
      </c>
      <c r="CL816" s="4" t="s">
        <v>1502</v>
      </c>
      <c r="CM816" s="4">
        <v>0</v>
      </c>
      <c r="CN816" s="4">
        <v>0</v>
      </c>
      <c r="CO816" s="4">
        <v>0</v>
      </c>
      <c r="CP816" s="4" t="s">
        <v>865</v>
      </c>
      <c r="CQ816" s="4">
        <v>0</v>
      </c>
      <c r="CR816" s="4">
        <v>0</v>
      </c>
      <c r="CS816" s="4">
        <v>0</v>
      </c>
      <c r="CT816" s="4" t="s">
        <v>1405</v>
      </c>
    </row>
    <row r="817" spans="1:98" s="4" customFormat="1" x14ac:dyDescent="0.25">
      <c r="A817" s="4" t="s">
        <v>1451</v>
      </c>
      <c r="B817" s="4" t="s">
        <v>1452</v>
      </c>
      <c r="C817" s="4" t="s">
        <v>250</v>
      </c>
      <c r="D817" s="4" t="s">
        <v>239</v>
      </c>
      <c r="E817" s="4" t="s">
        <v>240</v>
      </c>
      <c r="F817" s="4" t="s">
        <v>233</v>
      </c>
      <c r="G817" s="4" t="s">
        <v>251</v>
      </c>
      <c r="H817" s="4" t="s">
        <v>51</v>
      </c>
      <c r="O817" s="4">
        <v>0</v>
      </c>
      <c r="P817" s="4" t="s">
        <v>1371</v>
      </c>
      <c r="Q817" s="4" t="s">
        <v>1191</v>
      </c>
      <c r="T817" s="4" t="s">
        <v>858</v>
      </c>
      <c r="U817" s="4" t="s">
        <v>1533</v>
      </c>
      <c r="V817" s="4" t="s">
        <v>36</v>
      </c>
      <c r="X817" s="4" t="s">
        <v>240</v>
      </c>
      <c r="Y817" s="4" t="s">
        <v>39</v>
      </c>
      <c r="AA817" s="4" t="s">
        <v>1534</v>
      </c>
      <c r="AC817" s="4">
        <v>0</v>
      </c>
      <c r="AD817" s="4">
        <v>0</v>
      </c>
      <c r="AE817" s="4">
        <v>0</v>
      </c>
      <c r="AF817" s="4">
        <v>0</v>
      </c>
      <c r="AG817" s="4">
        <v>0</v>
      </c>
      <c r="AH817" s="4">
        <v>0</v>
      </c>
      <c r="AI817" s="4">
        <v>0</v>
      </c>
      <c r="AJ817" s="4" t="s">
        <v>43</v>
      </c>
      <c r="AK817" s="4">
        <v>7</v>
      </c>
      <c r="AL817" s="4">
        <v>1</v>
      </c>
      <c r="AM817" s="24">
        <v>0</v>
      </c>
      <c r="AN817" s="5">
        <v>44175</v>
      </c>
      <c r="AO817" s="6">
        <v>44166</v>
      </c>
      <c r="AP817" s="7">
        <v>2020</v>
      </c>
      <c r="AQ817" s="7">
        <v>12</v>
      </c>
      <c r="AR817" s="7">
        <v>0</v>
      </c>
      <c r="AS817" s="5">
        <v>44175</v>
      </c>
      <c r="AT817" s="7">
        <v>2020</v>
      </c>
      <c r="AU817" s="7">
        <v>12</v>
      </c>
      <c r="AV817" s="7">
        <v>0</v>
      </c>
      <c r="AW817" s="4" t="s">
        <v>44</v>
      </c>
      <c r="AX817" s="7">
        <v>1</v>
      </c>
      <c r="AY817" s="7">
        <v>0</v>
      </c>
      <c r="AZ817" s="7">
        <v>0</v>
      </c>
      <c r="BA817" s="7">
        <v>0</v>
      </c>
      <c r="BB817" s="36">
        <v>13529.46</v>
      </c>
      <c r="BC817" s="36">
        <v>13529.46</v>
      </c>
      <c r="BD817" s="36">
        <v>13529.46</v>
      </c>
      <c r="BE817" s="36">
        <v>13529.46</v>
      </c>
      <c r="BF817" s="24">
        <v>1</v>
      </c>
      <c r="BG817" s="4" t="s">
        <v>623</v>
      </c>
      <c r="BI817" s="4" t="s">
        <v>616</v>
      </c>
      <c r="BJ817" s="7">
        <v>1</v>
      </c>
      <c r="BK817" s="7">
        <v>0</v>
      </c>
      <c r="BL817" s="7">
        <v>0</v>
      </c>
      <c r="BM817" s="7">
        <v>0</v>
      </c>
      <c r="BN817" s="7">
        <v>0</v>
      </c>
      <c r="BO817" s="7">
        <v>1</v>
      </c>
      <c r="BP817" s="36">
        <v>13529.46</v>
      </c>
      <c r="BQ817" s="36">
        <v>13529.46</v>
      </c>
      <c r="BR817" s="4">
        <v>1</v>
      </c>
      <c r="BS817" s="4" t="s">
        <v>239</v>
      </c>
      <c r="BT817" s="4" t="s">
        <v>240</v>
      </c>
      <c r="BU817" s="4">
        <v>18</v>
      </c>
      <c r="BV817" s="4" t="s">
        <v>239</v>
      </c>
      <c r="BW817" s="4" t="s">
        <v>52</v>
      </c>
      <c r="BX817" s="4" t="s">
        <v>52</v>
      </c>
      <c r="BY817" s="4" t="s">
        <v>52</v>
      </c>
      <c r="BZ817" s="4" t="s">
        <v>52</v>
      </c>
      <c r="CA817" s="4" t="s">
        <v>240</v>
      </c>
      <c r="CB817" s="4" t="s">
        <v>52</v>
      </c>
      <c r="CC817" s="4" t="s">
        <v>52</v>
      </c>
      <c r="CD817" s="4" t="s">
        <v>52</v>
      </c>
      <c r="CE817" s="4" t="s">
        <v>52</v>
      </c>
      <c r="CF817" s="4" t="s">
        <v>831</v>
      </c>
      <c r="CG817" s="4" t="s">
        <v>1503</v>
      </c>
      <c r="CH817" s="4" t="s">
        <v>698</v>
      </c>
      <c r="CI817" s="4" t="s">
        <v>720</v>
      </c>
      <c r="CJ817" s="4" t="s">
        <v>41</v>
      </c>
      <c r="CK817" s="4" t="s">
        <v>1191</v>
      </c>
      <c r="CL817" s="4" t="s">
        <v>1504</v>
      </c>
      <c r="CM817" s="4">
        <v>0</v>
      </c>
      <c r="CN817" s="4">
        <v>0</v>
      </c>
      <c r="CO817" s="4">
        <v>0</v>
      </c>
      <c r="CP817" s="4" t="s">
        <v>865</v>
      </c>
      <c r="CQ817" s="4">
        <v>0</v>
      </c>
      <c r="CR817" s="4">
        <v>0</v>
      </c>
      <c r="CS817" s="4">
        <v>0</v>
      </c>
      <c r="CT817" s="4" t="s">
        <v>1405</v>
      </c>
    </row>
    <row r="818" spans="1:98" s="4" customFormat="1" x14ac:dyDescent="0.25">
      <c r="A818" s="4" t="s">
        <v>1451</v>
      </c>
      <c r="B818" s="4" t="s">
        <v>1452</v>
      </c>
      <c r="C818" s="4" t="s">
        <v>250</v>
      </c>
      <c r="D818" s="4" t="s">
        <v>239</v>
      </c>
      <c r="E818" s="4" t="s">
        <v>240</v>
      </c>
      <c r="F818" s="4" t="s">
        <v>233</v>
      </c>
      <c r="G818" s="4" t="s">
        <v>251</v>
      </c>
      <c r="H818" s="4" t="s">
        <v>51</v>
      </c>
      <c r="O818" s="4">
        <v>0</v>
      </c>
      <c r="P818" s="4" t="s">
        <v>1371</v>
      </c>
      <c r="Q818" s="4" t="s">
        <v>1191</v>
      </c>
      <c r="T818" s="4" t="s">
        <v>858</v>
      </c>
      <c r="U818" s="4" t="s">
        <v>1533</v>
      </c>
      <c r="V818" s="4" t="s">
        <v>36</v>
      </c>
      <c r="X818" s="4" t="s">
        <v>240</v>
      </c>
      <c r="Y818" s="4" t="s">
        <v>39</v>
      </c>
      <c r="AA818" s="4" t="s">
        <v>1534</v>
      </c>
      <c r="AC818" s="4">
        <v>0</v>
      </c>
      <c r="AD818" s="4">
        <v>0</v>
      </c>
      <c r="AE818" s="4">
        <v>0</v>
      </c>
      <c r="AF818" s="4">
        <v>0</v>
      </c>
      <c r="AG818" s="4">
        <v>0</v>
      </c>
      <c r="AH818" s="4">
        <v>0</v>
      </c>
      <c r="AI818" s="4">
        <v>0</v>
      </c>
      <c r="AJ818" s="4" t="s">
        <v>43</v>
      </c>
      <c r="AK818" s="4">
        <v>7</v>
      </c>
      <c r="AL818" s="4">
        <v>1</v>
      </c>
      <c r="AM818" s="24">
        <v>0</v>
      </c>
      <c r="AN818" s="5">
        <v>44175</v>
      </c>
      <c r="AO818" s="6">
        <v>44166</v>
      </c>
      <c r="AP818" s="7">
        <v>2020</v>
      </c>
      <c r="AQ818" s="7">
        <v>12</v>
      </c>
      <c r="AR818" s="7">
        <v>0</v>
      </c>
      <c r="AS818" s="5">
        <v>44175</v>
      </c>
      <c r="AT818" s="7">
        <v>2020</v>
      </c>
      <c r="AU818" s="7">
        <v>12</v>
      </c>
      <c r="AV818" s="7">
        <v>0</v>
      </c>
      <c r="AW818" s="4" t="s">
        <v>44</v>
      </c>
      <c r="AX818" s="7">
        <v>1</v>
      </c>
      <c r="AY818" s="7">
        <v>0</v>
      </c>
      <c r="AZ818" s="7">
        <v>0</v>
      </c>
      <c r="BA818" s="7">
        <v>0</v>
      </c>
      <c r="BB818" s="36">
        <v>8000</v>
      </c>
      <c r="BC818" s="36">
        <v>8000</v>
      </c>
      <c r="BD818" s="36">
        <v>8000</v>
      </c>
      <c r="BE818" s="36">
        <v>8000</v>
      </c>
      <c r="BF818" s="24">
        <v>1</v>
      </c>
      <c r="BG818" s="4" t="s">
        <v>623</v>
      </c>
      <c r="BI818" s="4" t="s">
        <v>616</v>
      </c>
      <c r="BJ818" s="7">
        <v>1</v>
      </c>
      <c r="BK818" s="7">
        <v>0</v>
      </c>
      <c r="BL818" s="7">
        <v>0</v>
      </c>
      <c r="BM818" s="7">
        <v>0</v>
      </c>
      <c r="BN818" s="7">
        <v>0</v>
      </c>
      <c r="BO818" s="7">
        <v>1</v>
      </c>
      <c r="BP818" s="36">
        <v>8000</v>
      </c>
      <c r="BQ818" s="36">
        <v>8000</v>
      </c>
      <c r="BR818" s="4">
        <v>1</v>
      </c>
      <c r="BS818" s="4" t="s">
        <v>239</v>
      </c>
      <c r="BT818" s="4" t="s">
        <v>240</v>
      </c>
      <c r="BU818" s="4">
        <v>18</v>
      </c>
      <c r="BV818" s="4" t="s">
        <v>239</v>
      </c>
      <c r="BW818" s="4" t="s">
        <v>52</v>
      </c>
      <c r="BX818" s="4" t="s">
        <v>52</v>
      </c>
      <c r="BY818" s="4" t="s">
        <v>52</v>
      </c>
      <c r="BZ818" s="4" t="s">
        <v>52</v>
      </c>
      <c r="CA818" s="4" t="s">
        <v>240</v>
      </c>
      <c r="CB818" s="4" t="s">
        <v>52</v>
      </c>
      <c r="CC818" s="4" t="s">
        <v>52</v>
      </c>
      <c r="CD818" s="4" t="s">
        <v>52</v>
      </c>
      <c r="CE818" s="4" t="s">
        <v>52</v>
      </c>
      <c r="CF818" s="4" t="s">
        <v>1193</v>
      </c>
      <c r="CG818" s="4" t="s">
        <v>1194</v>
      </c>
      <c r="CH818" s="4" t="s">
        <v>698</v>
      </c>
      <c r="CI818" s="4" t="s">
        <v>720</v>
      </c>
      <c r="CJ818" s="4" t="s">
        <v>41</v>
      </c>
      <c r="CK818" s="4" t="s">
        <v>1191</v>
      </c>
      <c r="CL818" s="4" t="s">
        <v>1195</v>
      </c>
      <c r="CM818" s="4">
        <v>0</v>
      </c>
      <c r="CN818" s="4">
        <v>0</v>
      </c>
      <c r="CO818" s="4">
        <v>0</v>
      </c>
      <c r="CP818" s="4" t="s">
        <v>865</v>
      </c>
      <c r="CQ818" s="4">
        <v>0</v>
      </c>
      <c r="CR818" s="4">
        <v>0</v>
      </c>
      <c r="CS818" s="4">
        <v>0</v>
      </c>
      <c r="CT818" s="4" t="s">
        <v>1405</v>
      </c>
    </row>
    <row r="819" spans="1:98" s="4" customFormat="1" x14ac:dyDescent="0.25">
      <c r="A819" s="4" t="s">
        <v>1451</v>
      </c>
      <c r="B819" s="4" t="s">
        <v>1452</v>
      </c>
      <c r="C819" s="4" t="s">
        <v>250</v>
      </c>
      <c r="D819" s="4" t="s">
        <v>239</v>
      </c>
      <c r="E819" s="4" t="s">
        <v>240</v>
      </c>
      <c r="F819" s="4" t="s">
        <v>233</v>
      </c>
      <c r="G819" s="4" t="s">
        <v>251</v>
      </c>
      <c r="H819" s="4" t="s">
        <v>51</v>
      </c>
      <c r="O819" s="4">
        <v>0</v>
      </c>
      <c r="P819" s="4" t="s">
        <v>1371</v>
      </c>
      <c r="Q819" s="4" t="s">
        <v>1191</v>
      </c>
      <c r="T819" s="4" t="s">
        <v>858</v>
      </c>
      <c r="U819" s="4" t="s">
        <v>1533</v>
      </c>
      <c r="V819" s="4" t="s">
        <v>36</v>
      </c>
      <c r="X819" s="4" t="s">
        <v>240</v>
      </c>
      <c r="Y819" s="4" t="s">
        <v>39</v>
      </c>
      <c r="AA819" s="4" t="s">
        <v>1534</v>
      </c>
      <c r="AC819" s="4">
        <v>0</v>
      </c>
      <c r="AD819" s="4">
        <v>0</v>
      </c>
      <c r="AE819" s="4">
        <v>0</v>
      </c>
      <c r="AF819" s="4">
        <v>0</v>
      </c>
      <c r="AG819" s="4">
        <v>0</v>
      </c>
      <c r="AH819" s="4">
        <v>0</v>
      </c>
      <c r="AI819" s="4">
        <v>0</v>
      </c>
      <c r="AJ819" s="4" t="s">
        <v>43</v>
      </c>
      <c r="AK819" s="4">
        <v>7</v>
      </c>
      <c r="AL819" s="4">
        <v>1</v>
      </c>
      <c r="AM819" s="24">
        <v>0</v>
      </c>
      <c r="AN819" s="5">
        <v>44175</v>
      </c>
      <c r="AO819" s="6">
        <v>44166</v>
      </c>
      <c r="AP819" s="7">
        <v>2020</v>
      </c>
      <c r="AQ819" s="7">
        <v>12</v>
      </c>
      <c r="AR819" s="7">
        <v>0</v>
      </c>
      <c r="AS819" s="5">
        <v>44175</v>
      </c>
      <c r="AT819" s="7">
        <v>2020</v>
      </c>
      <c r="AU819" s="7">
        <v>12</v>
      </c>
      <c r="AV819" s="7">
        <v>0</v>
      </c>
      <c r="AW819" s="4" t="s">
        <v>44</v>
      </c>
      <c r="AX819" s="7">
        <v>1</v>
      </c>
      <c r="AY819" s="7">
        <v>0</v>
      </c>
      <c r="AZ819" s="7">
        <v>0</v>
      </c>
      <c r="BA819" s="7">
        <v>0</v>
      </c>
      <c r="BB819" s="36">
        <v>63528.61</v>
      </c>
      <c r="BC819" s="36">
        <v>63528.61</v>
      </c>
      <c r="BD819" s="36">
        <v>63528.61</v>
      </c>
      <c r="BE819" s="36">
        <v>63528.61</v>
      </c>
      <c r="BF819" s="24">
        <v>1</v>
      </c>
      <c r="BG819" s="4" t="s">
        <v>623</v>
      </c>
      <c r="BI819" s="4" t="s">
        <v>616</v>
      </c>
      <c r="BJ819" s="7">
        <v>1</v>
      </c>
      <c r="BK819" s="7">
        <v>0</v>
      </c>
      <c r="BL819" s="7">
        <v>0</v>
      </c>
      <c r="BM819" s="7">
        <v>0</v>
      </c>
      <c r="BN819" s="7">
        <v>0</v>
      </c>
      <c r="BO819" s="7">
        <v>1</v>
      </c>
      <c r="BP819" s="36">
        <v>63528.61</v>
      </c>
      <c r="BQ819" s="36">
        <v>63528.61</v>
      </c>
      <c r="BR819" s="4">
        <v>1</v>
      </c>
      <c r="BS819" s="4" t="s">
        <v>239</v>
      </c>
      <c r="BT819" s="4" t="s">
        <v>240</v>
      </c>
      <c r="BU819" s="4">
        <v>18</v>
      </c>
      <c r="BV819" s="4" t="s">
        <v>239</v>
      </c>
      <c r="BW819" s="4" t="s">
        <v>52</v>
      </c>
      <c r="BX819" s="4" t="s">
        <v>52</v>
      </c>
      <c r="BY819" s="4" t="s">
        <v>52</v>
      </c>
      <c r="BZ819" s="4" t="s">
        <v>52</v>
      </c>
      <c r="CA819" s="4" t="s">
        <v>240</v>
      </c>
      <c r="CB819" s="4" t="s">
        <v>52</v>
      </c>
      <c r="CC819" s="4" t="s">
        <v>52</v>
      </c>
      <c r="CD819" s="4" t="s">
        <v>52</v>
      </c>
      <c r="CE819" s="4" t="s">
        <v>52</v>
      </c>
      <c r="CF819" s="4" t="s">
        <v>755</v>
      </c>
      <c r="CG819" s="4" t="s">
        <v>756</v>
      </c>
      <c r="CH819" s="4" t="s">
        <v>698</v>
      </c>
      <c r="CI819" s="4" t="s">
        <v>720</v>
      </c>
      <c r="CJ819" s="4" t="s">
        <v>41</v>
      </c>
      <c r="CK819" s="4" t="s">
        <v>1191</v>
      </c>
      <c r="CL819" s="4" t="s">
        <v>1252</v>
      </c>
      <c r="CM819" s="4">
        <v>0</v>
      </c>
      <c r="CN819" s="4">
        <v>0</v>
      </c>
      <c r="CO819" s="4">
        <v>0</v>
      </c>
      <c r="CP819" s="4" t="s">
        <v>865</v>
      </c>
      <c r="CQ819" s="4">
        <v>0</v>
      </c>
      <c r="CR819" s="4">
        <v>0</v>
      </c>
      <c r="CS819" s="4">
        <v>0</v>
      </c>
      <c r="CT819" s="4" t="s">
        <v>1405</v>
      </c>
    </row>
    <row r="820" spans="1:98" s="4" customFormat="1" x14ac:dyDescent="0.25">
      <c r="A820" s="4" t="s">
        <v>1451</v>
      </c>
      <c r="B820" s="4" t="s">
        <v>1452</v>
      </c>
      <c r="C820" s="4" t="s">
        <v>250</v>
      </c>
      <c r="D820" s="4" t="s">
        <v>239</v>
      </c>
      <c r="E820" s="4" t="s">
        <v>240</v>
      </c>
      <c r="F820" s="4" t="s">
        <v>233</v>
      </c>
      <c r="G820" s="4" t="s">
        <v>251</v>
      </c>
      <c r="H820" s="4" t="s">
        <v>51</v>
      </c>
      <c r="O820" s="4">
        <v>0</v>
      </c>
      <c r="P820" s="4" t="s">
        <v>267</v>
      </c>
      <c r="Q820" s="4" t="s">
        <v>782</v>
      </c>
      <c r="R820" s="4" t="s">
        <v>719</v>
      </c>
      <c r="S820" s="4" t="s">
        <v>719</v>
      </c>
      <c r="T820" s="4" t="s">
        <v>719</v>
      </c>
      <c r="U820" s="4" t="s">
        <v>1533</v>
      </c>
      <c r="V820" s="4" t="s">
        <v>36</v>
      </c>
      <c r="X820" s="4" t="s">
        <v>240</v>
      </c>
      <c r="Y820" s="4" t="s">
        <v>39</v>
      </c>
      <c r="AA820" s="4" t="s">
        <v>1534</v>
      </c>
      <c r="AC820" s="4">
        <v>0</v>
      </c>
      <c r="AD820" s="4">
        <v>0</v>
      </c>
      <c r="AE820" s="4">
        <v>0</v>
      </c>
      <c r="AF820" s="4">
        <v>0</v>
      </c>
      <c r="AG820" s="4">
        <v>0</v>
      </c>
      <c r="AH820" s="4">
        <v>0</v>
      </c>
      <c r="AI820" s="4">
        <v>0</v>
      </c>
      <c r="AJ820" s="4" t="s">
        <v>43</v>
      </c>
      <c r="AK820" s="4">
        <v>7</v>
      </c>
      <c r="AL820" s="4">
        <v>1</v>
      </c>
      <c r="AM820" s="24">
        <v>0</v>
      </c>
      <c r="AN820" s="5">
        <v>44175</v>
      </c>
      <c r="AO820" s="6">
        <v>44166</v>
      </c>
      <c r="AP820" s="7">
        <v>2020</v>
      </c>
      <c r="AQ820" s="7">
        <v>12</v>
      </c>
      <c r="AR820" s="7">
        <v>0</v>
      </c>
      <c r="AS820" s="5">
        <v>44175</v>
      </c>
      <c r="AT820" s="7">
        <v>2020</v>
      </c>
      <c r="AU820" s="7">
        <v>12</v>
      </c>
      <c r="AV820" s="7">
        <v>0</v>
      </c>
      <c r="AW820" s="4" t="s">
        <v>44</v>
      </c>
      <c r="AX820" s="7">
        <v>1</v>
      </c>
      <c r="AY820" s="7">
        <v>0</v>
      </c>
      <c r="AZ820" s="7">
        <v>0</v>
      </c>
      <c r="BA820" s="7">
        <v>0</v>
      </c>
      <c r="BB820" s="36">
        <v>15000</v>
      </c>
      <c r="BC820" s="36">
        <v>15000</v>
      </c>
      <c r="BD820" s="36">
        <v>15000</v>
      </c>
      <c r="BE820" s="36">
        <v>15000</v>
      </c>
      <c r="BF820" s="24">
        <v>1</v>
      </c>
      <c r="BG820" s="4" t="s">
        <v>623</v>
      </c>
      <c r="BI820" s="4" t="s">
        <v>616</v>
      </c>
      <c r="BJ820" s="7">
        <v>1</v>
      </c>
      <c r="BK820" s="7">
        <v>0</v>
      </c>
      <c r="BL820" s="7">
        <v>0</v>
      </c>
      <c r="BM820" s="7">
        <v>0</v>
      </c>
      <c r="BN820" s="7">
        <v>0</v>
      </c>
      <c r="BO820" s="7">
        <v>1</v>
      </c>
      <c r="BP820" s="36">
        <v>15000</v>
      </c>
      <c r="BQ820" s="36">
        <v>15000</v>
      </c>
      <c r="BR820" s="4">
        <v>1</v>
      </c>
      <c r="BS820" s="4" t="s">
        <v>239</v>
      </c>
      <c r="BT820" s="4" t="s">
        <v>240</v>
      </c>
      <c r="BU820" s="4">
        <v>18</v>
      </c>
      <c r="BV820" s="4" t="s">
        <v>239</v>
      </c>
      <c r="BW820" s="4" t="s">
        <v>52</v>
      </c>
      <c r="BX820" s="4" t="s">
        <v>52</v>
      </c>
      <c r="BY820" s="4" t="s">
        <v>52</v>
      </c>
      <c r="BZ820" s="4" t="s">
        <v>52</v>
      </c>
      <c r="CA820" s="4" t="s">
        <v>240</v>
      </c>
      <c r="CB820" s="4" t="s">
        <v>52</v>
      </c>
      <c r="CC820" s="4" t="s">
        <v>52</v>
      </c>
      <c r="CD820" s="4" t="s">
        <v>52</v>
      </c>
      <c r="CE820" s="4" t="s">
        <v>52</v>
      </c>
      <c r="CF820" s="4" t="s">
        <v>760</v>
      </c>
      <c r="CH820" s="4" t="s">
        <v>698</v>
      </c>
      <c r="CI820" s="4" t="s">
        <v>719</v>
      </c>
      <c r="CJ820" s="4" t="s">
        <v>41</v>
      </c>
      <c r="CK820" s="4" t="s">
        <v>782</v>
      </c>
      <c r="CL820" s="4" t="s">
        <v>1339</v>
      </c>
      <c r="CM820" s="4">
        <v>1</v>
      </c>
      <c r="CN820" s="4">
        <v>0</v>
      </c>
      <c r="CO820" s="4">
        <v>0</v>
      </c>
      <c r="CP820" s="4" t="s">
        <v>865</v>
      </c>
      <c r="CQ820" s="4">
        <v>0</v>
      </c>
      <c r="CR820" s="4">
        <v>0</v>
      </c>
      <c r="CS820" s="4">
        <v>0</v>
      </c>
      <c r="CT820" s="4" t="s">
        <v>1036</v>
      </c>
    </row>
    <row r="821" spans="1:98" s="4" customFormat="1" x14ac:dyDescent="0.25">
      <c r="A821" s="4" t="s">
        <v>1451</v>
      </c>
      <c r="B821" s="4" t="s">
        <v>1452</v>
      </c>
      <c r="C821" s="4" t="s">
        <v>250</v>
      </c>
      <c r="D821" s="4" t="s">
        <v>239</v>
      </c>
      <c r="E821" s="4" t="s">
        <v>240</v>
      </c>
      <c r="F821" s="4" t="s">
        <v>233</v>
      </c>
      <c r="G821" s="4" t="s">
        <v>251</v>
      </c>
      <c r="H821" s="4" t="s">
        <v>51</v>
      </c>
      <c r="O821" s="4">
        <v>0</v>
      </c>
      <c r="P821" s="4" t="s">
        <v>267</v>
      </c>
      <c r="Q821" s="4" t="s">
        <v>782</v>
      </c>
      <c r="R821" s="4" t="s">
        <v>719</v>
      </c>
      <c r="S821" s="4" t="s">
        <v>719</v>
      </c>
      <c r="T821" s="4" t="s">
        <v>719</v>
      </c>
      <c r="U821" s="4" t="s">
        <v>1533</v>
      </c>
      <c r="V821" s="4" t="s">
        <v>36</v>
      </c>
      <c r="X821" s="4" t="s">
        <v>240</v>
      </c>
      <c r="Y821" s="4" t="s">
        <v>39</v>
      </c>
      <c r="AA821" s="4" t="s">
        <v>1534</v>
      </c>
      <c r="AC821" s="4">
        <v>0</v>
      </c>
      <c r="AD821" s="4">
        <v>0</v>
      </c>
      <c r="AE821" s="4">
        <v>0</v>
      </c>
      <c r="AF821" s="4">
        <v>0</v>
      </c>
      <c r="AG821" s="4">
        <v>0</v>
      </c>
      <c r="AH821" s="4">
        <v>0</v>
      </c>
      <c r="AI821" s="4">
        <v>0</v>
      </c>
      <c r="AJ821" s="4" t="s">
        <v>43</v>
      </c>
      <c r="AK821" s="4">
        <v>7</v>
      </c>
      <c r="AL821" s="4">
        <v>1</v>
      </c>
      <c r="AM821" s="24">
        <v>0</v>
      </c>
      <c r="AN821" s="5">
        <v>44175</v>
      </c>
      <c r="AO821" s="6">
        <v>44166</v>
      </c>
      <c r="AP821" s="7">
        <v>2020</v>
      </c>
      <c r="AQ821" s="7">
        <v>12</v>
      </c>
      <c r="AR821" s="7">
        <v>0</v>
      </c>
      <c r="AS821" s="5">
        <v>44175</v>
      </c>
      <c r="AT821" s="7">
        <v>2020</v>
      </c>
      <c r="AU821" s="7">
        <v>12</v>
      </c>
      <c r="AV821" s="7">
        <v>0</v>
      </c>
      <c r="AW821" s="4" t="s">
        <v>44</v>
      </c>
      <c r="AX821" s="7">
        <v>1</v>
      </c>
      <c r="AY821" s="7">
        <v>0</v>
      </c>
      <c r="AZ821" s="7">
        <v>0</v>
      </c>
      <c r="BA821" s="7">
        <v>0</v>
      </c>
      <c r="BB821" s="36">
        <v>27252.5</v>
      </c>
      <c r="BC821" s="36">
        <v>27252.5</v>
      </c>
      <c r="BD821" s="36">
        <v>27252.5</v>
      </c>
      <c r="BE821" s="36">
        <v>27252.5</v>
      </c>
      <c r="BF821" s="24">
        <v>1</v>
      </c>
      <c r="BG821" s="4" t="s">
        <v>623</v>
      </c>
      <c r="BI821" s="4" t="s">
        <v>616</v>
      </c>
      <c r="BJ821" s="7">
        <v>1</v>
      </c>
      <c r="BK821" s="7">
        <v>0</v>
      </c>
      <c r="BL821" s="7">
        <v>0</v>
      </c>
      <c r="BM821" s="7">
        <v>0</v>
      </c>
      <c r="BN821" s="7">
        <v>0</v>
      </c>
      <c r="BO821" s="7">
        <v>1</v>
      </c>
      <c r="BP821" s="36">
        <v>27252.5</v>
      </c>
      <c r="BQ821" s="36">
        <v>27252.5</v>
      </c>
      <c r="BR821" s="4">
        <v>1</v>
      </c>
      <c r="BS821" s="4" t="s">
        <v>239</v>
      </c>
      <c r="BT821" s="4" t="s">
        <v>240</v>
      </c>
      <c r="BU821" s="4">
        <v>18</v>
      </c>
      <c r="BV821" s="4" t="s">
        <v>239</v>
      </c>
      <c r="BW821" s="4" t="s">
        <v>52</v>
      </c>
      <c r="BX821" s="4" t="s">
        <v>52</v>
      </c>
      <c r="BY821" s="4" t="s">
        <v>52</v>
      </c>
      <c r="BZ821" s="4" t="s">
        <v>52</v>
      </c>
      <c r="CA821" s="4" t="s">
        <v>240</v>
      </c>
      <c r="CB821" s="4" t="s">
        <v>52</v>
      </c>
      <c r="CC821" s="4" t="s">
        <v>52</v>
      </c>
      <c r="CD821" s="4" t="s">
        <v>52</v>
      </c>
      <c r="CE821" s="4" t="s">
        <v>52</v>
      </c>
      <c r="CF821" s="4" t="s">
        <v>760</v>
      </c>
      <c r="CG821" s="4" t="s">
        <v>1379</v>
      </c>
      <c r="CH821" s="4" t="s">
        <v>698</v>
      </c>
      <c r="CI821" s="4" t="s">
        <v>719</v>
      </c>
      <c r="CJ821" s="4" t="s">
        <v>41</v>
      </c>
      <c r="CK821" s="4" t="s">
        <v>782</v>
      </c>
      <c r="CL821" s="4" t="s">
        <v>1380</v>
      </c>
      <c r="CM821" s="4">
        <v>1</v>
      </c>
      <c r="CN821" s="4">
        <v>0</v>
      </c>
      <c r="CO821" s="4">
        <v>0</v>
      </c>
      <c r="CP821" s="4" t="s">
        <v>865</v>
      </c>
      <c r="CQ821" s="4">
        <v>0</v>
      </c>
      <c r="CR821" s="4">
        <v>0</v>
      </c>
      <c r="CS821" s="4">
        <v>0</v>
      </c>
      <c r="CT821" s="4" t="s">
        <v>1036</v>
      </c>
    </row>
    <row r="822" spans="1:98" s="4" customFormat="1" x14ac:dyDescent="0.25">
      <c r="A822" s="4" t="s">
        <v>1451</v>
      </c>
      <c r="B822" s="4" t="s">
        <v>1452</v>
      </c>
      <c r="C822" s="4" t="s">
        <v>250</v>
      </c>
      <c r="D822" s="4" t="s">
        <v>239</v>
      </c>
      <c r="E822" s="4" t="s">
        <v>240</v>
      </c>
      <c r="F822" s="4" t="s">
        <v>233</v>
      </c>
      <c r="G822" s="4" t="s">
        <v>251</v>
      </c>
      <c r="H822" s="4" t="s">
        <v>51</v>
      </c>
      <c r="O822" s="4">
        <v>0</v>
      </c>
      <c r="P822" s="4" t="s">
        <v>267</v>
      </c>
      <c r="Q822" s="4" t="s">
        <v>782</v>
      </c>
      <c r="R822" s="4" t="s">
        <v>719</v>
      </c>
      <c r="S822" s="4" t="s">
        <v>719</v>
      </c>
      <c r="T822" s="4" t="s">
        <v>719</v>
      </c>
      <c r="U822" s="4" t="s">
        <v>1533</v>
      </c>
      <c r="V822" s="4" t="s">
        <v>36</v>
      </c>
      <c r="X822" s="4" t="s">
        <v>240</v>
      </c>
      <c r="Y822" s="4" t="s">
        <v>39</v>
      </c>
      <c r="AA822" s="4" t="s">
        <v>1534</v>
      </c>
      <c r="AC822" s="4">
        <v>0</v>
      </c>
      <c r="AD822" s="4">
        <v>0</v>
      </c>
      <c r="AE822" s="4">
        <v>0</v>
      </c>
      <c r="AF822" s="4">
        <v>0</v>
      </c>
      <c r="AG822" s="4">
        <v>0</v>
      </c>
      <c r="AH822" s="4">
        <v>0</v>
      </c>
      <c r="AI822" s="4">
        <v>0</v>
      </c>
      <c r="AJ822" s="4" t="s">
        <v>43</v>
      </c>
      <c r="AK822" s="4">
        <v>7</v>
      </c>
      <c r="AL822" s="4">
        <v>1</v>
      </c>
      <c r="AM822" s="24">
        <v>0</v>
      </c>
      <c r="AN822" s="5">
        <v>44175</v>
      </c>
      <c r="AO822" s="6">
        <v>44166</v>
      </c>
      <c r="AP822" s="7">
        <v>2020</v>
      </c>
      <c r="AQ822" s="7">
        <v>12</v>
      </c>
      <c r="AR822" s="7">
        <v>0</v>
      </c>
      <c r="AS822" s="5">
        <v>44175</v>
      </c>
      <c r="AT822" s="7">
        <v>2020</v>
      </c>
      <c r="AU822" s="7">
        <v>12</v>
      </c>
      <c r="AV822" s="7">
        <v>0</v>
      </c>
      <c r="AW822" s="4" t="s">
        <v>44</v>
      </c>
      <c r="AX822" s="7">
        <v>1</v>
      </c>
      <c r="AY822" s="7">
        <v>0</v>
      </c>
      <c r="AZ822" s="7">
        <v>0</v>
      </c>
      <c r="BA822" s="7">
        <v>0</v>
      </c>
      <c r="BB822" s="36">
        <v>0.01</v>
      </c>
      <c r="BC822" s="36">
        <v>0.01</v>
      </c>
      <c r="BD822" s="36">
        <v>0.01</v>
      </c>
      <c r="BE822" s="36">
        <v>0.01</v>
      </c>
      <c r="BF822" s="24">
        <v>1</v>
      </c>
      <c r="BG822" s="4" t="s">
        <v>623</v>
      </c>
      <c r="BI822" s="4" t="s">
        <v>616</v>
      </c>
      <c r="BJ822" s="7">
        <v>1</v>
      </c>
      <c r="BK822" s="7">
        <v>0</v>
      </c>
      <c r="BL822" s="7">
        <v>0</v>
      </c>
      <c r="BM822" s="7">
        <v>0</v>
      </c>
      <c r="BN822" s="7">
        <v>0</v>
      </c>
      <c r="BO822" s="7">
        <v>1</v>
      </c>
      <c r="BP822" s="36">
        <v>0.01</v>
      </c>
      <c r="BQ822" s="36">
        <v>0.01</v>
      </c>
      <c r="BR822" s="4">
        <v>1</v>
      </c>
      <c r="BS822" s="4" t="s">
        <v>239</v>
      </c>
      <c r="BT822" s="4" t="s">
        <v>240</v>
      </c>
      <c r="BU822" s="4">
        <v>18</v>
      </c>
      <c r="BV822" s="4" t="s">
        <v>239</v>
      </c>
      <c r="BW822" s="4" t="s">
        <v>52</v>
      </c>
      <c r="BX822" s="4" t="s">
        <v>52</v>
      </c>
      <c r="BY822" s="4" t="s">
        <v>52</v>
      </c>
      <c r="BZ822" s="4" t="s">
        <v>52</v>
      </c>
      <c r="CA822" s="4" t="s">
        <v>240</v>
      </c>
      <c r="CB822" s="4" t="s">
        <v>52</v>
      </c>
      <c r="CC822" s="4" t="s">
        <v>52</v>
      </c>
      <c r="CD822" s="4" t="s">
        <v>52</v>
      </c>
      <c r="CE822" s="4" t="s">
        <v>52</v>
      </c>
      <c r="CF822" s="4" t="s">
        <v>758</v>
      </c>
      <c r="CG822" s="4" t="s">
        <v>1381</v>
      </c>
      <c r="CH822" s="4" t="s">
        <v>698</v>
      </c>
      <c r="CI822" s="4" t="s">
        <v>719</v>
      </c>
      <c r="CJ822" s="4" t="s">
        <v>41</v>
      </c>
      <c r="CK822" s="4" t="s">
        <v>782</v>
      </c>
      <c r="CL822" s="4" t="s">
        <v>1382</v>
      </c>
      <c r="CM822" s="4">
        <v>1</v>
      </c>
      <c r="CN822" s="4">
        <v>0</v>
      </c>
      <c r="CO822" s="4">
        <v>0</v>
      </c>
      <c r="CP822" s="4" t="s">
        <v>865</v>
      </c>
      <c r="CQ822" s="4">
        <v>0</v>
      </c>
      <c r="CR822" s="4">
        <v>0</v>
      </c>
      <c r="CS822" s="4">
        <v>0</v>
      </c>
      <c r="CT822" s="4" t="s">
        <v>1036</v>
      </c>
    </row>
    <row r="823" spans="1:98" s="4" customFormat="1" x14ac:dyDescent="0.25">
      <c r="A823" s="4" t="s">
        <v>1453</v>
      </c>
      <c r="B823" s="4" t="s">
        <v>1454</v>
      </c>
      <c r="C823" s="4" t="s">
        <v>1554</v>
      </c>
      <c r="D823" s="4" t="s">
        <v>278</v>
      </c>
      <c r="E823" s="4" t="s">
        <v>249</v>
      </c>
      <c r="F823" s="4" t="s">
        <v>302</v>
      </c>
      <c r="G823" s="4" t="s">
        <v>649</v>
      </c>
      <c r="H823" s="4" t="s">
        <v>31</v>
      </c>
      <c r="O823" s="4">
        <v>0</v>
      </c>
      <c r="P823" s="4" t="s">
        <v>1371</v>
      </c>
      <c r="Q823" s="4" t="s">
        <v>1191</v>
      </c>
      <c r="T823" s="4" t="s">
        <v>858</v>
      </c>
      <c r="U823" s="4" t="s">
        <v>1555</v>
      </c>
      <c r="V823" s="4" t="s">
        <v>218</v>
      </c>
      <c r="X823" s="4" t="s">
        <v>254</v>
      </c>
      <c r="Y823" s="4" t="s">
        <v>39</v>
      </c>
      <c r="AC823" s="4">
        <v>0</v>
      </c>
      <c r="AD823" s="4">
        <v>0</v>
      </c>
      <c r="AE823" s="4">
        <v>0</v>
      </c>
      <c r="AF823" s="4">
        <v>0</v>
      </c>
      <c r="AG823" s="4">
        <v>0</v>
      </c>
      <c r="AH823" s="4">
        <v>0</v>
      </c>
      <c r="AI823" s="4">
        <v>0</v>
      </c>
      <c r="AJ823" s="4" t="s">
        <v>43</v>
      </c>
      <c r="AK823" s="4">
        <v>7</v>
      </c>
      <c r="AL823" s="4">
        <v>1</v>
      </c>
      <c r="AM823" s="24">
        <v>0</v>
      </c>
      <c r="AN823" s="5">
        <v>44022</v>
      </c>
      <c r="AO823" s="6">
        <v>44013</v>
      </c>
      <c r="AP823" s="7">
        <v>2020</v>
      </c>
      <c r="AQ823" s="7">
        <v>7</v>
      </c>
      <c r="AR823" s="7">
        <v>0</v>
      </c>
      <c r="AS823" s="5">
        <v>44022</v>
      </c>
      <c r="AT823" s="7">
        <v>2020</v>
      </c>
      <c r="AU823" s="7">
        <v>7</v>
      </c>
      <c r="AV823" s="7">
        <v>0</v>
      </c>
      <c r="AW823" s="4" t="s">
        <v>44</v>
      </c>
      <c r="AX823" s="7">
        <v>1</v>
      </c>
      <c r="AY823" s="7">
        <v>0</v>
      </c>
      <c r="AZ823" s="7">
        <v>0</v>
      </c>
      <c r="BA823" s="7">
        <v>0</v>
      </c>
      <c r="BB823" s="36">
        <v>0.01</v>
      </c>
      <c r="BC823" s="36">
        <v>0.01</v>
      </c>
      <c r="BD823" s="36">
        <v>0.01</v>
      </c>
      <c r="BE823" s="36">
        <v>199318.08</v>
      </c>
      <c r="BF823" s="24">
        <v>1</v>
      </c>
      <c r="BG823" s="4" t="s">
        <v>623</v>
      </c>
      <c r="BI823" s="4" t="s">
        <v>617</v>
      </c>
      <c r="BJ823" s="7">
        <v>1</v>
      </c>
      <c r="BK823" s="7">
        <v>0</v>
      </c>
      <c r="BL823" s="7">
        <v>0</v>
      </c>
      <c r="BM823" s="7">
        <v>0</v>
      </c>
      <c r="BN823" s="7">
        <v>0</v>
      </c>
      <c r="BO823" s="7">
        <v>1</v>
      </c>
      <c r="BP823" s="36">
        <v>199318.08</v>
      </c>
      <c r="BQ823" s="36">
        <v>199318.08</v>
      </c>
      <c r="BR823" s="4">
        <v>1</v>
      </c>
      <c r="BS823" s="4" t="s">
        <v>278</v>
      </c>
      <c r="BT823" s="4" t="s">
        <v>249</v>
      </c>
      <c r="BU823" s="4">
        <v>7</v>
      </c>
      <c r="BV823" s="4" t="s">
        <v>278</v>
      </c>
      <c r="BW823" s="4" t="s">
        <v>52</v>
      </c>
      <c r="BX823" s="4" t="s">
        <v>52</v>
      </c>
      <c r="BY823" s="4" t="s">
        <v>52</v>
      </c>
      <c r="BZ823" s="4" t="s">
        <v>52</v>
      </c>
      <c r="CA823" s="4" t="s">
        <v>249</v>
      </c>
      <c r="CB823" s="4" t="s">
        <v>52</v>
      </c>
      <c r="CC823" s="4" t="s">
        <v>52</v>
      </c>
      <c r="CD823" s="4" t="s">
        <v>52</v>
      </c>
      <c r="CE823" s="4" t="s">
        <v>52</v>
      </c>
      <c r="CF823" s="4" t="s">
        <v>755</v>
      </c>
      <c r="CG823" s="4" t="s">
        <v>1556</v>
      </c>
      <c r="CH823" s="4" t="s">
        <v>698</v>
      </c>
      <c r="CI823" s="4" t="s">
        <v>720</v>
      </c>
      <c r="CJ823" s="4" t="s">
        <v>41</v>
      </c>
      <c r="CK823" s="4" t="s">
        <v>1191</v>
      </c>
      <c r="CL823" s="4" t="s">
        <v>1557</v>
      </c>
      <c r="CM823" s="4">
        <v>0</v>
      </c>
      <c r="CN823" s="4">
        <v>0</v>
      </c>
      <c r="CO823" s="4">
        <v>0</v>
      </c>
      <c r="CP823" s="4" t="s">
        <v>865</v>
      </c>
      <c r="CQ823" s="4">
        <v>0</v>
      </c>
      <c r="CR823" s="4">
        <v>0</v>
      </c>
      <c r="CS823" s="4">
        <v>0</v>
      </c>
      <c r="CT823" s="4" t="s">
        <v>1405</v>
      </c>
    </row>
    <row r="824" spans="1:98" s="4" customFormat="1" x14ac:dyDescent="0.25">
      <c r="A824" s="4" t="s">
        <v>1453</v>
      </c>
      <c r="B824" s="4" t="s">
        <v>1454</v>
      </c>
      <c r="C824" s="4" t="s">
        <v>1554</v>
      </c>
      <c r="D824" s="4" t="s">
        <v>278</v>
      </c>
      <c r="E824" s="4" t="s">
        <v>249</v>
      </c>
      <c r="F824" s="4" t="s">
        <v>302</v>
      </c>
      <c r="G824" s="4" t="s">
        <v>649</v>
      </c>
      <c r="H824" s="4" t="s">
        <v>31</v>
      </c>
      <c r="O824" s="4">
        <v>0</v>
      </c>
      <c r="P824" s="4" t="s">
        <v>1372</v>
      </c>
      <c r="Q824" s="4" t="s">
        <v>1183</v>
      </c>
      <c r="T824" s="4" t="s">
        <v>858</v>
      </c>
      <c r="U824" s="4" t="s">
        <v>1555</v>
      </c>
      <c r="V824" s="4" t="s">
        <v>218</v>
      </c>
      <c r="X824" s="4" t="s">
        <v>254</v>
      </c>
      <c r="Y824" s="4" t="s">
        <v>39</v>
      </c>
      <c r="AC824" s="4">
        <v>0</v>
      </c>
      <c r="AD824" s="4">
        <v>0</v>
      </c>
      <c r="AE824" s="4">
        <v>0</v>
      </c>
      <c r="AF824" s="4">
        <v>0</v>
      </c>
      <c r="AG824" s="4">
        <v>0</v>
      </c>
      <c r="AH824" s="4">
        <v>0</v>
      </c>
      <c r="AI824" s="4">
        <v>0</v>
      </c>
      <c r="AJ824" s="4" t="s">
        <v>43</v>
      </c>
      <c r="AK824" s="4">
        <v>7</v>
      </c>
      <c r="AL824" s="4">
        <v>1</v>
      </c>
      <c r="AM824" s="24">
        <v>0</v>
      </c>
      <c r="AN824" s="5">
        <v>44022</v>
      </c>
      <c r="AO824" s="6">
        <v>44013</v>
      </c>
      <c r="AP824" s="7">
        <v>2020</v>
      </c>
      <c r="AQ824" s="7">
        <v>7</v>
      </c>
      <c r="AR824" s="7">
        <v>0</v>
      </c>
      <c r="AS824" s="5">
        <v>44022</v>
      </c>
      <c r="AT824" s="7">
        <v>2020</v>
      </c>
      <c r="AU824" s="7">
        <v>7</v>
      </c>
      <c r="AV824" s="7">
        <v>0</v>
      </c>
      <c r="AW824" s="4" t="s">
        <v>44</v>
      </c>
      <c r="AX824" s="7">
        <v>1</v>
      </c>
      <c r="AY824" s="7">
        <v>0</v>
      </c>
      <c r="AZ824" s="7">
        <v>0</v>
      </c>
      <c r="BA824" s="7">
        <v>0</v>
      </c>
      <c r="BB824" s="36">
        <v>0.01</v>
      </c>
      <c r="BC824" s="36">
        <v>0.01</v>
      </c>
      <c r="BD824" s="36">
        <v>0.01</v>
      </c>
      <c r="BE824" s="36">
        <v>254583.55</v>
      </c>
      <c r="BF824" s="24">
        <v>1</v>
      </c>
      <c r="BG824" s="4" t="s">
        <v>623</v>
      </c>
      <c r="BI824" s="4" t="s">
        <v>617</v>
      </c>
      <c r="BJ824" s="7">
        <v>1</v>
      </c>
      <c r="BK824" s="7">
        <v>0</v>
      </c>
      <c r="BL824" s="7">
        <v>0</v>
      </c>
      <c r="BM824" s="7">
        <v>0</v>
      </c>
      <c r="BN824" s="7">
        <v>0</v>
      </c>
      <c r="BO824" s="7">
        <v>1</v>
      </c>
      <c r="BP824" s="36">
        <v>254583.55</v>
      </c>
      <c r="BQ824" s="36">
        <v>254583.55</v>
      </c>
      <c r="BR824" s="4">
        <v>1</v>
      </c>
      <c r="BS824" s="4" t="s">
        <v>278</v>
      </c>
      <c r="BT824" s="4" t="s">
        <v>249</v>
      </c>
      <c r="BU824" s="4">
        <v>7</v>
      </c>
      <c r="BV824" s="4" t="s">
        <v>278</v>
      </c>
      <c r="BW824" s="4" t="s">
        <v>52</v>
      </c>
      <c r="BX824" s="4" t="s">
        <v>52</v>
      </c>
      <c r="BY824" s="4" t="s">
        <v>52</v>
      </c>
      <c r="BZ824" s="4" t="s">
        <v>52</v>
      </c>
      <c r="CA824" s="4" t="s">
        <v>249</v>
      </c>
      <c r="CB824" s="4" t="s">
        <v>52</v>
      </c>
      <c r="CC824" s="4" t="s">
        <v>52</v>
      </c>
      <c r="CD824" s="4" t="s">
        <v>52</v>
      </c>
      <c r="CE824" s="4" t="s">
        <v>52</v>
      </c>
      <c r="CF824" s="4" t="s">
        <v>1558</v>
      </c>
      <c r="CG824" s="4" t="s">
        <v>1559</v>
      </c>
      <c r="CH824" s="4" t="s">
        <v>698</v>
      </c>
      <c r="CI824" s="4" t="s">
        <v>720</v>
      </c>
      <c r="CJ824" s="4" t="s">
        <v>41</v>
      </c>
      <c r="CK824" s="4" t="s">
        <v>1183</v>
      </c>
      <c r="CL824" s="4" t="s">
        <v>1560</v>
      </c>
      <c r="CM824" s="4">
        <v>0</v>
      </c>
      <c r="CN824" s="4">
        <v>0</v>
      </c>
      <c r="CO824" s="4">
        <v>0</v>
      </c>
      <c r="CP824" s="4" t="s">
        <v>865</v>
      </c>
      <c r="CQ824" s="4">
        <v>0</v>
      </c>
      <c r="CR824" s="4">
        <v>0</v>
      </c>
      <c r="CS824" s="4">
        <v>0</v>
      </c>
      <c r="CT824" s="4" t="s">
        <v>1402</v>
      </c>
    </row>
    <row r="825" spans="1:98" s="4" customFormat="1" x14ac:dyDescent="0.25">
      <c r="A825" s="4" t="s">
        <v>1453</v>
      </c>
      <c r="B825" s="4" t="s">
        <v>1454</v>
      </c>
      <c r="C825" s="4" t="s">
        <v>1554</v>
      </c>
      <c r="D825" s="4" t="s">
        <v>278</v>
      </c>
      <c r="E825" s="4" t="s">
        <v>249</v>
      </c>
      <c r="F825" s="4" t="s">
        <v>302</v>
      </c>
      <c r="G825" s="4" t="s">
        <v>649</v>
      </c>
      <c r="H825" s="4" t="s">
        <v>31</v>
      </c>
      <c r="O825" s="4">
        <v>0</v>
      </c>
      <c r="P825" s="4" t="s">
        <v>1561</v>
      </c>
      <c r="Q825" s="4" t="s">
        <v>1186</v>
      </c>
      <c r="T825" s="4" t="s">
        <v>858</v>
      </c>
      <c r="U825" s="4" t="s">
        <v>1555</v>
      </c>
      <c r="V825" s="4" t="s">
        <v>218</v>
      </c>
      <c r="X825" s="4" t="s">
        <v>254</v>
      </c>
      <c r="Y825" s="4" t="s">
        <v>39</v>
      </c>
      <c r="AC825" s="4">
        <v>0</v>
      </c>
      <c r="AD825" s="4">
        <v>0</v>
      </c>
      <c r="AE825" s="4">
        <v>0</v>
      </c>
      <c r="AF825" s="4">
        <v>0</v>
      </c>
      <c r="AG825" s="4">
        <v>0</v>
      </c>
      <c r="AH825" s="4">
        <v>0</v>
      </c>
      <c r="AI825" s="4">
        <v>0</v>
      </c>
      <c r="AJ825" s="4" t="s">
        <v>43</v>
      </c>
      <c r="AK825" s="4">
        <v>7</v>
      </c>
      <c r="AL825" s="4">
        <v>1</v>
      </c>
      <c r="AM825" s="24">
        <v>0</v>
      </c>
      <c r="AN825" s="5">
        <v>44022</v>
      </c>
      <c r="AO825" s="6">
        <v>44013</v>
      </c>
      <c r="AP825" s="7">
        <v>2020</v>
      </c>
      <c r="AQ825" s="7">
        <v>7</v>
      </c>
      <c r="AR825" s="7">
        <v>0</v>
      </c>
      <c r="AS825" s="5">
        <v>44022</v>
      </c>
      <c r="AT825" s="7">
        <v>2020</v>
      </c>
      <c r="AU825" s="7">
        <v>7</v>
      </c>
      <c r="AV825" s="7">
        <v>0</v>
      </c>
      <c r="AW825" s="4" t="s">
        <v>44</v>
      </c>
      <c r="AX825" s="7">
        <v>1</v>
      </c>
      <c r="AY825" s="7">
        <v>0</v>
      </c>
      <c r="AZ825" s="7">
        <v>0</v>
      </c>
      <c r="BA825" s="7">
        <v>0</v>
      </c>
      <c r="BB825" s="36">
        <v>0.01</v>
      </c>
      <c r="BC825" s="36">
        <v>0.01</v>
      </c>
      <c r="BD825" s="36">
        <v>0.01</v>
      </c>
      <c r="BE825" s="36">
        <v>204014.66</v>
      </c>
      <c r="BF825" s="24">
        <v>1</v>
      </c>
      <c r="BG825" s="4" t="s">
        <v>623</v>
      </c>
      <c r="BI825" s="4" t="s">
        <v>617</v>
      </c>
      <c r="BJ825" s="7">
        <v>1</v>
      </c>
      <c r="BK825" s="7">
        <v>0</v>
      </c>
      <c r="BL825" s="7">
        <v>0</v>
      </c>
      <c r="BM825" s="7">
        <v>0</v>
      </c>
      <c r="BN825" s="7">
        <v>0</v>
      </c>
      <c r="BO825" s="7">
        <v>1</v>
      </c>
      <c r="BP825" s="36">
        <v>204014.66</v>
      </c>
      <c r="BQ825" s="36">
        <v>204014.66</v>
      </c>
      <c r="BR825" s="4">
        <v>1</v>
      </c>
      <c r="BS825" s="4" t="s">
        <v>278</v>
      </c>
      <c r="BT825" s="4" t="s">
        <v>249</v>
      </c>
      <c r="BU825" s="4">
        <v>7</v>
      </c>
      <c r="BV825" s="4" t="s">
        <v>278</v>
      </c>
      <c r="BW825" s="4" t="s">
        <v>52</v>
      </c>
      <c r="BX825" s="4" t="s">
        <v>52</v>
      </c>
      <c r="BY825" s="4" t="s">
        <v>52</v>
      </c>
      <c r="BZ825" s="4" t="s">
        <v>52</v>
      </c>
      <c r="CA825" s="4" t="s">
        <v>249</v>
      </c>
      <c r="CB825" s="4" t="s">
        <v>52</v>
      </c>
      <c r="CC825" s="4" t="s">
        <v>52</v>
      </c>
      <c r="CD825" s="4" t="s">
        <v>52</v>
      </c>
      <c r="CE825" s="4" t="s">
        <v>52</v>
      </c>
      <c r="CF825" s="4" t="s">
        <v>1217</v>
      </c>
      <c r="CG825" s="4" t="s">
        <v>1218</v>
      </c>
      <c r="CH825" s="4" t="s">
        <v>698</v>
      </c>
      <c r="CI825" s="4" t="s">
        <v>720</v>
      </c>
      <c r="CJ825" s="4" t="s">
        <v>41</v>
      </c>
      <c r="CK825" s="4" t="s">
        <v>1186</v>
      </c>
      <c r="CL825" s="4" t="s">
        <v>1219</v>
      </c>
      <c r="CM825" s="4">
        <v>0</v>
      </c>
      <c r="CN825" s="4">
        <v>0</v>
      </c>
      <c r="CO825" s="4">
        <v>0</v>
      </c>
      <c r="CP825" s="4" t="s">
        <v>865</v>
      </c>
      <c r="CQ825" s="4">
        <v>0</v>
      </c>
      <c r="CR825" s="4">
        <v>0</v>
      </c>
      <c r="CS825" s="4">
        <v>0</v>
      </c>
      <c r="CT825" s="4" t="s">
        <v>1403</v>
      </c>
    </row>
    <row r="826" spans="1:98" s="4" customFormat="1" x14ac:dyDescent="0.25">
      <c r="A826" s="4" t="s">
        <v>1453</v>
      </c>
      <c r="B826" s="4" t="s">
        <v>1454</v>
      </c>
      <c r="C826" s="4" t="s">
        <v>1554</v>
      </c>
      <c r="D826" s="4" t="s">
        <v>278</v>
      </c>
      <c r="E826" s="4" t="s">
        <v>249</v>
      </c>
      <c r="F826" s="4" t="s">
        <v>302</v>
      </c>
      <c r="G826" s="4" t="s">
        <v>649</v>
      </c>
      <c r="H826" s="4" t="s">
        <v>31</v>
      </c>
      <c r="O826" s="4">
        <v>0</v>
      </c>
      <c r="P826" s="4" t="s">
        <v>267</v>
      </c>
      <c r="Q826" s="4" t="s">
        <v>782</v>
      </c>
      <c r="R826" s="4" t="s">
        <v>719</v>
      </c>
      <c r="S826" s="4" t="s">
        <v>719</v>
      </c>
      <c r="T826" s="4" t="s">
        <v>719</v>
      </c>
      <c r="U826" s="4" t="s">
        <v>1555</v>
      </c>
      <c r="V826" s="4" t="s">
        <v>218</v>
      </c>
      <c r="X826" s="4" t="s">
        <v>254</v>
      </c>
      <c r="Y826" s="4" t="s">
        <v>39</v>
      </c>
      <c r="AC826" s="4">
        <v>0</v>
      </c>
      <c r="AD826" s="4">
        <v>0</v>
      </c>
      <c r="AE826" s="4">
        <v>0</v>
      </c>
      <c r="AF826" s="4">
        <v>0</v>
      </c>
      <c r="AG826" s="4">
        <v>0</v>
      </c>
      <c r="AH826" s="4">
        <v>0</v>
      </c>
      <c r="AI826" s="4">
        <v>0</v>
      </c>
      <c r="AJ826" s="4" t="s">
        <v>43</v>
      </c>
      <c r="AK826" s="4">
        <v>7</v>
      </c>
      <c r="AL826" s="4">
        <v>1</v>
      </c>
      <c r="AM826" s="24">
        <v>0</v>
      </c>
      <c r="AN826" s="5">
        <v>44022</v>
      </c>
      <c r="AO826" s="6">
        <v>44013</v>
      </c>
      <c r="AP826" s="7">
        <v>2020</v>
      </c>
      <c r="AQ826" s="7">
        <v>7</v>
      </c>
      <c r="AR826" s="7">
        <v>0</v>
      </c>
      <c r="AS826" s="5">
        <v>44022</v>
      </c>
      <c r="AT826" s="7">
        <v>2020</v>
      </c>
      <c r="AU826" s="7">
        <v>7</v>
      </c>
      <c r="AV826" s="7">
        <v>0</v>
      </c>
      <c r="AW826" s="4" t="s">
        <v>44</v>
      </c>
      <c r="AX826" s="7">
        <v>1</v>
      </c>
      <c r="AY826" s="7">
        <v>0</v>
      </c>
      <c r="AZ826" s="7">
        <v>0</v>
      </c>
      <c r="BA826" s="7">
        <v>0</v>
      </c>
      <c r="BB826" s="36">
        <v>0.01</v>
      </c>
      <c r="BC826" s="36">
        <v>0.01</v>
      </c>
      <c r="BD826" s="36">
        <v>0.01</v>
      </c>
      <c r="BE826" s="36">
        <v>12387.5</v>
      </c>
      <c r="BF826" s="24">
        <v>1</v>
      </c>
      <c r="BG826" s="4" t="s">
        <v>623</v>
      </c>
      <c r="BI826" s="4" t="s">
        <v>617</v>
      </c>
      <c r="BJ826" s="7">
        <v>1</v>
      </c>
      <c r="BK826" s="7">
        <v>0</v>
      </c>
      <c r="BL826" s="7">
        <v>0</v>
      </c>
      <c r="BM826" s="7">
        <v>0</v>
      </c>
      <c r="BN826" s="7">
        <v>0</v>
      </c>
      <c r="BO826" s="7">
        <v>1</v>
      </c>
      <c r="BP826" s="36">
        <v>12387.5</v>
      </c>
      <c r="BQ826" s="36">
        <v>12387.5</v>
      </c>
      <c r="BR826" s="4">
        <v>1</v>
      </c>
      <c r="BS826" s="4" t="s">
        <v>278</v>
      </c>
      <c r="BT826" s="4" t="s">
        <v>249</v>
      </c>
      <c r="BU826" s="4">
        <v>7</v>
      </c>
      <c r="BV826" s="4" t="s">
        <v>278</v>
      </c>
      <c r="BW826" s="4" t="s">
        <v>52</v>
      </c>
      <c r="BX826" s="4" t="s">
        <v>52</v>
      </c>
      <c r="BY826" s="4" t="s">
        <v>52</v>
      </c>
      <c r="BZ826" s="4" t="s">
        <v>52</v>
      </c>
      <c r="CA826" s="4" t="s">
        <v>249</v>
      </c>
      <c r="CB826" s="4" t="s">
        <v>52</v>
      </c>
      <c r="CC826" s="4" t="s">
        <v>52</v>
      </c>
      <c r="CD826" s="4" t="s">
        <v>52</v>
      </c>
      <c r="CE826" s="4" t="s">
        <v>52</v>
      </c>
      <c r="CF826" s="4" t="s">
        <v>760</v>
      </c>
      <c r="CG826" s="4" t="s">
        <v>1379</v>
      </c>
      <c r="CH826" s="4" t="s">
        <v>698</v>
      </c>
      <c r="CI826" s="4" t="s">
        <v>719</v>
      </c>
      <c r="CJ826" s="4" t="s">
        <v>41</v>
      </c>
      <c r="CK826" s="4" t="s">
        <v>782</v>
      </c>
      <c r="CL826" s="4" t="s">
        <v>1380</v>
      </c>
      <c r="CM826" s="4">
        <v>1</v>
      </c>
      <c r="CN826" s="4">
        <v>0</v>
      </c>
      <c r="CO826" s="4">
        <v>0</v>
      </c>
      <c r="CP826" s="4" t="s">
        <v>865</v>
      </c>
      <c r="CQ826" s="4">
        <v>0</v>
      </c>
      <c r="CR826" s="4">
        <v>0</v>
      </c>
      <c r="CS826" s="4">
        <v>0</v>
      </c>
      <c r="CT826" s="4" t="s">
        <v>1036</v>
      </c>
    </row>
    <row r="827" spans="1:98" s="4" customFormat="1" x14ac:dyDescent="0.25">
      <c r="A827" s="4" t="s">
        <v>1453</v>
      </c>
      <c r="B827" s="4" t="s">
        <v>1454</v>
      </c>
      <c r="C827" s="4" t="s">
        <v>1554</v>
      </c>
      <c r="D827" s="4" t="s">
        <v>278</v>
      </c>
      <c r="E827" s="4" t="s">
        <v>249</v>
      </c>
      <c r="F827" s="4" t="s">
        <v>302</v>
      </c>
      <c r="G827" s="4" t="s">
        <v>649</v>
      </c>
      <c r="H827" s="4" t="s">
        <v>31</v>
      </c>
      <c r="O827" s="4">
        <v>0</v>
      </c>
      <c r="P827" s="4" t="s">
        <v>267</v>
      </c>
      <c r="Q827" s="4" t="s">
        <v>782</v>
      </c>
      <c r="R827" s="4" t="s">
        <v>719</v>
      </c>
      <c r="S827" s="4" t="s">
        <v>719</v>
      </c>
      <c r="T827" s="4" t="s">
        <v>719</v>
      </c>
      <c r="U827" s="4" t="s">
        <v>1555</v>
      </c>
      <c r="V827" s="4" t="s">
        <v>218</v>
      </c>
      <c r="X827" s="4" t="s">
        <v>254</v>
      </c>
      <c r="Y827" s="4" t="s">
        <v>39</v>
      </c>
      <c r="AC827" s="4">
        <v>0</v>
      </c>
      <c r="AD827" s="4">
        <v>0</v>
      </c>
      <c r="AE827" s="4">
        <v>0</v>
      </c>
      <c r="AF827" s="4">
        <v>0</v>
      </c>
      <c r="AG827" s="4">
        <v>0</v>
      </c>
      <c r="AH827" s="4">
        <v>0</v>
      </c>
      <c r="AI827" s="4">
        <v>0</v>
      </c>
      <c r="AJ827" s="4" t="s">
        <v>43</v>
      </c>
      <c r="AK827" s="4">
        <v>7</v>
      </c>
      <c r="AL827" s="4">
        <v>1</v>
      </c>
      <c r="AM827" s="24">
        <v>0</v>
      </c>
      <c r="AN827" s="5">
        <v>44022</v>
      </c>
      <c r="AO827" s="6">
        <v>44013</v>
      </c>
      <c r="AP827" s="7">
        <v>2020</v>
      </c>
      <c r="AQ827" s="7">
        <v>7</v>
      </c>
      <c r="AR827" s="7">
        <v>0</v>
      </c>
      <c r="AS827" s="5">
        <v>44022</v>
      </c>
      <c r="AT827" s="7">
        <v>2020</v>
      </c>
      <c r="AU827" s="7">
        <v>7</v>
      </c>
      <c r="AV827" s="7">
        <v>0</v>
      </c>
      <c r="AW827" s="4" t="s">
        <v>44</v>
      </c>
      <c r="AX827" s="7">
        <v>1</v>
      </c>
      <c r="AY827" s="7">
        <v>0</v>
      </c>
      <c r="AZ827" s="7">
        <v>0</v>
      </c>
      <c r="BA827" s="7">
        <v>0</v>
      </c>
      <c r="BB827" s="36">
        <v>0.01</v>
      </c>
      <c r="BC827" s="36">
        <v>0.01</v>
      </c>
      <c r="BD827" s="36">
        <v>0.01</v>
      </c>
      <c r="BE827" s="36">
        <v>5400</v>
      </c>
      <c r="BF827" s="24">
        <v>1</v>
      </c>
      <c r="BG827" s="4" t="s">
        <v>623</v>
      </c>
      <c r="BI827" s="4" t="s">
        <v>617</v>
      </c>
      <c r="BJ827" s="7">
        <v>1</v>
      </c>
      <c r="BK827" s="7">
        <v>0</v>
      </c>
      <c r="BL827" s="7">
        <v>0</v>
      </c>
      <c r="BM827" s="7">
        <v>0</v>
      </c>
      <c r="BN827" s="7">
        <v>0</v>
      </c>
      <c r="BO827" s="7">
        <v>1</v>
      </c>
      <c r="BP827" s="36">
        <v>5400</v>
      </c>
      <c r="BQ827" s="36">
        <v>5400</v>
      </c>
      <c r="BR827" s="4">
        <v>1</v>
      </c>
      <c r="BS827" s="4" t="s">
        <v>278</v>
      </c>
      <c r="BT827" s="4" t="s">
        <v>249</v>
      </c>
      <c r="BU827" s="4">
        <v>7</v>
      </c>
      <c r="BV827" s="4" t="s">
        <v>278</v>
      </c>
      <c r="BW827" s="4" t="s">
        <v>52</v>
      </c>
      <c r="BX827" s="4" t="s">
        <v>52</v>
      </c>
      <c r="BY827" s="4" t="s">
        <v>52</v>
      </c>
      <c r="BZ827" s="4" t="s">
        <v>52</v>
      </c>
      <c r="CA827" s="4" t="s">
        <v>249</v>
      </c>
      <c r="CB827" s="4" t="s">
        <v>52</v>
      </c>
      <c r="CC827" s="4" t="s">
        <v>52</v>
      </c>
      <c r="CD827" s="4" t="s">
        <v>52</v>
      </c>
      <c r="CE827" s="4" t="s">
        <v>52</v>
      </c>
      <c r="CF827" s="4" t="s">
        <v>738</v>
      </c>
      <c r="CG827" s="4" t="s">
        <v>1210</v>
      </c>
      <c r="CH827" s="4" t="s">
        <v>698</v>
      </c>
      <c r="CI827" s="4" t="s">
        <v>719</v>
      </c>
      <c r="CJ827" s="4" t="s">
        <v>41</v>
      </c>
      <c r="CK827" s="4" t="s">
        <v>782</v>
      </c>
      <c r="CL827" s="4" t="s">
        <v>1211</v>
      </c>
      <c r="CM827" s="4">
        <v>1</v>
      </c>
      <c r="CN827" s="4">
        <v>0</v>
      </c>
      <c r="CO827" s="4">
        <v>0</v>
      </c>
      <c r="CP827" s="4" t="s">
        <v>865</v>
      </c>
      <c r="CQ827" s="4">
        <v>0</v>
      </c>
      <c r="CR827" s="4">
        <v>0</v>
      </c>
      <c r="CS827" s="4">
        <v>0</v>
      </c>
      <c r="CT827" s="4" t="s">
        <v>1036</v>
      </c>
    </row>
    <row r="828" spans="1:98" s="4" customFormat="1" x14ac:dyDescent="0.25">
      <c r="A828" s="4" t="s">
        <v>1453</v>
      </c>
      <c r="B828" s="4" t="s">
        <v>1454</v>
      </c>
      <c r="C828" s="4" t="s">
        <v>1554</v>
      </c>
      <c r="D828" s="4" t="s">
        <v>278</v>
      </c>
      <c r="E828" s="4" t="s">
        <v>249</v>
      </c>
      <c r="F828" s="4" t="s">
        <v>302</v>
      </c>
      <c r="G828" s="4" t="s">
        <v>649</v>
      </c>
      <c r="H828" s="4" t="s">
        <v>31</v>
      </c>
      <c r="O828" s="4">
        <v>0</v>
      </c>
      <c r="P828" s="4" t="s">
        <v>267</v>
      </c>
      <c r="Q828" s="4" t="s">
        <v>782</v>
      </c>
      <c r="R828" s="4" t="s">
        <v>719</v>
      </c>
      <c r="S828" s="4" t="s">
        <v>719</v>
      </c>
      <c r="T828" s="4" t="s">
        <v>719</v>
      </c>
      <c r="U828" s="4" t="s">
        <v>1555</v>
      </c>
      <c r="V828" s="4" t="s">
        <v>218</v>
      </c>
      <c r="X828" s="4" t="s">
        <v>254</v>
      </c>
      <c r="Y828" s="4" t="s">
        <v>39</v>
      </c>
      <c r="AC828" s="4">
        <v>0</v>
      </c>
      <c r="AD828" s="4">
        <v>0</v>
      </c>
      <c r="AE828" s="4">
        <v>0</v>
      </c>
      <c r="AF828" s="4">
        <v>0</v>
      </c>
      <c r="AG828" s="4">
        <v>0</v>
      </c>
      <c r="AH828" s="4">
        <v>0</v>
      </c>
      <c r="AI828" s="4">
        <v>0</v>
      </c>
      <c r="AJ828" s="4" t="s">
        <v>43</v>
      </c>
      <c r="AK828" s="4">
        <v>7</v>
      </c>
      <c r="AL828" s="4">
        <v>1</v>
      </c>
      <c r="AM828" s="24">
        <v>0</v>
      </c>
      <c r="AN828" s="5">
        <v>44022</v>
      </c>
      <c r="AO828" s="6">
        <v>44013</v>
      </c>
      <c r="AP828" s="7">
        <v>2020</v>
      </c>
      <c r="AQ828" s="7">
        <v>7</v>
      </c>
      <c r="AR828" s="7">
        <v>0</v>
      </c>
      <c r="AS828" s="5">
        <v>44022</v>
      </c>
      <c r="AT828" s="7">
        <v>2020</v>
      </c>
      <c r="AU828" s="7">
        <v>7</v>
      </c>
      <c r="AV828" s="7">
        <v>0</v>
      </c>
      <c r="AW828" s="4" t="s">
        <v>44</v>
      </c>
      <c r="AX828" s="7">
        <v>1</v>
      </c>
      <c r="AY828" s="7">
        <v>0</v>
      </c>
      <c r="AZ828" s="7">
        <v>0</v>
      </c>
      <c r="BA828" s="7">
        <v>0</v>
      </c>
      <c r="BB828" s="36">
        <v>0.01</v>
      </c>
      <c r="BC828" s="36">
        <v>0.01</v>
      </c>
      <c r="BD828" s="36">
        <v>0.01</v>
      </c>
      <c r="BE828" s="36">
        <v>0.01</v>
      </c>
      <c r="BF828" s="24">
        <v>1</v>
      </c>
      <c r="BG828" s="4" t="s">
        <v>623</v>
      </c>
      <c r="BI828" s="4" t="s">
        <v>617</v>
      </c>
      <c r="BJ828" s="7">
        <v>1</v>
      </c>
      <c r="BK828" s="7">
        <v>0</v>
      </c>
      <c r="BL828" s="7">
        <v>0</v>
      </c>
      <c r="BM828" s="7">
        <v>0</v>
      </c>
      <c r="BN828" s="7">
        <v>0</v>
      </c>
      <c r="BO828" s="7">
        <v>1</v>
      </c>
      <c r="BP828" s="36">
        <v>0.01</v>
      </c>
      <c r="BQ828" s="36">
        <v>0.01</v>
      </c>
      <c r="BR828" s="4">
        <v>1</v>
      </c>
      <c r="BS828" s="4" t="s">
        <v>278</v>
      </c>
      <c r="BT828" s="4" t="s">
        <v>249</v>
      </c>
      <c r="BU828" s="4">
        <v>7</v>
      </c>
      <c r="BV828" s="4" t="s">
        <v>278</v>
      </c>
      <c r="BW828" s="4" t="s">
        <v>52</v>
      </c>
      <c r="BX828" s="4" t="s">
        <v>52</v>
      </c>
      <c r="BY828" s="4" t="s">
        <v>52</v>
      </c>
      <c r="BZ828" s="4" t="s">
        <v>52</v>
      </c>
      <c r="CA828" s="4" t="s">
        <v>249</v>
      </c>
      <c r="CB828" s="4" t="s">
        <v>52</v>
      </c>
      <c r="CC828" s="4" t="s">
        <v>52</v>
      </c>
      <c r="CD828" s="4" t="s">
        <v>52</v>
      </c>
      <c r="CE828" s="4" t="s">
        <v>52</v>
      </c>
      <c r="CF828" s="4" t="s">
        <v>758</v>
      </c>
      <c r="CG828" s="4" t="s">
        <v>1381</v>
      </c>
      <c r="CH828" s="4" t="s">
        <v>698</v>
      </c>
      <c r="CI828" s="4" t="s">
        <v>719</v>
      </c>
      <c r="CJ828" s="4" t="s">
        <v>41</v>
      </c>
      <c r="CK828" s="4" t="s">
        <v>782</v>
      </c>
      <c r="CL828" s="4" t="s">
        <v>1382</v>
      </c>
      <c r="CM828" s="4">
        <v>1</v>
      </c>
      <c r="CN828" s="4">
        <v>0</v>
      </c>
      <c r="CO828" s="4">
        <v>0</v>
      </c>
      <c r="CP828" s="4" t="s">
        <v>865</v>
      </c>
      <c r="CQ828" s="4">
        <v>0</v>
      </c>
      <c r="CR828" s="4">
        <v>0</v>
      </c>
      <c r="CS828" s="4">
        <v>0</v>
      </c>
      <c r="CT828" s="4" t="s">
        <v>1036</v>
      </c>
    </row>
    <row r="829" spans="1:98" s="4" customFormat="1" x14ac:dyDescent="0.25">
      <c r="A829" s="4" t="s">
        <v>1453</v>
      </c>
      <c r="B829" s="4" t="s">
        <v>1454</v>
      </c>
      <c r="C829" s="4" t="s">
        <v>1554</v>
      </c>
      <c r="D829" s="4" t="s">
        <v>278</v>
      </c>
      <c r="E829" s="4" t="s">
        <v>249</v>
      </c>
      <c r="F829" s="4" t="s">
        <v>302</v>
      </c>
      <c r="G829" s="4" t="s">
        <v>649</v>
      </c>
      <c r="H829" s="4" t="s">
        <v>31</v>
      </c>
      <c r="O829" s="4">
        <v>0</v>
      </c>
      <c r="P829" s="4" t="s">
        <v>267</v>
      </c>
      <c r="Q829" s="4" t="s">
        <v>782</v>
      </c>
      <c r="R829" s="4" t="s">
        <v>719</v>
      </c>
      <c r="S829" s="4" t="s">
        <v>719</v>
      </c>
      <c r="T829" s="4" t="s">
        <v>719</v>
      </c>
      <c r="U829" s="4" t="s">
        <v>1555</v>
      </c>
      <c r="V829" s="4" t="s">
        <v>218</v>
      </c>
      <c r="X829" s="4" t="s">
        <v>254</v>
      </c>
      <c r="Y829" s="4" t="s">
        <v>39</v>
      </c>
      <c r="AC829" s="4">
        <v>0</v>
      </c>
      <c r="AD829" s="4">
        <v>0</v>
      </c>
      <c r="AE829" s="4">
        <v>0</v>
      </c>
      <c r="AF829" s="4">
        <v>0</v>
      </c>
      <c r="AG829" s="4">
        <v>0</v>
      </c>
      <c r="AH829" s="4">
        <v>0</v>
      </c>
      <c r="AI829" s="4">
        <v>0</v>
      </c>
      <c r="AJ829" s="4" t="s">
        <v>43</v>
      </c>
      <c r="AK829" s="4">
        <v>7</v>
      </c>
      <c r="AL829" s="4">
        <v>1</v>
      </c>
      <c r="AM829" s="24">
        <v>0</v>
      </c>
      <c r="AN829" s="5">
        <v>44022</v>
      </c>
      <c r="AO829" s="6">
        <v>44013</v>
      </c>
      <c r="AP829" s="7">
        <v>2020</v>
      </c>
      <c r="AQ829" s="7">
        <v>7</v>
      </c>
      <c r="AR829" s="7">
        <v>0</v>
      </c>
      <c r="AS829" s="5">
        <v>44022</v>
      </c>
      <c r="AT829" s="7">
        <v>2020</v>
      </c>
      <c r="AU829" s="7">
        <v>7</v>
      </c>
      <c r="AV829" s="7">
        <v>0</v>
      </c>
      <c r="AW829" s="4" t="s">
        <v>44</v>
      </c>
      <c r="AX829" s="7">
        <v>1</v>
      </c>
      <c r="AY829" s="7">
        <v>0</v>
      </c>
      <c r="AZ829" s="7">
        <v>0</v>
      </c>
      <c r="BA829" s="7">
        <v>0</v>
      </c>
      <c r="BB829" s="36">
        <v>0.01</v>
      </c>
      <c r="BC829" s="36">
        <v>0.01</v>
      </c>
      <c r="BD829" s="36">
        <v>0.01</v>
      </c>
      <c r="BE829" s="36">
        <v>3736.2</v>
      </c>
      <c r="BF829" s="24">
        <v>1</v>
      </c>
      <c r="BG829" s="4" t="s">
        <v>623</v>
      </c>
      <c r="BI829" s="4" t="s">
        <v>617</v>
      </c>
      <c r="BJ829" s="7">
        <v>1</v>
      </c>
      <c r="BK829" s="7">
        <v>0</v>
      </c>
      <c r="BL829" s="7">
        <v>0</v>
      </c>
      <c r="BM829" s="7">
        <v>0</v>
      </c>
      <c r="BN829" s="7">
        <v>0</v>
      </c>
      <c r="BO829" s="7">
        <v>1</v>
      </c>
      <c r="BP829" s="36">
        <v>3736.2</v>
      </c>
      <c r="BQ829" s="36">
        <v>3736.2</v>
      </c>
      <c r="BR829" s="4">
        <v>1</v>
      </c>
      <c r="BS829" s="4" t="s">
        <v>278</v>
      </c>
      <c r="BT829" s="4" t="s">
        <v>249</v>
      </c>
      <c r="BU829" s="4">
        <v>7</v>
      </c>
      <c r="BV829" s="4" t="s">
        <v>278</v>
      </c>
      <c r="BW829" s="4" t="s">
        <v>52</v>
      </c>
      <c r="BX829" s="4" t="s">
        <v>52</v>
      </c>
      <c r="BY829" s="4" t="s">
        <v>52</v>
      </c>
      <c r="BZ829" s="4" t="s">
        <v>52</v>
      </c>
      <c r="CA829" s="4" t="s">
        <v>249</v>
      </c>
      <c r="CB829" s="4" t="s">
        <v>52</v>
      </c>
      <c r="CC829" s="4" t="s">
        <v>52</v>
      </c>
      <c r="CD829" s="4" t="s">
        <v>52</v>
      </c>
      <c r="CE829" s="4" t="s">
        <v>52</v>
      </c>
      <c r="CF829" s="4" t="s">
        <v>1040</v>
      </c>
      <c r="CG829" s="4" t="s">
        <v>1041</v>
      </c>
      <c r="CH829" s="4" t="s">
        <v>698</v>
      </c>
      <c r="CI829" s="4" t="s">
        <v>719</v>
      </c>
      <c r="CJ829" s="4" t="s">
        <v>41</v>
      </c>
      <c r="CK829" s="4" t="s">
        <v>782</v>
      </c>
      <c r="CL829" s="4" t="s">
        <v>1042</v>
      </c>
      <c r="CM829" s="4">
        <v>1</v>
      </c>
      <c r="CN829" s="4">
        <v>0</v>
      </c>
      <c r="CO829" s="4">
        <v>0</v>
      </c>
      <c r="CP829" s="4" t="s">
        <v>865</v>
      </c>
      <c r="CQ829" s="4">
        <v>0</v>
      </c>
      <c r="CR829" s="4">
        <v>0</v>
      </c>
      <c r="CS829" s="4">
        <v>0</v>
      </c>
      <c r="CT829" s="4" t="s">
        <v>1036</v>
      </c>
    </row>
    <row r="830" spans="1:98" s="4" customFormat="1" x14ac:dyDescent="0.25">
      <c r="A830" s="4" t="s">
        <v>1455</v>
      </c>
      <c r="B830" s="4" t="s">
        <v>1456</v>
      </c>
      <c r="C830" s="4" t="s">
        <v>1562</v>
      </c>
      <c r="D830" s="4" t="s">
        <v>248</v>
      </c>
      <c r="E830" s="4" t="s">
        <v>249</v>
      </c>
      <c r="F830" s="4" t="s">
        <v>233</v>
      </c>
      <c r="G830" s="4" t="s">
        <v>251</v>
      </c>
      <c r="H830" s="4" t="s">
        <v>31</v>
      </c>
      <c r="O830" s="4">
        <v>0</v>
      </c>
      <c r="P830" s="4" t="s">
        <v>267</v>
      </c>
      <c r="Q830" s="4" t="s">
        <v>782</v>
      </c>
      <c r="R830" s="4" t="s">
        <v>719</v>
      </c>
      <c r="S830" s="4" t="s">
        <v>719</v>
      </c>
      <c r="T830" s="4" t="s">
        <v>719</v>
      </c>
      <c r="U830" s="4" t="s">
        <v>1563</v>
      </c>
      <c r="V830" s="4" t="s">
        <v>36</v>
      </c>
      <c r="X830" s="4" t="s">
        <v>254</v>
      </c>
      <c r="Y830" s="4" t="s">
        <v>39</v>
      </c>
      <c r="AC830" s="4">
        <v>0</v>
      </c>
      <c r="AD830" s="4">
        <v>0</v>
      </c>
      <c r="AE830" s="4">
        <v>0</v>
      </c>
      <c r="AF830" s="4">
        <v>0</v>
      </c>
      <c r="AG830" s="4">
        <v>0</v>
      </c>
      <c r="AH830" s="4">
        <v>0</v>
      </c>
      <c r="AI830" s="4">
        <v>0</v>
      </c>
      <c r="AJ830" s="4" t="s">
        <v>43</v>
      </c>
      <c r="AK830" s="4">
        <v>7</v>
      </c>
      <c r="AL830" s="4">
        <v>1</v>
      </c>
      <c r="AM830" s="24">
        <v>0</v>
      </c>
      <c r="AN830" s="5">
        <v>43900</v>
      </c>
      <c r="AO830" s="6">
        <v>43891</v>
      </c>
      <c r="AP830" s="7">
        <v>2020</v>
      </c>
      <c r="AQ830" s="7">
        <v>3</v>
      </c>
      <c r="AR830" s="7">
        <v>0</v>
      </c>
      <c r="AS830" s="5">
        <v>43900</v>
      </c>
      <c r="AT830" s="7">
        <v>2020</v>
      </c>
      <c r="AU830" s="7">
        <v>3</v>
      </c>
      <c r="AV830" s="7">
        <v>0</v>
      </c>
      <c r="AW830" s="4" t="s">
        <v>44</v>
      </c>
      <c r="AX830" s="7">
        <v>1</v>
      </c>
      <c r="AY830" s="7">
        <v>0</v>
      </c>
      <c r="AZ830" s="7">
        <v>0</v>
      </c>
      <c r="BA830" s="7">
        <v>0</v>
      </c>
      <c r="BB830" s="43">
        <v>499093</v>
      </c>
      <c r="BC830" s="43">
        <v>499093</v>
      </c>
      <c r="BD830" s="43">
        <v>499093</v>
      </c>
      <c r="BE830" s="36">
        <v>538607</v>
      </c>
      <c r="BF830" s="24">
        <v>1</v>
      </c>
      <c r="BG830" s="4" t="s">
        <v>623</v>
      </c>
      <c r="BI830" s="4" t="s">
        <v>617</v>
      </c>
      <c r="BJ830" s="7">
        <v>1</v>
      </c>
      <c r="BK830" s="7">
        <v>0</v>
      </c>
      <c r="BL830" s="7">
        <v>0</v>
      </c>
      <c r="BM830" s="7">
        <v>0</v>
      </c>
      <c r="BN830" s="7">
        <v>0</v>
      </c>
      <c r="BO830" s="7">
        <v>1</v>
      </c>
      <c r="BP830" s="36">
        <v>538607</v>
      </c>
      <c r="BQ830" s="36">
        <v>538607</v>
      </c>
      <c r="BR830" s="4">
        <v>1</v>
      </c>
      <c r="BS830" s="4" t="s">
        <v>248</v>
      </c>
      <c r="BT830" s="4" t="s">
        <v>249</v>
      </c>
      <c r="BU830" s="4">
        <v>1</v>
      </c>
      <c r="BV830" s="4" t="s">
        <v>248</v>
      </c>
      <c r="BW830" s="4" t="s">
        <v>52</v>
      </c>
      <c r="BX830" s="4" t="s">
        <v>52</v>
      </c>
      <c r="BY830" s="4" t="s">
        <v>52</v>
      </c>
      <c r="BZ830" s="4" t="s">
        <v>52</v>
      </c>
      <c r="CA830" s="4" t="s">
        <v>249</v>
      </c>
      <c r="CB830" s="4" t="s">
        <v>52</v>
      </c>
      <c r="CC830" s="4" t="s">
        <v>52</v>
      </c>
      <c r="CD830" s="4" t="s">
        <v>52</v>
      </c>
      <c r="CE830" s="4" t="s">
        <v>52</v>
      </c>
      <c r="CF830" s="4" t="s">
        <v>1564</v>
      </c>
      <c r="CH830" s="4" t="s">
        <v>698</v>
      </c>
      <c r="CI830" s="4" t="s">
        <v>719</v>
      </c>
      <c r="CJ830" s="4" t="s">
        <v>41</v>
      </c>
      <c r="CK830" s="4" t="s">
        <v>782</v>
      </c>
      <c r="CL830" s="4" t="s">
        <v>1565</v>
      </c>
      <c r="CM830" s="4">
        <v>1</v>
      </c>
      <c r="CN830" s="4">
        <v>0</v>
      </c>
      <c r="CO830" s="4">
        <v>0</v>
      </c>
      <c r="CP830" s="4" t="s">
        <v>865</v>
      </c>
      <c r="CQ830" s="4">
        <v>0</v>
      </c>
      <c r="CR830" s="4">
        <v>0</v>
      </c>
      <c r="CS830" s="4">
        <v>0</v>
      </c>
      <c r="CT830" s="4" t="s">
        <v>1036</v>
      </c>
    </row>
    <row r="831" spans="1:98" s="4" customFormat="1" x14ac:dyDescent="0.25">
      <c r="A831" s="4" t="s">
        <v>1457</v>
      </c>
      <c r="B831" s="4" t="s">
        <v>1458</v>
      </c>
      <c r="C831" s="4" t="s">
        <v>1566</v>
      </c>
      <c r="D831" s="4" t="s">
        <v>1459</v>
      </c>
      <c r="E831" s="4" t="s">
        <v>650</v>
      </c>
      <c r="F831" s="4" t="s">
        <v>29</v>
      </c>
      <c r="G831" s="4" t="s">
        <v>30</v>
      </c>
      <c r="H831" s="4" t="s">
        <v>51</v>
      </c>
      <c r="O831" s="4">
        <v>0</v>
      </c>
      <c r="P831" s="4" t="s">
        <v>1567</v>
      </c>
      <c r="Q831" s="4" t="s">
        <v>1568</v>
      </c>
      <c r="T831" s="4" t="s">
        <v>858</v>
      </c>
      <c r="U831" s="4" t="s">
        <v>1569</v>
      </c>
      <c r="V831" s="4" t="s">
        <v>36</v>
      </c>
      <c r="X831" s="4" t="s">
        <v>54</v>
      </c>
      <c r="Y831" s="4" t="s">
        <v>39</v>
      </c>
      <c r="AB831" s="4" t="s">
        <v>1570</v>
      </c>
      <c r="AC831" s="4">
        <v>0</v>
      </c>
      <c r="AD831" s="4">
        <v>0</v>
      </c>
      <c r="AE831" s="4">
        <v>0</v>
      </c>
      <c r="AF831" s="4">
        <v>0</v>
      </c>
      <c r="AG831" s="4">
        <v>0</v>
      </c>
      <c r="AH831" s="4">
        <v>0</v>
      </c>
      <c r="AI831" s="4">
        <v>0</v>
      </c>
      <c r="AJ831" s="4" t="s">
        <v>43</v>
      </c>
      <c r="AK831" s="4">
        <v>7</v>
      </c>
      <c r="AL831" s="4">
        <v>1</v>
      </c>
      <c r="AM831" s="24">
        <v>0</v>
      </c>
      <c r="AN831" s="5">
        <v>44104</v>
      </c>
      <c r="AO831" s="6">
        <v>44075</v>
      </c>
      <c r="AP831" s="7">
        <v>2020</v>
      </c>
      <c r="AQ831" s="7">
        <v>9</v>
      </c>
      <c r="AR831" s="7">
        <v>0</v>
      </c>
      <c r="AS831" s="5">
        <v>44104</v>
      </c>
      <c r="AT831" s="7">
        <v>2020</v>
      </c>
      <c r="AU831" s="7">
        <v>9</v>
      </c>
      <c r="AV831" s="7">
        <v>0</v>
      </c>
      <c r="AW831" s="4" t="s">
        <v>44</v>
      </c>
      <c r="AX831" s="7">
        <v>1</v>
      </c>
      <c r="AY831" s="7">
        <v>0</v>
      </c>
      <c r="AZ831" s="7">
        <v>0</v>
      </c>
      <c r="BA831" s="7">
        <v>0</v>
      </c>
      <c r="BB831" s="36">
        <v>0</v>
      </c>
      <c r="BC831" s="36">
        <v>0</v>
      </c>
      <c r="BD831" s="36">
        <v>0</v>
      </c>
      <c r="BE831" s="36">
        <v>580000</v>
      </c>
      <c r="BF831" s="24">
        <v>1</v>
      </c>
      <c r="BG831" s="4" t="s">
        <v>203</v>
      </c>
      <c r="BH831" s="4" t="s">
        <v>1571</v>
      </c>
      <c r="BI831" s="4" t="s">
        <v>616</v>
      </c>
      <c r="BJ831" s="7">
        <v>1</v>
      </c>
      <c r="BK831" s="7">
        <v>0</v>
      </c>
      <c r="BL831" s="7">
        <v>0</v>
      </c>
      <c r="BM831" s="7">
        <v>0</v>
      </c>
      <c r="BN831" s="7">
        <v>0</v>
      </c>
      <c r="BO831" s="7">
        <v>1</v>
      </c>
      <c r="BP831" s="36">
        <v>580000</v>
      </c>
      <c r="BQ831" s="36">
        <v>580000</v>
      </c>
      <c r="BR831" s="4">
        <v>1</v>
      </c>
      <c r="BS831" s="4" t="s">
        <v>1459</v>
      </c>
      <c r="BT831" s="4" t="s">
        <v>650</v>
      </c>
      <c r="BU831" s="4">
        <v>3</v>
      </c>
      <c r="BV831" s="4" t="s">
        <v>1459</v>
      </c>
      <c r="BW831" s="4" t="s">
        <v>52</v>
      </c>
      <c r="BX831" s="4" t="s">
        <v>52</v>
      </c>
      <c r="BY831" s="4" t="s">
        <v>52</v>
      </c>
      <c r="BZ831" s="4" t="s">
        <v>52</v>
      </c>
      <c r="CA831" s="4" t="s">
        <v>650</v>
      </c>
      <c r="CB831" s="4" t="s">
        <v>52</v>
      </c>
      <c r="CC831" s="4" t="s">
        <v>52</v>
      </c>
      <c r="CD831" s="4" t="s">
        <v>52</v>
      </c>
      <c r="CE831" s="4" t="s">
        <v>52</v>
      </c>
      <c r="CF831" s="4" t="s">
        <v>1572</v>
      </c>
      <c r="CH831" s="4" t="s">
        <v>698</v>
      </c>
      <c r="CI831" s="4" t="s">
        <v>620</v>
      </c>
      <c r="CJ831" s="4" t="s">
        <v>41</v>
      </c>
      <c r="CK831" s="4" t="s">
        <v>1568</v>
      </c>
      <c r="CL831" s="4" t="s">
        <v>1573</v>
      </c>
      <c r="CM831" s="4">
        <v>0</v>
      </c>
      <c r="CN831" s="4">
        <v>0</v>
      </c>
      <c r="CO831" s="4">
        <v>0</v>
      </c>
      <c r="CP831" s="4" t="s">
        <v>865</v>
      </c>
      <c r="CQ831" s="4">
        <v>0</v>
      </c>
      <c r="CR831" s="4">
        <v>0</v>
      </c>
      <c r="CS831" s="4">
        <v>0</v>
      </c>
      <c r="CT831" s="4" t="s">
        <v>1574</v>
      </c>
    </row>
    <row r="832" spans="1:98" s="4" customFormat="1" x14ac:dyDescent="0.25">
      <c r="A832" s="4" t="s">
        <v>1457</v>
      </c>
      <c r="B832" s="4" t="s">
        <v>1458</v>
      </c>
      <c r="C832" s="4" t="s">
        <v>1566</v>
      </c>
      <c r="D832" s="4" t="s">
        <v>1459</v>
      </c>
      <c r="E832" s="4" t="s">
        <v>650</v>
      </c>
      <c r="F832" s="4" t="s">
        <v>29</v>
      </c>
      <c r="G832" s="4" t="s">
        <v>30</v>
      </c>
      <c r="H832" s="4" t="s">
        <v>51</v>
      </c>
      <c r="O832" s="4">
        <v>0</v>
      </c>
      <c r="P832" s="4" t="s">
        <v>1575</v>
      </c>
      <c r="Q832" s="4" t="s">
        <v>1576</v>
      </c>
      <c r="T832" s="4" t="s">
        <v>858</v>
      </c>
      <c r="U832" s="4" t="s">
        <v>1569</v>
      </c>
      <c r="V832" s="4" t="s">
        <v>36</v>
      </c>
      <c r="X832" s="4" t="s">
        <v>54</v>
      </c>
      <c r="Y832" s="4" t="s">
        <v>39</v>
      </c>
      <c r="AB832" s="4" t="s">
        <v>1570</v>
      </c>
      <c r="AC832" s="4">
        <v>0</v>
      </c>
      <c r="AD832" s="4">
        <v>0</v>
      </c>
      <c r="AE832" s="4">
        <v>0</v>
      </c>
      <c r="AF832" s="4">
        <v>0</v>
      </c>
      <c r="AG832" s="4">
        <v>0</v>
      </c>
      <c r="AH832" s="4">
        <v>0</v>
      </c>
      <c r="AI832" s="4">
        <v>0</v>
      </c>
      <c r="AJ832" s="4" t="s">
        <v>43</v>
      </c>
      <c r="AK832" s="4">
        <v>7</v>
      </c>
      <c r="AL832" s="4">
        <v>1</v>
      </c>
      <c r="AM832" s="24">
        <v>0</v>
      </c>
      <c r="AN832" s="5">
        <v>44104</v>
      </c>
      <c r="AO832" s="6">
        <v>44075</v>
      </c>
      <c r="AP832" s="7">
        <v>2020</v>
      </c>
      <c r="AQ832" s="7">
        <v>9</v>
      </c>
      <c r="AR832" s="7">
        <v>0</v>
      </c>
      <c r="AS832" s="5">
        <v>44104</v>
      </c>
      <c r="AT832" s="7">
        <v>2020</v>
      </c>
      <c r="AU832" s="7">
        <v>9</v>
      </c>
      <c r="AV832" s="7">
        <v>0</v>
      </c>
      <c r="AW832" s="4" t="s">
        <v>44</v>
      </c>
      <c r="AX832" s="7">
        <v>1</v>
      </c>
      <c r="AY832" s="7">
        <v>0</v>
      </c>
      <c r="AZ832" s="7">
        <v>0</v>
      </c>
      <c r="BA832" s="7">
        <v>0</v>
      </c>
      <c r="BB832" s="36">
        <v>0</v>
      </c>
      <c r="BC832" s="36">
        <v>0</v>
      </c>
      <c r="BD832" s="36">
        <v>0</v>
      </c>
      <c r="BE832" s="36">
        <v>180000</v>
      </c>
      <c r="BF832" s="24">
        <v>1</v>
      </c>
      <c r="BG832" s="4" t="s">
        <v>203</v>
      </c>
      <c r="BH832" s="4" t="s">
        <v>1571</v>
      </c>
      <c r="BI832" s="4" t="s">
        <v>616</v>
      </c>
      <c r="BJ832" s="7">
        <v>1</v>
      </c>
      <c r="BK832" s="7">
        <v>0</v>
      </c>
      <c r="BL832" s="7">
        <v>0</v>
      </c>
      <c r="BM832" s="7">
        <v>0</v>
      </c>
      <c r="BN832" s="7">
        <v>0</v>
      </c>
      <c r="BO832" s="7">
        <v>1</v>
      </c>
      <c r="BP832" s="36">
        <v>180000</v>
      </c>
      <c r="BQ832" s="36">
        <v>180000</v>
      </c>
      <c r="BR832" s="4">
        <v>1</v>
      </c>
      <c r="BS832" s="4" t="s">
        <v>1459</v>
      </c>
      <c r="BT832" s="4" t="s">
        <v>650</v>
      </c>
      <c r="BU832" s="4">
        <v>3</v>
      </c>
      <c r="BV832" s="4" t="s">
        <v>1459</v>
      </c>
      <c r="BW832" s="4" t="s">
        <v>52</v>
      </c>
      <c r="BX832" s="4" t="s">
        <v>52</v>
      </c>
      <c r="BY832" s="4" t="s">
        <v>52</v>
      </c>
      <c r="BZ832" s="4" t="s">
        <v>52</v>
      </c>
      <c r="CA832" s="4" t="s">
        <v>650</v>
      </c>
      <c r="CB832" s="4" t="s">
        <v>52</v>
      </c>
      <c r="CC832" s="4" t="s">
        <v>52</v>
      </c>
      <c r="CD832" s="4" t="s">
        <v>52</v>
      </c>
      <c r="CE832" s="4" t="s">
        <v>52</v>
      </c>
      <c r="CF832" s="4" t="s">
        <v>1577</v>
      </c>
      <c r="CG832" s="4" t="s">
        <v>1577</v>
      </c>
      <c r="CH832" s="4" t="s">
        <v>698</v>
      </c>
      <c r="CI832" s="4" t="s">
        <v>620</v>
      </c>
      <c r="CJ832" s="4" t="s">
        <v>41</v>
      </c>
      <c r="CK832" s="4" t="s">
        <v>1576</v>
      </c>
      <c r="CL832" s="4" t="s">
        <v>1578</v>
      </c>
      <c r="CM832" s="4">
        <v>0</v>
      </c>
      <c r="CN832" s="4">
        <v>0</v>
      </c>
      <c r="CO832" s="4">
        <v>0</v>
      </c>
      <c r="CP832" s="4" t="s">
        <v>865</v>
      </c>
      <c r="CQ832" s="4">
        <v>0</v>
      </c>
      <c r="CR832" s="4">
        <v>0</v>
      </c>
      <c r="CS832" s="4">
        <v>0</v>
      </c>
      <c r="CT832" s="4" t="s">
        <v>1579</v>
      </c>
    </row>
    <row r="833" spans="1:98" s="4" customFormat="1" x14ac:dyDescent="0.25">
      <c r="A833" s="4" t="s">
        <v>1457</v>
      </c>
      <c r="B833" s="4" t="s">
        <v>1458</v>
      </c>
      <c r="C833" s="4" t="s">
        <v>1566</v>
      </c>
      <c r="D833" s="4" t="s">
        <v>1459</v>
      </c>
      <c r="E833" s="4" t="s">
        <v>650</v>
      </c>
      <c r="F833" s="4" t="s">
        <v>29</v>
      </c>
      <c r="G833" s="4" t="s">
        <v>30</v>
      </c>
      <c r="H833" s="4" t="s">
        <v>51</v>
      </c>
      <c r="O833" s="4">
        <v>0</v>
      </c>
      <c r="P833" s="4" t="s">
        <v>1575</v>
      </c>
      <c r="Q833" s="4" t="s">
        <v>1576</v>
      </c>
      <c r="T833" s="4" t="s">
        <v>858</v>
      </c>
      <c r="U833" s="4" t="s">
        <v>1569</v>
      </c>
      <c r="V833" s="4" t="s">
        <v>36</v>
      </c>
      <c r="X833" s="4" t="s">
        <v>54</v>
      </c>
      <c r="Y833" s="4" t="s">
        <v>39</v>
      </c>
      <c r="AB833" s="4" t="s">
        <v>1570</v>
      </c>
      <c r="AC833" s="4">
        <v>0</v>
      </c>
      <c r="AD833" s="4">
        <v>0</v>
      </c>
      <c r="AE833" s="4">
        <v>0</v>
      </c>
      <c r="AF833" s="4">
        <v>0</v>
      </c>
      <c r="AG833" s="4">
        <v>0</v>
      </c>
      <c r="AH833" s="4">
        <v>0</v>
      </c>
      <c r="AI833" s="4">
        <v>0</v>
      </c>
      <c r="AJ833" s="4" t="s">
        <v>43</v>
      </c>
      <c r="AK833" s="4">
        <v>7</v>
      </c>
      <c r="AL833" s="4">
        <v>1</v>
      </c>
      <c r="AM833" s="24">
        <v>0</v>
      </c>
      <c r="AN833" s="5">
        <v>44104</v>
      </c>
      <c r="AO833" s="6">
        <v>44075</v>
      </c>
      <c r="AP833" s="7">
        <v>2020</v>
      </c>
      <c r="AQ833" s="7">
        <v>9</v>
      </c>
      <c r="AR833" s="7">
        <v>0</v>
      </c>
      <c r="AS833" s="5">
        <v>44104</v>
      </c>
      <c r="AT833" s="7">
        <v>2020</v>
      </c>
      <c r="AU833" s="7">
        <v>9</v>
      </c>
      <c r="AV833" s="7">
        <v>0</v>
      </c>
      <c r="AW833" s="4" t="s">
        <v>44</v>
      </c>
      <c r="AX833" s="7">
        <v>1</v>
      </c>
      <c r="AY833" s="7">
        <v>0</v>
      </c>
      <c r="AZ833" s="7">
        <v>0</v>
      </c>
      <c r="BA833" s="7">
        <v>0</v>
      </c>
      <c r="BB833" s="36">
        <v>0</v>
      </c>
      <c r="BC833" s="36">
        <v>0</v>
      </c>
      <c r="BD833" s="36">
        <v>0</v>
      </c>
      <c r="BE833" s="36">
        <v>200000</v>
      </c>
      <c r="BF833" s="24">
        <v>1</v>
      </c>
      <c r="BG833" s="4" t="s">
        <v>203</v>
      </c>
      <c r="BH833" s="4" t="s">
        <v>1571</v>
      </c>
      <c r="BI833" s="4" t="s">
        <v>616</v>
      </c>
      <c r="BJ833" s="7">
        <v>1</v>
      </c>
      <c r="BK833" s="7">
        <v>0</v>
      </c>
      <c r="BL833" s="7">
        <v>0</v>
      </c>
      <c r="BM833" s="7">
        <v>0</v>
      </c>
      <c r="BN833" s="7">
        <v>0</v>
      </c>
      <c r="BO833" s="7">
        <v>1</v>
      </c>
      <c r="BP833" s="36">
        <v>200000</v>
      </c>
      <c r="BQ833" s="36">
        <v>200000</v>
      </c>
      <c r="BR833" s="4">
        <v>1</v>
      </c>
      <c r="BS833" s="4" t="s">
        <v>1459</v>
      </c>
      <c r="BT833" s="4" t="s">
        <v>650</v>
      </c>
      <c r="BU833" s="4">
        <v>3</v>
      </c>
      <c r="BV833" s="4" t="s">
        <v>1459</v>
      </c>
      <c r="BW833" s="4" t="s">
        <v>52</v>
      </c>
      <c r="BX833" s="4" t="s">
        <v>52</v>
      </c>
      <c r="BY833" s="4" t="s">
        <v>52</v>
      </c>
      <c r="BZ833" s="4" t="s">
        <v>52</v>
      </c>
      <c r="CA833" s="4" t="s">
        <v>650</v>
      </c>
      <c r="CB833" s="4" t="s">
        <v>52</v>
      </c>
      <c r="CC833" s="4" t="s">
        <v>52</v>
      </c>
      <c r="CD833" s="4" t="s">
        <v>52</v>
      </c>
      <c r="CE833" s="4" t="s">
        <v>52</v>
      </c>
      <c r="CF833" s="4" t="s">
        <v>1580</v>
      </c>
      <c r="CG833" s="4" t="s">
        <v>1581</v>
      </c>
      <c r="CH833" s="4" t="s">
        <v>698</v>
      </c>
      <c r="CI833" s="4" t="s">
        <v>620</v>
      </c>
      <c r="CJ833" s="4" t="s">
        <v>41</v>
      </c>
      <c r="CK833" s="4" t="s">
        <v>1576</v>
      </c>
      <c r="CL833" s="4" t="s">
        <v>1582</v>
      </c>
      <c r="CM833" s="4">
        <v>0</v>
      </c>
      <c r="CN833" s="4">
        <v>0</v>
      </c>
      <c r="CO833" s="4">
        <v>0</v>
      </c>
      <c r="CP833" s="4" t="s">
        <v>865</v>
      </c>
      <c r="CQ833" s="4">
        <v>0</v>
      </c>
      <c r="CR833" s="4">
        <v>0</v>
      </c>
      <c r="CS833" s="4">
        <v>0</v>
      </c>
      <c r="CT833" s="4" t="s">
        <v>1579</v>
      </c>
    </row>
    <row r="834" spans="1:98" s="4" customFormat="1" x14ac:dyDescent="0.25">
      <c r="A834" s="4" t="s">
        <v>1460</v>
      </c>
      <c r="B834" s="4" t="s">
        <v>1461</v>
      </c>
      <c r="C834" s="4" t="s">
        <v>1583</v>
      </c>
      <c r="D834" s="4" t="s">
        <v>329</v>
      </c>
      <c r="E834" s="4" t="s">
        <v>646</v>
      </c>
      <c r="F834" s="4" t="s">
        <v>29</v>
      </c>
      <c r="G834" s="4" t="s">
        <v>30</v>
      </c>
      <c r="H834" s="4" t="s">
        <v>31</v>
      </c>
      <c r="O834" s="4">
        <v>0</v>
      </c>
      <c r="P834" s="4" t="s">
        <v>1479</v>
      </c>
      <c r="Q834" s="4" t="s">
        <v>1480</v>
      </c>
      <c r="T834" s="4" t="s">
        <v>858</v>
      </c>
      <c r="U834" s="4" t="s">
        <v>331</v>
      </c>
      <c r="V834" s="4" t="s">
        <v>36</v>
      </c>
      <c r="X834" s="4" t="s">
        <v>884</v>
      </c>
      <c r="Y834" s="4" t="s">
        <v>39</v>
      </c>
      <c r="Z834" s="4" t="s">
        <v>1584</v>
      </c>
      <c r="AB834" s="4" t="s">
        <v>220</v>
      </c>
      <c r="AC834" s="4">
        <v>0</v>
      </c>
      <c r="AD834" s="4">
        <v>0</v>
      </c>
      <c r="AE834" s="4">
        <v>0</v>
      </c>
      <c r="AF834" s="4">
        <v>0</v>
      </c>
      <c r="AG834" s="4">
        <v>0</v>
      </c>
      <c r="AH834" s="4">
        <v>0</v>
      </c>
      <c r="AI834" s="4">
        <v>0</v>
      </c>
      <c r="AJ834" s="4" t="s">
        <v>43</v>
      </c>
      <c r="AK834" s="4">
        <v>7</v>
      </c>
      <c r="AL834" s="4">
        <v>1</v>
      </c>
      <c r="AM834" s="24">
        <v>0</v>
      </c>
      <c r="AN834" s="5">
        <v>43952</v>
      </c>
      <c r="AO834" s="6">
        <v>43952</v>
      </c>
      <c r="AP834" s="7">
        <v>2020</v>
      </c>
      <c r="AQ834" s="7">
        <v>5</v>
      </c>
      <c r="AR834" s="7">
        <v>0</v>
      </c>
      <c r="AS834" s="5">
        <v>43952</v>
      </c>
      <c r="AT834" s="7">
        <v>2020</v>
      </c>
      <c r="AU834" s="7">
        <v>5</v>
      </c>
      <c r="AV834" s="7">
        <v>0</v>
      </c>
      <c r="AW834" s="4" t="s">
        <v>44</v>
      </c>
      <c r="AX834" s="7">
        <v>1</v>
      </c>
      <c r="AY834" s="7">
        <v>0</v>
      </c>
      <c r="AZ834" s="7">
        <v>0</v>
      </c>
      <c r="BA834" s="7">
        <v>0</v>
      </c>
      <c r="BB834" s="36">
        <v>459156</v>
      </c>
      <c r="BC834" s="36">
        <v>459156</v>
      </c>
      <c r="BD834" s="36">
        <v>459156</v>
      </c>
      <c r="BE834" s="36">
        <v>459156</v>
      </c>
      <c r="BF834" s="24">
        <v>1</v>
      </c>
      <c r="BG834" s="4" t="s">
        <v>623</v>
      </c>
      <c r="BI834" s="4" t="s">
        <v>617</v>
      </c>
      <c r="BJ834" s="7">
        <v>1</v>
      </c>
      <c r="BK834" s="7">
        <v>0</v>
      </c>
      <c r="BL834" s="7">
        <v>0</v>
      </c>
      <c r="BM834" s="7">
        <v>0</v>
      </c>
      <c r="BN834" s="7">
        <v>0</v>
      </c>
      <c r="BO834" s="7">
        <v>1</v>
      </c>
      <c r="BP834" s="36">
        <v>459156</v>
      </c>
      <c r="BQ834" s="36">
        <v>459156</v>
      </c>
      <c r="BR834" s="4">
        <v>1</v>
      </c>
      <c r="BS834" s="4" t="s">
        <v>329</v>
      </c>
      <c r="BT834" s="4" t="s">
        <v>646</v>
      </c>
      <c r="BU834" s="4">
        <v>7</v>
      </c>
      <c r="BV834" s="4" t="s">
        <v>329</v>
      </c>
      <c r="BW834" s="4" t="s">
        <v>52</v>
      </c>
      <c r="BX834" s="4" t="s">
        <v>52</v>
      </c>
      <c r="BY834" s="4" t="s">
        <v>52</v>
      </c>
      <c r="BZ834" s="4" t="s">
        <v>52</v>
      </c>
      <c r="CA834" s="4" t="s">
        <v>646</v>
      </c>
      <c r="CB834" s="4" t="s">
        <v>52</v>
      </c>
      <c r="CC834" s="4" t="s">
        <v>52</v>
      </c>
      <c r="CD834" s="4" t="s">
        <v>52</v>
      </c>
      <c r="CE834" s="4" t="s">
        <v>52</v>
      </c>
      <c r="CF834" s="4" t="s">
        <v>1481</v>
      </c>
      <c r="CG834" s="4" t="s">
        <v>1482</v>
      </c>
      <c r="CH834" s="4" t="s">
        <v>698</v>
      </c>
      <c r="CI834" s="4" t="s">
        <v>622</v>
      </c>
      <c r="CJ834" s="4" t="s">
        <v>877</v>
      </c>
      <c r="CK834" s="4" t="s">
        <v>1480</v>
      </c>
      <c r="CL834" s="4" t="s">
        <v>1483</v>
      </c>
      <c r="CM834" s="4">
        <v>0</v>
      </c>
      <c r="CN834" s="4">
        <v>0</v>
      </c>
      <c r="CO834" s="4">
        <v>0</v>
      </c>
      <c r="CP834" s="4" t="s">
        <v>865</v>
      </c>
      <c r="CQ834" s="4">
        <v>0</v>
      </c>
      <c r="CR834" s="4">
        <v>0</v>
      </c>
      <c r="CS834" s="4">
        <v>0</v>
      </c>
      <c r="CT834" s="4" t="s">
        <v>1484</v>
      </c>
    </row>
    <row r="835" spans="1:98" s="4" customFormat="1" x14ac:dyDescent="0.25">
      <c r="A835" s="4" t="s">
        <v>1460</v>
      </c>
      <c r="B835" s="4" t="s">
        <v>1461</v>
      </c>
      <c r="C835" s="4" t="s">
        <v>1583</v>
      </c>
      <c r="D835" s="4" t="s">
        <v>329</v>
      </c>
      <c r="E835" s="4" t="s">
        <v>646</v>
      </c>
      <c r="F835" s="4" t="s">
        <v>29</v>
      </c>
      <c r="G835" s="4" t="s">
        <v>30</v>
      </c>
      <c r="H835" s="4" t="s">
        <v>31</v>
      </c>
      <c r="O835" s="4">
        <v>0</v>
      </c>
      <c r="P835" s="4" t="s">
        <v>1479</v>
      </c>
      <c r="Q835" s="4" t="s">
        <v>1480</v>
      </c>
      <c r="T835" s="4" t="s">
        <v>858</v>
      </c>
      <c r="U835" s="4" t="s">
        <v>331</v>
      </c>
      <c r="V835" s="4" t="s">
        <v>36</v>
      </c>
      <c r="X835" s="4" t="s">
        <v>884</v>
      </c>
      <c r="Y835" s="4" t="s">
        <v>39</v>
      </c>
      <c r="Z835" s="4" t="s">
        <v>1584</v>
      </c>
      <c r="AB835" s="4" t="s">
        <v>220</v>
      </c>
      <c r="AC835" s="4">
        <v>0</v>
      </c>
      <c r="AD835" s="4">
        <v>0</v>
      </c>
      <c r="AE835" s="4">
        <v>0</v>
      </c>
      <c r="AF835" s="4">
        <v>0</v>
      </c>
      <c r="AG835" s="4">
        <v>0</v>
      </c>
      <c r="AH835" s="4">
        <v>0</v>
      </c>
      <c r="AI835" s="4">
        <v>0</v>
      </c>
      <c r="AJ835" s="4" t="s">
        <v>43</v>
      </c>
      <c r="AK835" s="4">
        <v>7</v>
      </c>
      <c r="AL835" s="4">
        <v>1</v>
      </c>
      <c r="AM835" s="24">
        <v>0</v>
      </c>
      <c r="AN835" s="5">
        <v>43952</v>
      </c>
      <c r="AO835" s="6">
        <v>43952</v>
      </c>
      <c r="AP835" s="7">
        <v>2020</v>
      </c>
      <c r="AQ835" s="7">
        <v>5</v>
      </c>
      <c r="AR835" s="7">
        <v>0</v>
      </c>
      <c r="AS835" s="5">
        <v>44020</v>
      </c>
      <c r="AT835" s="7">
        <v>2020</v>
      </c>
      <c r="AU835" s="7">
        <v>7</v>
      </c>
      <c r="AV835" s="7">
        <v>0</v>
      </c>
      <c r="AW835" s="4" t="s">
        <v>44</v>
      </c>
      <c r="AX835" s="7">
        <v>1</v>
      </c>
      <c r="AY835" s="7">
        <v>0</v>
      </c>
      <c r="AZ835" s="7">
        <v>0</v>
      </c>
      <c r="BA835" s="7">
        <v>0</v>
      </c>
      <c r="BB835" s="36">
        <v>344139</v>
      </c>
      <c r="BC835" s="36">
        <v>344139</v>
      </c>
      <c r="BD835" s="36">
        <v>344139</v>
      </c>
      <c r="BE835" s="36">
        <v>344139</v>
      </c>
      <c r="BF835" s="24">
        <v>1</v>
      </c>
      <c r="BG835" s="4" t="s">
        <v>623</v>
      </c>
      <c r="BI835" s="4" t="s">
        <v>617</v>
      </c>
      <c r="BJ835" s="7">
        <v>1</v>
      </c>
      <c r="BK835" s="7">
        <v>0</v>
      </c>
      <c r="BL835" s="7">
        <v>0</v>
      </c>
      <c r="BM835" s="7">
        <v>0</v>
      </c>
      <c r="BN835" s="7">
        <v>0</v>
      </c>
      <c r="BO835" s="7">
        <v>1</v>
      </c>
      <c r="BP835" s="36">
        <v>344139</v>
      </c>
      <c r="BQ835" s="36">
        <v>344139</v>
      </c>
      <c r="BR835" s="4">
        <v>1</v>
      </c>
      <c r="BS835" s="4" t="s">
        <v>329</v>
      </c>
      <c r="BT835" s="4" t="s">
        <v>646</v>
      </c>
      <c r="BU835" s="4">
        <v>7</v>
      </c>
      <c r="BV835" s="4" t="s">
        <v>329</v>
      </c>
      <c r="BW835" s="4" t="s">
        <v>52</v>
      </c>
      <c r="BX835" s="4" t="s">
        <v>52</v>
      </c>
      <c r="BY835" s="4" t="s">
        <v>52</v>
      </c>
      <c r="BZ835" s="4" t="s">
        <v>52</v>
      </c>
      <c r="CA835" s="4" t="s">
        <v>646</v>
      </c>
      <c r="CB835" s="4" t="s">
        <v>52</v>
      </c>
      <c r="CC835" s="4" t="s">
        <v>52</v>
      </c>
      <c r="CD835" s="4" t="s">
        <v>52</v>
      </c>
      <c r="CE835" s="4" t="s">
        <v>52</v>
      </c>
      <c r="CF835" s="4" t="s">
        <v>1481</v>
      </c>
      <c r="CG835" s="4" t="s">
        <v>1482</v>
      </c>
      <c r="CH835" s="4" t="s">
        <v>698</v>
      </c>
      <c r="CI835" s="4" t="s">
        <v>622</v>
      </c>
      <c r="CJ835" s="4" t="s">
        <v>877</v>
      </c>
      <c r="CK835" s="4" t="s">
        <v>1480</v>
      </c>
      <c r="CL835" s="4" t="s">
        <v>1483</v>
      </c>
      <c r="CM835" s="4">
        <v>0</v>
      </c>
      <c r="CN835" s="4">
        <v>0</v>
      </c>
      <c r="CO835" s="4">
        <v>0</v>
      </c>
      <c r="CP835" s="4" t="s">
        <v>865</v>
      </c>
      <c r="CQ835" s="4">
        <v>0</v>
      </c>
      <c r="CR835" s="4">
        <v>0</v>
      </c>
      <c r="CS835" s="4">
        <v>0</v>
      </c>
      <c r="CT835" s="4" t="s">
        <v>1484</v>
      </c>
    </row>
    <row r="836" spans="1:98" s="4" customFormat="1" x14ac:dyDescent="0.25">
      <c r="A836" s="4" t="s">
        <v>1460</v>
      </c>
      <c r="B836" s="4" t="s">
        <v>1461</v>
      </c>
      <c r="C836" s="4" t="s">
        <v>1583</v>
      </c>
      <c r="D836" s="4" t="s">
        <v>329</v>
      </c>
      <c r="E836" s="4" t="s">
        <v>646</v>
      </c>
      <c r="F836" s="4" t="s">
        <v>29</v>
      </c>
      <c r="G836" s="4" t="s">
        <v>30</v>
      </c>
      <c r="H836" s="4" t="s">
        <v>31</v>
      </c>
      <c r="O836" s="4">
        <v>0</v>
      </c>
      <c r="P836" s="4" t="s">
        <v>1479</v>
      </c>
      <c r="Q836" s="4" t="s">
        <v>1480</v>
      </c>
      <c r="T836" s="4" t="s">
        <v>858</v>
      </c>
      <c r="U836" s="4" t="s">
        <v>331</v>
      </c>
      <c r="V836" s="4" t="s">
        <v>36</v>
      </c>
      <c r="X836" s="4" t="s">
        <v>884</v>
      </c>
      <c r="Y836" s="4" t="s">
        <v>39</v>
      </c>
      <c r="Z836" s="4" t="s">
        <v>1584</v>
      </c>
      <c r="AB836" s="4" t="s">
        <v>220</v>
      </c>
      <c r="AC836" s="4">
        <v>0</v>
      </c>
      <c r="AD836" s="4">
        <v>0</v>
      </c>
      <c r="AE836" s="4">
        <v>0</v>
      </c>
      <c r="AF836" s="4">
        <v>0</v>
      </c>
      <c r="AG836" s="4">
        <v>0</v>
      </c>
      <c r="AH836" s="4">
        <v>0</v>
      </c>
      <c r="AI836" s="4">
        <v>0</v>
      </c>
      <c r="AJ836" s="4" t="s">
        <v>43</v>
      </c>
      <c r="AK836" s="4">
        <v>7</v>
      </c>
      <c r="AL836" s="4">
        <v>1</v>
      </c>
      <c r="AM836" s="24">
        <v>0</v>
      </c>
      <c r="AN836" s="5">
        <v>43952</v>
      </c>
      <c r="AO836" s="6">
        <v>43952</v>
      </c>
      <c r="AP836" s="7">
        <v>2020</v>
      </c>
      <c r="AQ836" s="7">
        <v>5</v>
      </c>
      <c r="AR836" s="7">
        <v>0</v>
      </c>
      <c r="AS836" s="5">
        <v>44075</v>
      </c>
      <c r="AT836" s="7">
        <v>2020</v>
      </c>
      <c r="AU836" s="7">
        <v>9</v>
      </c>
      <c r="AV836" s="7">
        <v>0</v>
      </c>
      <c r="AW836" s="4" t="s">
        <v>44</v>
      </c>
      <c r="AX836" s="7">
        <v>1</v>
      </c>
      <c r="AY836" s="7">
        <v>0</v>
      </c>
      <c r="AZ836" s="7">
        <v>0</v>
      </c>
      <c r="BA836" s="7">
        <v>0</v>
      </c>
      <c r="BB836" s="36">
        <v>344138.84</v>
      </c>
      <c r="BC836" s="36">
        <v>344138.84</v>
      </c>
      <c r="BD836" s="36">
        <v>344138.84</v>
      </c>
      <c r="BE836" s="36">
        <v>344138.84</v>
      </c>
      <c r="BF836" s="24">
        <v>1</v>
      </c>
      <c r="BG836" s="4" t="s">
        <v>623</v>
      </c>
      <c r="BI836" s="4" t="s">
        <v>617</v>
      </c>
      <c r="BJ836" s="7">
        <v>1</v>
      </c>
      <c r="BK836" s="7">
        <v>0</v>
      </c>
      <c r="BL836" s="7">
        <v>0</v>
      </c>
      <c r="BM836" s="7">
        <v>0</v>
      </c>
      <c r="BN836" s="7">
        <v>0</v>
      </c>
      <c r="BO836" s="7">
        <v>1</v>
      </c>
      <c r="BP836" s="36">
        <v>344138.84</v>
      </c>
      <c r="BQ836" s="36">
        <v>344138.84</v>
      </c>
      <c r="BR836" s="4">
        <v>1</v>
      </c>
      <c r="BS836" s="4" t="s">
        <v>329</v>
      </c>
      <c r="BT836" s="4" t="s">
        <v>646</v>
      </c>
      <c r="BU836" s="4">
        <v>7</v>
      </c>
      <c r="BV836" s="4" t="s">
        <v>329</v>
      </c>
      <c r="BW836" s="4" t="s">
        <v>52</v>
      </c>
      <c r="BX836" s="4" t="s">
        <v>52</v>
      </c>
      <c r="BY836" s="4" t="s">
        <v>52</v>
      </c>
      <c r="BZ836" s="4" t="s">
        <v>52</v>
      </c>
      <c r="CA836" s="4" t="s">
        <v>646</v>
      </c>
      <c r="CB836" s="4" t="s">
        <v>52</v>
      </c>
      <c r="CC836" s="4" t="s">
        <v>52</v>
      </c>
      <c r="CD836" s="4" t="s">
        <v>52</v>
      </c>
      <c r="CE836" s="4" t="s">
        <v>52</v>
      </c>
      <c r="CF836" s="4" t="s">
        <v>1481</v>
      </c>
      <c r="CG836" s="4" t="s">
        <v>1482</v>
      </c>
      <c r="CH836" s="4" t="s">
        <v>698</v>
      </c>
      <c r="CI836" s="4" t="s">
        <v>622</v>
      </c>
      <c r="CJ836" s="4" t="s">
        <v>877</v>
      </c>
      <c r="CK836" s="4" t="s">
        <v>1480</v>
      </c>
      <c r="CL836" s="4" t="s">
        <v>1483</v>
      </c>
      <c r="CM836" s="4">
        <v>0</v>
      </c>
      <c r="CN836" s="4">
        <v>0</v>
      </c>
      <c r="CO836" s="4">
        <v>0</v>
      </c>
      <c r="CP836" s="4" t="s">
        <v>865</v>
      </c>
      <c r="CQ836" s="4">
        <v>0</v>
      </c>
      <c r="CR836" s="4">
        <v>0</v>
      </c>
      <c r="CS836" s="4">
        <v>0</v>
      </c>
      <c r="CT836" s="4" t="s">
        <v>1484</v>
      </c>
    </row>
    <row r="837" spans="1:98" s="4" customFormat="1" x14ac:dyDescent="0.25">
      <c r="A837" s="4" t="s">
        <v>1460</v>
      </c>
      <c r="B837" s="4" t="s">
        <v>1461</v>
      </c>
      <c r="C837" s="4" t="s">
        <v>1583</v>
      </c>
      <c r="D837" s="4" t="s">
        <v>329</v>
      </c>
      <c r="E837" s="4" t="s">
        <v>646</v>
      </c>
      <c r="F837" s="4" t="s">
        <v>29</v>
      </c>
      <c r="G837" s="4" t="s">
        <v>30</v>
      </c>
      <c r="H837" s="4" t="s">
        <v>31</v>
      </c>
      <c r="O837" s="4">
        <v>0</v>
      </c>
      <c r="P837" s="4" t="s">
        <v>1479</v>
      </c>
      <c r="Q837" s="4" t="s">
        <v>1480</v>
      </c>
      <c r="T837" s="4" t="s">
        <v>858</v>
      </c>
      <c r="U837" s="4" t="s">
        <v>331</v>
      </c>
      <c r="V837" s="4" t="s">
        <v>36</v>
      </c>
      <c r="X837" s="4" t="s">
        <v>884</v>
      </c>
      <c r="Y837" s="4" t="s">
        <v>39</v>
      </c>
      <c r="Z837" s="4" t="s">
        <v>1584</v>
      </c>
      <c r="AB837" s="4" t="s">
        <v>220</v>
      </c>
      <c r="AC837" s="4">
        <v>0</v>
      </c>
      <c r="AD837" s="4">
        <v>0</v>
      </c>
      <c r="AE837" s="4">
        <v>0</v>
      </c>
      <c r="AF837" s="4">
        <v>0</v>
      </c>
      <c r="AG837" s="4">
        <v>0</v>
      </c>
      <c r="AH837" s="4">
        <v>0</v>
      </c>
      <c r="AI837" s="4">
        <v>0</v>
      </c>
      <c r="AJ837" s="4" t="s">
        <v>43</v>
      </c>
      <c r="AK837" s="4">
        <v>7</v>
      </c>
      <c r="AL837" s="4">
        <v>1</v>
      </c>
      <c r="AM837" s="24">
        <v>0</v>
      </c>
      <c r="AN837" s="5">
        <v>43952</v>
      </c>
      <c r="AO837" s="6">
        <v>43952</v>
      </c>
      <c r="AP837" s="7">
        <v>2020</v>
      </c>
      <c r="AQ837" s="7">
        <v>5</v>
      </c>
      <c r="AR837" s="7">
        <v>0</v>
      </c>
      <c r="AS837" s="5">
        <v>44153</v>
      </c>
      <c r="AT837" s="7">
        <v>2020</v>
      </c>
      <c r="AU837" s="7">
        <v>11</v>
      </c>
      <c r="AV837" s="7">
        <v>0</v>
      </c>
      <c r="AW837" s="4" t="s">
        <v>44</v>
      </c>
      <c r="AX837" s="7">
        <v>1</v>
      </c>
      <c r="AY837" s="7">
        <v>0</v>
      </c>
      <c r="AZ837" s="7">
        <v>0</v>
      </c>
      <c r="BA837" s="7">
        <v>0</v>
      </c>
      <c r="BB837" s="36">
        <v>344139</v>
      </c>
      <c r="BC837" s="36">
        <v>344139</v>
      </c>
      <c r="BD837" s="36">
        <v>344139</v>
      </c>
      <c r="BE837" s="36">
        <v>344139</v>
      </c>
      <c r="BF837" s="24">
        <v>1</v>
      </c>
      <c r="BG837" s="4" t="s">
        <v>623</v>
      </c>
      <c r="BI837" s="4" t="s">
        <v>617</v>
      </c>
      <c r="BJ837" s="7">
        <v>1</v>
      </c>
      <c r="BK837" s="7">
        <v>0</v>
      </c>
      <c r="BL837" s="7">
        <v>0</v>
      </c>
      <c r="BM837" s="7">
        <v>0</v>
      </c>
      <c r="BN837" s="7">
        <v>0</v>
      </c>
      <c r="BO837" s="7">
        <v>1</v>
      </c>
      <c r="BP837" s="36">
        <v>344139</v>
      </c>
      <c r="BQ837" s="36">
        <v>344139</v>
      </c>
      <c r="BR837" s="4">
        <v>1</v>
      </c>
      <c r="BS837" s="4" t="s">
        <v>329</v>
      </c>
      <c r="BT837" s="4" t="s">
        <v>646</v>
      </c>
      <c r="BU837" s="4">
        <v>7</v>
      </c>
      <c r="BV837" s="4" t="s">
        <v>329</v>
      </c>
      <c r="BW837" s="4" t="s">
        <v>52</v>
      </c>
      <c r="BX837" s="4" t="s">
        <v>52</v>
      </c>
      <c r="BY837" s="4" t="s">
        <v>52</v>
      </c>
      <c r="BZ837" s="4" t="s">
        <v>52</v>
      </c>
      <c r="CA837" s="4" t="s">
        <v>646</v>
      </c>
      <c r="CB837" s="4" t="s">
        <v>52</v>
      </c>
      <c r="CC837" s="4" t="s">
        <v>52</v>
      </c>
      <c r="CD837" s="4" t="s">
        <v>52</v>
      </c>
      <c r="CE837" s="4" t="s">
        <v>52</v>
      </c>
      <c r="CF837" s="4" t="s">
        <v>1481</v>
      </c>
      <c r="CG837" s="4" t="s">
        <v>1482</v>
      </c>
      <c r="CH837" s="4" t="s">
        <v>698</v>
      </c>
      <c r="CI837" s="4" t="s">
        <v>622</v>
      </c>
      <c r="CJ837" s="4" t="s">
        <v>877</v>
      </c>
      <c r="CK837" s="4" t="s">
        <v>1480</v>
      </c>
      <c r="CL837" s="4" t="s">
        <v>1483</v>
      </c>
      <c r="CM837" s="4">
        <v>0</v>
      </c>
      <c r="CN837" s="4">
        <v>0</v>
      </c>
      <c r="CO837" s="4">
        <v>0</v>
      </c>
      <c r="CP837" s="4" t="s">
        <v>865</v>
      </c>
      <c r="CQ837" s="4">
        <v>0</v>
      </c>
      <c r="CR837" s="4">
        <v>0</v>
      </c>
      <c r="CS837" s="4">
        <v>0</v>
      </c>
      <c r="CT837" s="4" t="s">
        <v>1484</v>
      </c>
    </row>
    <row r="838" spans="1:98" s="4" customFormat="1" x14ac:dyDescent="0.25">
      <c r="A838" s="4" t="s">
        <v>1460</v>
      </c>
      <c r="B838" s="4" t="s">
        <v>1461</v>
      </c>
      <c r="C838" s="4" t="s">
        <v>1583</v>
      </c>
      <c r="D838" s="4" t="s">
        <v>329</v>
      </c>
      <c r="E838" s="4" t="s">
        <v>646</v>
      </c>
      <c r="F838" s="4" t="s">
        <v>29</v>
      </c>
      <c r="G838" s="4" t="s">
        <v>30</v>
      </c>
      <c r="H838" s="4" t="s">
        <v>31</v>
      </c>
      <c r="O838" s="4">
        <v>0</v>
      </c>
      <c r="P838" s="4" t="s">
        <v>1479</v>
      </c>
      <c r="Q838" s="4" t="s">
        <v>1480</v>
      </c>
      <c r="T838" s="4" t="s">
        <v>858</v>
      </c>
      <c r="U838" s="4" t="s">
        <v>331</v>
      </c>
      <c r="V838" s="4" t="s">
        <v>36</v>
      </c>
      <c r="X838" s="4" t="s">
        <v>884</v>
      </c>
      <c r="Y838" s="4" t="s">
        <v>39</v>
      </c>
      <c r="Z838" s="4" t="s">
        <v>1584</v>
      </c>
      <c r="AB838" s="4" t="s">
        <v>220</v>
      </c>
      <c r="AC838" s="4">
        <v>0</v>
      </c>
      <c r="AD838" s="4">
        <v>0</v>
      </c>
      <c r="AE838" s="4">
        <v>0</v>
      </c>
      <c r="AF838" s="4">
        <v>0</v>
      </c>
      <c r="AG838" s="4">
        <v>0</v>
      </c>
      <c r="AH838" s="4">
        <v>0</v>
      </c>
      <c r="AI838" s="4">
        <v>0</v>
      </c>
      <c r="AJ838" s="4" t="s">
        <v>43</v>
      </c>
      <c r="AK838" s="4">
        <v>7</v>
      </c>
      <c r="AL838" s="4">
        <v>1</v>
      </c>
      <c r="AM838" s="24">
        <v>0</v>
      </c>
      <c r="AN838" s="5">
        <v>43952</v>
      </c>
      <c r="AO838" s="6">
        <v>43952</v>
      </c>
      <c r="AP838" s="7">
        <v>2020</v>
      </c>
      <c r="AQ838" s="7">
        <v>5</v>
      </c>
      <c r="AR838" s="7">
        <v>0</v>
      </c>
      <c r="AS838" s="5">
        <v>44210</v>
      </c>
      <c r="AT838" s="7">
        <v>2021</v>
      </c>
      <c r="AU838" s="7">
        <v>1</v>
      </c>
      <c r="AV838" s="7">
        <v>1</v>
      </c>
      <c r="AW838" s="4" t="s">
        <v>221</v>
      </c>
      <c r="AX838" s="7">
        <v>0</v>
      </c>
      <c r="AY838" s="7">
        <v>1</v>
      </c>
      <c r="AZ838" s="7">
        <v>0</v>
      </c>
      <c r="BA838" s="7">
        <v>0</v>
      </c>
      <c r="BB838" s="36">
        <v>78691</v>
      </c>
      <c r="BC838" s="36">
        <v>78691</v>
      </c>
      <c r="BD838" s="36">
        <v>78691</v>
      </c>
      <c r="BE838" s="36">
        <v>78691</v>
      </c>
      <c r="BF838" s="24">
        <v>1</v>
      </c>
      <c r="BG838" s="4" t="s">
        <v>623</v>
      </c>
      <c r="BI838" s="4" t="s">
        <v>617</v>
      </c>
      <c r="BJ838" s="7">
        <v>1</v>
      </c>
      <c r="BK838" s="7">
        <v>0</v>
      </c>
      <c r="BL838" s="7">
        <v>0</v>
      </c>
      <c r="BM838" s="7">
        <v>0</v>
      </c>
      <c r="BN838" s="7">
        <v>0</v>
      </c>
      <c r="BO838" s="7">
        <v>1</v>
      </c>
      <c r="BP838" s="36">
        <v>78691</v>
      </c>
      <c r="BQ838" s="36">
        <v>78691</v>
      </c>
      <c r="BR838" s="4">
        <v>1</v>
      </c>
      <c r="BS838" s="4" t="s">
        <v>329</v>
      </c>
      <c r="BT838" s="4" t="s">
        <v>646</v>
      </c>
      <c r="BU838" s="4">
        <v>7</v>
      </c>
      <c r="BV838" s="4" t="s">
        <v>329</v>
      </c>
      <c r="BW838" s="4" t="s">
        <v>52</v>
      </c>
      <c r="BX838" s="4" t="s">
        <v>52</v>
      </c>
      <c r="BY838" s="4" t="s">
        <v>52</v>
      </c>
      <c r="BZ838" s="4" t="s">
        <v>52</v>
      </c>
      <c r="CA838" s="4" t="s">
        <v>646</v>
      </c>
      <c r="CB838" s="4" t="s">
        <v>52</v>
      </c>
      <c r="CC838" s="4" t="s">
        <v>52</v>
      </c>
      <c r="CD838" s="4" t="s">
        <v>52</v>
      </c>
      <c r="CE838" s="4" t="s">
        <v>52</v>
      </c>
      <c r="CF838" s="4" t="s">
        <v>1481</v>
      </c>
      <c r="CG838" s="4" t="s">
        <v>1482</v>
      </c>
      <c r="CH838" s="4" t="s">
        <v>698</v>
      </c>
      <c r="CI838" s="4" t="s">
        <v>622</v>
      </c>
      <c r="CJ838" s="4" t="s">
        <v>877</v>
      </c>
      <c r="CK838" s="4" t="s">
        <v>1480</v>
      </c>
      <c r="CL838" s="4" t="s">
        <v>1483</v>
      </c>
      <c r="CM838" s="4">
        <v>0</v>
      </c>
      <c r="CN838" s="4">
        <v>0</v>
      </c>
      <c r="CO838" s="4">
        <v>0</v>
      </c>
      <c r="CP838" s="4" t="s">
        <v>865</v>
      </c>
      <c r="CQ838" s="4">
        <v>0</v>
      </c>
      <c r="CR838" s="4">
        <v>0</v>
      </c>
      <c r="CS838" s="4">
        <v>0</v>
      </c>
      <c r="CT838" s="4" t="s">
        <v>1484</v>
      </c>
    </row>
    <row r="839" spans="1:98" s="4" customFormat="1" x14ac:dyDescent="0.25">
      <c r="A839" s="4" t="s">
        <v>1460</v>
      </c>
      <c r="B839" s="4" t="s">
        <v>1461</v>
      </c>
      <c r="C839" s="4" t="s">
        <v>1583</v>
      </c>
      <c r="D839" s="4" t="s">
        <v>329</v>
      </c>
      <c r="E839" s="4" t="s">
        <v>646</v>
      </c>
      <c r="F839" s="4" t="s">
        <v>29</v>
      </c>
      <c r="G839" s="4" t="s">
        <v>30</v>
      </c>
      <c r="H839" s="4" t="s">
        <v>31</v>
      </c>
      <c r="O839" s="4">
        <v>0</v>
      </c>
      <c r="P839" s="4" t="s">
        <v>1479</v>
      </c>
      <c r="Q839" s="4" t="s">
        <v>1480</v>
      </c>
      <c r="T839" s="4" t="s">
        <v>858</v>
      </c>
      <c r="U839" s="4" t="s">
        <v>331</v>
      </c>
      <c r="V839" s="4" t="s">
        <v>36</v>
      </c>
      <c r="X839" s="4" t="s">
        <v>884</v>
      </c>
      <c r="Y839" s="4" t="s">
        <v>39</v>
      </c>
      <c r="Z839" s="4" t="s">
        <v>1584</v>
      </c>
      <c r="AB839" s="4" t="s">
        <v>220</v>
      </c>
      <c r="AC839" s="4">
        <v>0</v>
      </c>
      <c r="AD839" s="4">
        <v>0</v>
      </c>
      <c r="AE839" s="4">
        <v>0</v>
      </c>
      <c r="AF839" s="4">
        <v>0</v>
      </c>
      <c r="AG839" s="4">
        <v>0</v>
      </c>
      <c r="AH839" s="4">
        <v>0</v>
      </c>
      <c r="AI839" s="4">
        <v>0</v>
      </c>
      <c r="AJ839" s="4" t="s">
        <v>43</v>
      </c>
      <c r="AK839" s="4">
        <v>7</v>
      </c>
      <c r="AL839" s="4">
        <v>1</v>
      </c>
      <c r="AM839" s="24">
        <v>0</v>
      </c>
      <c r="AN839" s="5">
        <v>43952</v>
      </c>
      <c r="AO839" s="6">
        <v>43952</v>
      </c>
      <c r="AP839" s="7">
        <v>2020</v>
      </c>
      <c r="AQ839" s="7">
        <v>5</v>
      </c>
      <c r="AR839" s="7">
        <v>0</v>
      </c>
      <c r="AS839" s="5">
        <v>44224</v>
      </c>
      <c r="AT839" s="7">
        <v>2021</v>
      </c>
      <c r="AU839" s="7">
        <v>1</v>
      </c>
      <c r="AV839" s="7">
        <v>1</v>
      </c>
      <c r="AW839" s="4" t="s">
        <v>221</v>
      </c>
      <c r="AX839" s="7">
        <v>0</v>
      </c>
      <c r="AY839" s="7">
        <v>1</v>
      </c>
      <c r="AZ839" s="7">
        <v>0</v>
      </c>
      <c r="BA839" s="7">
        <v>0</v>
      </c>
      <c r="BB839" s="36">
        <v>78690.67</v>
      </c>
      <c r="BC839" s="36">
        <v>78690.67</v>
      </c>
      <c r="BD839" s="36">
        <v>78690.67</v>
      </c>
      <c r="BE839" s="36">
        <v>78690.67</v>
      </c>
      <c r="BF839" s="24">
        <v>1</v>
      </c>
      <c r="BG839" s="4" t="s">
        <v>623</v>
      </c>
      <c r="BI839" s="4" t="s">
        <v>617</v>
      </c>
      <c r="BJ839" s="7">
        <v>1</v>
      </c>
      <c r="BK839" s="7">
        <v>0</v>
      </c>
      <c r="BL839" s="7">
        <v>0</v>
      </c>
      <c r="BM839" s="7">
        <v>0</v>
      </c>
      <c r="BN839" s="7">
        <v>0</v>
      </c>
      <c r="BO839" s="7">
        <v>1</v>
      </c>
      <c r="BP839" s="36">
        <v>78690.67</v>
      </c>
      <c r="BQ839" s="36">
        <v>78690.67</v>
      </c>
      <c r="BR839" s="4">
        <v>1</v>
      </c>
      <c r="BS839" s="4" t="s">
        <v>329</v>
      </c>
      <c r="BT839" s="4" t="s">
        <v>646</v>
      </c>
      <c r="BU839" s="4">
        <v>7</v>
      </c>
      <c r="BV839" s="4" t="s">
        <v>329</v>
      </c>
      <c r="BW839" s="4" t="s">
        <v>52</v>
      </c>
      <c r="BX839" s="4" t="s">
        <v>52</v>
      </c>
      <c r="BY839" s="4" t="s">
        <v>52</v>
      </c>
      <c r="BZ839" s="4" t="s">
        <v>52</v>
      </c>
      <c r="CA839" s="4" t="s">
        <v>646</v>
      </c>
      <c r="CB839" s="4" t="s">
        <v>52</v>
      </c>
      <c r="CC839" s="4" t="s">
        <v>52</v>
      </c>
      <c r="CD839" s="4" t="s">
        <v>52</v>
      </c>
      <c r="CE839" s="4" t="s">
        <v>52</v>
      </c>
      <c r="CF839" s="4" t="s">
        <v>1481</v>
      </c>
      <c r="CG839" s="4" t="s">
        <v>1482</v>
      </c>
      <c r="CH839" s="4" t="s">
        <v>698</v>
      </c>
      <c r="CI839" s="4" t="s">
        <v>622</v>
      </c>
      <c r="CJ839" s="4" t="s">
        <v>877</v>
      </c>
      <c r="CK839" s="4" t="s">
        <v>1480</v>
      </c>
      <c r="CL839" s="4" t="s">
        <v>1483</v>
      </c>
      <c r="CM839" s="4">
        <v>0</v>
      </c>
      <c r="CN839" s="4">
        <v>0</v>
      </c>
      <c r="CO839" s="4">
        <v>0</v>
      </c>
      <c r="CP839" s="4" t="s">
        <v>865</v>
      </c>
      <c r="CQ839" s="4">
        <v>0</v>
      </c>
      <c r="CR839" s="4">
        <v>0</v>
      </c>
      <c r="CS839" s="4">
        <v>0</v>
      </c>
      <c r="CT839" s="4" t="s">
        <v>1484</v>
      </c>
    </row>
    <row r="840" spans="1:98" s="4" customFormat="1" x14ac:dyDescent="0.25">
      <c r="A840" s="4" t="s">
        <v>1460</v>
      </c>
      <c r="B840" s="4" t="s">
        <v>1461</v>
      </c>
      <c r="C840" s="4" t="s">
        <v>1583</v>
      </c>
      <c r="D840" s="4" t="s">
        <v>329</v>
      </c>
      <c r="E840" s="4" t="s">
        <v>646</v>
      </c>
      <c r="F840" s="4" t="s">
        <v>29</v>
      </c>
      <c r="G840" s="4" t="s">
        <v>30</v>
      </c>
      <c r="H840" s="4" t="s">
        <v>31</v>
      </c>
      <c r="O840" s="4">
        <v>0</v>
      </c>
      <c r="P840" s="4" t="s">
        <v>1479</v>
      </c>
      <c r="Q840" s="4" t="s">
        <v>1480</v>
      </c>
      <c r="T840" s="4" t="s">
        <v>858</v>
      </c>
      <c r="U840" s="4" t="s">
        <v>331</v>
      </c>
      <c r="V840" s="4" t="s">
        <v>36</v>
      </c>
      <c r="X840" s="4" t="s">
        <v>884</v>
      </c>
      <c r="Y840" s="4" t="s">
        <v>39</v>
      </c>
      <c r="Z840" s="4" t="s">
        <v>1584</v>
      </c>
      <c r="AB840" s="4" t="s">
        <v>220</v>
      </c>
      <c r="AC840" s="4">
        <v>0</v>
      </c>
      <c r="AD840" s="4">
        <v>0</v>
      </c>
      <c r="AE840" s="4">
        <v>0</v>
      </c>
      <c r="AF840" s="4">
        <v>0</v>
      </c>
      <c r="AG840" s="4">
        <v>0</v>
      </c>
      <c r="AH840" s="4">
        <v>0</v>
      </c>
      <c r="AI840" s="4">
        <v>0</v>
      </c>
      <c r="AJ840" s="4" t="s">
        <v>43</v>
      </c>
      <c r="AK840" s="4">
        <v>7</v>
      </c>
      <c r="AL840" s="4">
        <v>1</v>
      </c>
      <c r="AM840" s="24">
        <v>0</v>
      </c>
      <c r="AN840" s="5">
        <v>43952</v>
      </c>
      <c r="AO840" s="6">
        <v>43952</v>
      </c>
      <c r="AP840" s="7">
        <v>2020</v>
      </c>
      <c r="AQ840" s="7">
        <v>5</v>
      </c>
      <c r="AR840" s="7">
        <v>0</v>
      </c>
      <c r="AS840" s="5">
        <v>44224</v>
      </c>
      <c r="AT840" s="7">
        <v>2021</v>
      </c>
      <c r="AU840" s="7">
        <v>1</v>
      </c>
      <c r="AV840" s="7">
        <v>1</v>
      </c>
      <c r="AW840" s="4" t="s">
        <v>270</v>
      </c>
      <c r="AX840" s="7">
        <v>0</v>
      </c>
      <c r="AY840" s="7">
        <v>1</v>
      </c>
      <c r="AZ840" s="7">
        <v>0</v>
      </c>
      <c r="BA840" s="7">
        <v>0</v>
      </c>
      <c r="BB840" s="36">
        <v>824907.49</v>
      </c>
      <c r="BC840" s="36">
        <v>824907.49</v>
      </c>
      <c r="BD840" s="36">
        <v>824907.49</v>
      </c>
      <c r="BE840" s="36">
        <v>344139</v>
      </c>
      <c r="BF840" s="24">
        <v>1</v>
      </c>
      <c r="BG840" s="4" t="s">
        <v>623</v>
      </c>
      <c r="BI840" s="4" t="s">
        <v>617</v>
      </c>
      <c r="BJ840" s="7">
        <v>1</v>
      </c>
      <c r="BK840" s="7">
        <v>0</v>
      </c>
      <c r="BL840" s="7">
        <v>0</v>
      </c>
      <c r="BM840" s="7">
        <v>0</v>
      </c>
      <c r="BN840" s="7">
        <v>0</v>
      </c>
      <c r="BO840" s="7">
        <v>1</v>
      </c>
      <c r="BP840" s="36">
        <v>0</v>
      </c>
      <c r="BQ840" s="36">
        <v>0</v>
      </c>
      <c r="BR840" s="4">
        <v>1</v>
      </c>
      <c r="BS840" s="4" t="s">
        <v>329</v>
      </c>
      <c r="BT840" s="4" t="s">
        <v>646</v>
      </c>
      <c r="BU840" s="4">
        <v>7</v>
      </c>
      <c r="BV840" s="4" t="s">
        <v>329</v>
      </c>
      <c r="BW840" s="4" t="s">
        <v>52</v>
      </c>
      <c r="BX840" s="4" t="s">
        <v>52</v>
      </c>
      <c r="BY840" s="4" t="s">
        <v>52</v>
      </c>
      <c r="BZ840" s="4" t="s">
        <v>52</v>
      </c>
      <c r="CA840" s="4" t="s">
        <v>646</v>
      </c>
      <c r="CB840" s="4" t="s">
        <v>52</v>
      </c>
      <c r="CC840" s="4" t="s">
        <v>52</v>
      </c>
      <c r="CD840" s="4" t="s">
        <v>52</v>
      </c>
      <c r="CE840" s="4" t="s">
        <v>52</v>
      </c>
      <c r="CF840" s="4" t="s">
        <v>1481</v>
      </c>
      <c r="CG840" s="4" t="s">
        <v>1482</v>
      </c>
      <c r="CH840" s="4" t="s">
        <v>698</v>
      </c>
      <c r="CI840" s="4" t="s">
        <v>622</v>
      </c>
      <c r="CJ840" s="4" t="s">
        <v>877</v>
      </c>
      <c r="CK840" s="4" t="s">
        <v>1480</v>
      </c>
      <c r="CL840" s="4" t="s">
        <v>1483</v>
      </c>
      <c r="CM840" s="4">
        <v>0</v>
      </c>
      <c r="CN840" s="4">
        <v>0</v>
      </c>
      <c r="CO840" s="4">
        <v>0</v>
      </c>
      <c r="CP840" s="4" t="s">
        <v>865</v>
      </c>
      <c r="CQ840" s="4">
        <v>0</v>
      </c>
      <c r="CR840" s="4">
        <v>0</v>
      </c>
      <c r="CS840" s="4">
        <v>0</v>
      </c>
      <c r="CT840" s="4" t="s">
        <v>1484</v>
      </c>
    </row>
    <row r="841" spans="1:98" s="4" customFormat="1" x14ac:dyDescent="0.25">
      <c r="A841" s="4" t="s">
        <v>1462</v>
      </c>
      <c r="B841" s="4" t="s">
        <v>1463</v>
      </c>
      <c r="C841" s="4" t="s">
        <v>328</v>
      </c>
      <c r="D841" s="4" t="s">
        <v>329</v>
      </c>
      <c r="E841" s="4" t="s">
        <v>646</v>
      </c>
      <c r="F841" s="4" t="s">
        <v>29</v>
      </c>
      <c r="G841" s="4" t="s">
        <v>30</v>
      </c>
      <c r="H841" s="4" t="s">
        <v>31</v>
      </c>
      <c r="O841" s="4">
        <v>0</v>
      </c>
      <c r="P841" s="4" t="s">
        <v>1479</v>
      </c>
      <c r="Q841" s="4" t="s">
        <v>1480</v>
      </c>
      <c r="T841" s="4" t="s">
        <v>858</v>
      </c>
      <c r="U841" s="4" t="s">
        <v>331</v>
      </c>
      <c r="V841" s="4" t="s">
        <v>36</v>
      </c>
      <c r="X841" s="4" t="s">
        <v>884</v>
      </c>
      <c r="Y841" s="4" t="s">
        <v>39</v>
      </c>
      <c r="Z841" s="4" t="s">
        <v>1585</v>
      </c>
      <c r="AB841" s="4" t="s">
        <v>220</v>
      </c>
      <c r="AC841" s="4">
        <v>0</v>
      </c>
      <c r="AD841" s="4">
        <v>0</v>
      </c>
      <c r="AE841" s="4">
        <v>0</v>
      </c>
      <c r="AF841" s="4">
        <v>0</v>
      </c>
      <c r="AG841" s="4">
        <v>0</v>
      </c>
      <c r="AH841" s="4">
        <v>0</v>
      </c>
      <c r="AI841" s="4">
        <v>0</v>
      </c>
      <c r="AJ841" s="4" t="s">
        <v>43</v>
      </c>
      <c r="AK841" s="4">
        <v>7</v>
      </c>
      <c r="AL841" s="4">
        <v>1</v>
      </c>
      <c r="AM841" s="24">
        <v>0</v>
      </c>
      <c r="AN841" s="5">
        <v>43997</v>
      </c>
      <c r="AO841" s="6">
        <v>43983</v>
      </c>
      <c r="AP841" s="7">
        <v>2020</v>
      </c>
      <c r="AQ841" s="7">
        <v>6</v>
      </c>
      <c r="AR841" s="7">
        <v>0</v>
      </c>
      <c r="AS841" s="5">
        <v>43997</v>
      </c>
      <c r="AT841" s="7">
        <v>2020</v>
      </c>
      <c r="AU841" s="7">
        <v>6</v>
      </c>
      <c r="AV841" s="7">
        <v>0</v>
      </c>
      <c r="AW841" s="4" t="s">
        <v>44</v>
      </c>
      <c r="AX841" s="7">
        <v>1</v>
      </c>
      <c r="AY841" s="7">
        <v>0</v>
      </c>
      <c r="AZ841" s="7">
        <v>0</v>
      </c>
      <c r="BA841" s="7">
        <v>0</v>
      </c>
      <c r="BB841" s="36">
        <v>248126</v>
      </c>
      <c r="BC841" s="36">
        <v>248126</v>
      </c>
      <c r="BD841" s="36">
        <v>248126</v>
      </c>
      <c r="BE841" s="36">
        <v>836986</v>
      </c>
      <c r="BF841" s="24">
        <v>1</v>
      </c>
      <c r="BG841" s="4" t="s">
        <v>623</v>
      </c>
      <c r="BI841" s="4" t="s">
        <v>617</v>
      </c>
      <c r="BJ841" s="7">
        <v>1</v>
      </c>
      <c r="BK841" s="7">
        <v>0</v>
      </c>
      <c r="BL841" s="7">
        <v>0</v>
      </c>
      <c r="BM841" s="7">
        <v>0</v>
      </c>
      <c r="BN841" s="7">
        <v>0</v>
      </c>
      <c r="BO841" s="7">
        <v>1</v>
      </c>
      <c r="BP841" s="36">
        <v>836986</v>
      </c>
      <c r="BQ841" s="36">
        <v>836986</v>
      </c>
      <c r="BR841" s="4">
        <v>1</v>
      </c>
      <c r="BS841" s="4" t="s">
        <v>329</v>
      </c>
      <c r="BT841" s="4" t="s">
        <v>646</v>
      </c>
      <c r="BU841" s="4">
        <v>5</v>
      </c>
      <c r="BV841" s="4" t="s">
        <v>329</v>
      </c>
      <c r="BW841" s="4" t="s">
        <v>52</v>
      </c>
      <c r="BX841" s="4" t="s">
        <v>52</v>
      </c>
      <c r="BY841" s="4" t="s">
        <v>52</v>
      </c>
      <c r="BZ841" s="4" t="s">
        <v>52</v>
      </c>
      <c r="CA841" s="4" t="s">
        <v>646</v>
      </c>
      <c r="CB841" s="4" t="s">
        <v>52</v>
      </c>
      <c r="CC841" s="4" t="s">
        <v>52</v>
      </c>
      <c r="CD841" s="4" t="s">
        <v>52</v>
      </c>
      <c r="CE841" s="4" t="s">
        <v>52</v>
      </c>
      <c r="CF841" s="4" t="s">
        <v>1481</v>
      </c>
      <c r="CG841" s="4" t="s">
        <v>1482</v>
      </c>
      <c r="CH841" s="4" t="s">
        <v>698</v>
      </c>
      <c r="CI841" s="4" t="s">
        <v>622</v>
      </c>
      <c r="CJ841" s="4" t="s">
        <v>877</v>
      </c>
      <c r="CK841" s="4" t="s">
        <v>1480</v>
      </c>
      <c r="CL841" s="4" t="s">
        <v>1483</v>
      </c>
      <c r="CM841" s="4">
        <v>0</v>
      </c>
      <c r="CN841" s="4">
        <v>0</v>
      </c>
      <c r="CO841" s="4">
        <v>0</v>
      </c>
      <c r="CP841" s="4" t="s">
        <v>865</v>
      </c>
      <c r="CQ841" s="4">
        <v>0</v>
      </c>
      <c r="CR841" s="4">
        <v>0</v>
      </c>
      <c r="CS841" s="4">
        <v>0</v>
      </c>
      <c r="CT841" s="4" t="s">
        <v>1484</v>
      </c>
    </row>
    <row r="842" spans="1:98" s="4" customFormat="1" x14ac:dyDescent="0.25">
      <c r="A842" s="4" t="s">
        <v>1462</v>
      </c>
      <c r="B842" s="4" t="s">
        <v>1463</v>
      </c>
      <c r="C842" s="4" t="s">
        <v>328</v>
      </c>
      <c r="D842" s="4" t="s">
        <v>329</v>
      </c>
      <c r="E842" s="4" t="s">
        <v>646</v>
      </c>
      <c r="F842" s="4" t="s">
        <v>29</v>
      </c>
      <c r="G842" s="4" t="s">
        <v>30</v>
      </c>
      <c r="H842" s="4" t="s">
        <v>31</v>
      </c>
      <c r="O842" s="4">
        <v>0</v>
      </c>
      <c r="P842" s="4" t="s">
        <v>1479</v>
      </c>
      <c r="Q842" s="4" t="s">
        <v>1480</v>
      </c>
      <c r="T842" s="4" t="s">
        <v>858</v>
      </c>
      <c r="U842" s="4" t="s">
        <v>331</v>
      </c>
      <c r="V842" s="4" t="s">
        <v>36</v>
      </c>
      <c r="X842" s="4" t="s">
        <v>884</v>
      </c>
      <c r="Y842" s="4" t="s">
        <v>39</v>
      </c>
      <c r="Z842" s="4" t="s">
        <v>1585</v>
      </c>
      <c r="AB842" s="4" t="s">
        <v>220</v>
      </c>
      <c r="AC842" s="4">
        <v>0</v>
      </c>
      <c r="AD842" s="4">
        <v>0</v>
      </c>
      <c r="AE842" s="4">
        <v>0</v>
      </c>
      <c r="AF842" s="4">
        <v>0</v>
      </c>
      <c r="AG842" s="4">
        <v>0</v>
      </c>
      <c r="AH842" s="4">
        <v>0</v>
      </c>
      <c r="AI842" s="4">
        <v>0</v>
      </c>
      <c r="AJ842" s="4" t="s">
        <v>43</v>
      </c>
      <c r="AK842" s="4">
        <v>7</v>
      </c>
      <c r="AL842" s="4">
        <v>1</v>
      </c>
      <c r="AM842" s="24">
        <v>0</v>
      </c>
      <c r="AN842" s="5">
        <v>43997</v>
      </c>
      <c r="AO842" s="6">
        <v>43983</v>
      </c>
      <c r="AP842" s="7">
        <v>2020</v>
      </c>
      <c r="AQ842" s="7">
        <v>6</v>
      </c>
      <c r="AR842" s="7">
        <v>0</v>
      </c>
      <c r="AS842" s="5">
        <v>44020</v>
      </c>
      <c r="AT842" s="7">
        <v>2020</v>
      </c>
      <c r="AU842" s="7">
        <v>7</v>
      </c>
      <c r="AV842" s="7">
        <v>0</v>
      </c>
      <c r="AW842" s="4" t="s">
        <v>44</v>
      </c>
      <c r="AX842" s="7">
        <v>1</v>
      </c>
      <c r="AY842" s="7">
        <v>0</v>
      </c>
      <c r="AZ842" s="7">
        <v>0</v>
      </c>
      <c r="BA842" s="7">
        <v>0</v>
      </c>
      <c r="BB842" s="36">
        <v>0</v>
      </c>
      <c r="BC842" s="36">
        <v>0</v>
      </c>
      <c r="BD842" s="36">
        <v>0</v>
      </c>
      <c r="BE842" s="36">
        <v>1425846</v>
      </c>
      <c r="BF842" s="24">
        <v>1</v>
      </c>
      <c r="BG842" s="4" t="s">
        <v>623</v>
      </c>
      <c r="BI842" s="4" t="s">
        <v>617</v>
      </c>
      <c r="BJ842" s="7">
        <v>1</v>
      </c>
      <c r="BK842" s="7">
        <v>0</v>
      </c>
      <c r="BL842" s="7">
        <v>0</v>
      </c>
      <c r="BM842" s="7">
        <v>0</v>
      </c>
      <c r="BN842" s="7">
        <v>0</v>
      </c>
      <c r="BO842" s="7">
        <v>1</v>
      </c>
      <c r="BP842" s="36">
        <v>1425846</v>
      </c>
      <c r="BQ842" s="36">
        <v>1425846</v>
      </c>
      <c r="BR842" s="4">
        <v>1</v>
      </c>
      <c r="BS842" s="4" t="s">
        <v>329</v>
      </c>
      <c r="BT842" s="4" t="s">
        <v>646</v>
      </c>
      <c r="BU842" s="4">
        <v>5</v>
      </c>
      <c r="BV842" s="4" t="s">
        <v>329</v>
      </c>
      <c r="BW842" s="4" t="s">
        <v>52</v>
      </c>
      <c r="BX842" s="4" t="s">
        <v>52</v>
      </c>
      <c r="BY842" s="4" t="s">
        <v>52</v>
      </c>
      <c r="BZ842" s="4" t="s">
        <v>52</v>
      </c>
      <c r="CA842" s="4" t="s">
        <v>646</v>
      </c>
      <c r="CB842" s="4" t="s">
        <v>52</v>
      </c>
      <c r="CC842" s="4" t="s">
        <v>52</v>
      </c>
      <c r="CD842" s="4" t="s">
        <v>52</v>
      </c>
      <c r="CE842" s="4" t="s">
        <v>52</v>
      </c>
      <c r="CF842" s="4" t="s">
        <v>1481</v>
      </c>
      <c r="CG842" s="4" t="s">
        <v>1482</v>
      </c>
      <c r="CH842" s="4" t="s">
        <v>698</v>
      </c>
      <c r="CI842" s="4" t="s">
        <v>622</v>
      </c>
      <c r="CJ842" s="4" t="s">
        <v>877</v>
      </c>
      <c r="CK842" s="4" t="s">
        <v>1480</v>
      </c>
      <c r="CL842" s="4" t="s">
        <v>1483</v>
      </c>
      <c r="CM842" s="4">
        <v>0</v>
      </c>
      <c r="CN842" s="4">
        <v>0</v>
      </c>
      <c r="CO842" s="4">
        <v>0</v>
      </c>
      <c r="CP842" s="4" t="s">
        <v>865</v>
      </c>
      <c r="CQ842" s="4">
        <v>0</v>
      </c>
      <c r="CR842" s="4">
        <v>0</v>
      </c>
      <c r="CS842" s="4">
        <v>0</v>
      </c>
      <c r="CT842" s="4" t="s">
        <v>1484</v>
      </c>
    </row>
    <row r="843" spans="1:98" s="4" customFormat="1" x14ac:dyDescent="0.25">
      <c r="A843" s="4" t="s">
        <v>1462</v>
      </c>
      <c r="B843" s="4" t="s">
        <v>1463</v>
      </c>
      <c r="C843" s="4" t="s">
        <v>328</v>
      </c>
      <c r="D843" s="4" t="s">
        <v>329</v>
      </c>
      <c r="E843" s="4" t="s">
        <v>646</v>
      </c>
      <c r="F843" s="4" t="s">
        <v>29</v>
      </c>
      <c r="G843" s="4" t="s">
        <v>30</v>
      </c>
      <c r="H843" s="4" t="s">
        <v>31</v>
      </c>
      <c r="O843" s="4">
        <v>0</v>
      </c>
      <c r="P843" s="4" t="s">
        <v>1479</v>
      </c>
      <c r="Q843" s="4" t="s">
        <v>1480</v>
      </c>
      <c r="T843" s="4" t="s">
        <v>858</v>
      </c>
      <c r="U843" s="4" t="s">
        <v>331</v>
      </c>
      <c r="V843" s="4" t="s">
        <v>36</v>
      </c>
      <c r="X843" s="4" t="s">
        <v>884</v>
      </c>
      <c r="Y843" s="4" t="s">
        <v>39</v>
      </c>
      <c r="Z843" s="4" t="s">
        <v>1585</v>
      </c>
      <c r="AB843" s="4" t="s">
        <v>220</v>
      </c>
      <c r="AC843" s="4">
        <v>0</v>
      </c>
      <c r="AD843" s="4">
        <v>0</v>
      </c>
      <c r="AE843" s="4">
        <v>0</v>
      </c>
      <c r="AF843" s="4">
        <v>0</v>
      </c>
      <c r="AG843" s="4">
        <v>0</v>
      </c>
      <c r="AH843" s="4">
        <v>0</v>
      </c>
      <c r="AI843" s="4">
        <v>0</v>
      </c>
      <c r="AJ843" s="4" t="s">
        <v>43</v>
      </c>
      <c r="AK843" s="4">
        <v>7</v>
      </c>
      <c r="AL843" s="4">
        <v>1</v>
      </c>
      <c r="AM843" s="24">
        <v>0</v>
      </c>
      <c r="AN843" s="5">
        <v>43997</v>
      </c>
      <c r="AO843" s="6">
        <v>43983</v>
      </c>
      <c r="AP843" s="7">
        <v>2020</v>
      </c>
      <c r="AQ843" s="7">
        <v>6</v>
      </c>
      <c r="AR843" s="7">
        <v>0</v>
      </c>
      <c r="AS843" s="5">
        <v>44075</v>
      </c>
      <c r="AT843" s="7">
        <v>2020</v>
      </c>
      <c r="AU843" s="7">
        <v>9</v>
      </c>
      <c r="AV843" s="7">
        <v>0</v>
      </c>
      <c r="AW843" s="4" t="s">
        <v>44</v>
      </c>
      <c r="AX843" s="7">
        <v>1</v>
      </c>
      <c r="AY843" s="7">
        <v>0</v>
      </c>
      <c r="AZ843" s="7">
        <v>0</v>
      </c>
      <c r="BA843" s="7">
        <v>0</v>
      </c>
      <c r="BB843" s="36">
        <v>1425846</v>
      </c>
      <c r="BC843" s="36">
        <v>1425846</v>
      </c>
      <c r="BD843" s="36">
        <v>1425846</v>
      </c>
      <c r="BE843" s="36">
        <v>1425846</v>
      </c>
      <c r="BF843" s="24">
        <v>1</v>
      </c>
      <c r="BG843" s="4" t="s">
        <v>623</v>
      </c>
      <c r="BI843" s="4" t="s">
        <v>617</v>
      </c>
      <c r="BJ843" s="7">
        <v>1</v>
      </c>
      <c r="BK843" s="7">
        <v>0</v>
      </c>
      <c r="BL843" s="7">
        <v>0</v>
      </c>
      <c r="BM843" s="7">
        <v>0</v>
      </c>
      <c r="BN843" s="7">
        <v>0</v>
      </c>
      <c r="BO843" s="7">
        <v>1</v>
      </c>
      <c r="BP843" s="36">
        <v>1425846</v>
      </c>
      <c r="BQ843" s="36">
        <v>1425846</v>
      </c>
      <c r="BR843" s="4">
        <v>1</v>
      </c>
      <c r="BS843" s="4" t="s">
        <v>329</v>
      </c>
      <c r="BT843" s="4" t="s">
        <v>646</v>
      </c>
      <c r="BU843" s="4">
        <v>5</v>
      </c>
      <c r="BV843" s="4" t="s">
        <v>329</v>
      </c>
      <c r="BW843" s="4" t="s">
        <v>52</v>
      </c>
      <c r="BX843" s="4" t="s">
        <v>52</v>
      </c>
      <c r="BY843" s="4" t="s">
        <v>52</v>
      </c>
      <c r="BZ843" s="4" t="s">
        <v>52</v>
      </c>
      <c r="CA843" s="4" t="s">
        <v>646</v>
      </c>
      <c r="CB843" s="4" t="s">
        <v>52</v>
      </c>
      <c r="CC843" s="4" t="s">
        <v>52</v>
      </c>
      <c r="CD843" s="4" t="s">
        <v>52</v>
      </c>
      <c r="CE843" s="4" t="s">
        <v>52</v>
      </c>
      <c r="CF843" s="4" t="s">
        <v>1481</v>
      </c>
      <c r="CG843" s="4" t="s">
        <v>1482</v>
      </c>
      <c r="CH843" s="4" t="s">
        <v>698</v>
      </c>
      <c r="CI843" s="4" t="s">
        <v>622</v>
      </c>
      <c r="CJ843" s="4" t="s">
        <v>877</v>
      </c>
      <c r="CK843" s="4" t="s">
        <v>1480</v>
      </c>
      <c r="CL843" s="4" t="s">
        <v>1483</v>
      </c>
      <c r="CM843" s="4">
        <v>0</v>
      </c>
      <c r="CN843" s="4">
        <v>0</v>
      </c>
      <c r="CO843" s="4">
        <v>0</v>
      </c>
      <c r="CP843" s="4" t="s">
        <v>865</v>
      </c>
      <c r="CQ843" s="4">
        <v>0</v>
      </c>
      <c r="CR843" s="4">
        <v>0</v>
      </c>
      <c r="CS843" s="4">
        <v>0</v>
      </c>
      <c r="CT843" s="4" t="s">
        <v>1484</v>
      </c>
    </row>
    <row r="844" spans="1:98" s="4" customFormat="1" x14ac:dyDescent="0.25">
      <c r="A844" s="4" t="s">
        <v>1462</v>
      </c>
      <c r="B844" s="4" t="s">
        <v>1463</v>
      </c>
      <c r="C844" s="4" t="s">
        <v>328</v>
      </c>
      <c r="D844" s="4" t="s">
        <v>329</v>
      </c>
      <c r="E844" s="4" t="s">
        <v>646</v>
      </c>
      <c r="F844" s="4" t="s">
        <v>29</v>
      </c>
      <c r="G844" s="4" t="s">
        <v>30</v>
      </c>
      <c r="H844" s="4" t="s">
        <v>31</v>
      </c>
      <c r="O844" s="4">
        <v>0</v>
      </c>
      <c r="P844" s="4" t="s">
        <v>1479</v>
      </c>
      <c r="Q844" s="4" t="s">
        <v>1480</v>
      </c>
      <c r="T844" s="4" t="s">
        <v>858</v>
      </c>
      <c r="U844" s="4" t="s">
        <v>331</v>
      </c>
      <c r="V844" s="4" t="s">
        <v>36</v>
      </c>
      <c r="X844" s="4" t="s">
        <v>884</v>
      </c>
      <c r="Y844" s="4" t="s">
        <v>39</v>
      </c>
      <c r="Z844" s="4" t="s">
        <v>1585</v>
      </c>
      <c r="AB844" s="4" t="s">
        <v>220</v>
      </c>
      <c r="AC844" s="4">
        <v>0</v>
      </c>
      <c r="AD844" s="4">
        <v>0</v>
      </c>
      <c r="AE844" s="4">
        <v>0</v>
      </c>
      <c r="AF844" s="4">
        <v>0</v>
      </c>
      <c r="AG844" s="4">
        <v>0</v>
      </c>
      <c r="AH844" s="4">
        <v>0</v>
      </c>
      <c r="AI844" s="4">
        <v>0</v>
      </c>
      <c r="AJ844" s="4" t="s">
        <v>43</v>
      </c>
      <c r="AK844" s="4">
        <v>7</v>
      </c>
      <c r="AL844" s="4">
        <v>1</v>
      </c>
      <c r="AM844" s="24">
        <v>0</v>
      </c>
      <c r="AN844" s="5">
        <v>43997</v>
      </c>
      <c r="AO844" s="6">
        <v>43983</v>
      </c>
      <c r="AP844" s="7">
        <v>2020</v>
      </c>
      <c r="AQ844" s="7">
        <v>6</v>
      </c>
      <c r="AR844" s="7">
        <v>0</v>
      </c>
      <c r="AS844" s="5">
        <v>44168</v>
      </c>
      <c r="AT844" s="7">
        <v>2020</v>
      </c>
      <c r="AU844" s="7">
        <v>12</v>
      </c>
      <c r="AV844" s="7">
        <v>0</v>
      </c>
      <c r="AW844" s="4" t="s">
        <v>270</v>
      </c>
      <c r="AX844" s="7">
        <v>1</v>
      </c>
      <c r="AY844" s="7">
        <v>0</v>
      </c>
      <c r="AZ844" s="7">
        <v>0</v>
      </c>
      <c r="BA844" s="7">
        <v>0</v>
      </c>
      <c r="BB844" s="36">
        <v>0</v>
      </c>
      <c r="BC844" s="36">
        <v>0</v>
      </c>
      <c r="BD844" s="36">
        <v>0</v>
      </c>
      <c r="BE844" s="36">
        <v>503677</v>
      </c>
      <c r="BF844" s="24">
        <v>1</v>
      </c>
      <c r="BG844" s="4" t="s">
        <v>623</v>
      </c>
      <c r="BI844" s="4" t="s">
        <v>617</v>
      </c>
      <c r="BJ844" s="7">
        <v>1</v>
      </c>
      <c r="BK844" s="7">
        <v>0</v>
      </c>
      <c r="BL844" s="7">
        <v>0</v>
      </c>
      <c r="BM844" s="7">
        <v>0</v>
      </c>
      <c r="BN844" s="7">
        <v>0</v>
      </c>
      <c r="BO844" s="7">
        <v>1</v>
      </c>
      <c r="BP844" s="36">
        <v>0</v>
      </c>
      <c r="BQ844" s="36">
        <v>0</v>
      </c>
      <c r="BR844" s="4">
        <v>1</v>
      </c>
      <c r="BS844" s="4" t="s">
        <v>329</v>
      </c>
      <c r="BT844" s="4" t="s">
        <v>646</v>
      </c>
      <c r="BU844" s="4">
        <v>5</v>
      </c>
      <c r="BV844" s="4" t="s">
        <v>329</v>
      </c>
      <c r="BW844" s="4" t="s">
        <v>52</v>
      </c>
      <c r="BX844" s="4" t="s">
        <v>52</v>
      </c>
      <c r="BY844" s="4" t="s">
        <v>52</v>
      </c>
      <c r="BZ844" s="4" t="s">
        <v>52</v>
      </c>
      <c r="CA844" s="4" t="s">
        <v>646</v>
      </c>
      <c r="CB844" s="4" t="s">
        <v>52</v>
      </c>
      <c r="CC844" s="4" t="s">
        <v>52</v>
      </c>
      <c r="CD844" s="4" t="s">
        <v>52</v>
      </c>
      <c r="CE844" s="4" t="s">
        <v>52</v>
      </c>
      <c r="CF844" s="4" t="s">
        <v>1481</v>
      </c>
      <c r="CG844" s="4" t="s">
        <v>1482</v>
      </c>
      <c r="CH844" s="4" t="s">
        <v>698</v>
      </c>
      <c r="CI844" s="4" t="s">
        <v>622</v>
      </c>
      <c r="CJ844" s="4" t="s">
        <v>877</v>
      </c>
      <c r="CK844" s="4" t="s">
        <v>1480</v>
      </c>
      <c r="CL844" s="4" t="s">
        <v>1483</v>
      </c>
      <c r="CM844" s="4">
        <v>0</v>
      </c>
      <c r="CN844" s="4">
        <v>0</v>
      </c>
      <c r="CO844" s="4">
        <v>0</v>
      </c>
      <c r="CP844" s="4" t="s">
        <v>865</v>
      </c>
      <c r="CQ844" s="4">
        <v>0</v>
      </c>
      <c r="CR844" s="4">
        <v>0</v>
      </c>
      <c r="CS844" s="4">
        <v>0</v>
      </c>
      <c r="CT844" s="4" t="s">
        <v>1484</v>
      </c>
    </row>
    <row r="845" spans="1:98" s="4" customFormat="1" x14ac:dyDescent="0.25">
      <c r="A845" s="4" t="s">
        <v>1462</v>
      </c>
      <c r="B845" s="4" t="s">
        <v>1463</v>
      </c>
      <c r="C845" s="4" t="s">
        <v>328</v>
      </c>
      <c r="D845" s="4" t="s">
        <v>329</v>
      </c>
      <c r="E845" s="4" t="s">
        <v>646</v>
      </c>
      <c r="F845" s="4" t="s">
        <v>29</v>
      </c>
      <c r="G845" s="4" t="s">
        <v>30</v>
      </c>
      <c r="H845" s="4" t="s">
        <v>31</v>
      </c>
      <c r="O845" s="4">
        <v>0</v>
      </c>
      <c r="P845" s="4" t="s">
        <v>1479</v>
      </c>
      <c r="Q845" s="4" t="s">
        <v>1480</v>
      </c>
      <c r="T845" s="4" t="s">
        <v>858</v>
      </c>
      <c r="U845" s="4" t="s">
        <v>331</v>
      </c>
      <c r="V845" s="4" t="s">
        <v>36</v>
      </c>
      <c r="X845" s="4" t="s">
        <v>884</v>
      </c>
      <c r="Y845" s="4" t="s">
        <v>39</v>
      </c>
      <c r="Z845" s="4" t="s">
        <v>1585</v>
      </c>
      <c r="AB845" s="4" t="s">
        <v>220</v>
      </c>
      <c r="AC845" s="4">
        <v>0</v>
      </c>
      <c r="AD845" s="4">
        <v>0</v>
      </c>
      <c r="AE845" s="4">
        <v>0</v>
      </c>
      <c r="AF845" s="4">
        <v>0</v>
      </c>
      <c r="AG845" s="4">
        <v>0</v>
      </c>
      <c r="AH845" s="4">
        <v>0</v>
      </c>
      <c r="AI845" s="4">
        <v>0</v>
      </c>
      <c r="AJ845" s="4" t="s">
        <v>43</v>
      </c>
      <c r="AK845" s="4">
        <v>7</v>
      </c>
      <c r="AL845" s="4">
        <v>1</v>
      </c>
      <c r="AM845" s="24">
        <v>0</v>
      </c>
      <c r="AN845" s="5">
        <v>43997</v>
      </c>
      <c r="AO845" s="6">
        <v>43983</v>
      </c>
      <c r="AP845" s="7">
        <v>2020</v>
      </c>
      <c r="AQ845" s="7">
        <v>6</v>
      </c>
      <c r="AR845" s="7">
        <v>0</v>
      </c>
      <c r="AS845" s="5">
        <v>44218</v>
      </c>
      <c r="AT845" s="7">
        <v>2021</v>
      </c>
      <c r="AU845" s="7">
        <v>1</v>
      </c>
      <c r="AV845" s="7">
        <v>1</v>
      </c>
      <c r="AW845" s="4" t="s">
        <v>270</v>
      </c>
      <c r="AX845" s="7">
        <v>0</v>
      </c>
      <c r="AY845" s="7">
        <v>1</v>
      </c>
      <c r="AZ845" s="7">
        <v>0</v>
      </c>
      <c r="BA845" s="7">
        <v>0</v>
      </c>
      <c r="BB845" s="36">
        <v>0</v>
      </c>
      <c r="BC845" s="36">
        <v>0</v>
      </c>
      <c r="BD845" s="36">
        <v>0</v>
      </c>
      <c r="BE845" s="36">
        <v>201658</v>
      </c>
      <c r="BF845" s="24">
        <v>1</v>
      </c>
      <c r="BG845" s="4" t="s">
        <v>623</v>
      </c>
      <c r="BI845" s="4" t="s">
        <v>617</v>
      </c>
      <c r="BJ845" s="7">
        <v>1</v>
      </c>
      <c r="BK845" s="7">
        <v>0</v>
      </c>
      <c r="BL845" s="7">
        <v>0</v>
      </c>
      <c r="BM845" s="7">
        <v>0</v>
      </c>
      <c r="BN845" s="7">
        <v>0</v>
      </c>
      <c r="BO845" s="7">
        <v>1</v>
      </c>
      <c r="BP845" s="36">
        <v>0</v>
      </c>
      <c r="BQ845" s="36">
        <v>0</v>
      </c>
      <c r="BR845" s="4">
        <v>1</v>
      </c>
      <c r="BS845" s="4" t="s">
        <v>329</v>
      </c>
      <c r="BT845" s="4" t="s">
        <v>646</v>
      </c>
      <c r="BU845" s="4">
        <v>5</v>
      </c>
      <c r="BV845" s="4" t="s">
        <v>329</v>
      </c>
      <c r="BW845" s="4" t="s">
        <v>52</v>
      </c>
      <c r="BX845" s="4" t="s">
        <v>52</v>
      </c>
      <c r="BY845" s="4" t="s">
        <v>52</v>
      </c>
      <c r="BZ845" s="4" t="s">
        <v>52</v>
      </c>
      <c r="CA845" s="4" t="s">
        <v>646</v>
      </c>
      <c r="CB845" s="4" t="s">
        <v>52</v>
      </c>
      <c r="CC845" s="4" t="s">
        <v>52</v>
      </c>
      <c r="CD845" s="4" t="s">
        <v>52</v>
      </c>
      <c r="CE845" s="4" t="s">
        <v>52</v>
      </c>
      <c r="CF845" s="4" t="s">
        <v>1481</v>
      </c>
      <c r="CG845" s="4" t="s">
        <v>1482</v>
      </c>
      <c r="CH845" s="4" t="s">
        <v>698</v>
      </c>
      <c r="CI845" s="4" t="s">
        <v>622</v>
      </c>
      <c r="CJ845" s="4" t="s">
        <v>877</v>
      </c>
      <c r="CK845" s="4" t="s">
        <v>1480</v>
      </c>
      <c r="CL845" s="4" t="s">
        <v>1483</v>
      </c>
      <c r="CM845" s="4">
        <v>0</v>
      </c>
      <c r="CN845" s="4">
        <v>0</v>
      </c>
      <c r="CO845" s="4">
        <v>0</v>
      </c>
      <c r="CP845" s="4" t="s">
        <v>865</v>
      </c>
      <c r="CQ845" s="4">
        <v>0</v>
      </c>
      <c r="CR845" s="4">
        <v>0</v>
      </c>
      <c r="CS845" s="4">
        <v>0</v>
      </c>
      <c r="CT845" s="4" t="s">
        <v>1484</v>
      </c>
    </row>
    <row r="846" spans="1:98" s="4" customFormat="1" x14ac:dyDescent="0.25">
      <c r="A846" s="4" t="s">
        <v>1464</v>
      </c>
      <c r="B846" s="4" t="s">
        <v>1465</v>
      </c>
      <c r="C846" s="4" t="s">
        <v>328</v>
      </c>
      <c r="D846" s="4" t="s">
        <v>329</v>
      </c>
      <c r="E846" s="4" t="s">
        <v>646</v>
      </c>
      <c r="F846" s="4" t="s">
        <v>29</v>
      </c>
      <c r="G846" s="4" t="s">
        <v>30</v>
      </c>
      <c r="H846" s="4" t="s">
        <v>31</v>
      </c>
      <c r="O846" s="4">
        <v>0</v>
      </c>
      <c r="P846" s="4" t="s">
        <v>1479</v>
      </c>
      <c r="Q846" s="4" t="s">
        <v>1480</v>
      </c>
      <c r="T846" s="4" t="s">
        <v>858</v>
      </c>
      <c r="U846" s="4" t="s">
        <v>331</v>
      </c>
      <c r="V846" s="4" t="s">
        <v>36</v>
      </c>
      <c r="X846" s="4" t="s">
        <v>884</v>
      </c>
      <c r="Y846" s="4" t="s">
        <v>39</v>
      </c>
      <c r="Z846" s="4" t="s">
        <v>1586</v>
      </c>
      <c r="AB846" s="4" t="s">
        <v>1258</v>
      </c>
      <c r="AC846" s="4">
        <v>0</v>
      </c>
      <c r="AD846" s="4">
        <v>0</v>
      </c>
      <c r="AE846" s="4">
        <v>0</v>
      </c>
      <c r="AF846" s="4">
        <v>0</v>
      </c>
      <c r="AG846" s="4">
        <v>0</v>
      </c>
      <c r="AH846" s="4">
        <v>0</v>
      </c>
      <c r="AI846" s="4">
        <v>0</v>
      </c>
      <c r="AJ846" s="4" t="s">
        <v>43</v>
      </c>
      <c r="AK846" s="4">
        <v>7</v>
      </c>
      <c r="AL846" s="4">
        <v>1</v>
      </c>
      <c r="AM846" s="24">
        <v>0</v>
      </c>
      <c r="AN846" s="5">
        <v>43970</v>
      </c>
      <c r="AO846" s="6">
        <v>43952</v>
      </c>
      <c r="AP846" s="7">
        <v>2020</v>
      </c>
      <c r="AQ846" s="7">
        <v>5</v>
      </c>
      <c r="AR846" s="7">
        <v>0</v>
      </c>
      <c r="AS846" s="5">
        <v>43998</v>
      </c>
      <c r="AT846" s="7">
        <v>2020</v>
      </c>
      <c r="AU846" s="7">
        <v>6</v>
      </c>
      <c r="AV846" s="7">
        <v>0</v>
      </c>
      <c r="AW846" s="4" t="s">
        <v>44</v>
      </c>
      <c r="AX846" s="7">
        <v>1</v>
      </c>
      <c r="AY846" s="7">
        <v>0</v>
      </c>
      <c r="AZ846" s="7">
        <v>0</v>
      </c>
      <c r="BA846" s="7">
        <v>0</v>
      </c>
      <c r="BB846" s="36">
        <v>691537.5</v>
      </c>
      <c r="BC846" s="36">
        <v>691537.5</v>
      </c>
      <c r="BD846" s="36">
        <v>691537.5</v>
      </c>
      <c r="BE846" s="36">
        <v>691537.5</v>
      </c>
      <c r="BF846" s="24">
        <v>1</v>
      </c>
      <c r="BG846" s="4" t="s">
        <v>623</v>
      </c>
      <c r="BI846" s="4" t="s">
        <v>617</v>
      </c>
      <c r="BJ846" s="7">
        <v>1</v>
      </c>
      <c r="BK846" s="7">
        <v>0</v>
      </c>
      <c r="BL846" s="7">
        <v>0</v>
      </c>
      <c r="BM846" s="7">
        <v>0</v>
      </c>
      <c r="BN846" s="7">
        <v>0</v>
      </c>
      <c r="BO846" s="7">
        <v>1</v>
      </c>
      <c r="BP846" s="36">
        <v>691537.5</v>
      </c>
      <c r="BQ846" s="36">
        <v>691537.5</v>
      </c>
      <c r="BR846" s="4">
        <v>1</v>
      </c>
      <c r="BS846" s="4" t="s">
        <v>329</v>
      </c>
      <c r="BT846" s="4" t="s">
        <v>646</v>
      </c>
      <c r="BU846" s="4">
        <v>3</v>
      </c>
      <c r="BV846" s="4" t="s">
        <v>329</v>
      </c>
      <c r="BW846" s="4" t="s">
        <v>52</v>
      </c>
      <c r="BX846" s="4" t="s">
        <v>52</v>
      </c>
      <c r="BY846" s="4" t="s">
        <v>52</v>
      </c>
      <c r="BZ846" s="4" t="s">
        <v>52</v>
      </c>
      <c r="CA846" s="4" t="s">
        <v>646</v>
      </c>
      <c r="CB846" s="4" t="s">
        <v>52</v>
      </c>
      <c r="CC846" s="4" t="s">
        <v>52</v>
      </c>
      <c r="CD846" s="4" t="s">
        <v>52</v>
      </c>
      <c r="CE846" s="4" t="s">
        <v>52</v>
      </c>
      <c r="CF846" s="4" t="s">
        <v>1481</v>
      </c>
      <c r="CG846" s="4" t="s">
        <v>1482</v>
      </c>
      <c r="CH846" s="4" t="s">
        <v>698</v>
      </c>
      <c r="CI846" s="4" t="s">
        <v>622</v>
      </c>
      <c r="CJ846" s="4" t="s">
        <v>877</v>
      </c>
      <c r="CK846" s="4" t="s">
        <v>1480</v>
      </c>
      <c r="CL846" s="4" t="s">
        <v>1483</v>
      </c>
      <c r="CM846" s="4">
        <v>0</v>
      </c>
      <c r="CN846" s="4">
        <v>0</v>
      </c>
      <c r="CO846" s="4">
        <v>0</v>
      </c>
      <c r="CP846" s="4" t="s">
        <v>865</v>
      </c>
      <c r="CQ846" s="4">
        <v>0</v>
      </c>
      <c r="CR846" s="4">
        <v>0</v>
      </c>
      <c r="CS846" s="4">
        <v>0</v>
      </c>
      <c r="CT846" s="4" t="s">
        <v>1484</v>
      </c>
    </row>
    <row r="847" spans="1:98" s="4" customFormat="1" x14ac:dyDescent="0.25">
      <c r="A847" s="4" t="s">
        <v>1464</v>
      </c>
      <c r="B847" s="4" t="s">
        <v>1465</v>
      </c>
      <c r="C847" s="4" t="s">
        <v>328</v>
      </c>
      <c r="D847" s="4" t="s">
        <v>329</v>
      </c>
      <c r="E847" s="4" t="s">
        <v>646</v>
      </c>
      <c r="F847" s="4" t="s">
        <v>29</v>
      </c>
      <c r="G847" s="4" t="s">
        <v>30</v>
      </c>
      <c r="H847" s="4" t="s">
        <v>31</v>
      </c>
      <c r="O847" s="4">
        <v>0</v>
      </c>
      <c r="P847" s="4" t="s">
        <v>1479</v>
      </c>
      <c r="Q847" s="4" t="s">
        <v>1480</v>
      </c>
      <c r="T847" s="4" t="s">
        <v>858</v>
      </c>
      <c r="U847" s="4" t="s">
        <v>331</v>
      </c>
      <c r="V847" s="4" t="s">
        <v>36</v>
      </c>
      <c r="X847" s="4" t="s">
        <v>884</v>
      </c>
      <c r="Y847" s="4" t="s">
        <v>39</v>
      </c>
      <c r="Z847" s="4" t="s">
        <v>1586</v>
      </c>
      <c r="AB847" s="4" t="s">
        <v>1258</v>
      </c>
      <c r="AC847" s="4">
        <v>0</v>
      </c>
      <c r="AD847" s="4">
        <v>0</v>
      </c>
      <c r="AE847" s="4">
        <v>0</v>
      </c>
      <c r="AF847" s="4">
        <v>0</v>
      </c>
      <c r="AG847" s="4">
        <v>0</v>
      </c>
      <c r="AH847" s="4">
        <v>0</v>
      </c>
      <c r="AI847" s="4">
        <v>0</v>
      </c>
      <c r="AJ847" s="4" t="s">
        <v>43</v>
      </c>
      <c r="AK847" s="4">
        <v>7</v>
      </c>
      <c r="AL847" s="4">
        <v>1</v>
      </c>
      <c r="AM847" s="24">
        <v>0</v>
      </c>
      <c r="AN847" s="5">
        <v>43970</v>
      </c>
      <c r="AO847" s="6">
        <v>43952</v>
      </c>
      <c r="AP847" s="7">
        <v>2020</v>
      </c>
      <c r="AQ847" s="7">
        <v>5</v>
      </c>
      <c r="AR847" s="7">
        <v>0</v>
      </c>
      <c r="AS847" s="5">
        <v>44056</v>
      </c>
      <c r="AT847" s="7">
        <v>2020</v>
      </c>
      <c r="AU847" s="7">
        <v>8</v>
      </c>
      <c r="AV847" s="7">
        <v>0</v>
      </c>
      <c r="AW847" s="4" t="s">
        <v>44</v>
      </c>
      <c r="AX847" s="7">
        <v>1</v>
      </c>
      <c r="AY847" s="7">
        <v>0</v>
      </c>
      <c r="AZ847" s="7">
        <v>0</v>
      </c>
      <c r="BA847" s="7">
        <v>0</v>
      </c>
      <c r="BB847" s="36">
        <v>691537.5</v>
      </c>
      <c r="BC847" s="36">
        <v>691537.5</v>
      </c>
      <c r="BD847" s="36">
        <v>691537.5</v>
      </c>
      <c r="BE847" s="36">
        <v>691537.5</v>
      </c>
      <c r="BF847" s="24">
        <v>1</v>
      </c>
      <c r="BG847" s="4" t="s">
        <v>623</v>
      </c>
      <c r="BI847" s="4" t="s">
        <v>617</v>
      </c>
      <c r="BJ847" s="7">
        <v>1</v>
      </c>
      <c r="BK847" s="7">
        <v>0</v>
      </c>
      <c r="BL847" s="7">
        <v>0</v>
      </c>
      <c r="BM847" s="7">
        <v>0</v>
      </c>
      <c r="BN847" s="7">
        <v>0</v>
      </c>
      <c r="BO847" s="7">
        <v>1</v>
      </c>
      <c r="BP847" s="36">
        <v>691537.5</v>
      </c>
      <c r="BQ847" s="36">
        <v>691537.5</v>
      </c>
      <c r="BR847" s="4">
        <v>1</v>
      </c>
      <c r="BS847" s="4" t="s">
        <v>329</v>
      </c>
      <c r="BT847" s="4" t="s">
        <v>646</v>
      </c>
      <c r="BU847" s="4">
        <v>3</v>
      </c>
      <c r="BV847" s="4" t="s">
        <v>329</v>
      </c>
      <c r="BW847" s="4" t="s">
        <v>52</v>
      </c>
      <c r="BX847" s="4" t="s">
        <v>52</v>
      </c>
      <c r="BY847" s="4" t="s">
        <v>52</v>
      </c>
      <c r="BZ847" s="4" t="s">
        <v>52</v>
      </c>
      <c r="CA847" s="4" t="s">
        <v>646</v>
      </c>
      <c r="CB847" s="4" t="s">
        <v>52</v>
      </c>
      <c r="CC847" s="4" t="s">
        <v>52</v>
      </c>
      <c r="CD847" s="4" t="s">
        <v>52</v>
      </c>
      <c r="CE847" s="4" t="s">
        <v>52</v>
      </c>
      <c r="CF847" s="4" t="s">
        <v>1481</v>
      </c>
      <c r="CG847" s="4" t="s">
        <v>1482</v>
      </c>
      <c r="CH847" s="4" t="s">
        <v>698</v>
      </c>
      <c r="CI847" s="4" t="s">
        <v>622</v>
      </c>
      <c r="CJ847" s="4" t="s">
        <v>877</v>
      </c>
      <c r="CK847" s="4" t="s">
        <v>1480</v>
      </c>
      <c r="CL847" s="4" t="s">
        <v>1483</v>
      </c>
      <c r="CM847" s="4">
        <v>0</v>
      </c>
      <c r="CN847" s="4">
        <v>0</v>
      </c>
      <c r="CO847" s="4">
        <v>0</v>
      </c>
      <c r="CP847" s="4" t="s">
        <v>865</v>
      </c>
      <c r="CQ847" s="4">
        <v>0</v>
      </c>
      <c r="CR847" s="4">
        <v>0</v>
      </c>
      <c r="CS847" s="4">
        <v>0</v>
      </c>
      <c r="CT847" s="4" t="s">
        <v>1484</v>
      </c>
    </row>
    <row r="848" spans="1:98" s="4" customFormat="1" x14ac:dyDescent="0.25">
      <c r="A848" s="4" t="s">
        <v>1464</v>
      </c>
      <c r="B848" s="4" t="s">
        <v>1465</v>
      </c>
      <c r="C848" s="4" t="s">
        <v>328</v>
      </c>
      <c r="D848" s="4" t="s">
        <v>329</v>
      </c>
      <c r="E848" s="4" t="s">
        <v>646</v>
      </c>
      <c r="F848" s="4" t="s">
        <v>29</v>
      </c>
      <c r="G848" s="4" t="s">
        <v>30</v>
      </c>
      <c r="H848" s="4" t="s">
        <v>31</v>
      </c>
      <c r="O848" s="4">
        <v>0</v>
      </c>
      <c r="P848" s="4" t="s">
        <v>1479</v>
      </c>
      <c r="Q848" s="4" t="s">
        <v>1480</v>
      </c>
      <c r="T848" s="4" t="s">
        <v>858</v>
      </c>
      <c r="U848" s="4" t="s">
        <v>331</v>
      </c>
      <c r="V848" s="4" t="s">
        <v>36</v>
      </c>
      <c r="X848" s="4" t="s">
        <v>884</v>
      </c>
      <c r="Y848" s="4" t="s">
        <v>39</v>
      </c>
      <c r="Z848" s="4" t="s">
        <v>1586</v>
      </c>
      <c r="AB848" s="4" t="s">
        <v>1258</v>
      </c>
      <c r="AC848" s="4">
        <v>0</v>
      </c>
      <c r="AD848" s="4">
        <v>0</v>
      </c>
      <c r="AE848" s="4">
        <v>0</v>
      </c>
      <c r="AF848" s="4">
        <v>0</v>
      </c>
      <c r="AG848" s="4">
        <v>0</v>
      </c>
      <c r="AH848" s="4">
        <v>0</v>
      </c>
      <c r="AI848" s="4">
        <v>0</v>
      </c>
      <c r="AJ848" s="4" t="s">
        <v>43</v>
      </c>
      <c r="AK848" s="4">
        <v>7</v>
      </c>
      <c r="AL848" s="4">
        <v>1</v>
      </c>
      <c r="AM848" s="24">
        <v>0</v>
      </c>
      <c r="AN848" s="5">
        <v>43970</v>
      </c>
      <c r="AO848" s="6">
        <v>43952</v>
      </c>
      <c r="AP848" s="7">
        <v>2020</v>
      </c>
      <c r="AQ848" s="7">
        <v>5</v>
      </c>
      <c r="AR848" s="7">
        <v>0</v>
      </c>
      <c r="AS848" s="5">
        <v>43970</v>
      </c>
      <c r="AT848" s="7">
        <v>2020</v>
      </c>
      <c r="AU848" s="7">
        <v>5</v>
      </c>
      <c r="AV848" s="7">
        <v>0</v>
      </c>
      <c r="AW848" s="4" t="s">
        <v>270</v>
      </c>
      <c r="AX848" s="7">
        <v>1</v>
      </c>
      <c r="AY848" s="7">
        <v>0</v>
      </c>
      <c r="AZ848" s="7">
        <v>0</v>
      </c>
      <c r="BA848" s="7">
        <v>0</v>
      </c>
      <c r="BB848" s="36">
        <v>0</v>
      </c>
      <c r="BC848" s="36">
        <v>0</v>
      </c>
      <c r="BD848" s="36">
        <v>0</v>
      </c>
      <c r="BE848" s="36">
        <v>190000</v>
      </c>
      <c r="BF848" s="24">
        <v>1</v>
      </c>
      <c r="BG848" s="4" t="s">
        <v>623</v>
      </c>
      <c r="BI848" s="4" t="s">
        <v>617</v>
      </c>
      <c r="BJ848" s="7">
        <v>1</v>
      </c>
      <c r="BK848" s="7">
        <v>0</v>
      </c>
      <c r="BL848" s="7">
        <v>0</v>
      </c>
      <c r="BM848" s="7">
        <v>0</v>
      </c>
      <c r="BN848" s="7">
        <v>0</v>
      </c>
      <c r="BO848" s="7">
        <v>1</v>
      </c>
      <c r="BP848" s="36">
        <v>0</v>
      </c>
      <c r="BQ848" s="36">
        <v>0</v>
      </c>
      <c r="BR848" s="4">
        <v>1</v>
      </c>
      <c r="BS848" s="4" t="s">
        <v>329</v>
      </c>
      <c r="BT848" s="4" t="s">
        <v>646</v>
      </c>
      <c r="BU848" s="4">
        <v>3</v>
      </c>
      <c r="BV848" s="4" t="s">
        <v>329</v>
      </c>
      <c r="BW848" s="4" t="s">
        <v>52</v>
      </c>
      <c r="BX848" s="4" t="s">
        <v>52</v>
      </c>
      <c r="BY848" s="4" t="s">
        <v>52</v>
      </c>
      <c r="BZ848" s="4" t="s">
        <v>52</v>
      </c>
      <c r="CA848" s="4" t="s">
        <v>646</v>
      </c>
      <c r="CB848" s="4" t="s">
        <v>52</v>
      </c>
      <c r="CC848" s="4" t="s">
        <v>52</v>
      </c>
      <c r="CD848" s="4" t="s">
        <v>52</v>
      </c>
      <c r="CE848" s="4" t="s">
        <v>52</v>
      </c>
      <c r="CF848" s="4" t="s">
        <v>1481</v>
      </c>
      <c r="CG848" s="4" t="s">
        <v>1482</v>
      </c>
      <c r="CH848" s="4" t="s">
        <v>698</v>
      </c>
      <c r="CI848" s="4" t="s">
        <v>622</v>
      </c>
      <c r="CJ848" s="4" t="s">
        <v>877</v>
      </c>
      <c r="CK848" s="4" t="s">
        <v>1480</v>
      </c>
      <c r="CL848" s="4" t="s">
        <v>1483</v>
      </c>
      <c r="CM848" s="4">
        <v>0</v>
      </c>
      <c r="CN848" s="4">
        <v>0</v>
      </c>
      <c r="CO848" s="4">
        <v>0</v>
      </c>
      <c r="CP848" s="4" t="s">
        <v>865</v>
      </c>
      <c r="CQ848" s="4">
        <v>0</v>
      </c>
      <c r="CR848" s="4">
        <v>0</v>
      </c>
      <c r="CS848" s="4">
        <v>0</v>
      </c>
      <c r="CT848" s="4" t="s">
        <v>1484</v>
      </c>
    </row>
    <row r="849" spans="1:98" s="4" customFormat="1" x14ac:dyDescent="0.25">
      <c r="A849" s="4" t="s">
        <v>1466</v>
      </c>
      <c r="B849" s="4" t="s">
        <v>1467</v>
      </c>
      <c r="C849" s="4" t="s">
        <v>328</v>
      </c>
      <c r="D849" s="4" t="s">
        <v>329</v>
      </c>
      <c r="E849" s="4" t="s">
        <v>646</v>
      </c>
      <c r="F849" s="4" t="s">
        <v>29</v>
      </c>
      <c r="G849" s="4" t="s">
        <v>30</v>
      </c>
      <c r="H849" s="4" t="s">
        <v>31</v>
      </c>
      <c r="O849" s="4">
        <v>0</v>
      </c>
      <c r="P849" s="4" t="s">
        <v>1479</v>
      </c>
      <c r="Q849" s="4" t="s">
        <v>1480</v>
      </c>
      <c r="T849" s="4" t="s">
        <v>858</v>
      </c>
      <c r="U849" s="4" t="s">
        <v>331</v>
      </c>
      <c r="V849" s="4" t="s">
        <v>36</v>
      </c>
      <c r="X849" s="4" t="s">
        <v>884</v>
      </c>
      <c r="Y849" s="4" t="s">
        <v>39</v>
      </c>
      <c r="AB849" s="4" t="s">
        <v>220</v>
      </c>
      <c r="AC849" s="4">
        <v>0</v>
      </c>
      <c r="AD849" s="4">
        <v>0</v>
      </c>
      <c r="AE849" s="4">
        <v>0</v>
      </c>
      <c r="AF849" s="4">
        <v>0</v>
      </c>
      <c r="AG849" s="4">
        <v>0</v>
      </c>
      <c r="AH849" s="4">
        <v>0</v>
      </c>
      <c r="AI849" s="4">
        <v>0</v>
      </c>
      <c r="AJ849" s="4" t="s">
        <v>43</v>
      </c>
      <c r="AK849" s="4">
        <v>7</v>
      </c>
      <c r="AL849" s="4">
        <v>1</v>
      </c>
      <c r="AM849" s="24">
        <v>0</v>
      </c>
      <c r="AN849" s="5">
        <v>44112</v>
      </c>
      <c r="AO849" s="6">
        <v>44105</v>
      </c>
      <c r="AP849" s="7">
        <v>2020</v>
      </c>
      <c r="AQ849" s="7">
        <v>10</v>
      </c>
      <c r="AR849" s="7">
        <v>0</v>
      </c>
      <c r="AS849" s="5">
        <v>44112</v>
      </c>
      <c r="AT849" s="7">
        <v>2020</v>
      </c>
      <c r="AU849" s="7">
        <v>10</v>
      </c>
      <c r="AV849" s="7">
        <v>0</v>
      </c>
      <c r="AW849" s="4" t="s">
        <v>44</v>
      </c>
      <c r="AX849" s="7">
        <v>1</v>
      </c>
      <c r="AY849" s="7">
        <v>0</v>
      </c>
      <c r="AZ849" s="7">
        <v>0</v>
      </c>
      <c r="BA849" s="7">
        <v>0</v>
      </c>
      <c r="BB849" s="36">
        <v>106150</v>
      </c>
      <c r="BC849" s="36">
        <v>106150</v>
      </c>
      <c r="BD849" s="36">
        <v>106150</v>
      </c>
      <c r="BE849" s="36">
        <v>106150</v>
      </c>
      <c r="BF849" s="24">
        <v>1</v>
      </c>
      <c r="BG849" s="4" t="s">
        <v>623</v>
      </c>
      <c r="BI849" s="4" t="s">
        <v>617</v>
      </c>
      <c r="BJ849" s="7">
        <v>1</v>
      </c>
      <c r="BK849" s="7">
        <v>0</v>
      </c>
      <c r="BL849" s="7">
        <v>0</v>
      </c>
      <c r="BM849" s="7">
        <v>0</v>
      </c>
      <c r="BN849" s="7">
        <v>0</v>
      </c>
      <c r="BO849" s="7">
        <v>1</v>
      </c>
      <c r="BP849" s="36">
        <v>106150</v>
      </c>
      <c r="BQ849" s="36">
        <v>106150</v>
      </c>
      <c r="BR849" s="4">
        <v>1</v>
      </c>
      <c r="BS849" s="4" t="s">
        <v>329</v>
      </c>
      <c r="BT849" s="4" t="s">
        <v>646</v>
      </c>
      <c r="BU849" s="4">
        <v>4</v>
      </c>
      <c r="BV849" s="4" t="s">
        <v>329</v>
      </c>
      <c r="BW849" s="4" t="s">
        <v>52</v>
      </c>
      <c r="BX849" s="4" t="s">
        <v>52</v>
      </c>
      <c r="BY849" s="4" t="s">
        <v>52</v>
      </c>
      <c r="BZ849" s="4" t="s">
        <v>52</v>
      </c>
      <c r="CA849" s="4" t="s">
        <v>646</v>
      </c>
      <c r="CB849" s="4" t="s">
        <v>52</v>
      </c>
      <c r="CC849" s="4" t="s">
        <v>52</v>
      </c>
      <c r="CD849" s="4" t="s">
        <v>52</v>
      </c>
      <c r="CE849" s="4" t="s">
        <v>52</v>
      </c>
      <c r="CF849" s="4" t="s">
        <v>1481</v>
      </c>
      <c r="CG849" s="4" t="s">
        <v>1482</v>
      </c>
      <c r="CH849" s="4" t="s">
        <v>698</v>
      </c>
      <c r="CI849" s="4" t="s">
        <v>622</v>
      </c>
      <c r="CJ849" s="4" t="s">
        <v>877</v>
      </c>
      <c r="CK849" s="4" t="s">
        <v>1480</v>
      </c>
      <c r="CL849" s="4" t="s">
        <v>1483</v>
      </c>
      <c r="CM849" s="4">
        <v>0</v>
      </c>
      <c r="CN849" s="4">
        <v>0</v>
      </c>
      <c r="CO849" s="4">
        <v>0</v>
      </c>
      <c r="CP849" s="4" t="s">
        <v>865</v>
      </c>
      <c r="CQ849" s="4">
        <v>0</v>
      </c>
      <c r="CR849" s="4">
        <v>0</v>
      </c>
      <c r="CS849" s="4">
        <v>0</v>
      </c>
      <c r="CT849" s="4" t="s">
        <v>1484</v>
      </c>
    </row>
    <row r="850" spans="1:98" s="4" customFormat="1" x14ac:dyDescent="0.25">
      <c r="A850" s="4" t="s">
        <v>1466</v>
      </c>
      <c r="B850" s="4" t="s">
        <v>1467</v>
      </c>
      <c r="C850" s="4" t="s">
        <v>328</v>
      </c>
      <c r="D850" s="4" t="s">
        <v>329</v>
      </c>
      <c r="E850" s="4" t="s">
        <v>646</v>
      </c>
      <c r="F850" s="4" t="s">
        <v>29</v>
      </c>
      <c r="G850" s="4" t="s">
        <v>30</v>
      </c>
      <c r="H850" s="4" t="s">
        <v>31</v>
      </c>
      <c r="O850" s="4">
        <v>0</v>
      </c>
      <c r="P850" s="4" t="s">
        <v>1479</v>
      </c>
      <c r="Q850" s="4" t="s">
        <v>1480</v>
      </c>
      <c r="T850" s="4" t="s">
        <v>858</v>
      </c>
      <c r="U850" s="4" t="s">
        <v>331</v>
      </c>
      <c r="V850" s="4" t="s">
        <v>36</v>
      </c>
      <c r="X850" s="4" t="s">
        <v>884</v>
      </c>
      <c r="Y850" s="4" t="s">
        <v>39</v>
      </c>
      <c r="AB850" s="4" t="s">
        <v>220</v>
      </c>
      <c r="AC850" s="4">
        <v>0</v>
      </c>
      <c r="AD850" s="4">
        <v>0</v>
      </c>
      <c r="AE850" s="4">
        <v>0</v>
      </c>
      <c r="AF850" s="4">
        <v>0</v>
      </c>
      <c r="AG850" s="4">
        <v>0</v>
      </c>
      <c r="AH850" s="4">
        <v>0</v>
      </c>
      <c r="AI850" s="4">
        <v>0</v>
      </c>
      <c r="AJ850" s="4" t="s">
        <v>43</v>
      </c>
      <c r="AK850" s="4">
        <v>7</v>
      </c>
      <c r="AL850" s="4">
        <v>1</v>
      </c>
      <c r="AM850" s="24">
        <v>0</v>
      </c>
      <c r="AN850" s="5">
        <v>44112</v>
      </c>
      <c r="AO850" s="6">
        <v>44105</v>
      </c>
      <c r="AP850" s="7">
        <v>2020</v>
      </c>
      <c r="AQ850" s="7">
        <v>10</v>
      </c>
      <c r="AR850" s="7">
        <v>0</v>
      </c>
      <c r="AS850" s="5">
        <v>44153</v>
      </c>
      <c r="AT850" s="7">
        <v>2020</v>
      </c>
      <c r="AU850" s="7">
        <v>11</v>
      </c>
      <c r="AV850" s="7">
        <v>0</v>
      </c>
      <c r="AW850" s="4" t="s">
        <v>44</v>
      </c>
      <c r="AX850" s="7">
        <v>1</v>
      </c>
      <c r="AY850" s="7">
        <v>0</v>
      </c>
      <c r="AZ850" s="7">
        <v>0</v>
      </c>
      <c r="BA850" s="7">
        <v>0</v>
      </c>
      <c r="BB850" s="36">
        <v>106150</v>
      </c>
      <c r="BC850" s="36">
        <v>106150</v>
      </c>
      <c r="BD850" s="36">
        <v>106150</v>
      </c>
      <c r="BE850" s="36">
        <v>106150</v>
      </c>
      <c r="BF850" s="24">
        <v>1</v>
      </c>
      <c r="BG850" s="4" t="s">
        <v>623</v>
      </c>
      <c r="BI850" s="4" t="s">
        <v>617</v>
      </c>
      <c r="BJ850" s="7">
        <v>1</v>
      </c>
      <c r="BK850" s="7">
        <v>0</v>
      </c>
      <c r="BL850" s="7">
        <v>0</v>
      </c>
      <c r="BM850" s="7">
        <v>0</v>
      </c>
      <c r="BN850" s="7">
        <v>0</v>
      </c>
      <c r="BO850" s="7">
        <v>1</v>
      </c>
      <c r="BP850" s="36">
        <v>106150</v>
      </c>
      <c r="BQ850" s="36">
        <v>106150</v>
      </c>
      <c r="BR850" s="4">
        <v>1</v>
      </c>
      <c r="BS850" s="4" t="s">
        <v>329</v>
      </c>
      <c r="BT850" s="4" t="s">
        <v>646</v>
      </c>
      <c r="BU850" s="4">
        <v>4</v>
      </c>
      <c r="BV850" s="4" t="s">
        <v>329</v>
      </c>
      <c r="BW850" s="4" t="s">
        <v>52</v>
      </c>
      <c r="BX850" s="4" t="s">
        <v>52</v>
      </c>
      <c r="BY850" s="4" t="s">
        <v>52</v>
      </c>
      <c r="BZ850" s="4" t="s">
        <v>52</v>
      </c>
      <c r="CA850" s="4" t="s">
        <v>646</v>
      </c>
      <c r="CB850" s="4" t="s">
        <v>52</v>
      </c>
      <c r="CC850" s="4" t="s">
        <v>52</v>
      </c>
      <c r="CD850" s="4" t="s">
        <v>52</v>
      </c>
      <c r="CE850" s="4" t="s">
        <v>52</v>
      </c>
      <c r="CF850" s="4" t="s">
        <v>1481</v>
      </c>
      <c r="CG850" s="4" t="s">
        <v>1482</v>
      </c>
      <c r="CH850" s="4" t="s">
        <v>698</v>
      </c>
      <c r="CI850" s="4" t="s">
        <v>622</v>
      </c>
      <c r="CJ850" s="4" t="s">
        <v>877</v>
      </c>
      <c r="CK850" s="4" t="s">
        <v>1480</v>
      </c>
      <c r="CL850" s="4" t="s">
        <v>1483</v>
      </c>
      <c r="CM850" s="4">
        <v>0</v>
      </c>
      <c r="CN850" s="4">
        <v>0</v>
      </c>
      <c r="CO850" s="4">
        <v>0</v>
      </c>
      <c r="CP850" s="4" t="s">
        <v>865</v>
      </c>
      <c r="CQ850" s="4">
        <v>0</v>
      </c>
      <c r="CR850" s="4">
        <v>0</v>
      </c>
      <c r="CS850" s="4">
        <v>0</v>
      </c>
      <c r="CT850" s="4" t="s">
        <v>1484</v>
      </c>
    </row>
    <row r="851" spans="1:98" s="4" customFormat="1" x14ac:dyDescent="0.25">
      <c r="A851" s="4" t="s">
        <v>1466</v>
      </c>
      <c r="B851" s="4" t="s">
        <v>1467</v>
      </c>
      <c r="C851" s="4" t="s">
        <v>328</v>
      </c>
      <c r="D851" s="4" t="s">
        <v>329</v>
      </c>
      <c r="E851" s="4" t="s">
        <v>646</v>
      </c>
      <c r="F851" s="4" t="s">
        <v>29</v>
      </c>
      <c r="G851" s="4" t="s">
        <v>30</v>
      </c>
      <c r="H851" s="4" t="s">
        <v>31</v>
      </c>
      <c r="O851" s="4">
        <v>0</v>
      </c>
      <c r="P851" s="4" t="s">
        <v>1479</v>
      </c>
      <c r="Q851" s="4" t="s">
        <v>1480</v>
      </c>
      <c r="T851" s="4" t="s">
        <v>858</v>
      </c>
      <c r="U851" s="4" t="s">
        <v>331</v>
      </c>
      <c r="V851" s="4" t="s">
        <v>36</v>
      </c>
      <c r="X851" s="4" t="s">
        <v>884</v>
      </c>
      <c r="Y851" s="4" t="s">
        <v>39</v>
      </c>
      <c r="AB851" s="4" t="s">
        <v>220</v>
      </c>
      <c r="AC851" s="4">
        <v>0</v>
      </c>
      <c r="AD851" s="4">
        <v>0</v>
      </c>
      <c r="AE851" s="4">
        <v>0</v>
      </c>
      <c r="AF851" s="4">
        <v>0</v>
      </c>
      <c r="AG851" s="4">
        <v>0</v>
      </c>
      <c r="AH851" s="4">
        <v>0</v>
      </c>
      <c r="AI851" s="4">
        <v>0</v>
      </c>
      <c r="AJ851" s="4" t="s">
        <v>43</v>
      </c>
      <c r="AK851" s="4">
        <v>7</v>
      </c>
      <c r="AL851" s="4">
        <v>1</v>
      </c>
      <c r="AM851" s="24">
        <v>0</v>
      </c>
      <c r="AN851" s="5">
        <v>44112</v>
      </c>
      <c r="AO851" s="6">
        <v>44105</v>
      </c>
      <c r="AP851" s="7">
        <v>2020</v>
      </c>
      <c r="AQ851" s="7">
        <v>10</v>
      </c>
      <c r="AR851" s="7">
        <v>0</v>
      </c>
      <c r="AS851" s="5">
        <v>44238</v>
      </c>
      <c r="AT851" s="7">
        <v>2021</v>
      </c>
      <c r="AU851" s="7">
        <v>2</v>
      </c>
      <c r="AV851" s="7">
        <v>1</v>
      </c>
      <c r="AW851" s="4" t="s">
        <v>221</v>
      </c>
      <c r="AX851" s="7">
        <v>0</v>
      </c>
      <c r="AY851" s="7">
        <v>1</v>
      </c>
      <c r="AZ851" s="7">
        <v>0</v>
      </c>
      <c r="BA851" s="7">
        <v>0</v>
      </c>
      <c r="BB851" s="36">
        <v>0</v>
      </c>
      <c r="BC851" s="36">
        <v>0</v>
      </c>
      <c r="BD851" s="36">
        <v>0</v>
      </c>
      <c r="BE851" s="36">
        <v>127584</v>
      </c>
      <c r="BF851" s="24">
        <v>1</v>
      </c>
      <c r="BG851" s="4" t="s">
        <v>623</v>
      </c>
      <c r="BI851" s="4" t="s">
        <v>617</v>
      </c>
      <c r="BJ851" s="7">
        <v>1</v>
      </c>
      <c r="BK851" s="7">
        <v>0</v>
      </c>
      <c r="BL851" s="7">
        <v>0</v>
      </c>
      <c r="BM851" s="7">
        <v>0</v>
      </c>
      <c r="BN851" s="7">
        <v>0</v>
      </c>
      <c r="BO851" s="7">
        <v>1</v>
      </c>
      <c r="BP851" s="36">
        <v>127584</v>
      </c>
      <c r="BQ851" s="36">
        <v>127584</v>
      </c>
      <c r="BR851" s="4">
        <v>1</v>
      </c>
      <c r="BS851" s="4" t="s">
        <v>329</v>
      </c>
      <c r="BT851" s="4" t="s">
        <v>646</v>
      </c>
      <c r="BU851" s="4">
        <v>4</v>
      </c>
      <c r="BV851" s="4" t="s">
        <v>329</v>
      </c>
      <c r="BW851" s="4" t="s">
        <v>52</v>
      </c>
      <c r="BX851" s="4" t="s">
        <v>52</v>
      </c>
      <c r="BY851" s="4" t="s">
        <v>52</v>
      </c>
      <c r="BZ851" s="4" t="s">
        <v>52</v>
      </c>
      <c r="CA851" s="4" t="s">
        <v>646</v>
      </c>
      <c r="CB851" s="4" t="s">
        <v>52</v>
      </c>
      <c r="CC851" s="4" t="s">
        <v>52</v>
      </c>
      <c r="CD851" s="4" t="s">
        <v>52</v>
      </c>
      <c r="CE851" s="4" t="s">
        <v>52</v>
      </c>
      <c r="CF851" s="4" t="s">
        <v>1481</v>
      </c>
      <c r="CG851" s="4" t="s">
        <v>1482</v>
      </c>
      <c r="CH851" s="4" t="s">
        <v>698</v>
      </c>
      <c r="CI851" s="4" t="s">
        <v>622</v>
      </c>
      <c r="CJ851" s="4" t="s">
        <v>877</v>
      </c>
      <c r="CK851" s="4" t="s">
        <v>1480</v>
      </c>
      <c r="CL851" s="4" t="s">
        <v>1483</v>
      </c>
      <c r="CM851" s="4">
        <v>0</v>
      </c>
      <c r="CN851" s="4">
        <v>0</v>
      </c>
      <c r="CO851" s="4">
        <v>0</v>
      </c>
      <c r="CP851" s="4" t="s">
        <v>865</v>
      </c>
      <c r="CQ851" s="4">
        <v>0</v>
      </c>
      <c r="CR851" s="4">
        <v>0</v>
      </c>
      <c r="CS851" s="4">
        <v>0</v>
      </c>
      <c r="CT851" s="4" t="s">
        <v>1484</v>
      </c>
    </row>
    <row r="852" spans="1:98" s="4" customFormat="1" x14ac:dyDescent="0.25">
      <c r="A852" s="4" t="s">
        <v>1466</v>
      </c>
      <c r="B852" s="4" t="s">
        <v>1467</v>
      </c>
      <c r="C852" s="4" t="s">
        <v>328</v>
      </c>
      <c r="D852" s="4" t="s">
        <v>329</v>
      </c>
      <c r="E852" s="4" t="s">
        <v>646</v>
      </c>
      <c r="F852" s="4" t="s">
        <v>29</v>
      </c>
      <c r="G852" s="4" t="s">
        <v>30</v>
      </c>
      <c r="H852" s="4" t="s">
        <v>31</v>
      </c>
      <c r="O852" s="4">
        <v>0</v>
      </c>
      <c r="P852" s="4" t="s">
        <v>1479</v>
      </c>
      <c r="Q852" s="4" t="s">
        <v>1480</v>
      </c>
      <c r="T852" s="4" t="s">
        <v>858</v>
      </c>
      <c r="U852" s="4" t="s">
        <v>331</v>
      </c>
      <c r="V852" s="4" t="s">
        <v>36</v>
      </c>
      <c r="X852" s="4" t="s">
        <v>884</v>
      </c>
      <c r="Y852" s="4" t="s">
        <v>39</v>
      </c>
      <c r="AB852" s="4" t="s">
        <v>220</v>
      </c>
      <c r="AC852" s="4">
        <v>0</v>
      </c>
      <c r="AD852" s="4">
        <v>0</v>
      </c>
      <c r="AE852" s="4">
        <v>0</v>
      </c>
      <c r="AF852" s="4">
        <v>0</v>
      </c>
      <c r="AG852" s="4">
        <v>0</v>
      </c>
      <c r="AH852" s="4">
        <v>0</v>
      </c>
      <c r="AI852" s="4">
        <v>0</v>
      </c>
      <c r="AJ852" s="4" t="s">
        <v>43</v>
      </c>
      <c r="AK852" s="4">
        <v>7</v>
      </c>
      <c r="AL852" s="4">
        <v>1</v>
      </c>
      <c r="AM852" s="24">
        <v>0</v>
      </c>
      <c r="AN852" s="5">
        <v>44112</v>
      </c>
      <c r="AO852" s="6">
        <v>44105</v>
      </c>
      <c r="AP852" s="7">
        <v>2020</v>
      </c>
      <c r="AQ852" s="7">
        <v>10</v>
      </c>
      <c r="AR852" s="7">
        <v>0</v>
      </c>
      <c r="AS852" s="5">
        <v>44211</v>
      </c>
      <c r="AT852" s="7">
        <v>2021</v>
      </c>
      <c r="AU852" s="7">
        <v>1</v>
      </c>
      <c r="AV852" s="7">
        <v>1</v>
      </c>
      <c r="AW852" s="4" t="s">
        <v>270</v>
      </c>
      <c r="AX852" s="7">
        <v>0</v>
      </c>
      <c r="AY852" s="7">
        <v>1</v>
      </c>
      <c r="AZ852" s="7">
        <v>0</v>
      </c>
      <c r="BA852" s="7">
        <v>0</v>
      </c>
      <c r="BB852" s="36">
        <v>0</v>
      </c>
      <c r="BC852" s="36">
        <v>0</v>
      </c>
      <c r="BD852" s="36">
        <v>0</v>
      </c>
      <c r="BE852" s="36">
        <v>329972</v>
      </c>
      <c r="BF852" s="24">
        <v>1</v>
      </c>
      <c r="BG852" s="4" t="s">
        <v>623</v>
      </c>
      <c r="BI852" s="4" t="s">
        <v>617</v>
      </c>
      <c r="BJ852" s="7">
        <v>1</v>
      </c>
      <c r="BK852" s="7">
        <v>0</v>
      </c>
      <c r="BL852" s="7">
        <v>0</v>
      </c>
      <c r="BM852" s="7">
        <v>0</v>
      </c>
      <c r="BN852" s="7">
        <v>0</v>
      </c>
      <c r="BO852" s="7">
        <v>1</v>
      </c>
      <c r="BP852" s="36">
        <v>0</v>
      </c>
      <c r="BQ852" s="36">
        <v>0</v>
      </c>
      <c r="BR852" s="4">
        <v>1</v>
      </c>
      <c r="BS852" s="4" t="s">
        <v>329</v>
      </c>
      <c r="BT852" s="4" t="s">
        <v>646</v>
      </c>
      <c r="BU852" s="4">
        <v>4</v>
      </c>
      <c r="BV852" s="4" t="s">
        <v>329</v>
      </c>
      <c r="BW852" s="4" t="s">
        <v>52</v>
      </c>
      <c r="BX852" s="4" t="s">
        <v>52</v>
      </c>
      <c r="BY852" s="4" t="s">
        <v>52</v>
      </c>
      <c r="BZ852" s="4" t="s">
        <v>52</v>
      </c>
      <c r="CA852" s="4" t="s">
        <v>646</v>
      </c>
      <c r="CB852" s="4" t="s">
        <v>52</v>
      </c>
      <c r="CC852" s="4" t="s">
        <v>52</v>
      </c>
      <c r="CD852" s="4" t="s">
        <v>52</v>
      </c>
      <c r="CE852" s="4" t="s">
        <v>52</v>
      </c>
      <c r="CF852" s="4" t="s">
        <v>1481</v>
      </c>
      <c r="CG852" s="4" t="s">
        <v>1482</v>
      </c>
      <c r="CH852" s="4" t="s">
        <v>698</v>
      </c>
      <c r="CI852" s="4" t="s">
        <v>622</v>
      </c>
      <c r="CJ852" s="4" t="s">
        <v>877</v>
      </c>
      <c r="CK852" s="4" t="s">
        <v>1480</v>
      </c>
      <c r="CL852" s="4" t="s">
        <v>1483</v>
      </c>
      <c r="CM852" s="4">
        <v>0</v>
      </c>
      <c r="CN852" s="4">
        <v>0</v>
      </c>
      <c r="CO852" s="4">
        <v>0</v>
      </c>
      <c r="CP852" s="4" t="s">
        <v>865</v>
      </c>
      <c r="CQ852" s="4">
        <v>0</v>
      </c>
      <c r="CR852" s="4">
        <v>0</v>
      </c>
      <c r="CS852" s="4">
        <v>0</v>
      </c>
      <c r="CT852" s="4" t="s">
        <v>1484</v>
      </c>
    </row>
    <row r="853" spans="1:98" s="4" customFormat="1" x14ac:dyDescent="0.25">
      <c r="A853" s="4" t="s">
        <v>1468</v>
      </c>
      <c r="B853" s="4" t="s">
        <v>1469</v>
      </c>
      <c r="C853" s="4" t="s">
        <v>1587</v>
      </c>
      <c r="D853" s="4" t="s">
        <v>1470</v>
      </c>
      <c r="E853" s="4" t="s">
        <v>372</v>
      </c>
      <c r="F853" s="4" t="s">
        <v>29</v>
      </c>
      <c r="G853" s="4" t="s">
        <v>30</v>
      </c>
      <c r="H853" s="4" t="s">
        <v>51</v>
      </c>
      <c r="O853" s="4">
        <v>0</v>
      </c>
      <c r="P853" s="4" t="s">
        <v>267</v>
      </c>
      <c r="Q853" s="4" t="s">
        <v>782</v>
      </c>
      <c r="R853" s="4" t="s">
        <v>719</v>
      </c>
      <c r="S853" s="4" t="s">
        <v>719</v>
      </c>
      <c r="T853" s="4" t="s">
        <v>719</v>
      </c>
      <c r="U853" s="4" t="s">
        <v>1588</v>
      </c>
      <c r="V853" s="4" t="s">
        <v>36</v>
      </c>
      <c r="X853" s="4" t="s">
        <v>983</v>
      </c>
      <c r="Y853" s="4" t="s">
        <v>39</v>
      </c>
      <c r="Z853" s="4">
        <v>43279989</v>
      </c>
      <c r="AC853" s="4">
        <v>0</v>
      </c>
      <c r="AD853" s="4">
        <v>0</v>
      </c>
      <c r="AE853" s="4">
        <v>0</v>
      </c>
      <c r="AF853" s="4">
        <v>0</v>
      </c>
      <c r="AG853" s="4">
        <v>0</v>
      </c>
      <c r="AH853" s="4">
        <v>0</v>
      </c>
      <c r="AI853" s="4">
        <v>0</v>
      </c>
      <c r="AJ853" s="4" t="s">
        <v>43</v>
      </c>
      <c r="AK853" s="4">
        <v>7</v>
      </c>
      <c r="AL853" s="4">
        <v>1</v>
      </c>
      <c r="AM853" s="24">
        <v>0</v>
      </c>
      <c r="AN853" s="5">
        <v>44104</v>
      </c>
      <c r="AO853" s="6">
        <v>44075</v>
      </c>
      <c r="AP853" s="7">
        <v>2020</v>
      </c>
      <c r="AQ853" s="7">
        <v>9</v>
      </c>
      <c r="AR853" s="7">
        <v>0</v>
      </c>
      <c r="AS853" s="5">
        <v>44104</v>
      </c>
      <c r="AT853" s="7">
        <v>2020</v>
      </c>
      <c r="AU853" s="7">
        <v>9</v>
      </c>
      <c r="AV853" s="7">
        <v>0</v>
      </c>
      <c r="AW853" s="4" t="s">
        <v>44</v>
      </c>
      <c r="AX853" s="7">
        <v>1</v>
      </c>
      <c r="AY853" s="7">
        <v>0</v>
      </c>
      <c r="AZ853" s="7">
        <v>0</v>
      </c>
      <c r="BA853" s="7">
        <v>0</v>
      </c>
      <c r="BB853" s="36">
        <v>0</v>
      </c>
      <c r="BC853" s="36">
        <v>0</v>
      </c>
      <c r="BD853" s="36">
        <v>0</v>
      </c>
      <c r="BE853" s="36">
        <v>690102.13</v>
      </c>
      <c r="BF853" s="24">
        <v>1</v>
      </c>
      <c r="BG853" s="4" t="s">
        <v>623</v>
      </c>
      <c r="BI853" s="4" t="s">
        <v>616</v>
      </c>
      <c r="BJ853" s="7">
        <v>1</v>
      </c>
      <c r="BK853" s="7">
        <v>0</v>
      </c>
      <c r="BL853" s="7">
        <v>0</v>
      </c>
      <c r="BM853" s="7">
        <v>0</v>
      </c>
      <c r="BN853" s="7">
        <v>0</v>
      </c>
      <c r="BO853" s="7">
        <v>1</v>
      </c>
      <c r="BP853" s="36">
        <v>690102.13</v>
      </c>
      <c r="BQ853" s="36">
        <v>690102.13</v>
      </c>
      <c r="BR853" s="4">
        <v>1</v>
      </c>
      <c r="BS853" s="4" t="s">
        <v>1470</v>
      </c>
      <c r="BT853" s="4" t="s">
        <v>372</v>
      </c>
      <c r="BU853" s="4">
        <v>1</v>
      </c>
      <c r="BV853" s="4" t="s">
        <v>1470</v>
      </c>
      <c r="BW853" s="4" t="s">
        <v>52</v>
      </c>
      <c r="BX853" s="4" t="s">
        <v>52</v>
      </c>
      <c r="BY853" s="4" t="s">
        <v>52</v>
      </c>
      <c r="BZ853" s="4" t="s">
        <v>52</v>
      </c>
      <c r="CA853" s="4" t="s">
        <v>372</v>
      </c>
      <c r="CB853" s="4" t="s">
        <v>52</v>
      </c>
      <c r="CC853" s="4" t="s">
        <v>52</v>
      </c>
      <c r="CD853" s="4" t="s">
        <v>52</v>
      </c>
      <c r="CE853" s="4" t="s">
        <v>52</v>
      </c>
      <c r="CF853" s="4" t="s">
        <v>760</v>
      </c>
      <c r="CG853" s="4" t="s">
        <v>763</v>
      </c>
      <c r="CH853" s="4" t="s">
        <v>698</v>
      </c>
      <c r="CI853" s="4" t="s">
        <v>719</v>
      </c>
      <c r="CJ853" s="4" t="s">
        <v>41</v>
      </c>
      <c r="CK853" s="4" t="s">
        <v>782</v>
      </c>
      <c r="CL853" s="4" t="s">
        <v>1589</v>
      </c>
      <c r="CM853" s="4">
        <v>1</v>
      </c>
      <c r="CN853" s="4">
        <v>0</v>
      </c>
      <c r="CO853" s="4">
        <v>0</v>
      </c>
      <c r="CP853" s="4" t="s">
        <v>865</v>
      </c>
      <c r="CQ853" s="4">
        <v>0</v>
      </c>
      <c r="CR853" s="4">
        <v>0</v>
      </c>
      <c r="CS853" s="4">
        <v>0</v>
      </c>
      <c r="CT853" s="4" t="s">
        <v>1036</v>
      </c>
    </row>
    <row r="854" spans="1:98" s="4" customFormat="1" x14ac:dyDescent="0.25">
      <c r="A854" s="4" t="s">
        <v>1471</v>
      </c>
      <c r="B854" s="4" t="s">
        <v>1472</v>
      </c>
      <c r="C854" s="4" t="s">
        <v>1590</v>
      </c>
      <c r="D854" s="4" t="s">
        <v>1473</v>
      </c>
      <c r="E854" s="4" t="s">
        <v>249</v>
      </c>
      <c r="F854" s="4" t="s">
        <v>29</v>
      </c>
      <c r="G854" s="4" t="s">
        <v>30</v>
      </c>
      <c r="H854" s="4" t="s">
        <v>31</v>
      </c>
      <c r="O854" s="4">
        <v>0</v>
      </c>
      <c r="P854" s="4" t="s">
        <v>1529</v>
      </c>
      <c r="Q854" s="4" t="s">
        <v>1180</v>
      </c>
      <c r="T854" s="4" t="s">
        <v>858</v>
      </c>
      <c r="U854" s="4" t="s">
        <v>914</v>
      </c>
      <c r="V854" s="4" t="s">
        <v>36</v>
      </c>
      <c r="X854" s="4" t="s">
        <v>254</v>
      </c>
      <c r="Y854" s="4" t="s">
        <v>39</v>
      </c>
      <c r="AB854" s="4" t="s">
        <v>1591</v>
      </c>
      <c r="AC854" s="4">
        <v>1</v>
      </c>
      <c r="AD854" s="4">
        <v>0</v>
      </c>
      <c r="AE854" s="4">
        <v>0</v>
      </c>
      <c r="AF854" s="4">
        <v>0</v>
      </c>
      <c r="AG854" s="4">
        <v>0</v>
      </c>
      <c r="AH854" s="4">
        <v>0</v>
      </c>
      <c r="AI854" s="4">
        <v>0</v>
      </c>
      <c r="AJ854" s="4" t="s">
        <v>43</v>
      </c>
      <c r="AK854" s="4">
        <v>7</v>
      </c>
      <c r="AL854" s="4">
        <v>1</v>
      </c>
      <c r="AM854" s="24">
        <v>0</v>
      </c>
      <c r="AN854" s="5">
        <v>44116</v>
      </c>
      <c r="AO854" s="6">
        <v>44105</v>
      </c>
      <c r="AP854" s="7">
        <v>2020</v>
      </c>
      <c r="AQ854" s="7">
        <v>10</v>
      </c>
      <c r="AR854" s="7">
        <v>0</v>
      </c>
      <c r="AS854" s="5">
        <v>44116</v>
      </c>
      <c r="AT854" s="7">
        <v>2020</v>
      </c>
      <c r="AU854" s="7">
        <v>10</v>
      </c>
      <c r="AV854" s="7">
        <v>0</v>
      </c>
      <c r="AW854" s="4" t="s">
        <v>44</v>
      </c>
      <c r="AX854" s="7">
        <v>1</v>
      </c>
      <c r="AY854" s="7">
        <v>0</v>
      </c>
      <c r="AZ854" s="7">
        <v>0</v>
      </c>
      <c r="BA854" s="7">
        <v>0</v>
      </c>
      <c r="BB854" s="43">
        <v>1900000</v>
      </c>
      <c r="BC854" s="43">
        <v>1900000</v>
      </c>
      <c r="BD854" s="43">
        <v>1900000</v>
      </c>
      <c r="BE854" s="36">
        <v>1115415</v>
      </c>
      <c r="BF854" s="24">
        <v>1</v>
      </c>
      <c r="BG854" s="4" t="s">
        <v>623</v>
      </c>
      <c r="BH854" s="4" t="s">
        <v>915</v>
      </c>
      <c r="BI854" s="4" t="s">
        <v>616</v>
      </c>
      <c r="BJ854" s="7">
        <v>1</v>
      </c>
      <c r="BK854" s="7">
        <v>0</v>
      </c>
      <c r="BL854" s="7">
        <v>0</v>
      </c>
      <c r="BM854" s="7">
        <v>0</v>
      </c>
      <c r="BN854" s="7">
        <v>0</v>
      </c>
      <c r="BO854" s="7">
        <v>1</v>
      </c>
      <c r="BP854" s="36">
        <v>1115415</v>
      </c>
      <c r="BQ854" s="36"/>
      <c r="BR854" s="4">
        <v>1</v>
      </c>
      <c r="BS854" s="4" t="s">
        <v>1473</v>
      </c>
      <c r="BT854" s="4" t="s">
        <v>249</v>
      </c>
      <c r="BU854" s="4">
        <v>1</v>
      </c>
      <c r="BV854" s="4" t="s">
        <v>1473</v>
      </c>
      <c r="BW854" s="4" t="s">
        <v>52</v>
      </c>
      <c r="BX854" s="4" t="s">
        <v>52</v>
      </c>
      <c r="BY854" s="4" t="s">
        <v>52</v>
      </c>
      <c r="BZ854" s="4" t="s">
        <v>52</v>
      </c>
      <c r="CA854" s="4" t="s">
        <v>249</v>
      </c>
      <c r="CB854" s="4" t="s">
        <v>52</v>
      </c>
      <c r="CC854" s="4" t="s">
        <v>52</v>
      </c>
      <c r="CD854" s="4" t="s">
        <v>52</v>
      </c>
      <c r="CE854" s="4" t="s">
        <v>52</v>
      </c>
      <c r="CH854" s="4" t="s">
        <v>706</v>
      </c>
      <c r="CI854" s="4" t="s">
        <v>620</v>
      </c>
      <c r="CJ854" s="4" t="s">
        <v>41</v>
      </c>
      <c r="CK854" s="4" t="s">
        <v>1180</v>
      </c>
      <c r="CL854" s="4" t="s">
        <v>1592</v>
      </c>
      <c r="CM854" s="4">
        <v>0</v>
      </c>
      <c r="CN854" s="4">
        <v>0</v>
      </c>
      <c r="CO854" s="4">
        <v>0</v>
      </c>
      <c r="CP854" s="4" t="s">
        <v>865</v>
      </c>
      <c r="CQ854" s="4">
        <v>0</v>
      </c>
      <c r="CR854" s="4">
        <v>0</v>
      </c>
      <c r="CS854" s="4">
        <v>0</v>
      </c>
      <c r="CT854" s="4" t="s">
        <v>1401</v>
      </c>
    </row>
    <row r="855" spans="1:98" s="4" customFormat="1" x14ac:dyDescent="0.25">
      <c r="A855" s="4" t="s">
        <v>1474</v>
      </c>
      <c r="B855" s="4" t="s">
        <v>1475</v>
      </c>
      <c r="C855" s="4" t="s">
        <v>910</v>
      </c>
      <c r="D855" s="4" t="s">
        <v>911</v>
      </c>
      <c r="E855" s="4" t="s">
        <v>309</v>
      </c>
      <c r="F855" s="4" t="s">
        <v>29</v>
      </c>
      <c r="G855" s="4" t="s">
        <v>30</v>
      </c>
      <c r="H855" s="4" t="s">
        <v>31</v>
      </c>
      <c r="O855" s="4">
        <v>0</v>
      </c>
      <c r="P855" s="4" t="s">
        <v>1593</v>
      </c>
      <c r="Q855" s="4" t="s">
        <v>1594</v>
      </c>
      <c r="T855" s="4" t="s">
        <v>858</v>
      </c>
      <c r="U855" s="4" t="s">
        <v>914</v>
      </c>
      <c r="V855" s="4" t="s">
        <v>36</v>
      </c>
      <c r="X855" s="4" t="s">
        <v>311</v>
      </c>
      <c r="Y855" s="4" t="s">
        <v>39</v>
      </c>
      <c r="AB855" s="4" t="s">
        <v>667</v>
      </c>
      <c r="AC855" s="4">
        <v>0</v>
      </c>
      <c r="AD855" s="4">
        <v>0</v>
      </c>
      <c r="AE855" s="4">
        <v>0</v>
      </c>
      <c r="AF855" s="4">
        <v>0</v>
      </c>
      <c r="AG855" s="4">
        <v>0</v>
      </c>
      <c r="AH855" s="4">
        <v>0</v>
      </c>
      <c r="AI855" s="4">
        <v>0</v>
      </c>
      <c r="AJ855" s="4" t="s">
        <v>43</v>
      </c>
      <c r="AK855" s="4">
        <v>7</v>
      </c>
      <c r="AL855" s="4">
        <v>1</v>
      </c>
      <c r="AM855" s="24">
        <v>0</v>
      </c>
      <c r="AN855" s="5">
        <v>44153</v>
      </c>
      <c r="AO855" s="6">
        <v>44136</v>
      </c>
      <c r="AP855" s="7">
        <v>2020</v>
      </c>
      <c r="AQ855" s="7">
        <v>11</v>
      </c>
      <c r="AR855" s="7">
        <v>0</v>
      </c>
      <c r="AS855" s="5">
        <v>44153</v>
      </c>
      <c r="AT855" s="7">
        <v>2020</v>
      </c>
      <c r="AU855" s="7">
        <v>11</v>
      </c>
      <c r="AV855" s="7">
        <v>0</v>
      </c>
      <c r="AW855" s="4" t="s">
        <v>44</v>
      </c>
      <c r="AX855" s="7">
        <v>1</v>
      </c>
      <c r="AY855" s="7">
        <v>0</v>
      </c>
      <c r="AZ855" s="7">
        <v>0</v>
      </c>
      <c r="BA855" s="7">
        <v>0</v>
      </c>
      <c r="BB855" s="43">
        <v>1572698</v>
      </c>
      <c r="BC855" s="43">
        <v>1572698</v>
      </c>
      <c r="BD855" s="43">
        <v>1572698</v>
      </c>
      <c r="BE855" s="36">
        <v>1414698</v>
      </c>
      <c r="BF855" s="24">
        <v>1</v>
      </c>
      <c r="BG855" s="4" t="s">
        <v>623</v>
      </c>
      <c r="BH855" s="4" t="s">
        <v>1595</v>
      </c>
      <c r="BI855" s="4" t="s">
        <v>617</v>
      </c>
      <c r="BJ855" s="7">
        <v>1</v>
      </c>
      <c r="BK855" s="7">
        <v>0</v>
      </c>
      <c r="BL855" s="7">
        <v>0</v>
      </c>
      <c r="BM855" s="7">
        <v>0</v>
      </c>
      <c r="BN855" s="7">
        <v>0</v>
      </c>
      <c r="BO855" s="7">
        <v>1</v>
      </c>
      <c r="BP855" s="36">
        <v>1414698</v>
      </c>
      <c r="BQ855" s="36"/>
      <c r="BR855" s="4">
        <v>1</v>
      </c>
      <c r="BS855" s="4" t="s">
        <v>911</v>
      </c>
      <c r="BT855" s="4" t="s">
        <v>309</v>
      </c>
      <c r="BU855" s="4">
        <v>1</v>
      </c>
      <c r="BV855" s="4" t="s">
        <v>911</v>
      </c>
      <c r="BW855" s="4" t="s">
        <v>52</v>
      </c>
      <c r="BX855" s="4" t="s">
        <v>52</v>
      </c>
      <c r="BY855" s="4" t="s">
        <v>52</v>
      </c>
      <c r="BZ855" s="4" t="s">
        <v>52</v>
      </c>
      <c r="CA855" s="4" t="s">
        <v>309</v>
      </c>
      <c r="CB855" s="4" t="s">
        <v>52</v>
      </c>
      <c r="CC855" s="4" t="s">
        <v>52</v>
      </c>
      <c r="CD855" s="4" t="s">
        <v>52</v>
      </c>
      <c r="CE855" s="4" t="s">
        <v>52</v>
      </c>
      <c r="CF855" s="4" t="s">
        <v>1596</v>
      </c>
      <c r="CG855" s="4" t="s">
        <v>1596</v>
      </c>
      <c r="CH855" s="4" t="s">
        <v>698</v>
      </c>
      <c r="CI855" s="4" t="s">
        <v>620</v>
      </c>
      <c r="CJ855" s="4" t="s">
        <v>41</v>
      </c>
      <c r="CK855" s="4" t="s">
        <v>1594</v>
      </c>
      <c r="CL855" s="4" t="s">
        <v>1597</v>
      </c>
      <c r="CM855" s="4">
        <v>0</v>
      </c>
      <c r="CN855" s="4">
        <v>0</v>
      </c>
      <c r="CO855" s="4">
        <v>0</v>
      </c>
      <c r="CP855" s="4" t="s">
        <v>865</v>
      </c>
      <c r="CQ855" s="4">
        <v>0</v>
      </c>
      <c r="CR855" s="4">
        <v>0</v>
      </c>
      <c r="CS855" s="4">
        <v>0</v>
      </c>
      <c r="CT855" s="4" t="s">
        <v>1598</v>
      </c>
    </row>
    <row r="856" spans="1:98" s="4" customFormat="1" x14ac:dyDescent="0.25">
      <c r="A856" s="4" t="s">
        <v>1476</v>
      </c>
      <c r="B856" s="4" t="s">
        <v>1477</v>
      </c>
      <c r="C856" s="4" t="s">
        <v>1599</v>
      </c>
      <c r="D856" s="4" t="s">
        <v>882</v>
      </c>
      <c r="E856" s="4" t="s">
        <v>646</v>
      </c>
      <c r="F856" s="4" t="s">
        <v>233</v>
      </c>
      <c r="G856" s="4" t="s">
        <v>251</v>
      </c>
      <c r="H856" s="4" t="s">
        <v>31</v>
      </c>
      <c r="O856" s="4">
        <v>0</v>
      </c>
      <c r="P856" s="4" t="s">
        <v>1372</v>
      </c>
      <c r="Q856" s="4" t="s">
        <v>1183</v>
      </c>
      <c r="T856" s="4" t="s">
        <v>858</v>
      </c>
      <c r="U856" s="4" t="s">
        <v>883</v>
      </c>
      <c r="V856" s="4" t="s">
        <v>36</v>
      </c>
      <c r="X856" s="4" t="s">
        <v>884</v>
      </c>
      <c r="Y856" s="4" t="s">
        <v>39</v>
      </c>
      <c r="AC856" s="4">
        <v>0</v>
      </c>
      <c r="AD856" s="4">
        <v>0</v>
      </c>
      <c r="AE856" s="4">
        <v>0</v>
      </c>
      <c r="AF856" s="4">
        <v>0</v>
      </c>
      <c r="AG856" s="4">
        <v>0</v>
      </c>
      <c r="AH856" s="4">
        <v>0</v>
      </c>
      <c r="AI856" s="4">
        <v>0</v>
      </c>
      <c r="AJ856" s="4" t="s">
        <v>43</v>
      </c>
      <c r="AK856" s="4">
        <v>7</v>
      </c>
      <c r="AL856" s="4">
        <v>1</v>
      </c>
      <c r="AM856" s="24">
        <v>0</v>
      </c>
      <c r="AN856" s="4">
        <v>43866</v>
      </c>
      <c r="AO856" s="4">
        <v>43800</v>
      </c>
      <c r="AP856" s="4">
        <v>2020</v>
      </c>
      <c r="AQ856" s="4">
        <v>2</v>
      </c>
      <c r="AR856" s="7">
        <v>1</v>
      </c>
      <c r="AS856" s="4">
        <v>43866</v>
      </c>
      <c r="AT856" s="4">
        <v>2020</v>
      </c>
      <c r="AU856" s="4">
        <v>2</v>
      </c>
      <c r="AV856" s="7">
        <v>1</v>
      </c>
      <c r="AW856" s="4" t="s">
        <v>221</v>
      </c>
      <c r="AX856" s="4">
        <v>0</v>
      </c>
      <c r="AY856" s="4">
        <v>1</v>
      </c>
      <c r="AZ856" s="4">
        <v>0</v>
      </c>
      <c r="BA856" s="4">
        <v>0</v>
      </c>
      <c r="BB856" s="36">
        <v>0</v>
      </c>
      <c r="BC856" s="36">
        <v>0</v>
      </c>
      <c r="BD856" s="36">
        <v>0</v>
      </c>
      <c r="BE856" s="36">
        <v>822932.1</v>
      </c>
      <c r="BF856" s="24">
        <v>1</v>
      </c>
      <c r="BG856" s="4" t="s">
        <v>623</v>
      </c>
      <c r="BI856" s="4" t="s">
        <v>617</v>
      </c>
      <c r="BJ856" s="7">
        <v>1</v>
      </c>
      <c r="BK856" s="7">
        <v>0</v>
      </c>
      <c r="BL856" s="7">
        <v>0</v>
      </c>
      <c r="BM856" s="7">
        <v>0</v>
      </c>
      <c r="BN856" s="7">
        <v>0</v>
      </c>
      <c r="BO856" s="7">
        <v>1</v>
      </c>
      <c r="BP856" s="36">
        <v>822932.1</v>
      </c>
      <c r="BQ856" s="36">
        <v>822932.1</v>
      </c>
      <c r="BR856" s="4">
        <v>1</v>
      </c>
      <c r="BS856" s="4" t="s">
        <v>882</v>
      </c>
      <c r="BT856" s="4" t="s">
        <v>646</v>
      </c>
      <c r="BU856" s="4">
        <v>8</v>
      </c>
      <c r="BV856" s="4" t="s">
        <v>882</v>
      </c>
      <c r="BW856" s="4" t="s">
        <v>52</v>
      </c>
      <c r="BX856" s="4" t="s">
        <v>52</v>
      </c>
      <c r="BY856" s="4" t="s">
        <v>52</v>
      </c>
      <c r="BZ856" s="4" t="s">
        <v>52</v>
      </c>
      <c r="CA856" s="4" t="s">
        <v>646</v>
      </c>
      <c r="CB856" s="4" t="s">
        <v>52</v>
      </c>
      <c r="CC856" s="4" t="s">
        <v>52</v>
      </c>
      <c r="CD856" s="4" t="s">
        <v>52</v>
      </c>
      <c r="CE856" s="4" t="s">
        <v>52</v>
      </c>
      <c r="CF856" s="4" t="s">
        <v>1558</v>
      </c>
      <c r="CG856" s="4" t="s">
        <v>1600</v>
      </c>
      <c r="CH856" s="4" t="s">
        <v>698</v>
      </c>
      <c r="CI856" s="4" t="s">
        <v>720</v>
      </c>
      <c r="CJ856" s="4" t="s">
        <v>41</v>
      </c>
      <c r="CK856" s="4" t="s">
        <v>1183</v>
      </c>
      <c r="CL856" s="4" t="s">
        <v>1601</v>
      </c>
      <c r="CM856" s="4">
        <v>0</v>
      </c>
      <c r="CN856" s="4">
        <v>0</v>
      </c>
      <c r="CO856" s="4">
        <v>0</v>
      </c>
      <c r="CP856" s="4" t="s">
        <v>865</v>
      </c>
      <c r="CQ856" s="4">
        <v>0</v>
      </c>
      <c r="CR856" s="4">
        <v>0</v>
      </c>
      <c r="CS856" s="4">
        <v>0</v>
      </c>
      <c r="CT856" s="4" t="s">
        <v>1402</v>
      </c>
    </row>
    <row r="857" spans="1:98" s="4" customFormat="1" x14ac:dyDescent="0.25">
      <c r="A857" s="4" t="s">
        <v>1476</v>
      </c>
      <c r="B857" s="4" t="s">
        <v>1477</v>
      </c>
      <c r="C857" s="4" t="s">
        <v>1599</v>
      </c>
      <c r="D857" s="4" t="s">
        <v>882</v>
      </c>
      <c r="E857" s="4" t="s">
        <v>646</v>
      </c>
      <c r="F857" s="4" t="s">
        <v>233</v>
      </c>
      <c r="G857" s="4" t="s">
        <v>251</v>
      </c>
      <c r="H857" s="4" t="s">
        <v>31</v>
      </c>
      <c r="O857" s="4">
        <v>0</v>
      </c>
      <c r="P857" s="4" t="s">
        <v>267</v>
      </c>
      <c r="Q857" s="4" t="s">
        <v>782</v>
      </c>
      <c r="R857" s="4" t="s">
        <v>719</v>
      </c>
      <c r="S857" s="4" t="s">
        <v>719</v>
      </c>
      <c r="T857" s="4" t="s">
        <v>719</v>
      </c>
      <c r="U857" s="4" t="s">
        <v>883</v>
      </c>
      <c r="V857" s="4" t="s">
        <v>36</v>
      </c>
      <c r="X857" s="4" t="s">
        <v>884</v>
      </c>
      <c r="Y857" s="4" t="s">
        <v>39</v>
      </c>
      <c r="AC857" s="4">
        <v>0</v>
      </c>
      <c r="AD857" s="4">
        <v>0</v>
      </c>
      <c r="AE857" s="4">
        <v>0</v>
      </c>
      <c r="AF857" s="4">
        <v>0</v>
      </c>
      <c r="AG857" s="4">
        <v>0</v>
      </c>
      <c r="AH857" s="4">
        <v>0</v>
      </c>
      <c r="AI857" s="4">
        <v>0</v>
      </c>
      <c r="AJ857" s="4" t="s">
        <v>43</v>
      </c>
      <c r="AK857" s="4">
        <v>7</v>
      </c>
      <c r="AL857" s="4">
        <v>1</v>
      </c>
      <c r="AM857" s="24">
        <v>0</v>
      </c>
      <c r="AN857" s="4">
        <v>43866</v>
      </c>
      <c r="AO857" s="4">
        <v>43800</v>
      </c>
      <c r="AP857" s="4">
        <v>2020</v>
      </c>
      <c r="AQ857" s="4">
        <v>2</v>
      </c>
      <c r="AR857" s="7">
        <v>1</v>
      </c>
      <c r="AS857" s="4">
        <v>43866</v>
      </c>
      <c r="AT857" s="4">
        <v>2020</v>
      </c>
      <c r="AU857" s="4">
        <v>2</v>
      </c>
      <c r="AV857" s="7">
        <v>1</v>
      </c>
      <c r="AW857" s="4" t="s">
        <v>221</v>
      </c>
      <c r="AX857" s="4">
        <v>0</v>
      </c>
      <c r="AY857" s="4">
        <v>1</v>
      </c>
      <c r="AZ857" s="4">
        <v>0</v>
      </c>
      <c r="BA857" s="4">
        <v>0</v>
      </c>
      <c r="BB857" s="36">
        <v>0</v>
      </c>
      <c r="BC857" s="36">
        <v>0</v>
      </c>
      <c r="BD857" s="36">
        <v>0</v>
      </c>
      <c r="BE857" s="36">
        <v>73704.33</v>
      </c>
      <c r="BF857" s="24">
        <v>1</v>
      </c>
      <c r="BG857" s="4" t="s">
        <v>623</v>
      </c>
      <c r="BI857" s="4" t="s">
        <v>617</v>
      </c>
      <c r="BJ857" s="7">
        <v>1</v>
      </c>
      <c r="BK857" s="7">
        <v>0</v>
      </c>
      <c r="BL857" s="7">
        <v>0</v>
      </c>
      <c r="BM857" s="7">
        <v>0</v>
      </c>
      <c r="BN857" s="7">
        <v>0</v>
      </c>
      <c r="BO857" s="7">
        <v>1</v>
      </c>
      <c r="BP857" s="36">
        <v>73704.33</v>
      </c>
      <c r="BQ857" s="36">
        <v>73704.33</v>
      </c>
      <c r="BR857" s="4">
        <v>1</v>
      </c>
      <c r="BS857" s="4" t="s">
        <v>882</v>
      </c>
      <c r="BT857" s="4" t="s">
        <v>646</v>
      </c>
      <c r="BU857" s="4">
        <v>8</v>
      </c>
      <c r="BV857" s="4" t="s">
        <v>882</v>
      </c>
      <c r="BW857" s="4" t="s">
        <v>52</v>
      </c>
      <c r="BX857" s="4" t="s">
        <v>52</v>
      </c>
      <c r="BY857" s="4" t="s">
        <v>52</v>
      </c>
      <c r="BZ857" s="4" t="s">
        <v>52</v>
      </c>
      <c r="CA857" s="4" t="s">
        <v>646</v>
      </c>
      <c r="CB857" s="4" t="s">
        <v>52</v>
      </c>
      <c r="CC857" s="4" t="s">
        <v>52</v>
      </c>
      <c r="CD857" s="4" t="s">
        <v>52</v>
      </c>
      <c r="CE857" s="4" t="s">
        <v>52</v>
      </c>
      <c r="CF857" s="4" t="s">
        <v>760</v>
      </c>
      <c r="CG857" s="4" t="s">
        <v>1379</v>
      </c>
      <c r="CH857" s="4" t="s">
        <v>698</v>
      </c>
      <c r="CI857" s="4" t="s">
        <v>719</v>
      </c>
      <c r="CJ857" s="4" t="s">
        <v>41</v>
      </c>
      <c r="CK857" s="4" t="s">
        <v>782</v>
      </c>
      <c r="CL857" s="4" t="s">
        <v>1380</v>
      </c>
      <c r="CM857" s="4">
        <v>1</v>
      </c>
      <c r="CN857" s="4">
        <v>0</v>
      </c>
      <c r="CO857" s="4">
        <v>0</v>
      </c>
      <c r="CP857" s="4" t="s">
        <v>865</v>
      </c>
      <c r="CQ857" s="4">
        <v>0</v>
      </c>
      <c r="CR857" s="4">
        <v>0</v>
      </c>
      <c r="CS857" s="4">
        <v>0</v>
      </c>
      <c r="CT857" s="4" t="s">
        <v>1036</v>
      </c>
    </row>
    <row r="858" spans="1:98" s="4" customFormat="1" x14ac:dyDescent="0.25">
      <c r="A858" s="4" t="s">
        <v>1606</v>
      </c>
      <c r="B858" s="4" t="s">
        <v>1607</v>
      </c>
      <c r="C858" s="4" t="s">
        <v>1652</v>
      </c>
      <c r="D858" s="4" t="s">
        <v>506</v>
      </c>
      <c r="E858" s="4" t="s">
        <v>28</v>
      </c>
      <c r="F858" s="4" t="s">
        <v>29</v>
      </c>
      <c r="G858" s="4" t="s">
        <v>30</v>
      </c>
      <c r="H858" s="4" t="s">
        <v>31</v>
      </c>
      <c r="O858" s="4">
        <v>0</v>
      </c>
      <c r="P858" s="4" t="s">
        <v>353</v>
      </c>
      <c r="Q858" s="4" t="s">
        <v>801</v>
      </c>
      <c r="R858" s="4" t="s">
        <v>762</v>
      </c>
      <c r="S858" s="4" t="s">
        <v>762</v>
      </c>
      <c r="T858" s="4" t="s">
        <v>762</v>
      </c>
      <c r="U858" s="4" t="s">
        <v>1653</v>
      </c>
      <c r="V858" s="4" t="s">
        <v>218</v>
      </c>
      <c r="X858" s="4" t="s">
        <v>38</v>
      </c>
      <c r="Y858" s="4" t="s">
        <v>39</v>
      </c>
      <c r="AA858" s="4" t="s">
        <v>1654</v>
      </c>
      <c r="AB858" s="4" t="s">
        <v>1001</v>
      </c>
      <c r="AC858" s="4">
        <v>1</v>
      </c>
      <c r="AD858" s="4">
        <v>0</v>
      </c>
      <c r="AE858" s="4">
        <v>0</v>
      </c>
      <c r="AF858" s="4">
        <v>0</v>
      </c>
      <c r="AG858" s="4">
        <v>0</v>
      </c>
      <c r="AH858" s="4">
        <v>0</v>
      </c>
      <c r="AI858" s="4">
        <v>0</v>
      </c>
      <c r="AJ858" s="4" t="s">
        <v>43</v>
      </c>
      <c r="AK858" s="4">
        <v>7</v>
      </c>
      <c r="AL858" s="4">
        <v>1</v>
      </c>
      <c r="AM858" s="24">
        <v>0</v>
      </c>
      <c r="AN858" s="5">
        <v>43900</v>
      </c>
      <c r="AO858" s="6">
        <v>43891</v>
      </c>
      <c r="AP858" s="7">
        <v>2020</v>
      </c>
      <c r="AQ858" s="7">
        <v>3</v>
      </c>
      <c r="AR858" s="7">
        <v>0</v>
      </c>
      <c r="AS858" s="5">
        <v>43930</v>
      </c>
      <c r="AT858" s="7">
        <v>2020</v>
      </c>
      <c r="AU858" s="7">
        <v>4</v>
      </c>
      <c r="AV858" s="7">
        <v>0</v>
      </c>
      <c r="AW858" s="4" t="s">
        <v>44</v>
      </c>
      <c r="AX858" s="7">
        <v>1</v>
      </c>
      <c r="AY858" s="7">
        <v>0</v>
      </c>
      <c r="AZ858" s="7">
        <v>0</v>
      </c>
      <c r="BA858" s="7">
        <v>0</v>
      </c>
      <c r="BB858" s="36">
        <v>0</v>
      </c>
      <c r="BC858" s="36">
        <v>0</v>
      </c>
      <c r="BD858" s="36">
        <v>0</v>
      </c>
      <c r="BE858" s="36">
        <v>155931.96</v>
      </c>
      <c r="BF858" s="24">
        <v>1</v>
      </c>
      <c r="BG858" s="4" t="s">
        <v>623</v>
      </c>
      <c r="BI858" s="4" t="s">
        <v>617</v>
      </c>
      <c r="BJ858" s="7">
        <v>1</v>
      </c>
      <c r="BK858" s="7">
        <v>0</v>
      </c>
      <c r="BL858" s="7">
        <v>0</v>
      </c>
      <c r="BM858" s="7">
        <v>0</v>
      </c>
      <c r="BN858" s="7">
        <v>0</v>
      </c>
      <c r="BO858" s="7">
        <v>1</v>
      </c>
      <c r="BP858" s="36">
        <v>155931.96</v>
      </c>
      <c r="BQ858" s="36">
        <v>155931.96</v>
      </c>
      <c r="BR858" s="4">
        <v>2</v>
      </c>
      <c r="BS858" s="4" t="s">
        <v>1655</v>
      </c>
      <c r="BT858" s="4" t="s">
        <v>1656</v>
      </c>
      <c r="BU858" s="4">
        <v>4</v>
      </c>
      <c r="BV858" s="4" t="s">
        <v>506</v>
      </c>
      <c r="BW858" s="4" t="s">
        <v>27</v>
      </c>
      <c r="BX858" s="4" t="s">
        <v>52</v>
      </c>
      <c r="BY858" s="4" t="s">
        <v>52</v>
      </c>
      <c r="BZ858" s="4" t="s">
        <v>52</v>
      </c>
      <c r="CA858" s="4" t="s">
        <v>28</v>
      </c>
      <c r="CB858" s="4" t="s">
        <v>28</v>
      </c>
      <c r="CC858" s="4" t="s">
        <v>52</v>
      </c>
      <c r="CD858" s="4" t="s">
        <v>52</v>
      </c>
      <c r="CE858" s="4" t="s">
        <v>52</v>
      </c>
      <c r="CF858" s="4" t="s">
        <v>696</v>
      </c>
      <c r="CG858" s="4" t="s">
        <v>718</v>
      </c>
      <c r="CH858" s="4" t="s">
        <v>706</v>
      </c>
      <c r="CI858" s="4" t="s">
        <v>762</v>
      </c>
      <c r="CJ858" s="4" t="s">
        <v>877</v>
      </c>
      <c r="CK858" s="4" t="s">
        <v>801</v>
      </c>
      <c r="CL858" s="4" t="s">
        <v>1261</v>
      </c>
      <c r="CM858" s="4">
        <v>0</v>
      </c>
      <c r="CN858" s="4">
        <v>0</v>
      </c>
      <c r="CO858" s="4">
        <v>0</v>
      </c>
      <c r="CP858" s="4" t="s">
        <v>865</v>
      </c>
      <c r="CQ858" s="4">
        <v>0</v>
      </c>
      <c r="CR858" s="4">
        <v>0</v>
      </c>
      <c r="CS858" s="4">
        <v>0</v>
      </c>
      <c r="CT858" s="4" t="s">
        <v>1413</v>
      </c>
    </row>
    <row r="859" spans="1:98" s="4" customFormat="1" x14ac:dyDescent="0.25">
      <c r="A859" s="4" t="s">
        <v>1606</v>
      </c>
      <c r="B859" s="4" t="s">
        <v>1607</v>
      </c>
      <c r="C859" s="4" t="s">
        <v>1652</v>
      </c>
      <c r="D859" s="4" t="s">
        <v>506</v>
      </c>
      <c r="E859" s="4" t="s">
        <v>28</v>
      </c>
      <c r="F859" s="4" t="s">
        <v>29</v>
      </c>
      <c r="G859" s="4" t="s">
        <v>30</v>
      </c>
      <c r="H859" s="4" t="s">
        <v>31</v>
      </c>
      <c r="O859" s="4">
        <v>0</v>
      </c>
      <c r="P859" s="4" t="s">
        <v>353</v>
      </c>
      <c r="Q859" s="4" t="s">
        <v>801</v>
      </c>
      <c r="R859" s="4" t="s">
        <v>762</v>
      </c>
      <c r="S859" s="4" t="s">
        <v>762</v>
      </c>
      <c r="T859" s="4" t="s">
        <v>762</v>
      </c>
      <c r="U859" s="4" t="s">
        <v>1653</v>
      </c>
      <c r="V859" s="4" t="s">
        <v>218</v>
      </c>
      <c r="X859" s="4" t="s">
        <v>38</v>
      </c>
      <c r="Y859" s="4" t="s">
        <v>39</v>
      </c>
      <c r="AA859" s="4" t="s">
        <v>1654</v>
      </c>
      <c r="AB859" s="4" t="s">
        <v>1001</v>
      </c>
      <c r="AC859" s="4">
        <v>1</v>
      </c>
      <c r="AD859" s="4">
        <v>0</v>
      </c>
      <c r="AE859" s="4">
        <v>0</v>
      </c>
      <c r="AF859" s="4">
        <v>0</v>
      </c>
      <c r="AG859" s="4">
        <v>0</v>
      </c>
      <c r="AH859" s="4">
        <v>0</v>
      </c>
      <c r="AI859" s="4">
        <v>0</v>
      </c>
      <c r="AJ859" s="4" t="s">
        <v>43</v>
      </c>
      <c r="AK859" s="4">
        <v>7</v>
      </c>
      <c r="AL859" s="4">
        <v>1</v>
      </c>
      <c r="AM859" s="24">
        <v>0</v>
      </c>
      <c r="AN859" s="5">
        <v>43900</v>
      </c>
      <c r="AO859" s="6">
        <v>43891</v>
      </c>
      <c r="AP859" s="7">
        <v>2020</v>
      </c>
      <c r="AQ859" s="7">
        <v>3</v>
      </c>
      <c r="AR859" s="7">
        <v>0</v>
      </c>
      <c r="AS859" s="5">
        <v>43930</v>
      </c>
      <c r="AT859" s="7">
        <v>2020</v>
      </c>
      <c r="AU859" s="7">
        <v>4</v>
      </c>
      <c r="AV859" s="7">
        <v>0</v>
      </c>
      <c r="AW859" s="4" t="s">
        <v>44</v>
      </c>
      <c r="AX859" s="7">
        <v>1</v>
      </c>
      <c r="AY859" s="7">
        <v>0</v>
      </c>
      <c r="AZ859" s="7">
        <v>0</v>
      </c>
      <c r="BA859" s="7">
        <v>0</v>
      </c>
      <c r="BB859" s="36">
        <v>0</v>
      </c>
      <c r="BC859" s="36">
        <v>0</v>
      </c>
      <c r="BD859" s="36">
        <v>0</v>
      </c>
      <c r="BE859" s="36">
        <v>103736.4</v>
      </c>
      <c r="BF859" s="24">
        <v>1</v>
      </c>
      <c r="BG859" s="4" t="s">
        <v>623</v>
      </c>
      <c r="BI859" s="4" t="s">
        <v>617</v>
      </c>
      <c r="BJ859" s="7">
        <v>1</v>
      </c>
      <c r="BK859" s="7">
        <v>0</v>
      </c>
      <c r="BL859" s="7">
        <v>0</v>
      </c>
      <c r="BM859" s="7">
        <v>0</v>
      </c>
      <c r="BN859" s="7">
        <v>0</v>
      </c>
      <c r="BO859" s="7">
        <v>1</v>
      </c>
      <c r="BP859" s="36">
        <v>103736.4</v>
      </c>
      <c r="BQ859" s="36">
        <v>103736.4</v>
      </c>
      <c r="BR859" s="4">
        <v>2</v>
      </c>
      <c r="BS859" s="4" t="s">
        <v>1655</v>
      </c>
      <c r="BT859" s="4" t="s">
        <v>1656</v>
      </c>
      <c r="BU859" s="4">
        <v>4</v>
      </c>
      <c r="BV859" s="4" t="s">
        <v>506</v>
      </c>
      <c r="BW859" s="4" t="s">
        <v>27</v>
      </c>
      <c r="BX859" s="4" t="s">
        <v>52</v>
      </c>
      <c r="BY859" s="4" t="s">
        <v>52</v>
      </c>
      <c r="BZ859" s="4" t="s">
        <v>52</v>
      </c>
      <c r="CA859" s="4" t="s">
        <v>28</v>
      </c>
      <c r="CB859" s="4" t="s">
        <v>28</v>
      </c>
      <c r="CC859" s="4" t="s">
        <v>52</v>
      </c>
      <c r="CD859" s="4" t="s">
        <v>52</v>
      </c>
      <c r="CE859" s="4" t="s">
        <v>52</v>
      </c>
      <c r="CF859" s="4" t="s">
        <v>696</v>
      </c>
      <c r="CG859" s="4" t="s">
        <v>697</v>
      </c>
      <c r="CH859" s="4" t="s">
        <v>706</v>
      </c>
      <c r="CI859" s="4" t="s">
        <v>762</v>
      </c>
      <c r="CJ859" s="4" t="s">
        <v>877</v>
      </c>
      <c r="CK859" s="4" t="s">
        <v>801</v>
      </c>
      <c r="CL859" s="4" t="s">
        <v>1262</v>
      </c>
      <c r="CM859" s="4">
        <v>0</v>
      </c>
      <c r="CN859" s="4">
        <v>0</v>
      </c>
      <c r="CO859" s="4">
        <v>0</v>
      </c>
      <c r="CP859" s="4" t="s">
        <v>865</v>
      </c>
      <c r="CQ859" s="4">
        <v>0</v>
      </c>
      <c r="CR859" s="4">
        <v>0</v>
      </c>
      <c r="CS859" s="4">
        <v>0</v>
      </c>
      <c r="CT859" s="4" t="s">
        <v>1413</v>
      </c>
    </row>
    <row r="860" spans="1:98" s="4" customFormat="1" x14ac:dyDescent="0.25">
      <c r="A860" s="4" t="s">
        <v>1606</v>
      </c>
      <c r="B860" s="4" t="s">
        <v>1607</v>
      </c>
      <c r="C860" s="4" t="s">
        <v>1652</v>
      </c>
      <c r="D860" s="4" t="s">
        <v>506</v>
      </c>
      <c r="E860" s="4" t="s">
        <v>28</v>
      </c>
      <c r="F860" s="4" t="s">
        <v>29</v>
      </c>
      <c r="G860" s="4" t="s">
        <v>30</v>
      </c>
      <c r="H860" s="4" t="s">
        <v>31</v>
      </c>
      <c r="O860" s="4">
        <v>0</v>
      </c>
      <c r="P860" s="4" t="s">
        <v>216</v>
      </c>
      <c r="Q860" s="4" t="s">
        <v>621</v>
      </c>
      <c r="R860" s="4" t="s">
        <v>622</v>
      </c>
      <c r="S860" s="4" t="s">
        <v>622</v>
      </c>
      <c r="T860" s="4" t="s">
        <v>622</v>
      </c>
      <c r="U860" s="4" t="s">
        <v>1653</v>
      </c>
      <c r="V860" s="4" t="s">
        <v>218</v>
      </c>
      <c r="X860" s="4" t="s">
        <v>38</v>
      </c>
      <c r="Y860" s="4" t="s">
        <v>39</v>
      </c>
      <c r="AA860" s="4" t="s">
        <v>1654</v>
      </c>
      <c r="AB860" s="4" t="s">
        <v>1001</v>
      </c>
      <c r="AC860" s="4">
        <v>1</v>
      </c>
      <c r="AD860" s="4">
        <v>0</v>
      </c>
      <c r="AE860" s="4">
        <v>0</v>
      </c>
      <c r="AF860" s="4">
        <v>0</v>
      </c>
      <c r="AG860" s="4">
        <v>0</v>
      </c>
      <c r="AH860" s="4">
        <v>0</v>
      </c>
      <c r="AI860" s="4">
        <v>0</v>
      </c>
      <c r="AJ860" s="4" t="s">
        <v>43</v>
      </c>
      <c r="AK860" s="4">
        <v>7</v>
      </c>
      <c r="AL860" s="4">
        <v>1</v>
      </c>
      <c r="AM860" s="24">
        <v>0</v>
      </c>
      <c r="AN860" s="5">
        <v>43900</v>
      </c>
      <c r="AO860" s="6">
        <v>43891</v>
      </c>
      <c r="AP860" s="7">
        <v>2020</v>
      </c>
      <c r="AQ860" s="7">
        <v>3</v>
      </c>
      <c r="AR860" s="7">
        <v>0</v>
      </c>
      <c r="AS860" s="5">
        <v>43907</v>
      </c>
      <c r="AT860" s="7">
        <v>2020</v>
      </c>
      <c r="AU860" s="7">
        <v>3</v>
      </c>
      <c r="AV860" s="7">
        <v>0</v>
      </c>
      <c r="AW860" s="4" t="s">
        <v>44</v>
      </c>
      <c r="AX860" s="7">
        <v>1</v>
      </c>
      <c r="AY860" s="7">
        <v>0</v>
      </c>
      <c r="AZ860" s="7">
        <v>0</v>
      </c>
      <c r="BA860" s="7">
        <v>0</v>
      </c>
      <c r="BB860" s="36">
        <v>0</v>
      </c>
      <c r="BC860" s="36">
        <v>0</v>
      </c>
      <c r="BD860" s="36">
        <v>0</v>
      </c>
      <c r="BE860" s="36">
        <v>74192</v>
      </c>
      <c r="BF860" s="24">
        <v>1</v>
      </c>
      <c r="BG860" s="4" t="s">
        <v>623</v>
      </c>
      <c r="BI860" s="4" t="s">
        <v>617</v>
      </c>
      <c r="BJ860" s="7">
        <v>1</v>
      </c>
      <c r="BK860" s="7">
        <v>0</v>
      </c>
      <c r="BL860" s="7">
        <v>0</v>
      </c>
      <c r="BM860" s="7">
        <v>0</v>
      </c>
      <c r="BN860" s="7">
        <v>0</v>
      </c>
      <c r="BO860" s="7">
        <v>1</v>
      </c>
      <c r="BP860" s="36">
        <v>74192</v>
      </c>
      <c r="BQ860" s="36">
        <v>74192</v>
      </c>
      <c r="BR860" s="4">
        <v>2</v>
      </c>
      <c r="BS860" s="4" t="s">
        <v>1655</v>
      </c>
      <c r="BT860" s="4" t="s">
        <v>1656</v>
      </c>
      <c r="BU860" s="4">
        <v>4</v>
      </c>
      <c r="BV860" s="4" t="s">
        <v>506</v>
      </c>
      <c r="BW860" s="4" t="s">
        <v>27</v>
      </c>
      <c r="BX860" s="4" t="s">
        <v>52</v>
      </c>
      <c r="BY860" s="4" t="s">
        <v>52</v>
      </c>
      <c r="BZ860" s="4" t="s">
        <v>52</v>
      </c>
      <c r="CA860" s="4" t="s">
        <v>28</v>
      </c>
      <c r="CB860" s="4" t="s">
        <v>28</v>
      </c>
      <c r="CC860" s="4" t="s">
        <v>52</v>
      </c>
      <c r="CD860" s="4" t="s">
        <v>52</v>
      </c>
      <c r="CE860" s="4" t="s">
        <v>52</v>
      </c>
      <c r="CF860" s="4" t="s">
        <v>1485</v>
      </c>
      <c r="CG860" s="4" t="s">
        <v>1485</v>
      </c>
      <c r="CH860" s="4" t="s">
        <v>706</v>
      </c>
      <c r="CI860" s="4" t="s">
        <v>622</v>
      </c>
      <c r="CJ860" s="4" t="s">
        <v>877</v>
      </c>
      <c r="CK860" s="4" t="s">
        <v>621</v>
      </c>
      <c r="CL860" s="4" t="s">
        <v>1486</v>
      </c>
      <c r="CM860" s="4">
        <v>0</v>
      </c>
      <c r="CN860" s="4">
        <v>0</v>
      </c>
      <c r="CO860" s="4">
        <v>0</v>
      </c>
      <c r="CP860" s="4" t="s">
        <v>865</v>
      </c>
      <c r="CQ860" s="4">
        <v>0</v>
      </c>
      <c r="CR860" s="4">
        <v>0</v>
      </c>
      <c r="CS860" s="4">
        <v>0</v>
      </c>
      <c r="CT860" s="4" t="s">
        <v>1005</v>
      </c>
    </row>
    <row r="861" spans="1:98" s="4" customFormat="1" x14ac:dyDescent="0.25">
      <c r="A861" s="4" t="s">
        <v>1606</v>
      </c>
      <c r="B861" s="4" t="s">
        <v>1607</v>
      </c>
      <c r="C861" s="4" t="s">
        <v>1652</v>
      </c>
      <c r="D861" s="4" t="s">
        <v>506</v>
      </c>
      <c r="E861" s="4" t="s">
        <v>28</v>
      </c>
      <c r="F861" s="4" t="s">
        <v>29</v>
      </c>
      <c r="G861" s="4" t="s">
        <v>30</v>
      </c>
      <c r="H861" s="4" t="s">
        <v>31</v>
      </c>
      <c r="O861" s="4">
        <v>0</v>
      </c>
      <c r="P861" s="4" t="s">
        <v>216</v>
      </c>
      <c r="Q861" s="4" t="s">
        <v>621</v>
      </c>
      <c r="R861" s="4" t="s">
        <v>622</v>
      </c>
      <c r="S861" s="4" t="s">
        <v>622</v>
      </c>
      <c r="T861" s="4" t="s">
        <v>622</v>
      </c>
      <c r="U861" s="4" t="s">
        <v>1653</v>
      </c>
      <c r="V861" s="4" t="s">
        <v>218</v>
      </c>
      <c r="X861" s="4" t="s">
        <v>38</v>
      </c>
      <c r="Y861" s="4" t="s">
        <v>39</v>
      </c>
      <c r="AA861" s="4" t="s">
        <v>1654</v>
      </c>
      <c r="AB861" s="4" t="s">
        <v>1001</v>
      </c>
      <c r="AC861" s="4">
        <v>1</v>
      </c>
      <c r="AD861" s="4">
        <v>0</v>
      </c>
      <c r="AE861" s="4">
        <v>0</v>
      </c>
      <c r="AF861" s="4">
        <v>0</v>
      </c>
      <c r="AG861" s="4">
        <v>0</v>
      </c>
      <c r="AH861" s="4">
        <v>0</v>
      </c>
      <c r="AI861" s="4">
        <v>0</v>
      </c>
      <c r="AJ861" s="4" t="s">
        <v>43</v>
      </c>
      <c r="AK861" s="4">
        <v>7</v>
      </c>
      <c r="AL861" s="4">
        <v>1</v>
      </c>
      <c r="AM861" s="24">
        <v>0</v>
      </c>
      <c r="AN861" s="5">
        <v>43900</v>
      </c>
      <c r="AO861" s="6">
        <v>43891</v>
      </c>
      <c r="AP861" s="7">
        <v>2020</v>
      </c>
      <c r="AQ861" s="7">
        <v>3</v>
      </c>
      <c r="AR861" s="7">
        <v>0</v>
      </c>
      <c r="AS861" s="5">
        <v>44154</v>
      </c>
      <c r="AT861" s="7">
        <v>2020</v>
      </c>
      <c r="AU861" s="7">
        <v>11</v>
      </c>
      <c r="AV861" s="7">
        <v>0</v>
      </c>
      <c r="AW861" s="4" t="s">
        <v>44</v>
      </c>
      <c r="AX861" s="7">
        <v>1</v>
      </c>
      <c r="AY861" s="7">
        <v>0</v>
      </c>
      <c r="AZ861" s="7">
        <v>0</v>
      </c>
      <c r="BA861" s="7">
        <v>0</v>
      </c>
      <c r="BB861" s="36">
        <v>0</v>
      </c>
      <c r="BC861" s="36">
        <v>0</v>
      </c>
      <c r="BD861" s="36">
        <v>0</v>
      </c>
      <c r="BE861" s="36">
        <v>159000.51999999999</v>
      </c>
      <c r="BF861" s="24">
        <v>1</v>
      </c>
      <c r="BG861" s="4" t="s">
        <v>623</v>
      </c>
      <c r="BI861" s="4" t="s">
        <v>617</v>
      </c>
      <c r="BJ861" s="7">
        <v>1</v>
      </c>
      <c r="BK861" s="7">
        <v>0</v>
      </c>
      <c r="BL861" s="7">
        <v>0</v>
      </c>
      <c r="BM861" s="7">
        <v>0</v>
      </c>
      <c r="BN861" s="7">
        <v>0</v>
      </c>
      <c r="BO861" s="7">
        <v>1</v>
      </c>
      <c r="BP861" s="36">
        <v>159000.51999999999</v>
      </c>
      <c r="BQ861" s="36">
        <v>159000.51999999999</v>
      </c>
      <c r="BR861" s="4">
        <v>2</v>
      </c>
      <c r="BS861" s="4" t="s">
        <v>1655</v>
      </c>
      <c r="BT861" s="4" t="s">
        <v>1656</v>
      </c>
      <c r="BU861" s="4">
        <v>4</v>
      </c>
      <c r="BV861" s="4" t="s">
        <v>506</v>
      </c>
      <c r="BW861" s="4" t="s">
        <v>27</v>
      </c>
      <c r="BX861" s="4" t="s">
        <v>52</v>
      </c>
      <c r="BY861" s="4" t="s">
        <v>52</v>
      </c>
      <c r="BZ861" s="4" t="s">
        <v>52</v>
      </c>
      <c r="CA861" s="4" t="s">
        <v>28</v>
      </c>
      <c r="CB861" s="4" t="s">
        <v>28</v>
      </c>
      <c r="CC861" s="4" t="s">
        <v>52</v>
      </c>
      <c r="CD861" s="4" t="s">
        <v>52</v>
      </c>
      <c r="CE861" s="4" t="s">
        <v>52</v>
      </c>
      <c r="CF861" s="4" t="s">
        <v>1485</v>
      </c>
      <c r="CG861" s="4" t="s">
        <v>1485</v>
      </c>
      <c r="CH861" s="4" t="s">
        <v>706</v>
      </c>
      <c r="CI861" s="4" t="s">
        <v>622</v>
      </c>
      <c r="CJ861" s="4" t="s">
        <v>877</v>
      </c>
      <c r="CK861" s="4" t="s">
        <v>621</v>
      </c>
      <c r="CL861" s="4" t="s">
        <v>1486</v>
      </c>
      <c r="CM861" s="4">
        <v>0</v>
      </c>
      <c r="CN861" s="4">
        <v>0</v>
      </c>
      <c r="CO861" s="4">
        <v>0</v>
      </c>
      <c r="CP861" s="4" t="s">
        <v>865</v>
      </c>
      <c r="CQ861" s="4">
        <v>0</v>
      </c>
      <c r="CR861" s="4">
        <v>0</v>
      </c>
      <c r="CS861" s="4">
        <v>0</v>
      </c>
      <c r="CT861" s="4" t="s">
        <v>1005</v>
      </c>
    </row>
    <row r="862" spans="1:98" s="4" customFormat="1" x14ac:dyDescent="0.25">
      <c r="A862" s="4" t="s">
        <v>1606</v>
      </c>
      <c r="B862" s="4" t="s">
        <v>1607</v>
      </c>
      <c r="C862" s="4" t="s">
        <v>1657</v>
      </c>
      <c r="D862" s="4" t="s">
        <v>27</v>
      </c>
      <c r="E862" s="4" t="s">
        <v>28</v>
      </c>
      <c r="F862" s="4" t="s">
        <v>29</v>
      </c>
      <c r="G862" s="4" t="s">
        <v>30</v>
      </c>
      <c r="H862" s="4" t="s">
        <v>51</v>
      </c>
      <c r="O862" s="4">
        <v>1</v>
      </c>
      <c r="P862" s="4" t="s">
        <v>353</v>
      </c>
      <c r="Q862" s="4" t="s">
        <v>801</v>
      </c>
      <c r="R862" s="4" t="s">
        <v>762</v>
      </c>
      <c r="S862" s="4" t="s">
        <v>762</v>
      </c>
      <c r="T862" s="4" t="s">
        <v>762</v>
      </c>
      <c r="U862" s="4" t="s">
        <v>1653</v>
      </c>
      <c r="V862" s="4" t="s">
        <v>218</v>
      </c>
      <c r="X862" s="4" t="s">
        <v>38</v>
      </c>
      <c r="Y862" s="4" t="s">
        <v>39</v>
      </c>
      <c r="AA862" s="4" t="s">
        <v>1654</v>
      </c>
      <c r="AB862" s="4" t="s">
        <v>1001</v>
      </c>
      <c r="AC862" s="4">
        <v>1</v>
      </c>
      <c r="AD862" s="4">
        <v>0</v>
      </c>
      <c r="AE862" s="4">
        <v>0</v>
      </c>
      <c r="AF862" s="4">
        <v>0</v>
      </c>
      <c r="AG862" s="4">
        <v>0</v>
      </c>
      <c r="AH862" s="4">
        <v>0</v>
      </c>
      <c r="AI862" s="4">
        <v>0</v>
      </c>
      <c r="AJ862" s="4" t="s">
        <v>43</v>
      </c>
      <c r="AK862" s="4">
        <v>7</v>
      </c>
      <c r="AL862" s="4">
        <v>1</v>
      </c>
      <c r="AM862" s="24">
        <v>0</v>
      </c>
      <c r="AN862" s="5">
        <v>43900</v>
      </c>
      <c r="AO862" s="6">
        <v>43891</v>
      </c>
      <c r="AP862" s="7">
        <v>2020</v>
      </c>
      <c r="AQ862" s="7">
        <v>3</v>
      </c>
      <c r="AR862" s="7">
        <v>0</v>
      </c>
      <c r="AS862" s="5">
        <v>43930</v>
      </c>
      <c r="AT862" s="7">
        <v>2020</v>
      </c>
      <c r="AU862" s="7">
        <v>4</v>
      </c>
      <c r="AV862" s="7">
        <v>0</v>
      </c>
      <c r="AW862" s="4" t="s">
        <v>44</v>
      </c>
      <c r="AX862" s="7">
        <v>1</v>
      </c>
      <c r="AY862" s="7">
        <v>0</v>
      </c>
      <c r="AZ862" s="7">
        <v>0</v>
      </c>
      <c r="BA862" s="7">
        <v>0</v>
      </c>
      <c r="BB862" s="36">
        <v>155931.96</v>
      </c>
      <c r="BC862" s="36">
        <v>155931.96</v>
      </c>
      <c r="BD862" s="36">
        <v>155931.96</v>
      </c>
      <c r="BE862" s="36">
        <v>155931.96</v>
      </c>
      <c r="BF862" s="24">
        <v>1</v>
      </c>
      <c r="BG862" s="4" t="s">
        <v>623</v>
      </c>
      <c r="BI862" s="4" t="s">
        <v>617</v>
      </c>
      <c r="BJ862" s="7">
        <v>1</v>
      </c>
      <c r="BK862" s="7">
        <v>0</v>
      </c>
      <c r="BL862" s="7">
        <v>0</v>
      </c>
      <c r="BM862" s="7">
        <v>0</v>
      </c>
      <c r="BN862" s="7">
        <v>0</v>
      </c>
      <c r="BO862" s="7">
        <v>1</v>
      </c>
      <c r="BP862" s="36"/>
      <c r="BQ862" s="36"/>
      <c r="BR862" s="4">
        <v>2</v>
      </c>
      <c r="BS862" s="4" t="s">
        <v>1655</v>
      </c>
      <c r="BT862" s="4" t="s">
        <v>1656</v>
      </c>
      <c r="BU862" s="4">
        <v>4</v>
      </c>
      <c r="BV862" s="4" t="s">
        <v>506</v>
      </c>
      <c r="BW862" s="4" t="s">
        <v>27</v>
      </c>
      <c r="BX862" s="4" t="s">
        <v>52</v>
      </c>
      <c r="BY862" s="4" t="s">
        <v>52</v>
      </c>
      <c r="BZ862" s="4" t="s">
        <v>52</v>
      </c>
      <c r="CA862" s="4" t="s">
        <v>28</v>
      </c>
      <c r="CB862" s="4" t="s">
        <v>28</v>
      </c>
      <c r="CC862" s="4" t="s">
        <v>52</v>
      </c>
      <c r="CD862" s="4" t="s">
        <v>52</v>
      </c>
      <c r="CE862" s="4" t="s">
        <v>52</v>
      </c>
      <c r="CF862" s="4" t="s">
        <v>696</v>
      </c>
      <c r="CG862" s="4" t="s">
        <v>718</v>
      </c>
      <c r="CH862" s="4" t="s">
        <v>706</v>
      </c>
      <c r="CI862" s="4" t="s">
        <v>762</v>
      </c>
      <c r="CJ862" s="4" t="s">
        <v>877</v>
      </c>
      <c r="CK862" s="4" t="s">
        <v>801</v>
      </c>
      <c r="CL862" s="4" t="s">
        <v>1261</v>
      </c>
      <c r="CM862" s="4">
        <v>0</v>
      </c>
      <c r="CN862" s="4">
        <v>0</v>
      </c>
      <c r="CO862" s="4">
        <v>0</v>
      </c>
      <c r="CP862" s="4" t="s">
        <v>865</v>
      </c>
      <c r="CQ862" s="4">
        <v>0</v>
      </c>
      <c r="CR862" s="4">
        <v>0</v>
      </c>
      <c r="CS862" s="4">
        <v>0</v>
      </c>
      <c r="CT862" s="4" t="s">
        <v>1413</v>
      </c>
    </row>
    <row r="863" spans="1:98" s="4" customFormat="1" x14ac:dyDescent="0.25">
      <c r="A863" s="4" t="s">
        <v>1606</v>
      </c>
      <c r="B863" s="4" t="s">
        <v>1607</v>
      </c>
      <c r="C863" s="4" t="s">
        <v>1657</v>
      </c>
      <c r="D863" s="4" t="s">
        <v>27</v>
      </c>
      <c r="E863" s="4" t="s">
        <v>28</v>
      </c>
      <c r="F863" s="4" t="s">
        <v>29</v>
      </c>
      <c r="G863" s="4" t="s">
        <v>30</v>
      </c>
      <c r="H863" s="4" t="s">
        <v>51</v>
      </c>
      <c r="O863" s="4">
        <v>1</v>
      </c>
      <c r="P863" s="4" t="s">
        <v>353</v>
      </c>
      <c r="Q863" s="4" t="s">
        <v>801</v>
      </c>
      <c r="R863" s="4" t="s">
        <v>762</v>
      </c>
      <c r="S863" s="4" t="s">
        <v>762</v>
      </c>
      <c r="T863" s="4" t="s">
        <v>762</v>
      </c>
      <c r="U863" s="4" t="s">
        <v>1653</v>
      </c>
      <c r="V863" s="4" t="s">
        <v>218</v>
      </c>
      <c r="X863" s="4" t="s">
        <v>38</v>
      </c>
      <c r="Y863" s="4" t="s">
        <v>39</v>
      </c>
      <c r="AA863" s="4" t="s">
        <v>1654</v>
      </c>
      <c r="AB863" s="4" t="s">
        <v>1001</v>
      </c>
      <c r="AC863" s="4">
        <v>1</v>
      </c>
      <c r="AD863" s="4">
        <v>0</v>
      </c>
      <c r="AE863" s="4">
        <v>0</v>
      </c>
      <c r="AF863" s="4">
        <v>0</v>
      </c>
      <c r="AG863" s="4">
        <v>0</v>
      </c>
      <c r="AH863" s="4">
        <v>0</v>
      </c>
      <c r="AI863" s="4">
        <v>0</v>
      </c>
      <c r="AJ863" s="4" t="s">
        <v>43</v>
      </c>
      <c r="AK863" s="4">
        <v>7</v>
      </c>
      <c r="AL863" s="4">
        <v>1</v>
      </c>
      <c r="AM863" s="24">
        <v>0</v>
      </c>
      <c r="AN863" s="5">
        <v>43900</v>
      </c>
      <c r="AO863" s="6">
        <v>43891</v>
      </c>
      <c r="AP863" s="7">
        <v>2020</v>
      </c>
      <c r="AQ863" s="7">
        <v>3</v>
      </c>
      <c r="AR863" s="7">
        <v>0</v>
      </c>
      <c r="AS863" s="5">
        <v>43930</v>
      </c>
      <c r="AT863" s="7">
        <v>2020</v>
      </c>
      <c r="AU863" s="7">
        <v>4</v>
      </c>
      <c r="AV863" s="7">
        <v>0</v>
      </c>
      <c r="AW863" s="4" t="s">
        <v>44</v>
      </c>
      <c r="AX863" s="7">
        <v>1</v>
      </c>
      <c r="AY863" s="7">
        <v>0</v>
      </c>
      <c r="AZ863" s="7">
        <v>0</v>
      </c>
      <c r="BA863" s="7">
        <v>0</v>
      </c>
      <c r="BB863" s="36">
        <v>103736.4</v>
      </c>
      <c r="BC863" s="36">
        <v>103736.4</v>
      </c>
      <c r="BD863" s="36">
        <v>103736.4</v>
      </c>
      <c r="BE863" s="36">
        <v>103736.4</v>
      </c>
      <c r="BF863" s="24">
        <v>1</v>
      </c>
      <c r="BG863" s="4" t="s">
        <v>623</v>
      </c>
      <c r="BI863" s="4" t="s">
        <v>617</v>
      </c>
      <c r="BJ863" s="7">
        <v>1</v>
      </c>
      <c r="BK863" s="7">
        <v>0</v>
      </c>
      <c r="BL863" s="7">
        <v>0</v>
      </c>
      <c r="BM863" s="7">
        <v>0</v>
      </c>
      <c r="BN863" s="7">
        <v>0</v>
      </c>
      <c r="BO863" s="7">
        <v>1</v>
      </c>
      <c r="BP863" s="36"/>
      <c r="BQ863" s="36"/>
      <c r="BR863" s="4">
        <v>2</v>
      </c>
      <c r="BS863" s="4" t="s">
        <v>1655</v>
      </c>
      <c r="BT863" s="4" t="s">
        <v>1656</v>
      </c>
      <c r="BU863" s="4">
        <v>4</v>
      </c>
      <c r="BV863" s="4" t="s">
        <v>506</v>
      </c>
      <c r="BW863" s="4" t="s">
        <v>27</v>
      </c>
      <c r="BX863" s="4" t="s">
        <v>52</v>
      </c>
      <c r="BY863" s="4" t="s">
        <v>52</v>
      </c>
      <c r="BZ863" s="4" t="s">
        <v>52</v>
      </c>
      <c r="CA863" s="4" t="s">
        <v>28</v>
      </c>
      <c r="CB863" s="4" t="s">
        <v>28</v>
      </c>
      <c r="CC863" s="4" t="s">
        <v>52</v>
      </c>
      <c r="CD863" s="4" t="s">
        <v>52</v>
      </c>
      <c r="CE863" s="4" t="s">
        <v>52</v>
      </c>
      <c r="CF863" s="4" t="s">
        <v>696</v>
      </c>
      <c r="CG863" s="4" t="s">
        <v>697</v>
      </c>
      <c r="CH863" s="4" t="s">
        <v>706</v>
      </c>
      <c r="CI863" s="4" t="s">
        <v>762</v>
      </c>
      <c r="CJ863" s="4" t="s">
        <v>877</v>
      </c>
      <c r="CK863" s="4" t="s">
        <v>801</v>
      </c>
      <c r="CL863" s="4" t="s">
        <v>1262</v>
      </c>
      <c r="CM863" s="4">
        <v>0</v>
      </c>
      <c r="CN863" s="4">
        <v>0</v>
      </c>
      <c r="CO863" s="4">
        <v>0</v>
      </c>
      <c r="CP863" s="4" t="s">
        <v>865</v>
      </c>
      <c r="CQ863" s="4">
        <v>0</v>
      </c>
      <c r="CR863" s="4">
        <v>0</v>
      </c>
      <c r="CS863" s="4">
        <v>0</v>
      </c>
      <c r="CT863" s="4" t="s">
        <v>1413</v>
      </c>
    </row>
    <row r="864" spans="1:98" s="4" customFormat="1" x14ac:dyDescent="0.25">
      <c r="A864" s="4" t="s">
        <v>1606</v>
      </c>
      <c r="B864" s="4" t="s">
        <v>1607</v>
      </c>
      <c r="C864" s="4" t="s">
        <v>1657</v>
      </c>
      <c r="D864" s="4" t="s">
        <v>27</v>
      </c>
      <c r="E864" s="4" t="s">
        <v>28</v>
      </c>
      <c r="F864" s="4" t="s">
        <v>29</v>
      </c>
      <c r="G864" s="4" t="s">
        <v>30</v>
      </c>
      <c r="H864" s="4" t="s">
        <v>51</v>
      </c>
      <c r="O864" s="4">
        <v>1</v>
      </c>
      <c r="P864" s="4" t="s">
        <v>216</v>
      </c>
      <c r="Q864" s="4" t="s">
        <v>621</v>
      </c>
      <c r="R864" s="4" t="s">
        <v>622</v>
      </c>
      <c r="S864" s="4" t="s">
        <v>622</v>
      </c>
      <c r="T864" s="4" t="s">
        <v>622</v>
      </c>
      <c r="U864" s="4" t="s">
        <v>1653</v>
      </c>
      <c r="V864" s="4" t="s">
        <v>218</v>
      </c>
      <c r="X864" s="4" t="s">
        <v>38</v>
      </c>
      <c r="Y864" s="4" t="s">
        <v>39</v>
      </c>
      <c r="AA864" s="4" t="s">
        <v>1654</v>
      </c>
      <c r="AB864" s="4" t="s">
        <v>1001</v>
      </c>
      <c r="AC864" s="4">
        <v>1</v>
      </c>
      <c r="AD864" s="4">
        <v>0</v>
      </c>
      <c r="AE864" s="4">
        <v>0</v>
      </c>
      <c r="AF864" s="4">
        <v>0</v>
      </c>
      <c r="AG864" s="4">
        <v>0</v>
      </c>
      <c r="AH864" s="4">
        <v>0</v>
      </c>
      <c r="AI864" s="4">
        <v>0</v>
      </c>
      <c r="AJ864" s="4" t="s">
        <v>43</v>
      </c>
      <c r="AK864" s="4">
        <v>7</v>
      </c>
      <c r="AL864" s="4">
        <v>1</v>
      </c>
      <c r="AM864" s="24">
        <v>0</v>
      </c>
      <c r="AN864" s="5">
        <v>43900</v>
      </c>
      <c r="AO864" s="6">
        <v>43891</v>
      </c>
      <c r="AP864" s="7">
        <v>2020</v>
      </c>
      <c r="AQ864" s="7">
        <v>3</v>
      </c>
      <c r="AR864" s="7">
        <v>0</v>
      </c>
      <c r="AS864" s="5">
        <v>43907</v>
      </c>
      <c r="AT864" s="7">
        <v>2020</v>
      </c>
      <c r="AU864" s="7">
        <v>3</v>
      </c>
      <c r="AV864" s="7">
        <v>0</v>
      </c>
      <c r="AW864" s="4" t="s">
        <v>44</v>
      </c>
      <c r="AX864" s="7">
        <v>1</v>
      </c>
      <c r="AY864" s="7">
        <v>0</v>
      </c>
      <c r="AZ864" s="7">
        <v>0</v>
      </c>
      <c r="BA864" s="7">
        <v>0</v>
      </c>
      <c r="BB864" s="36">
        <v>74192</v>
      </c>
      <c r="BC864" s="36">
        <v>74192</v>
      </c>
      <c r="BD864" s="36">
        <v>74192</v>
      </c>
      <c r="BE864" s="36">
        <v>74192</v>
      </c>
      <c r="BF864" s="24">
        <v>1</v>
      </c>
      <c r="BG864" s="4" t="s">
        <v>623</v>
      </c>
      <c r="BI864" s="4" t="s">
        <v>617</v>
      </c>
      <c r="BJ864" s="7">
        <v>1</v>
      </c>
      <c r="BK864" s="7">
        <v>0</v>
      </c>
      <c r="BL864" s="7">
        <v>0</v>
      </c>
      <c r="BM864" s="7">
        <v>0</v>
      </c>
      <c r="BN864" s="7">
        <v>0</v>
      </c>
      <c r="BO864" s="7">
        <v>1</v>
      </c>
      <c r="BP864" s="36"/>
      <c r="BQ864" s="36"/>
      <c r="BR864" s="4">
        <v>2</v>
      </c>
      <c r="BS864" s="4" t="s">
        <v>1655</v>
      </c>
      <c r="BT864" s="4" t="s">
        <v>1656</v>
      </c>
      <c r="BU864" s="4">
        <v>4</v>
      </c>
      <c r="BV864" s="4" t="s">
        <v>506</v>
      </c>
      <c r="BW864" s="4" t="s">
        <v>27</v>
      </c>
      <c r="BX864" s="4" t="s">
        <v>52</v>
      </c>
      <c r="BY864" s="4" t="s">
        <v>52</v>
      </c>
      <c r="BZ864" s="4" t="s">
        <v>52</v>
      </c>
      <c r="CA864" s="4" t="s">
        <v>28</v>
      </c>
      <c r="CB864" s="4" t="s">
        <v>28</v>
      </c>
      <c r="CC864" s="4" t="s">
        <v>52</v>
      </c>
      <c r="CD864" s="4" t="s">
        <v>52</v>
      </c>
      <c r="CE864" s="4" t="s">
        <v>52</v>
      </c>
      <c r="CF864" s="4" t="s">
        <v>1485</v>
      </c>
      <c r="CG864" s="4" t="s">
        <v>1485</v>
      </c>
      <c r="CH864" s="4" t="s">
        <v>706</v>
      </c>
      <c r="CI864" s="4" t="s">
        <v>622</v>
      </c>
      <c r="CJ864" s="4" t="s">
        <v>877</v>
      </c>
      <c r="CK864" s="4" t="s">
        <v>621</v>
      </c>
      <c r="CL864" s="4" t="s">
        <v>1486</v>
      </c>
      <c r="CM864" s="4">
        <v>0</v>
      </c>
      <c r="CN864" s="4">
        <v>0</v>
      </c>
      <c r="CO864" s="4">
        <v>0</v>
      </c>
      <c r="CP864" s="4" t="s">
        <v>865</v>
      </c>
      <c r="CQ864" s="4">
        <v>0</v>
      </c>
      <c r="CR864" s="4">
        <v>0</v>
      </c>
      <c r="CS864" s="4">
        <v>0</v>
      </c>
      <c r="CT864" s="4" t="s">
        <v>1005</v>
      </c>
    </row>
    <row r="865" spans="1:98" s="4" customFormat="1" x14ac:dyDescent="0.25">
      <c r="A865" s="4" t="s">
        <v>1606</v>
      </c>
      <c r="B865" s="4" t="s">
        <v>1607</v>
      </c>
      <c r="C865" s="4" t="s">
        <v>1657</v>
      </c>
      <c r="D865" s="4" t="s">
        <v>27</v>
      </c>
      <c r="E865" s="4" t="s">
        <v>28</v>
      </c>
      <c r="F865" s="4" t="s">
        <v>29</v>
      </c>
      <c r="G865" s="4" t="s">
        <v>30</v>
      </c>
      <c r="H865" s="4" t="s">
        <v>51</v>
      </c>
      <c r="O865" s="4">
        <v>1</v>
      </c>
      <c r="P865" s="4" t="s">
        <v>216</v>
      </c>
      <c r="Q865" s="4" t="s">
        <v>621</v>
      </c>
      <c r="R865" s="4" t="s">
        <v>622</v>
      </c>
      <c r="S865" s="4" t="s">
        <v>622</v>
      </c>
      <c r="T865" s="4" t="s">
        <v>622</v>
      </c>
      <c r="U865" s="4" t="s">
        <v>1653</v>
      </c>
      <c r="V865" s="4" t="s">
        <v>218</v>
      </c>
      <c r="X865" s="4" t="s">
        <v>38</v>
      </c>
      <c r="Y865" s="4" t="s">
        <v>39</v>
      </c>
      <c r="AA865" s="4" t="s">
        <v>1654</v>
      </c>
      <c r="AB865" s="4" t="s">
        <v>1001</v>
      </c>
      <c r="AC865" s="4">
        <v>1</v>
      </c>
      <c r="AD865" s="4">
        <v>0</v>
      </c>
      <c r="AE865" s="4">
        <v>0</v>
      </c>
      <c r="AF865" s="4">
        <v>0</v>
      </c>
      <c r="AG865" s="4">
        <v>0</v>
      </c>
      <c r="AH865" s="4">
        <v>0</v>
      </c>
      <c r="AI865" s="4">
        <v>0</v>
      </c>
      <c r="AJ865" s="4" t="s">
        <v>43</v>
      </c>
      <c r="AK865" s="4">
        <v>7</v>
      </c>
      <c r="AL865" s="4">
        <v>1</v>
      </c>
      <c r="AM865" s="24">
        <v>0</v>
      </c>
      <c r="AN865" s="5">
        <v>43900</v>
      </c>
      <c r="AO865" s="6">
        <v>43891</v>
      </c>
      <c r="AP865" s="7">
        <v>2020</v>
      </c>
      <c r="AQ865" s="7">
        <v>3</v>
      </c>
      <c r="AR865" s="7">
        <v>0</v>
      </c>
      <c r="AS865" s="5">
        <v>44154</v>
      </c>
      <c r="AT865" s="7">
        <v>2020</v>
      </c>
      <c r="AU865" s="7">
        <v>11</v>
      </c>
      <c r="AV865" s="7">
        <v>0</v>
      </c>
      <c r="AW865" s="4" t="s">
        <v>44</v>
      </c>
      <c r="AX865" s="7">
        <v>1</v>
      </c>
      <c r="AY865" s="7">
        <v>0</v>
      </c>
      <c r="AZ865" s="7">
        <v>0</v>
      </c>
      <c r="BA865" s="7">
        <v>0</v>
      </c>
      <c r="BB865" s="36">
        <v>159000.51999999999</v>
      </c>
      <c r="BC865" s="36">
        <v>159000.51999999999</v>
      </c>
      <c r="BD865" s="36">
        <v>159000.51999999999</v>
      </c>
      <c r="BE865" s="36">
        <v>159000.51999999999</v>
      </c>
      <c r="BF865" s="24">
        <v>1</v>
      </c>
      <c r="BG865" s="4" t="s">
        <v>623</v>
      </c>
      <c r="BI865" s="4" t="s">
        <v>617</v>
      </c>
      <c r="BJ865" s="7">
        <v>1</v>
      </c>
      <c r="BK865" s="7">
        <v>0</v>
      </c>
      <c r="BL865" s="7">
        <v>0</v>
      </c>
      <c r="BM865" s="7">
        <v>0</v>
      </c>
      <c r="BN865" s="7">
        <v>0</v>
      </c>
      <c r="BO865" s="7">
        <v>1</v>
      </c>
      <c r="BP865" s="36"/>
      <c r="BQ865" s="36"/>
      <c r="BR865" s="4">
        <v>2</v>
      </c>
      <c r="BS865" s="4" t="s">
        <v>1655</v>
      </c>
      <c r="BT865" s="4" t="s">
        <v>1656</v>
      </c>
      <c r="BU865" s="4">
        <v>4</v>
      </c>
      <c r="BV865" s="4" t="s">
        <v>506</v>
      </c>
      <c r="BW865" s="4" t="s">
        <v>27</v>
      </c>
      <c r="BX865" s="4" t="s">
        <v>52</v>
      </c>
      <c r="BY865" s="4" t="s">
        <v>52</v>
      </c>
      <c r="BZ865" s="4" t="s">
        <v>52</v>
      </c>
      <c r="CA865" s="4" t="s">
        <v>28</v>
      </c>
      <c r="CB865" s="4" t="s">
        <v>28</v>
      </c>
      <c r="CC865" s="4" t="s">
        <v>52</v>
      </c>
      <c r="CD865" s="4" t="s">
        <v>52</v>
      </c>
      <c r="CE865" s="4" t="s">
        <v>52</v>
      </c>
      <c r="CF865" s="4" t="s">
        <v>1485</v>
      </c>
      <c r="CG865" s="4" t="s">
        <v>1485</v>
      </c>
      <c r="CH865" s="4" t="s">
        <v>706</v>
      </c>
      <c r="CI865" s="4" t="s">
        <v>622</v>
      </c>
      <c r="CJ865" s="4" t="s">
        <v>877</v>
      </c>
      <c r="CK865" s="4" t="s">
        <v>621</v>
      </c>
      <c r="CL865" s="4" t="s">
        <v>1486</v>
      </c>
      <c r="CM865" s="4">
        <v>0</v>
      </c>
      <c r="CN865" s="4">
        <v>0</v>
      </c>
      <c r="CO865" s="4">
        <v>0</v>
      </c>
      <c r="CP865" s="4" t="s">
        <v>865</v>
      </c>
      <c r="CQ865" s="4">
        <v>0</v>
      </c>
      <c r="CR865" s="4">
        <v>0</v>
      </c>
      <c r="CS865" s="4">
        <v>0</v>
      </c>
      <c r="CT865" s="4" t="s">
        <v>1005</v>
      </c>
    </row>
    <row r="866" spans="1:98" s="4" customFormat="1" x14ac:dyDescent="0.25">
      <c r="A866" s="4" t="s">
        <v>1608</v>
      </c>
      <c r="B866" s="4" t="s">
        <v>1609</v>
      </c>
      <c r="C866" s="4" t="s">
        <v>1658</v>
      </c>
      <c r="D866" s="4" t="s">
        <v>27</v>
      </c>
      <c r="E866" s="4" t="s">
        <v>28</v>
      </c>
      <c r="F866" s="4" t="s">
        <v>29</v>
      </c>
      <c r="G866" s="4" t="s">
        <v>30</v>
      </c>
      <c r="H866" s="4" t="s">
        <v>31</v>
      </c>
      <c r="O866" s="4">
        <v>0</v>
      </c>
      <c r="P866" s="4" t="s">
        <v>355</v>
      </c>
      <c r="Q866" s="4" t="s">
        <v>802</v>
      </c>
      <c r="R866" s="4" t="s">
        <v>777</v>
      </c>
      <c r="S866" s="4" t="s">
        <v>777</v>
      </c>
      <c r="T866" s="4" t="s">
        <v>777</v>
      </c>
      <c r="U866" s="4" t="s">
        <v>1659</v>
      </c>
      <c r="V866" s="4" t="s">
        <v>218</v>
      </c>
      <c r="W866" s="4" t="s">
        <v>36</v>
      </c>
      <c r="X866" s="4" t="s">
        <v>38</v>
      </c>
      <c r="Y866" s="4" t="s">
        <v>39</v>
      </c>
      <c r="Z866" s="4" t="s">
        <v>1660</v>
      </c>
      <c r="AA866" s="4" t="s">
        <v>1661</v>
      </c>
      <c r="AC866" s="4">
        <v>0</v>
      </c>
      <c r="AD866" s="4">
        <v>0</v>
      </c>
      <c r="AE866" s="4">
        <v>0</v>
      </c>
      <c r="AF866" s="4">
        <v>0</v>
      </c>
      <c r="AG866" s="4">
        <v>0</v>
      </c>
      <c r="AH866" s="4">
        <v>0</v>
      </c>
      <c r="AI866" s="4">
        <v>0</v>
      </c>
      <c r="AJ866" s="4" t="s">
        <v>43</v>
      </c>
      <c r="AK866" s="4">
        <v>7</v>
      </c>
      <c r="AL866" s="4">
        <v>1</v>
      </c>
      <c r="AM866" s="24">
        <v>0</v>
      </c>
      <c r="AN866" s="5">
        <v>43920</v>
      </c>
      <c r="AO866" s="6">
        <v>43891</v>
      </c>
      <c r="AP866" s="7">
        <v>2020</v>
      </c>
      <c r="AQ866" s="7">
        <v>3</v>
      </c>
      <c r="AR866" s="7">
        <v>0</v>
      </c>
      <c r="AS866" s="5">
        <v>43892</v>
      </c>
      <c r="AT866" s="7">
        <v>2020</v>
      </c>
      <c r="AU866" s="7">
        <v>3</v>
      </c>
      <c r="AV866" s="7">
        <v>0</v>
      </c>
      <c r="AW866" s="4" t="s">
        <v>44</v>
      </c>
      <c r="AX866" s="7">
        <v>1</v>
      </c>
      <c r="AY866" s="7">
        <v>0</v>
      </c>
      <c r="AZ866" s="7">
        <v>0</v>
      </c>
      <c r="BA866" s="7">
        <v>0</v>
      </c>
      <c r="BB866" s="36">
        <v>0</v>
      </c>
      <c r="BC866" s="36">
        <v>0</v>
      </c>
      <c r="BD866" s="36">
        <v>0</v>
      </c>
      <c r="BE866" s="36">
        <v>9510</v>
      </c>
      <c r="BF866" s="24">
        <v>1</v>
      </c>
      <c r="BG866" s="4" t="s">
        <v>623</v>
      </c>
      <c r="BI866" s="4" t="s">
        <v>616</v>
      </c>
      <c r="BJ866" s="7">
        <v>1</v>
      </c>
      <c r="BK866" s="7">
        <v>0</v>
      </c>
      <c r="BL866" s="7">
        <v>0</v>
      </c>
      <c r="BM866" s="7">
        <v>0</v>
      </c>
      <c r="BN866" s="7">
        <v>0</v>
      </c>
      <c r="BO866" s="7">
        <v>1</v>
      </c>
      <c r="BP866" s="36">
        <v>9510</v>
      </c>
      <c r="BQ866" s="36">
        <v>9510</v>
      </c>
      <c r="BR866" s="4">
        <v>2</v>
      </c>
      <c r="BS866" s="4" t="s">
        <v>1662</v>
      </c>
      <c r="BT866" s="4" t="s">
        <v>1656</v>
      </c>
      <c r="BU866" s="4">
        <v>2</v>
      </c>
      <c r="BV866" s="4" t="s">
        <v>27</v>
      </c>
      <c r="BW866" s="4" t="s">
        <v>213</v>
      </c>
      <c r="BX866" s="4" t="s">
        <v>52</v>
      </c>
      <c r="BY866" s="4" t="s">
        <v>52</v>
      </c>
      <c r="BZ866" s="4" t="s">
        <v>52</v>
      </c>
      <c r="CA866" s="4" t="s">
        <v>28</v>
      </c>
      <c r="CB866" s="4" t="s">
        <v>28</v>
      </c>
      <c r="CC866" s="4" t="s">
        <v>52</v>
      </c>
      <c r="CD866" s="4" t="s">
        <v>52</v>
      </c>
      <c r="CE866" s="4" t="s">
        <v>52</v>
      </c>
      <c r="CF866" s="4" t="s">
        <v>1663</v>
      </c>
      <c r="CG866" s="4" t="s">
        <v>1012</v>
      </c>
      <c r="CH866" s="4" t="s">
        <v>698</v>
      </c>
      <c r="CI866" s="4" t="s">
        <v>777</v>
      </c>
      <c r="CJ866" s="4" t="s">
        <v>877</v>
      </c>
      <c r="CK866" s="4" t="s">
        <v>802</v>
      </c>
      <c r="CL866" s="4" t="s">
        <v>1664</v>
      </c>
      <c r="CM866" s="4">
        <v>1</v>
      </c>
      <c r="CN866" s="4">
        <v>0</v>
      </c>
      <c r="CO866" s="4">
        <v>0</v>
      </c>
      <c r="CP866" s="4" t="s">
        <v>865</v>
      </c>
      <c r="CQ866" s="4">
        <v>0</v>
      </c>
      <c r="CR866" s="4">
        <v>0</v>
      </c>
      <c r="CS866" s="4">
        <v>0</v>
      </c>
      <c r="CT866" s="4" t="s">
        <v>1010</v>
      </c>
    </row>
    <row r="867" spans="1:98" s="4" customFormat="1" x14ac:dyDescent="0.25">
      <c r="A867" s="4" t="s">
        <v>1608</v>
      </c>
      <c r="B867" s="4" t="s">
        <v>1609</v>
      </c>
      <c r="C867" s="4" t="s">
        <v>1658</v>
      </c>
      <c r="D867" s="4" t="s">
        <v>27</v>
      </c>
      <c r="E867" s="4" t="s">
        <v>28</v>
      </c>
      <c r="F867" s="4" t="s">
        <v>29</v>
      </c>
      <c r="G867" s="4" t="s">
        <v>30</v>
      </c>
      <c r="H867" s="4" t="s">
        <v>31</v>
      </c>
      <c r="O867" s="4">
        <v>0</v>
      </c>
      <c r="P867" s="4" t="s">
        <v>355</v>
      </c>
      <c r="Q867" s="4" t="s">
        <v>802</v>
      </c>
      <c r="R867" s="4" t="s">
        <v>777</v>
      </c>
      <c r="S867" s="4" t="s">
        <v>777</v>
      </c>
      <c r="T867" s="4" t="s">
        <v>777</v>
      </c>
      <c r="U867" s="4" t="s">
        <v>1659</v>
      </c>
      <c r="V867" s="4" t="s">
        <v>218</v>
      </c>
      <c r="W867" s="4" t="s">
        <v>36</v>
      </c>
      <c r="X867" s="4" t="s">
        <v>38</v>
      </c>
      <c r="Y867" s="4" t="s">
        <v>39</v>
      </c>
      <c r="Z867" s="4" t="s">
        <v>1660</v>
      </c>
      <c r="AA867" s="4" t="s">
        <v>1661</v>
      </c>
      <c r="AC867" s="4">
        <v>0</v>
      </c>
      <c r="AD867" s="4">
        <v>0</v>
      </c>
      <c r="AE867" s="4">
        <v>0</v>
      </c>
      <c r="AF867" s="4">
        <v>0</v>
      </c>
      <c r="AG867" s="4">
        <v>0</v>
      </c>
      <c r="AH867" s="4">
        <v>0</v>
      </c>
      <c r="AI867" s="4">
        <v>0</v>
      </c>
      <c r="AJ867" s="4" t="s">
        <v>43</v>
      </c>
      <c r="AK867" s="4">
        <v>7</v>
      </c>
      <c r="AL867" s="4">
        <v>1</v>
      </c>
      <c r="AM867" s="24">
        <v>0</v>
      </c>
      <c r="AN867" s="5">
        <v>43920</v>
      </c>
      <c r="AO867" s="6">
        <v>43891</v>
      </c>
      <c r="AP867" s="7">
        <v>2020</v>
      </c>
      <c r="AQ867" s="7">
        <v>3</v>
      </c>
      <c r="AR867" s="7">
        <v>0</v>
      </c>
      <c r="AS867" s="5">
        <v>43747</v>
      </c>
      <c r="AT867" s="7">
        <v>2019</v>
      </c>
      <c r="AU867" s="7">
        <v>10</v>
      </c>
      <c r="AV867" s="7">
        <v>0</v>
      </c>
      <c r="AW867" s="4" t="s">
        <v>270</v>
      </c>
      <c r="AX867" s="7">
        <v>0</v>
      </c>
      <c r="AY867" s="7">
        <v>0</v>
      </c>
      <c r="AZ867" s="7">
        <v>1</v>
      </c>
      <c r="BA867" s="7">
        <v>0</v>
      </c>
      <c r="BB867" s="36">
        <v>0</v>
      </c>
      <c r="BC867" s="36">
        <v>0</v>
      </c>
      <c r="BD867" s="36">
        <v>0</v>
      </c>
      <c r="BE867" s="36">
        <v>0</v>
      </c>
      <c r="BF867" s="24">
        <v>1</v>
      </c>
      <c r="BG867" s="4" t="s">
        <v>623</v>
      </c>
      <c r="BI867" s="4" t="s">
        <v>616</v>
      </c>
      <c r="BJ867" s="7">
        <v>1</v>
      </c>
      <c r="BK867" s="7">
        <v>0</v>
      </c>
      <c r="BL867" s="7">
        <v>0</v>
      </c>
      <c r="BM867" s="7">
        <v>0</v>
      </c>
      <c r="BN867" s="7">
        <v>0</v>
      </c>
      <c r="BO867" s="7">
        <v>1</v>
      </c>
      <c r="BP867" s="36">
        <v>0</v>
      </c>
      <c r="BQ867" s="36">
        <v>0</v>
      </c>
      <c r="BR867" s="4">
        <v>2</v>
      </c>
      <c r="BS867" s="4" t="s">
        <v>1662</v>
      </c>
      <c r="BT867" s="4" t="s">
        <v>1656</v>
      </c>
      <c r="BU867" s="4">
        <v>2</v>
      </c>
      <c r="BV867" s="4" t="s">
        <v>27</v>
      </c>
      <c r="BW867" s="4" t="s">
        <v>213</v>
      </c>
      <c r="BX867" s="4" t="s">
        <v>52</v>
      </c>
      <c r="BY867" s="4" t="s">
        <v>52</v>
      </c>
      <c r="BZ867" s="4" t="s">
        <v>52</v>
      </c>
      <c r="CA867" s="4" t="s">
        <v>28</v>
      </c>
      <c r="CB867" s="4" t="s">
        <v>28</v>
      </c>
      <c r="CC867" s="4" t="s">
        <v>52</v>
      </c>
      <c r="CD867" s="4" t="s">
        <v>52</v>
      </c>
      <c r="CE867" s="4" t="s">
        <v>52</v>
      </c>
      <c r="CF867" s="4" t="s">
        <v>1665</v>
      </c>
      <c r="CG867" s="4" t="s">
        <v>1666</v>
      </c>
      <c r="CH867" s="4" t="s">
        <v>698</v>
      </c>
      <c r="CI867" s="4" t="s">
        <v>777</v>
      </c>
      <c r="CJ867" s="4" t="s">
        <v>877</v>
      </c>
      <c r="CK867" s="4" t="s">
        <v>802</v>
      </c>
      <c r="CL867" s="4" t="s">
        <v>1667</v>
      </c>
      <c r="CM867" s="4">
        <v>1</v>
      </c>
      <c r="CN867" s="4">
        <v>0</v>
      </c>
      <c r="CO867" s="4">
        <v>0</v>
      </c>
      <c r="CP867" s="4" t="s">
        <v>865</v>
      </c>
      <c r="CQ867" s="4">
        <v>0</v>
      </c>
      <c r="CR867" s="4">
        <v>0</v>
      </c>
      <c r="CS867" s="4">
        <v>0</v>
      </c>
      <c r="CT867" s="4" t="s">
        <v>1010</v>
      </c>
    </row>
    <row r="868" spans="1:98" s="4" customFormat="1" x14ac:dyDescent="0.25">
      <c r="A868" s="4" t="s">
        <v>1608</v>
      </c>
      <c r="B868" s="4" t="s">
        <v>1609</v>
      </c>
      <c r="C868" s="4" t="s">
        <v>1668</v>
      </c>
      <c r="D868" s="4" t="s">
        <v>213</v>
      </c>
      <c r="E868" s="4" t="s">
        <v>28</v>
      </c>
      <c r="F868" s="4" t="s">
        <v>29</v>
      </c>
      <c r="G868" s="4" t="s">
        <v>30</v>
      </c>
      <c r="H868" s="4" t="s">
        <v>51</v>
      </c>
      <c r="O868" s="4">
        <v>1</v>
      </c>
      <c r="P868" s="4" t="s">
        <v>355</v>
      </c>
      <c r="Q868" s="4" t="s">
        <v>802</v>
      </c>
      <c r="R868" s="4" t="s">
        <v>777</v>
      </c>
      <c r="S868" s="4" t="s">
        <v>777</v>
      </c>
      <c r="T868" s="4" t="s">
        <v>777</v>
      </c>
      <c r="U868" s="4" t="s">
        <v>1659</v>
      </c>
      <c r="V868" s="4" t="s">
        <v>218</v>
      </c>
      <c r="W868" s="4" t="s">
        <v>36</v>
      </c>
      <c r="X868" s="4" t="s">
        <v>38</v>
      </c>
      <c r="Y868" s="4" t="s">
        <v>39</v>
      </c>
      <c r="Z868" s="4" t="s">
        <v>1660</v>
      </c>
      <c r="AA868" s="4" t="s">
        <v>1661</v>
      </c>
      <c r="AC868" s="4">
        <v>0</v>
      </c>
      <c r="AD868" s="4">
        <v>0</v>
      </c>
      <c r="AE868" s="4">
        <v>0</v>
      </c>
      <c r="AF868" s="4">
        <v>0</v>
      </c>
      <c r="AG868" s="4">
        <v>0</v>
      </c>
      <c r="AH868" s="4">
        <v>0</v>
      </c>
      <c r="AI868" s="4">
        <v>0</v>
      </c>
      <c r="AJ868" s="4" t="s">
        <v>43</v>
      </c>
      <c r="AK868" s="4">
        <v>7</v>
      </c>
      <c r="AL868" s="4">
        <v>1</v>
      </c>
      <c r="AM868" s="24">
        <v>0</v>
      </c>
      <c r="AN868" s="5">
        <v>43920</v>
      </c>
      <c r="AO868" s="6">
        <v>43891</v>
      </c>
      <c r="AP868" s="7">
        <v>2020</v>
      </c>
      <c r="AQ868" s="7">
        <v>3</v>
      </c>
      <c r="AR868" s="7">
        <v>0</v>
      </c>
      <c r="AS868" s="5">
        <v>43892</v>
      </c>
      <c r="AT868" s="7">
        <v>2020</v>
      </c>
      <c r="AU868" s="7">
        <v>3</v>
      </c>
      <c r="AV868" s="7">
        <v>0</v>
      </c>
      <c r="AW868" s="4" t="s">
        <v>44</v>
      </c>
      <c r="AX868" s="7">
        <v>1</v>
      </c>
      <c r="AY868" s="7">
        <v>0</v>
      </c>
      <c r="AZ868" s="7">
        <v>0</v>
      </c>
      <c r="BA868" s="7">
        <v>0</v>
      </c>
      <c r="BB868" s="36">
        <v>9510</v>
      </c>
      <c r="BC868" s="36">
        <v>9510</v>
      </c>
      <c r="BD868" s="36">
        <v>9510</v>
      </c>
      <c r="BE868" s="36">
        <v>9510</v>
      </c>
      <c r="BF868" s="24">
        <v>1</v>
      </c>
      <c r="BG868" s="4" t="s">
        <v>623</v>
      </c>
      <c r="BI868" s="4" t="s">
        <v>616</v>
      </c>
      <c r="BJ868" s="7">
        <v>1</v>
      </c>
      <c r="BK868" s="7">
        <v>0</v>
      </c>
      <c r="BL868" s="7">
        <v>0</v>
      </c>
      <c r="BM868" s="7">
        <v>0</v>
      </c>
      <c r="BN868" s="7">
        <v>0</v>
      </c>
      <c r="BO868" s="7">
        <v>1</v>
      </c>
      <c r="BP868" s="36"/>
      <c r="BQ868" s="36"/>
      <c r="BR868" s="4">
        <v>2</v>
      </c>
      <c r="BS868" s="4" t="s">
        <v>1662</v>
      </c>
      <c r="BT868" s="4" t="s">
        <v>1656</v>
      </c>
      <c r="BU868" s="4">
        <v>2</v>
      </c>
      <c r="BV868" s="4" t="s">
        <v>27</v>
      </c>
      <c r="BW868" s="4" t="s">
        <v>213</v>
      </c>
      <c r="BX868" s="4" t="s">
        <v>52</v>
      </c>
      <c r="BY868" s="4" t="s">
        <v>52</v>
      </c>
      <c r="BZ868" s="4" t="s">
        <v>52</v>
      </c>
      <c r="CA868" s="4" t="s">
        <v>28</v>
      </c>
      <c r="CB868" s="4" t="s">
        <v>28</v>
      </c>
      <c r="CC868" s="4" t="s">
        <v>52</v>
      </c>
      <c r="CD868" s="4" t="s">
        <v>52</v>
      </c>
      <c r="CE868" s="4" t="s">
        <v>52</v>
      </c>
      <c r="CF868" s="4" t="s">
        <v>1663</v>
      </c>
      <c r="CG868" s="4" t="s">
        <v>1012</v>
      </c>
      <c r="CH868" s="4" t="s">
        <v>698</v>
      </c>
      <c r="CI868" s="4" t="s">
        <v>777</v>
      </c>
      <c r="CJ868" s="4" t="s">
        <v>877</v>
      </c>
      <c r="CK868" s="4" t="s">
        <v>802</v>
      </c>
      <c r="CL868" s="4" t="s">
        <v>1664</v>
      </c>
      <c r="CM868" s="4">
        <v>1</v>
      </c>
      <c r="CN868" s="4">
        <v>0</v>
      </c>
      <c r="CO868" s="4">
        <v>0</v>
      </c>
      <c r="CP868" s="4" t="s">
        <v>865</v>
      </c>
      <c r="CQ868" s="4">
        <v>0</v>
      </c>
      <c r="CR868" s="4">
        <v>0</v>
      </c>
      <c r="CS868" s="4">
        <v>0</v>
      </c>
      <c r="CT868" s="4" t="s">
        <v>1010</v>
      </c>
    </row>
    <row r="869" spans="1:98" s="4" customFormat="1" x14ac:dyDescent="0.25">
      <c r="A869" s="4" t="s">
        <v>1608</v>
      </c>
      <c r="B869" s="4" t="s">
        <v>1609</v>
      </c>
      <c r="C869" s="4" t="s">
        <v>1668</v>
      </c>
      <c r="D869" s="4" t="s">
        <v>213</v>
      </c>
      <c r="E869" s="4" t="s">
        <v>28</v>
      </c>
      <c r="F869" s="4" t="s">
        <v>29</v>
      </c>
      <c r="G869" s="4" t="s">
        <v>30</v>
      </c>
      <c r="H869" s="4" t="s">
        <v>51</v>
      </c>
      <c r="O869" s="4">
        <v>1</v>
      </c>
      <c r="P869" s="4" t="s">
        <v>355</v>
      </c>
      <c r="Q869" s="4" t="s">
        <v>802</v>
      </c>
      <c r="R869" s="4" t="s">
        <v>777</v>
      </c>
      <c r="S869" s="4" t="s">
        <v>777</v>
      </c>
      <c r="T869" s="4" t="s">
        <v>777</v>
      </c>
      <c r="U869" s="4" t="s">
        <v>1659</v>
      </c>
      <c r="V869" s="4" t="s">
        <v>218</v>
      </c>
      <c r="W869" s="4" t="s">
        <v>36</v>
      </c>
      <c r="X869" s="4" t="s">
        <v>38</v>
      </c>
      <c r="Y869" s="4" t="s">
        <v>39</v>
      </c>
      <c r="Z869" s="4" t="s">
        <v>1660</v>
      </c>
      <c r="AA869" s="4" t="s">
        <v>1661</v>
      </c>
      <c r="AC869" s="4">
        <v>0</v>
      </c>
      <c r="AD869" s="4">
        <v>0</v>
      </c>
      <c r="AE869" s="4">
        <v>0</v>
      </c>
      <c r="AF869" s="4">
        <v>0</v>
      </c>
      <c r="AG869" s="4">
        <v>0</v>
      </c>
      <c r="AH869" s="4">
        <v>0</v>
      </c>
      <c r="AI869" s="4">
        <v>0</v>
      </c>
      <c r="AJ869" s="4" t="s">
        <v>43</v>
      </c>
      <c r="AK869" s="4">
        <v>7</v>
      </c>
      <c r="AL869" s="4">
        <v>1</v>
      </c>
      <c r="AM869" s="24">
        <v>0</v>
      </c>
      <c r="AN869" s="5">
        <v>43920</v>
      </c>
      <c r="AO869" s="6">
        <v>43891</v>
      </c>
      <c r="AP869" s="7">
        <v>2020</v>
      </c>
      <c r="AQ869" s="7">
        <v>3</v>
      </c>
      <c r="AR869" s="7">
        <v>0</v>
      </c>
      <c r="AS869" s="5">
        <v>43747</v>
      </c>
      <c r="AT869" s="7">
        <v>2019</v>
      </c>
      <c r="AU869" s="7">
        <v>10</v>
      </c>
      <c r="AV869" s="7">
        <v>0</v>
      </c>
      <c r="AW869" s="4" t="s">
        <v>270</v>
      </c>
      <c r="AX869" s="7">
        <v>0</v>
      </c>
      <c r="AY869" s="7">
        <v>0</v>
      </c>
      <c r="AZ869" s="7">
        <v>1</v>
      </c>
      <c r="BA869" s="7">
        <v>0</v>
      </c>
      <c r="BB869" s="36">
        <v>0</v>
      </c>
      <c r="BC869" s="36">
        <v>0</v>
      </c>
      <c r="BD869" s="36">
        <v>0</v>
      </c>
      <c r="BE869" s="36">
        <v>0</v>
      </c>
      <c r="BF869" s="24">
        <v>1</v>
      </c>
      <c r="BG869" s="4" t="s">
        <v>623</v>
      </c>
      <c r="BI869" s="4" t="s">
        <v>616</v>
      </c>
      <c r="BJ869" s="7">
        <v>1</v>
      </c>
      <c r="BK869" s="7">
        <v>0</v>
      </c>
      <c r="BL869" s="7">
        <v>0</v>
      </c>
      <c r="BM869" s="7">
        <v>0</v>
      </c>
      <c r="BN869" s="7">
        <v>0</v>
      </c>
      <c r="BO869" s="7">
        <v>1</v>
      </c>
      <c r="BP869" s="36"/>
      <c r="BQ869" s="36"/>
      <c r="BR869" s="4">
        <v>2</v>
      </c>
      <c r="BS869" s="4" t="s">
        <v>1662</v>
      </c>
      <c r="BT869" s="4" t="s">
        <v>1656</v>
      </c>
      <c r="BU869" s="4">
        <v>2</v>
      </c>
      <c r="BV869" s="4" t="s">
        <v>27</v>
      </c>
      <c r="BW869" s="4" t="s">
        <v>213</v>
      </c>
      <c r="BX869" s="4" t="s">
        <v>52</v>
      </c>
      <c r="BY869" s="4" t="s">
        <v>52</v>
      </c>
      <c r="BZ869" s="4" t="s">
        <v>52</v>
      </c>
      <c r="CA869" s="4" t="s">
        <v>28</v>
      </c>
      <c r="CB869" s="4" t="s">
        <v>28</v>
      </c>
      <c r="CC869" s="4" t="s">
        <v>52</v>
      </c>
      <c r="CD869" s="4" t="s">
        <v>52</v>
      </c>
      <c r="CE869" s="4" t="s">
        <v>52</v>
      </c>
      <c r="CF869" s="4" t="s">
        <v>1669</v>
      </c>
      <c r="CG869" s="4" t="s">
        <v>1666</v>
      </c>
      <c r="CH869" s="4" t="s">
        <v>698</v>
      </c>
      <c r="CI869" s="4" t="s">
        <v>777</v>
      </c>
      <c r="CJ869" s="4" t="s">
        <v>877</v>
      </c>
      <c r="CK869" s="4" t="s">
        <v>802</v>
      </c>
      <c r="CL869" s="4" t="s">
        <v>1670</v>
      </c>
      <c r="CM869" s="4">
        <v>1</v>
      </c>
      <c r="CN869" s="4">
        <v>0</v>
      </c>
      <c r="CO869" s="4">
        <v>0</v>
      </c>
      <c r="CP869" s="4" t="s">
        <v>865</v>
      </c>
      <c r="CQ869" s="4">
        <v>0</v>
      </c>
      <c r="CR869" s="4">
        <v>0</v>
      </c>
      <c r="CS869" s="4">
        <v>0</v>
      </c>
      <c r="CT869" s="4" t="s">
        <v>1010</v>
      </c>
    </row>
    <row r="870" spans="1:98" s="4" customFormat="1" x14ac:dyDescent="0.25">
      <c r="A870" s="4" t="s">
        <v>1610</v>
      </c>
      <c r="B870" s="4" t="s">
        <v>1611</v>
      </c>
      <c r="C870" s="4" t="s">
        <v>1671</v>
      </c>
      <c r="D870" s="4" t="s">
        <v>213</v>
      </c>
      <c r="E870" s="4" t="s">
        <v>28</v>
      </c>
      <c r="F870" s="4" t="s">
        <v>29</v>
      </c>
      <c r="G870" s="4" t="s">
        <v>30</v>
      </c>
      <c r="H870" s="4" t="s">
        <v>31</v>
      </c>
      <c r="O870" s="4">
        <v>0</v>
      </c>
      <c r="P870" s="4" t="s">
        <v>216</v>
      </c>
      <c r="Q870" s="4" t="s">
        <v>621</v>
      </c>
      <c r="R870" s="4" t="s">
        <v>622</v>
      </c>
      <c r="S870" s="4" t="s">
        <v>622</v>
      </c>
      <c r="T870" s="4" t="s">
        <v>622</v>
      </c>
      <c r="U870" s="4" t="s">
        <v>217</v>
      </c>
      <c r="V870" s="4" t="s">
        <v>36</v>
      </c>
      <c r="W870" s="4" t="s">
        <v>36</v>
      </c>
      <c r="X870" s="4" t="s">
        <v>38</v>
      </c>
      <c r="Y870" s="4" t="s">
        <v>39</v>
      </c>
      <c r="AA870" s="4" t="s">
        <v>1672</v>
      </c>
      <c r="AB870" s="4" t="s">
        <v>1673</v>
      </c>
      <c r="AC870" s="4">
        <v>1</v>
      </c>
      <c r="AD870" s="4">
        <v>0</v>
      </c>
      <c r="AE870" s="4">
        <v>0</v>
      </c>
      <c r="AF870" s="4">
        <v>0</v>
      </c>
      <c r="AG870" s="4">
        <v>0</v>
      </c>
      <c r="AH870" s="4">
        <v>0</v>
      </c>
      <c r="AI870" s="4">
        <v>0</v>
      </c>
      <c r="AJ870" s="4" t="s">
        <v>43</v>
      </c>
      <c r="AK870" s="4">
        <v>7</v>
      </c>
      <c r="AL870" s="4">
        <v>1</v>
      </c>
      <c r="AM870" s="24">
        <v>0</v>
      </c>
      <c r="AN870" s="5">
        <v>43963</v>
      </c>
      <c r="AO870" s="6">
        <v>43952</v>
      </c>
      <c r="AP870" s="7">
        <v>2020</v>
      </c>
      <c r="AQ870" s="7">
        <v>5</v>
      </c>
      <c r="AR870" s="7">
        <v>0</v>
      </c>
      <c r="AS870" s="5">
        <v>44048</v>
      </c>
      <c r="AT870" s="7">
        <v>2020</v>
      </c>
      <c r="AU870" s="7">
        <v>8</v>
      </c>
      <c r="AV870" s="7">
        <v>0</v>
      </c>
      <c r="AW870" s="4" t="s">
        <v>44</v>
      </c>
      <c r="AX870" s="7">
        <v>1</v>
      </c>
      <c r="AY870" s="7">
        <v>0</v>
      </c>
      <c r="AZ870" s="7">
        <v>0</v>
      </c>
      <c r="BA870" s="7">
        <v>0</v>
      </c>
      <c r="BB870" s="36">
        <v>30917.7</v>
      </c>
      <c r="BC870" s="36">
        <v>30917.7</v>
      </c>
      <c r="BD870" s="36">
        <v>30917.7</v>
      </c>
      <c r="BE870" s="36">
        <v>30917.7</v>
      </c>
      <c r="BF870" s="24">
        <v>1</v>
      </c>
      <c r="BG870" s="4" t="s">
        <v>623</v>
      </c>
      <c r="BI870" s="4" t="s">
        <v>616</v>
      </c>
      <c r="BJ870" s="7">
        <v>1</v>
      </c>
      <c r="BK870" s="7">
        <v>0</v>
      </c>
      <c r="BL870" s="7">
        <v>0</v>
      </c>
      <c r="BM870" s="7">
        <v>0</v>
      </c>
      <c r="BN870" s="7">
        <v>0</v>
      </c>
      <c r="BO870" s="7">
        <v>1</v>
      </c>
      <c r="BP870" s="36"/>
      <c r="BQ870" s="36"/>
      <c r="BR870" s="4">
        <v>2</v>
      </c>
      <c r="BS870" s="4" t="s">
        <v>1674</v>
      </c>
      <c r="BT870" s="4" t="s">
        <v>1656</v>
      </c>
      <c r="BU870" s="4">
        <v>1</v>
      </c>
      <c r="BV870" s="4" t="s">
        <v>213</v>
      </c>
      <c r="BW870" s="4" t="s">
        <v>506</v>
      </c>
      <c r="BX870" s="4" t="s">
        <v>52</v>
      </c>
      <c r="BY870" s="4" t="s">
        <v>52</v>
      </c>
      <c r="BZ870" s="4" t="s">
        <v>52</v>
      </c>
      <c r="CA870" s="4" t="s">
        <v>28</v>
      </c>
      <c r="CB870" s="4" t="s">
        <v>28</v>
      </c>
      <c r="CC870" s="4" t="s">
        <v>52</v>
      </c>
      <c r="CD870" s="4" t="s">
        <v>52</v>
      </c>
      <c r="CE870" s="4" t="s">
        <v>52</v>
      </c>
      <c r="CF870" s="4" t="s">
        <v>1485</v>
      </c>
      <c r="CG870" s="4" t="s">
        <v>1485</v>
      </c>
      <c r="CH870" s="4" t="s">
        <v>706</v>
      </c>
      <c r="CI870" s="4" t="s">
        <v>622</v>
      </c>
      <c r="CJ870" s="4" t="s">
        <v>877</v>
      </c>
      <c r="CK870" s="4" t="s">
        <v>621</v>
      </c>
      <c r="CL870" s="4" t="s">
        <v>1486</v>
      </c>
      <c r="CM870" s="4">
        <v>0</v>
      </c>
      <c r="CN870" s="4">
        <v>0</v>
      </c>
      <c r="CO870" s="4">
        <v>0</v>
      </c>
      <c r="CP870" s="4" t="s">
        <v>865</v>
      </c>
      <c r="CQ870" s="4">
        <v>0</v>
      </c>
      <c r="CR870" s="4">
        <v>0</v>
      </c>
      <c r="CS870" s="4">
        <v>0</v>
      </c>
      <c r="CT870" s="4" t="s">
        <v>1005</v>
      </c>
    </row>
    <row r="871" spans="1:98" s="4" customFormat="1" x14ac:dyDescent="0.25">
      <c r="A871" s="4" t="s">
        <v>1610</v>
      </c>
      <c r="B871" s="4" t="s">
        <v>1611</v>
      </c>
      <c r="C871" s="4" t="s">
        <v>1675</v>
      </c>
      <c r="D871" s="4" t="s">
        <v>506</v>
      </c>
      <c r="E871" s="4" t="s">
        <v>28</v>
      </c>
      <c r="F871" s="4" t="s">
        <v>29</v>
      </c>
      <c r="G871" s="4" t="s">
        <v>30</v>
      </c>
      <c r="H871" s="4" t="s">
        <v>51</v>
      </c>
      <c r="O871" s="4">
        <v>1</v>
      </c>
      <c r="P871" s="4" t="s">
        <v>216</v>
      </c>
      <c r="Q871" s="4" t="s">
        <v>621</v>
      </c>
      <c r="R871" s="4" t="s">
        <v>622</v>
      </c>
      <c r="S871" s="4" t="s">
        <v>622</v>
      </c>
      <c r="T871" s="4" t="s">
        <v>622</v>
      </c>
      <c r="U871" s="4" t="s">
        <v>217</v>
      </c>
      <c r="V871" s="4" t="s">
        <v>36</v>
      </c>
      <c r="W871" s="4" t="s">
        <v>36</v>
      </c>
      <c r="X871" s="4" t="s">
        <v>38</v>
      </c>
      <c r="Y871" s="4" t="s">
        <v>39</v>
      </c>
      <c r="AA871" s="4" t="s">
        <v>1672</v>
      </c>
      <c r="AB871" s="4" t="s">
        <v>1673</v>
      </c>
      <c r="AC871" s="4">
        <v>1</v>
      </c>
      <c r="AD871" s="4">
        <v>0</v>
      </c>
      <c r="AE871" s="4">
        <v>0</v>
      </c>
      <c r="AF871" s="4">
        <v>0</v>
      </c>
      <c r="AG871" s="4">
        <v>0</v>
      </c>
      <c r="AH871" s="4">
        <v>0</v>
      </c>
      <c r="AI871" s="4">
        <v>0</v>
      </c>
      <c r="AJ871" s="4" t="s">
        <v>43</v>
      </c>
      <c r="AK871" s="4">
        <v>7</v>
      </c>
      <c r="AL871" s="4">
        <v>1</v>
      </c>
      <c r="AM871" s="24">
        <v>0</v>
      </c>
      <c r="AN871" s="5">
        <v>43963</v>
      </c>
      <c r="AO871" s="6">
        <v>43952</v>
      </c>
      <c r="AP871" s="7">
        <v>2020</v>
      </c>
      <c r="AQ871" s="7">
        <v>5</v>
      </c>
      <c r="AR871" s="7">
        <v>0</v>
      </c>
      <c r="AS871" s="5">
        <v>44048</v>
      </c>
      <c r="AT871" s="7">
        <v>2020</v>
      </c>
      <c r="AU871" s="7">
        <v>8</v>
      </c>
      <c r="AV871" s="7">
        <v>0</v>
      </c>
      <c r="AW871" s="4" t="s">
        <v>44</v>
      </c>
      <c r="AX871" s="7">
        <v>1</v>
      </c>
      <c r="AY871" s="7">
        <v>0</v>
      </c>
      <c r="AZ871" s="7">
        <v>0</v>
      </c>
      <c r="BA871" s="7">
        <v>0</v>
      </c>
      <c r="BB871" s="36">
        <v>0</v>
      </c>
      <c r="BC871" s="36">
        <v>0</v>
      </c>
      <c r="BD871" s="36">
        <v>0</v>
      </c>
      <c r="BE871" s="36">
        <v>30917.7</v>
      </c>
      <c r="BF871" s="24">
        <v>1</v>
      </c>
      <c r="BG871" s="4" t="s">
        <v>623</v>
      </c>
      <c r="BI871" s="4" t="s">
        <v>616</v>
      </c>
      <c r="BJ871" s="7">
        <v>1</v>
      </c>
      <c r="BK871" s="7">
        <v>0</v>
      </c>
      <c r="BL871" s="7">
        <v>0</v>
      </c>
      <c r="BM871" s="7">
        <v>0</v>
      </c>
      <c r="BN871" s="7">
        <v>0</v>
      </c>
      <c r="BO871" s="7">
        <v>1</v>
      </c>
      <c r="BP871" s="36">
        <v>30917.7</v>
      </c>
      <c r="BQ871" s="36">
        <v>30917.7</v>
      </c>
      <c r="BR871" s="4">
        <v>2</v>
      </c>
      <c r="BS871" s="4" t="s">
        <v>1674</v>
      </c>
      <c r="BT871" s="4" t="s">
        <v>1656</v>
      </c>
      <c r="BU871" s="4">
        <v>1</v>
      </c>
      <c r="BV871" s="4" t="s">
        <v>213</v>
      </c>
      <c r="BW871" s="4" t="s">
        <v>506</v>
      </c>
      <c r="BX871" s="4" t="s">
        <v>52</v>
      </c>
      <c r="BY871" s="4" t="s">
        <v>52</v>
      </c>
      <c r="BZ871" s="4" t="s">
        <v>52</v>
      </c>
      <c r="CA871" s="4" t="s">
        <v>28</v>
      </c>
      <c r="CB871" s="4" t="s">
        <v>28</v>
      </c>
      <c r="CC871" s="4" t="s">
        <v>52</v>
      </c>
      <c r="CD871" s="4" t="s">
        <v>52</v>
      </c>
      <c r="CE871" s="4" t="s">
        <v>52</v>
      </c>
      <c r="CF871" s="4" t="s">
        <v>1485</v>
      </c>
      <c r="CG871" s="4" t="s">
        <v>1485</v>
      </c>
      <c r="CH871" s="4" t="s">
        <v>706</v>
      </c>
      <c r="CI871" s="4" t="s">
        <v>622</v>
      </c>
      <c r="CJ871" s="4" t="s">
        <v>877</v>
      </c>
      <c r="CK871" s="4" t="s">
        <v>621</v>
      </c>
      <c r="CL871" s="4" t="s">
        <v>1486</v>
      </c>
      <c r="CM871" s="4">
        <v>0</v>
      </c>
      <c r="CN871" s="4">
        <v>0</v>
      </c>
      <c r="CO871" s="4">
        <v>0</v>
      </c>
      <c r="CP871" s="4" t="s">
        <v>865</v>
      </c>
      <c r="CQ871" s="4">
        <v>0</v>
      </c>
      <c r="CR871" s="4">
        <v>0</v>
      </c>
      <c r="CS871" s="4">
        <v>0</v>
      </c>
      <c r="CT871" s="4" t="s">
        <v>1005</v>
      </c>
    </row>
    <row r="872" spans="1:98" s="4" customFormat="1" x14ac:dyDescent="0.25">
      <c r="A872" s="4" t="s">
        <v>1612</v>
      </c>
      <c r="B872" s="4" t="s">
        <v>1613</v>
      </c>
      <c r="C872" s="4" t="s">
        <v>1676</v>
      </c>
      <c r="D872" s="4" t="s">
        <v>506</v>
      </c>
      <c r="E872" s="4" t="s">
        <v>28</v>
      </c>
      <c r="F872" s="4" t="s">
        <v>29</v>
      </c>
      <c r="G872" s="4" t="s">
        <v>30</v>
      </c>
      <c r="H872" s="4" t="s">
        <v>31</v>
      </c>
      <c r="O872" s="4">
        <v>0</v>
      </c>
      <c r="P872" s="4" t="s">
        <v>355</v>
      </c>
      <c r="Q872" s="4" t="s">
        <v>802</v>
      </c>
      <c r="R872" s="4" t="s">
        <v>777</v>
      </c>
      <c r="S872" s="4" t="s">
        <v>777</v>
      </c>
      <c r="T872" s="4" t="s">
        <v>777</v>
      </c>
      <c r="U872" s="4" t="s">
        <v>1677</v>
      </c>
      <c r="V872" s="4" t="s">
        <v>218</v>
      </c>
      <c r="W872" s="4" t="s">
        <v>36</v>
      </c>
      <c r="X872" s="4" t="s">
        <v>38</v>
      </c>
      <c r="Y872" s="4" t="s">
        <v>39</v>
      </c>
      <c r="AA872" s="4" t="s">
        <v>1678</v>
      </c>
      <c r="AC872" s="4">
        <v>0</v>
      </c>
      <c r="AD872" s="4">
        <v>0</v>
      </c>
      <c r="AE872" s="4">
        <v>0</v>
      </c>
      <c r="AF872" s="4">
        <v>0</v>
      </c>
      <c r="AG872" s="4">
        <v>0</v>
      </c>
      <c r="AH872" s="4">
        <v>0</v>
      </c>
      <c r="AI872" s="4">
        <v>0</v>
      </c>
      <c r="AJ872" s="4" t="s">
        <v>43</v>
      </c>
      <c r="AK872" s="4">
        <v>7</v>
      </c>
      <c r="AL872" s="4">
        <v>1</v>
      </c>
      <c r="AM872" s="24">
        <v>0</v>
      </c>
      <c r="AN872" s="5">
        <v>43852</v>
      </c>
      <c r="AO872" s="6">
        <v>43831</v>
      </c>
      <c r="AP872" s="7">
        <v>2020</v>
      </c>
      <c r="AQ872" s="7">
        <v>1</v>
      </c>
      <c r="AR872" s="7">
        <v>1</v>
      </c>
      <c r="AS872" s="5">
        <v>43852</v>
      </c>
      <c r="AT872" s="7">
        <v>2020</v>
      </c>
      <c r="AU872" s="7">
        <v>1</v>
      </c>
      <c r="AV872" s="7">
        <v>1</v>
      </c>
      <c r="AW872" s="4" t="s">
        <v>44</v>
      </c>
      <c r="AX872" s="7">
        <v>1</v>
      </c>
      <c r="AY872" s="7">
        <v>0</v>
      </c>
      <c r="AZ872" s="7">
        <v>0</v>
      </c>
      <c r="BA872" s="7">
        <v>0</v>
      </c>
      <c r="BB872" s="36">
        <v>1800</v>
      </c>
      <c r="BC872" s="36">
        <v>1800</v>
      </c>
      <c r="BD872" s="36">
        <v>1800</v>
      </c>
      <c r="BE872" s="36">
        <v>1800</v>
      </c>
      <c r="BF872" s="24">
        <v>1</v>
      </c>
      <c r="BG872" s="4" t="s">
        <v>623</v>
      </c>
      <c r="BI872" s="4" t="s">
        <v>617</v>
      </c>
      <c r="BJ872" s="7">
        <v>1</v>
      </c>
      <c r="BK872" s="7">
        <v>0</v>
      </c>
      <c r="BL872" s="7">
        <v>0</v>
      </c>
      <c r="BM872" s="7">
        <v>0</v>
      </c>
      <c r="BN872" s="7">
        <v>0</v>
      </c>
      <c r="BO872" s="7">
        <v>1</v>
      </c>
      <c r="BP872" s="36"/>
      <c r="BQ872" s="36"/>
      <c r="BR872" s="4">
        <v>2</v>
      </c>
      <c r="BS872" s="4" t="s">
        <v>1655</v>
      </c>
      <c r="BT872" s="4" t="s">
        <v>1656</v>
      </c>
      <c r="BU872" s="4">
        <v>1</v>
      </c>
      <c r="BV872" s="4" t="s">
        <v>506</v>
      </c>
      <c r="BW872" s="4" t="s">
        <v>27</v>
      </c>
      <c r="BX872" s="4" t="s">
        <v>52</v>
      </c>
      <c r="BY872" s="4" t="s">
        <v>52</v>
      </c>
      <c r="BZ872" s="4" t="s">
        <v>52</v>
      </c>
      <c r="CA872" s="4" t="s">
        <v>28</v>
      </c>
      <c r="CB872" s="4" t="s">
        <v>28</v>
      </c>
      <c r="CC872" s="4" t="s">
        <v>52</v>
      </c>
      <c r="CD872" s="4" t="s">
        <v>52</v>
      </c>
      <c r="CE872" s="4" t="s">
        <v>52</v>
      </c>
      <c r="CF872" s="4" t="s">
        <v>1679</v>
      </c>
      <c r="CG872" s="4" t="s">
        <v>1680</v>
      </c>
      <c r="CH872" s="4" t="s">
        <v>698</v>
      </c>
      <c r="CI872" s="4" t="s">
        <v>777</v>
      </c>
      <c r="CJ872" s="4" t="s">
        <v>877</v>
      </c>
      <c r="CK872" s="4" t="s">
        <v>802</v>
      </c>
      <c r="CL872" s="4" t="s">
        <v>1681</v>
      </c>
      <c r="CM872" s="4">
        <v>1</v>
      </c>
      <c r="CN872" s="4">
        <v>0</v>
      </c>
      <c r="CO872" s="4">
        <v>0</v>
      </c>
      <c r="CP872" s="4" t="s">
        <v>865</v>
      </c>
      <c r="CQ872" s="4">
        <v>0</v>
      </c>
      <c r="CR872" s="4">
        <v>0</v>
      </c>
      <c r="CS872" s="4">
        <v>0</v>
      </c>
      <c r="CT872" s="4" t="s">
        <v>1010</v>
      </c>
    </row>
    <row r="873" spans="1:98" s="4" customFormat="1" x14ac:dyDescent="0.25">
      <c r="A873" s="4" t="s">
        <v>1612</v>
      </c>
      <c r="B873" s="4" t="s">
        <v>1613</v>
      </c>
      <c r="C873" s="4" t="s">
        <v>1657</v>
      </c>
      <c r="D873" s="4" t="s">
        <v>27</v>
      </c>
      <c r="E873" s="4" t="s">
        <v>28</v>
      </c>
      <c r="F873" s="4" t="s">
        <v>29</v>
      </c>
      <c r="G873" s="4" t="s">
        <v>30</v>
      </c>
      <c r="H873" s="4" t="s">
        <v>51</v>
      </c>
      <c r="O873" s="4">
        <v>1</v>
      </c>
      <c r="P873" s="4" t="s">
        <v>355</v>
      </c>
      <c r="Q873" s="4" t="s">
        <v>802</v>
      </c>
      <c r="R873" s="4" t="s">
        <v>777</v>
      </c>
      <c r="S873" s="4" t="s">
        <v>777</v>
      </c>
      <c r="T873" s="4" t="s">
        <v>777</v>
      </c>
      <c r="U873" s="4" t="s">
        <v>1677</v>
      </c>
      <c r="V873" s="4" t="s">
        <v>218</v>
      </c>
      <c r="W873" s="4" t="s">
        <v>36</v>
      </c>
      <c r="X873" s="4" t="s">
        <v>38</v>
      </c>
      <c r="Y873" s="4" t="s">
        <v>39</v>
      </c>
      <c r="AA873" s="4" t="s">
        <v>1678</v>
      </c>
      <c r="AC873" s="4">
        <v>0</v>
      </c>
      <c r="AD873" s="4">
        <v>0</v>
      </c>
      <c r="AE873" s="4">
        <v>0</v>
      </c>
      <c r="AF873" s="4">
        <v>0</v>
      </c>
      <c r="AG873" s="4">
        <v>0</v>
      </c>
      <c r="AH873" s="4">
        <v>0</v>
      </c>
      <c r="AI873" s="4">
        <v>0</v>
      </c>
      <c r="AJ873" s="4" t="s">
        <v>43</v>
      </c>
      <c r="AK873" s="4">
        <v>7</v>
      </c>
      <c r="AL873" s="4">
        <v>1</v>
      </c>
      <c r="AM873" s="24">
        <v>0</v>
      </c>
      <c r="AN873" s="5">
        <v>43852</v>
      </c>
      <c r="AO873" s="6">
        <v>43831</v>
      </c>
      <c r="AP873" s="7">
        <v>2020</v>
      </c>
      <c r="AQ873" s="7">
        <v>1</v>
      </c>
      <c r="AR873" s="7">
        <v>1</v>
      </c>
      <c r="AS873" s="5">
        <v>43852</v>
      </c>
      <c r="AT873" s="7">
        <v>2020</v>
      </c>
      <c r="AU873" s="7">
        <v>1</v>
      </c>
      <c r="AV873" s="7">
        <v>1</v>
      </c>
      <c r="AW873" s="4" t="s">
        <v>44</v>
      </c>
      <c r="AX873" s="7">
        <v>1</v>
      </c>
      <c r="AY873" s="7">
        <v>0</v>
      </c>
      <c r="AZ873" s="7">
        <v>0</v>
      </c>
      <c r="BA873" s="7">
        <v>0</v>
      </c>
      <c r="BB873" s="36">
        <v>0</v>
      </c>
      <c r="BC873" s="36">
        <v>0</v>
      </c>
      <c r="BD873" s="36">
        <v>0</v>
      </c>
      <c r="BE873" s="36">
        <v>1800</v>
      </c>
      <c r="BF873" s="24">
        <v>1</v>
      </c>
      <c r="BG873" s="4" t="s">
        <v>623</v>
      </c>
      <c r="BI873" s="4" t="s">
        <v>617</v>
      </c>
      <c r="BJ873" s="7">
        <v>1</v>
      </c>
      <c r="BK873" s="7">
        <v>0</v>
      </c>
      <c r="BL873" s="7">
        <v>0</v>
      </c>
      <c r="BM873" s="7">
        <v>0</v>
      </c>
      <c r="BN873" s="7">
        <v>0</v>
      </c>
      <c r="BO873" s="7">
        <v>1</v>
      </c>
      <c r="BP873" s="36">
        <v>1800</v>
      </c>
      <c r="BQ873" s="36">
        <v>1800</v>
      </c>
      <c r="BR873" s="4">
        <v>2</v>
      </c>
      <c r="BS873" s="4" t="s">
        <v>1655</v>
      </c>
      <c r="BT873" s="4" t="s">
        <v>1656</v>
      </c>
      <c r="BU873" s="4">
        <v>1</v>
      </c>
      <c r="BV873" s="4" t="s">
        <v>506</v>
      </c>
      <c r="BW873" s="4" t="s">
        <v>27</v>
      </c>
      <c r="BX873" s="4" t="s">
        <v>52</v>
      </c>
      <c r="BY873" s="4" t="s">
        <v>52</v>
      </c>
      <c r="BZ873" s="4" t="s">
        <v>52</v>
      </c>
      <c r="CA873" s="4" t="s">
        <v>28</v>
      </c>
      <c r="CB873" s="4" t="s">
        <v>28</v>
      </c>
      <c r="CC873" s="4" t="s">
        <v>52</v>
      </c>
      <c r="CD873" s="4" t="s">
        <v>52</v>
      </c>
      <c r="CE873" s="4" t="s">
        <v>52</v>
      </c>
      <c r="CF873" s="4" t="s">
        <v>1679</v>
      </c>
      <c r="CG873" s="4" t="s">
        <v>1680</v>
      </c>
      <c r="CH873" s="4" t="s">
        <v>698</v>
      </c>
      <c r="CI873" s="4" t="s">
        <v>777</v>
      </c>
      <c r="CJ873" s="4" t="s">
        <v>877</v>
      </c>
      <c r="CK873" s="4" t="s">
        <v>802</v>
      </c>
      <c r="CL873" s="4" t="s">
        <v>1681</v>
      </c>
      <c r="CM873" s="4">
        <v>1</v>
      </c>
      <c r="CN873" s="4">
        <v>0</v>
      </c>
      <c r="CO873" s="4">
        <v>0</v>
      </c>
      <c r="CP873" s="4" t="s">
        <v>865</v>
      </c>
      <c r="CQ873" s="4">
        <v>0</v>
      </c>
      <c r="CR873" s="4">
        <v>0</v>
      </c>
      <c r="CS873" s="4">
        <v>0</v>
      </c>
      <c r="CT873" s="4" t="s">
        <v>1010</v>
      </c>
    </row>
    <row r="874" spans="1:98" s="4" customFormat="1" x14ac:dyDescent="0.25">
      <c r="A874" s="4" t="s">
        <v>1614</v>
      </c>
      <c r="B874" s="4" t="s">
        <v>1615</v>
      </c>
      <c r="C874" s="4" t="s">
        <v>1682</v>
      </c>
      <c r="D874" s="4" t="s">
        <v>27</v>
      </c>
      <c r="E874" s="4" t="s">
        <v>28</v>
      </c>
      <c r="F874" s="4" t="s">
        <v>29</v>
      </c>
      <c r="G874" s="4" t="s">
        <v>30</v>
      </c>
      <c r="H874" s="4" t="s">
        <v>31</v>
      </c>
      <c r="O874" s="4">
        <v>0</v>
      </c>
      <c r="P874" s="4" t="s">
        <v>355</v>
      </c>
      <c r="Q874" s="4" t="s">
        <v>802</v>
      </c>
      <c r="R874" s="4" t="s">
        <v>777</v>
      </c>
      <c r="S874" s="4" t="s">
        <v>777</v>
      </c>
      <c r="T874" s="4" t="s">
        <v>777</v>
      </c>
      <c r="U874" s="4" t="s">
        <v>1653</v>
      </c>
      <c r="V874" s="4" t="s">
        <v>36</v>
      </c>
      <c r="X874" s="4" t="s">
        <v>38</v>
      </c>
      <c r="Y874" s="4" t="s">
        <v>39</v>
      </c>
      <c r="AA874" s="4" t="s">
        <v>1683</v>
      </c>
      <c r="AB874" s="4" t="s">
        <v>327</v>
      </c>
      <c r="AC874" s="4">
        <v>0</v>
      </c>
      <c r="AD874" s="4">
        <v>0</v>
      </c>
      <c r="AE874" s="4">
        <v>0</v>
      </c>
      <c r="AF874" s="4">
        <v>0</v>
      </c>
      <c r="AG874" s="4">
        <v>0</v>
      </c>
      <c r="AH874" s="4">
        <v>0</v>
      </c>
      <c r="AI874" s="4">
        <v>0</v>
      </c>
      <c r="AJ874" s="4" t="s">
        <v>43</v>
      </c>
      <c r="AK874" s="4">
        <v>7</v>
      </c>
      <c r="AL874" s="4">
        <v>1</v>
      </c>
      <c r="AM874" s="24">
        <v>0</v>
      </c>
      <c r="AN874" s="5">
        <v>43971</v>
      </c>
      <c r="AO874" s="6">
        <v>43952</v>
      </c>
      <c r="AP874" s="7">
        <v>2020</v>
      </c>
      <c r="AQ874" s="7">
        <v>5</v>
      </c>
      <c r="AR874" s="7">
        <v>0</v>
      </c>
      <c r="AS874" s="5">
        <v>43971</v>
      </c>
      <c r="AT874" s="7">
        <v>2020</v>
      </c>
      <c r="AU874" s="7">
        <v>5</v>
      </c>
      <c r="AV874" s="7">
        <v>0</v>
      </c>
      <c r="AW874" s="4" t="s">
        <v>44</v>
      </c>
      <c r="AX874" s="7">
        <v>1</v>
      </c>
      <c r="AY874" s="7">
        <v>0</v>
      </c>
      <c r="AZ874" s="7">
        <v>0</v>
      </c>
      <c r="BA874" s="7">
        <v>0</v>
      </c>
      <c r="BB874" s="36">
        <v>5000</v>
      </c>
      <c r="BC874" s="36">
        <v>5000</v>
      </c>
      <c r="BD874" s="36">
        <v>5000</v>
      </c>
      <c r="BE874" s="36">
        <v>5000</v>
      </c>
      <c r="BF874" s="24">
        <v>1</v>
      </c>
      <c r="BG874" s="4" t="s">
        <v>623</v>
      </c>
      <c r="BI874" s="4" t="s">
        <v>617</v>
      </c>
      <c r="BJ874" s="7">
        <v>1</v>
      </c>
      <c r="BK874" s="7">
        <v>0</v>
      </c>
      <c r="BL874" s="7">
        <v>0</v>
      </c>
      <c r="BM874" s="7">
        <v>0</v>
      </c>
      <c r="BN874" s="7">
        <v>0</v>
      </c>
      <c r="BO874" s="7">
        <v>1</v>
      </c>
      <c r="BP874" s="36"/>
      <c r="BQ874" s="36"/>
      <c r="BR874" s="4">
        <v>2</v>
      </c>
      <c r="BS874" s="4" t="s">
        <v>1684</v>
      </c>
      <c r="BT874" s="4" t="s">
        <v>1656</v>
      </c>
      <c r="BU874" s="4">
        <v>1</v>
      </c>
      <c r="BV874" s="4" t="s">
        <v>27</v>
      </c>
      <c r="BW874" s="4" t="s">
        <v>506</v>
      </c>
      <c r="BX874" s="4" t="s">
        <v>52</v>
      </c>
      <c r="BY874" s="4" t="s">
        <v>52</v>
      </c>
      <c r="BZ874" s="4" t="s">
        <v>52</v>
      </c>
      <c r="CA874" s="4" t="s">
        <v>28</v>
      </c>
      <c r="CB874" s="4" t="s">
        <v>28</v>
      </c>
      <c r="CC874" s="4" t="s">
        <v>52</v>
      </c>
      <c r="CD874" s="4" t="s">
        <v>52</v>
      </c>
      <c r="CE874" s="4" t="s">
        <v>52</v>
      </c>
      <c r="CF874" s="4" t="s">
        <v>1685</v>
      </c>
      <c r="CG874" s="4" t="s">
        <v>1686</v>
      </c>
      <c r="CH874" s="4" t="s">
        <v>698</v>
      </c>
      <c r="CI874" s="4" t="s">
        <v>777</v>
      </c>
      <c r="CJ874" s="4" t="s">
        <v>877</v>
      </c>
      <c r="CK874" s="4" t="s">
        <v>802</v>
      </c>
      <c r="CL874" s="4" t="s">
        <v>1687</v>
      </c>
      <c r="CM874" s="4">
        <v>1</v>
      </c>
      <c r="CN874" s="4">
        <v>0</v>
      </c>
      <c r="CO874" s="4">
        <v>0</v>
      </c>
      <c r="CP874" s="4" t="s">
        <v>865</v>
      </c>
      <c r="CQ874" s="4">
        <v>0</v>
      </c>
      <c r="CR874" s="4">
        <v>0</v>
      </c>
      <c r="CS874" s="4">
        <v>0</v>
      </c>
      <c r="CT874" s="4" t="s">
        <v>1010</v>
      </c>
    </row>
    <row r="875" spans="1:98" s="4" customFormat="1" x14ac:dyDescent="0.25">
      <c r="A875" s="4" t="s">
        <v>1614</v>
      </c>
      <c r="B875" s="4" t="s">
        <v>1615</v>
      </c>
      <c r="C875" s="4" t="s">
        <v>1675</v>
      </c>
      <c r="D875" s="4" t="s">
        <v>506</v>
      </c>
      <c r="E875" s="4" t="s">
        <v>28</v>
      </c>
      <c r="F875" s="4" t="s">
        <v>29</v>
      </c>
      <c r="G875" s="4" t="s">
        <v>30</v>
      </c>
      <c r="H875" s="4" t="s">
        <v>51</v>
      </c>
      <c r="O875" s="4">
        <v>1</v>
      </c>
      <c r="P875" s="4" t="s">
        <v>355</v>
      </c>
      <c r="Q875" s="4" t="s">
        <v>802</v>
      </c>
      <c r="R875" s="4" t="s">
        <v>777</v>
      </c>
      <c r="S875" s="4" t="s">
        <v>777</v>
      </c>
      <c r="T875" s="4" t="s">
        <v>777</v>
      </c>
      <c r="U875" s="4" t="s">
        <v>1653</v>
      </c>
      <c r="V875" s="4" t="s">
        <v>36</v>
      </c>
      <c r="X875" s="4" t="s">
        <v>38</v>
      </c>
      <c r="Y875" s="4" t="s">
        <v>39</v>
      </c>
      <c r="AA875" s="4" t="s">
        <v>1683</v>
      </c>
      <c r="AB875" s="4" t="s">
        <v>327</v>
      </c>
      <c r="AC875" s="4">
        <v>0</v>
      </c>
      <c r="AD875" s="4">
        <v>0</v>
      </c>
      <c r="AE875" s="4">
        <v>0</v>
      </c>
      <c r="AF875" s="4">
        <v>0</v>
      </c>
      <c r="AG875" s="4">
        <v>0</v>
      </c>
      <c r="AH875" s="4">
        <v>0</v>
      </c>
      <c r="AI875" s="4">
        <v>0</v>
      </c>
      <c r="AJ875" s="4" t="s">
        <v>43</v>
      </c>
      <c r="AK875" s="4">
        <v>7</v>
      </c>
      <c r="AL875" s="4">
        <v>1</v>
      </c>
      <c r="AM875" s="24">
        <v>0</v>
      </c>
      <c r="AN875" s="5">
        <v>43971</v>
      </c>
      <c r="AO875" s="6">
        <v>43952</v>
      </c>
      <c r="AP875" s="7">
        <v>2020</v>
      </c>
      <c r="AQ875" s="7">
        <v>5</v>
      </c>
      <c r="AR875" s="7">
        <v>0</v>
      </c>
      <c r="AS875" s="5">
        <v>43971</v>
      </c>
      <c r="AT875" s="7">
        <v>2020</v>
      </c>
      <c r="AU875" s="7">
        <v>5</v>
      </c>
      <c r="AV875" s="7">
        <v>0</v>
      </c>
      <c r="AW875" s="4" t="s">
        <v>44</v>
      </c>
      <c r="AX875" s="7">
        <v>1</v>
      </c>
      <c r="AY875" s="7">
        <v>0</v>
      </c>
      <c r="AZ875" s="7">
        <v>0</v>
      </c>
      <c r="BA875" s="7">
        <v>0</v>
      </c>
      <c r="BB875" s="36">
        <v>0</v>
      </c>
      <c r="BC875" s="36">
        <v>0</v>
      </c>
      <c r="BD875" s="36">
        <v>0</v>
      </c>
      <c r="BE875" s="36">
        <v>5000</v>
      </c>
      <c r="BF875" s="24">
        <v>1</v>
      </c>
      <c r="BG875" s="4" t="s">
        <v>623</v>
      </c>
      <c r="BI875" s="4" t="s">
        <v>617</v>
      </c>
      <c r="BJ875" s="7">
        <v>1</v>
      </c>
      <c r="BK875" s="7">
        <v>0</v>
      </c>
      <c r="BL875" s="7">
        <v>0</v>
      </c>
      <c r="BM875" s="7">
        <v>0</v>
      </c>
      <c r="BN875" s="7">
        <v>0</v>
      </c>
      <c r="BO875" s="7">
        <v>1</v>
      </c>
      <c r="BP875" s="36">
        <v>5000</v>
      </c>
      <c r="BQ875" s="36">
        <v>5000</v>
      </c>
      <c r="BR875" s="4">
        <v>2</v>
      </c>
      <c r="BS875" s="4" t="s">
        <v>1684</v>
      </c>
      <c r="BT875" s="4" t="s">
        <v>1656</v>
      </c>
      <c r="BU875" s="4">
        <v>1</v>
      </c>
      <c r="BV875" s="4" t="s">
        <v>27</v>
      </c>
      <c r="BW875" s="4" t="s">
        <v>506</v>
      </c>
      <c r="BX875" s="4" t="s">
        <v>52</v>
      </c>
      <c r="BY875" s="4" t="s">
        <v>52</v>
      </c>
      <c r="BZ875" s="4" t="s">
        <v>52</v>
      </c>
      <c r="CA875" s="4" t="s">
        <v>28</v>
      </c>
      <c r="CB875" s="4" t="s">
        <v>28</v>
      </c>
      <c r="CC875" s="4" t="s">
        <v>52</v>
      </c>
      <c r="CD875" s="4" t="s">
        <v>52</v>
      </c>
      <c r="CE875" s="4" t="s">
        <v>52</v>
      </c>
      <c r="CF875" s="4" t="s">
        <v>1685</v>
      </c>
      <c r="CG875" s="4" t="s">
        <v>1686</v>
      </c>
      <c r="CH875" s="4" t="s">
        <v>698</v>
      </c>
      <c r="CI875" s="4" t="s">
        <v>777</v>
      </c>
      <c r="CJ875" s="4" t="s">
        <v>877</v>
      </c>
      <c r="CK875" s="4" t="s">
        <v>802</v>
      </c>
      <c r="CL875" s="4" t="s">
        <v>1687</v>
      </c>
      <c r="CM875" s="4">
        <v>1</v>
      </c>
      <c r="CN875" s="4">
        <v>0</v>
      </c>
      <c r="CO875" s="4">
        <v>0</v>
      </c>
      <c r="CP875" s="4" t="s">
        <v>865</v>
      </c>
      <c r="CQ875" s="4">
        <v>0</v>
      </c>
      <c r="CR875" s="4">
        <v>0</v>
      </c>
      <c r="CS875" s="4">
        <v>0</v>
      </c>
      <c r="CT875" s="4" t="s">
        <v>1010</v>
      </c>
    </row>
    <row r="876" spans="1:98" s="4" customFormat="1" x14ac:dyDescent="0.25">
      <c r="A876" s="4" t="s">
        <v>1616</v>
      </c>
      <c r="B876" s="4" t="s">
        <v>1617</v>
      </c>
      <c r="C876" s="4" t="s">
        <v>1688</v>
      </c>
      <c r="D876" s="4" t="s">
        <v>27</v>
      </c>
      <c r="E876" s="4" t="s">
        <v>28</v>
      </c>
      <c r="F876" s="4" t="s">
        <v>29</v>
      </c>
      <c r="G876" s="4" t="s">
        <v>30</v>
      </c>
      <c r="H876" s="4" t="s">
        <v>31</v>
      </c>
      <c r="O876" s="4">
        <v>0</v>
      </c>
      <c r="P876" s="4" t="s">
        <v>1367</v>
      </c>
      <c r="Q876" s="4" t="s">
        <v>1208</v>
      </c>
      <c r="T876" s="4" t="s">
        <v>858</v>
      </c>
      <c r="U876" s="4" t="s">
        <v>1689</v>
      </c>
      <c r="V876" s="4" t="s">
        <v>36</v>
      </c>
      <c r="X876" s="4" t="s">
        <v>38</v>
      </c>
      <c r="Y876" s="4" t="s">
        <v>39</v>
      </c>
      <c r="Z876" s="4">
        <v>43295293</v>
      </c>
      <c r="AA876" s="4" t="s">
        <v>1690</v>
      </c>
      <c r="AC876" s="4">
        <v>0</v>
      </c>
      <c r="AD876" s="4">
        <v>0</v>
      </c>
      <c r="AE876" s="4">
        <v>0</v>
      </c>
      <c r="AF876" s="4">
        <v>0</v>
      </c>
      <c r="AG876" s="4">
        <v>0</v>
      </c>
      <c r="AH876" s="4">
        <v>0</v>
      </c>
      <c r="AI876" s="4">
        <v>0</v>
      </c>
      <c r="AJ876" s="4" t="s">
        <v>43</v>
      </c>
      <c r="AK876" s="4">
        <v>7</v>
      </c>
      <c r="AL876" s="4">
        <v>1</v>
      </c>
      <c r="AM876" s="24">
        <v>0</v>
      </c>
      <c r="AN876" s="5">
        <v>44104</v>
      </c>
      <c r="AO876" s="6">
        <v>44075</v>
      </c>
      <c r="AP876" s="7">
        <v>2020</v>
      </c>
      <c r="AQ876" s="7">
        <v>9</v>
      </c>
      <c r="AR876" s="7">
        <v>0</v>
      </c>
      <c r="AS876" s="5">
        <v>44105</v>
      </c>
      <c r="AT876" s="7">
        <v>2020</v>
      </c>
      <c r="AU876" s="7">
        <v>10</v>
      </c>
      <c r="AV876" s="7">
        <v>0</v>
      </c>
      <c r="AW876" s="4" t="s">
        <v>44</v>
      </c>
      <c r="AX876" s="7">
        <v>1</v>
      </c>
      <c r="AY876" s="7">
        <v>0</v>
      </c>
      <c r="AZ876" s="7">
        <v>0</v>
      </c>
      <c r="BA876" s="7">
        <v>0</v>
      </c>
      <c r="BB876" s="36">
        <v>133006.13</v>
      </c>
      <c r="BC876" s="36">
        <v>133006.13</v>
      </c>
      <c r="BD876" s="36">
        <v>133006.13</v>
      </c>
      <c r="BE876" s="36">
        <v>133006.13</v>
      </c>
      <c r="BF876" s="24">
        <v>1</v>
      </c>
      <c r="BG876" s="4" t="s">
        <v>623</v>
      </c>
      <c r="BH876" s="4" t="s">
        <v>1691</v>
      </c>
      <c r="BI876" s="4" t="s">
        <v>617</v>
      </c>
      <c r="BJ876" s="7">
        <v>1</v>
      </c>
      <c r="BK876" s="7">
        <v>0</v>
      </c>
      <c r="BL876" s="7">
        <v>0</v>
      </c>
      <c r="BM876" s="7">
        <v>0</v>
      </c>
      <c r="BN876" s="7">
        <v>0</v>
      </c>
      <c r="BO876" s="7">
        <v>1</v>
      </c>
      <c r="BP876" s="36"/>
      <c r="BQ876" s="36"/>
      <c r="BR876" s="4">
        <v>2</v>
      </c>
      <c r="BS876" s="4" t="s">
        <v>1684</v>
      </c>
      <c r="BT876" s="4" t="s">
        <v>1656</v>
      </c>
      <c r="BU876" s="4">
        <v>14</v>
      </c>
      <c r="BV876" s="4" t="s">
        <v>27</v>
      </c>
      <c r="BW876" s="4" t="s">
        <v>506</v>
      </c>
      <c r="BX876" s="4" t="s">
        <v>52</v>
      </c>
      <c r="BY876" s="4" t="s">
        <v>52</v>
      </c>
      <c r="BZ876" s="4" t="s">
        <v>52</v>
      </c>
      <c r="CA876" s="4" t="s">
        <v>28</v>
      </c>
      <c r="CB876" s="4" t="s">
        <v>28</v>
      </c>
      <c r="CC876" s="4" t="s">
        <v>52</v>
      </c>
      <c r="CD876" s="4" t="s">
        <v>52</v>
      </c>
      <c r="CE876" s="4" t="s">
        <v>52</v>
      </c>
      <c r="CF876" s="4" t="s">
        <v>712</v>
      </c>
      <c r="CG876" s="4" t="s">
        <v>713</v>
      </c>
      <c r="CH876" s="4" t="s">
        <v>698</v>
      </c>
      <c r="CI876" s="4" t="s">
        <v>262</v>
      </c>
      <c r="CJ876" s="4" t="s">
        <v>262</v>
      </c>
      <c r="CK876" s="4" t="s">
        <v>1208</v>
      </c>
      <c r="CL876" s="4" t="s">
        <v>1235</v>
      </c>
      <c r="CM876" s="4">
        <v>0</v>
      </c>
      <c r="CN876" s="4">
        <v>0</v>
      </c>
      <c r="CO876" s="4">
        <v>0</v>
      </c>
      <c r="CP876" s="4" t="s">
        <v>865</v>
      </c>
      <c r="CQ876" s="4">
        <v>0</v>
      </c>
      <c r="CR876" s="4">
        <v>0</v>
      </c>
      <c r="CS876" s="4">
        <v>0</v>
      </c>
      <c r="CT876" s="4" t="s">
        <v>1408</v>
      </c>
    </row>
    <row r="877" spans="1:98" s="4" customFormat="1" x14ac:dyDescent="0.25">
      <c r="A877" s="4" t="s">
        <v>1616</v>
      </c>
      <c r="B877" s="4" t="s">
        <v>1617</v>
      </c>
      <c r="C877" s="4" t="s">
        <v>1688</v>
      </c>
      <c r="D877" s="4" t="s">
        <v>27</v>
      </c>
      <c r="E877" s="4" t="s">
        <v>28</v>
      </c>
      <c r="F877" s="4" t="s">
        <v>29</v>
      </c>
      <c r="G877" s="4" t="s">
        <v>30</v>
      </c>
      <c r="H877" s="4" t="s">
        <v>31</v>
      </c>
      <c r="O877" s="4">
        <v>0</v>
      </c>
      <c r="P877" s="4" t="s">
        <v>1367</v>
      </c>
      <c r="Q877" s="4" t="s">
        <v>1208</v>
      </c>
      <c r="T877" s="4" t="s">
        <v>858</v>
      </c>
      <c r="U877" s="4" t="s">
        <v>1689</v>
      </c>
      <c r="V877" s="4" t="s">
        <v>36</v>
      </c>
      <c r="X877" s="4" t="s">
        <v>38</v>
      </c>
      <c r="Y877" s="4" t="s">
        <v>39</v>
      </c>
      <c r="Z877" s="4">
        <v>43295293</v>
      </c>
      <c r="AA877" s="4" t="s">
        <v>1690</v>
      </c>
      <c r="AC877" s="4">
        <v>0</v>
      </c>
      <c r="AD877" s="4">
        <v>0</v>
      </c>
      <c r="AE877" s="4">
        <v>0</v>
      </c>
      <c r="AF877" s="4">
        <v>0</v>
      </c>
      <c r="AG877" s="4">
        <v>0</v>
      </c>
      <c r="AH877" s="4">
        <v>0</v>
      </c>
      <c r="AI877" s="4">
        <v>0</v>
      </c>
      <c r="AJ877" s="4" t="s">
        <v>43</v>
      </c>
      <c r="AK877" s="4">
        <v>7</v>
      </c>
      <c r="AL877" s="4">
        <v>1</v>
      </c>
      <c r="AM877" s="24">
        <v>0</v>
      </c>
      <c r="AN877" s="5">
        <v>44104</v>
      </c>
      <c r="AO877" s="6">
        <v>44075</v>
      </c>
      <c r="AP877" s="7">
        <v>2020</v>
      </c>
      <c r="AQ877" s="7">
        <v>9</v>
      </c>
      <c r="AR877" s="7">
        <v>0</v>
      </c>
      <c r="AS877" s="5">
        <v>44105</v>
      </c>
      <c r="AT877" s="7">
        <v>2020</v>
      </c>
      <c r="AU877" s="7">
        <v>10</v>
      </c>
      <c r="AV877" s="7">
        <v>0</v>
      </c>
      <c r="AW877" s="4" t="s">
        <v>44</v>
      </c>
      <c r="AX877" s="7">
        <v>1</v>
      </c>
      <c r="AY877" s="7">
        <v>0</v>
      </c>
      <c r="AZ877" s="7">
        <v>0</v>
      </c>
      <c r="BA877" s="7">
        <v>0</v>
      </c>
      <c r="BB877" s="36">
        <v>11481.28</v>
      </c>
      <c r="BC877" s="36">
        <v>11481.28</v>
      </c>
      <c r="BD877" s="36">
        <v>11481.28</v>
      </c>
      <c r="BE877" s="36">
        <v>11481.28</v>
      </c>
      <c r="BF877" s="24">
        <v>1</v>
      </c>
      <c r="BG877" s="4" t="s">
        <v>623</v>
      </c>
      <c r="BH877" s="4" t="s">
        <v>1691</v>
      </c>
      <c r="BI877" s="4" t="s">
        <v>617</v>
      </c>
      <c r="BJ877" s="7">
        <v>1</v>
      </c>
      <c r="BK877" s="7">
        <v>0</v>
      </c>
      <c r="BL877" s="7">
        <v>0</v>
      </c>
      <c r="BM877" s="7">
        <v>0</v>
      </c>
      <c r="BN877" s="7">
        <v>0</v>
      </c>
      <c r="BO877" s="7">
        <v>1</v>
      </c>
      <c r="BP877" s="36"/>
      <c r="BQ877" s="36"/>
      <c r="BR877" s="4">
        <v>2</v>
      </c>
      <c r="BS877" s="4" t="s">
        <v>1684</v>
      </c>
      <c r="BT877" s="4" t="s">
        <v>1656</v>
      </c>
      <c r="BU877" s="4">
        <v>14</v>
      </c>
      <c r="BV877" s="4" t="s">
        <v>27</v>
      </c>
      <c r="BW877" s="4" t="s">
        <v>506</v>
      </c>
      <c r="BX877" s="4" t="s">
        <v>52</v>
      </c>
      <c r="BY877" s="4" t="s">
        <v>52</v>
      </c>
      <c r="BZ877" s="4" t="s">
        <v>52</v>
      </c>
      <c r="CA877" s="4" t="s">
        <v>28</v>
      </c>
      <c r="CB877" s="4" t="s">
        <v>28</v>
      </c>
      <c r="CC877" s="4" t="s">
        <v>52</v>
      </c>
      <c r="CD877" s="4" t="s">
        <v>52</v>
      </c>
      <c r="CE877" s="4" t="s">
        <v>52</v>
      </c>
      <c r="CF877" s="4" t="s">
        <v>712</v>
      </c>
      <c r="CG877" s="4" t="s">
        <v>824</v>
      </c>
      <c r="CH877" s="4" t="s">
        <v>698</v>
      </c>
      <c r="CI877" s="4" t="s">
        <v>262</v>
      </c>
      <c r="CJ877" s="4" t="s">
        <v>262</v>
      </c>
      <c r="CK877" s="4" t="s">
        <v>1208</v>
      </c>
      <c r="CL877" s="4" t="s">
        <v>1237</v>
      </c>
      <c r="CM877" s="4">
        <v>0</v>
      </c>
      <c r="CN877" s="4">
        <v>0</v>
      </c>
      <c r="CO877" s="4">
        <v>0</v>
      </c>
      <c r="CP877" s="4" t="s">
        <v>865</v>
      </c>
      <c r="CQ877" s="4">
        <v>0</v>
      </c>
      <c r="CR877" s="4">
        <v>0</v>
      </c>
      <c r="CS877" s="4">
        <v>0</v>
      </c>
      <c r="CT877" s="4" t="s">
        <v>1408</v>
      </c>
    </row>
    <row r="878" spans="1:98" s="4" customFormat="1" x14ac:dyDescent="0.25">
      <c r="A878" s="4" t="s">
        <v>1616</v>
      </c>
      <c r="B878" s="4" t="s">
        <v>1617</v>
      </c>
      <c r="C878" s="4" t="s">
        <v>1688</v>
      </c>
      <c r="D878" s="4" t="s">
        <v>27</v>
      </c>
      <c r="E878" s="4" t="s">
        <v>28</v>
      </c>
      <c r="F878" s="4" t="s">
        <v>29</v>
      </c>
      <c r="G878" s="4" t="s">
        <v>30</v>
      </c>
      <c r="H878" s="4" t="s">
        <v>31</v>
      </c>
      <c r="O878" s="4">
        <v>0</v>
      </c>
      <c r="P878" s="4" t="s">
        <v>1367</v>
      </c>
      <c r="Q878" s="4" t="s">
        <v>1208</v>
      </c>
      <c r="T878" s="4" t="s">
        <v>858</v>
      </c>
      <c r="U878" s="4" t="s">
        <v>1689</v>
      </c>
      <c r="V878" s="4" t="s">
        <v>36</v>
      </c>
      <c r="X878" s="4" t="s">
        <v>38</v>
      </c>
      <c r="Y878" s="4" t="s">
        <v>39</v>
      </c>
      <c r="Z878" s="4">
        <v>43295293</v>
      </c>
      <c r="AA878" s="4" t="s">
        <v>1690</v>
      </c>
      <c r="AC878" s="4">
        <v>0</v>
      </c>
      <c r="AD878" s="4">
        <v>0</v>
      </c>
      <c r="AE878" s="4">
        <v>0</v>
      </c>
      <c r="AF878" s="4">
        <v>0</v>
      </c>
      <c r="AG878" s="4">
        <v>0</v>
      </c>
      <c r="AH878" s="4">
        <v>0</v>
      </c>
      <c r="AI878" s="4">
        <v>0</v>
      </c>
      <c r="AJ878" s="4" t="s">
        <v>43</v>
      </c>
      <c r="AK878" s="4">
        <v>7</v>
      </c>
      <c r="AL878" s="4">
        <v>1</v>
      </c>
      <c r="AM878" s="24">
        <v>0</v>
      </c>
      <c r="AN878" s="5">
        <v>44104</v>
      </c>
      <c r="AO878" s="6">
        <v>44075</v>
      </c>
      <c r="AP878" s="7">
        <v>2020</v>
      </c>
      <c r="AQ878" s="7">
        <v>9</v>
      </c>
      <c r="AR878" s="7">
        <v>0</v>
      </c>
      <c r="AS878" s="5">
        <v>44105</v>
      </c>
      <c r="AT878" s="7">
        <v>2020</v>
      </c>
      <c r="AU878" s="7">
        <v>10</v>
      </c>
      <c r="AV878" s="7">
        <v>0</v>
      </c>
      <c r="AW878" s="4" t="s">
        <v>44</v>
      </c>
      <c r="AX878" s="7">
        <v>1</v>
      </c>
      <c r="AY878" s="7">
        <v>0</v>
      </c>
      <c r="AZ878" s="7">
        <v>0</v>
      </c>
      <c r="BA878" s="7">
        <v>0</v>
      </c>
      <c r="BB878" s="36">
        <v>177.69</v>
      </c>
      <c r="BC878" s="36">
        <v>177.69</v>
      </c>
      <c r="BD878" s="36">
        <v>177.69</v>
      </c>
      <c r="BE878" s="36">
        <v>177.69</v>
      </c>
      <c r="BF878" s="24">
        <v>1</v>
      </c>
      <c r="BG878" s="4" t="s">
        <v>623</v>
      </c>
      <c r="BH878" s="4" t="s">
        <v>1691</v>
      </c>
      <c r="BI878" s="4" t="s">
        <v>617</v>
      </c>
      <c r="BJ878" s="7">
        <v>1</v>
      </c>
      <c r="BK878" s="7">
        <v>0</v>
      </c>
      <c r="BL878" s="7">
        <v>0</v>
      </c>
      <c r="BM878" s="7">
        <v>0</v>
      </c>
      <c r="BN878" s="7">
        <v>0</v>
      </c>
      <c r="BO878" s="7">
        <v>1</v>
      </c>
      <c r="BP878" s="36"/>
      <c r="BQ878" s="36"/>
      <c r="BR878" s="4">
        <v>2</v>
      </c>
      <c r="BS878" s="4" t="s">
        <v>1684</v>
      </c>
      <c r="BT878" s="4" t="s">
        <v>1656</v>
      </c>
      <c r="BU878" s="4">
        <v>14</v>
      </c>
      <c r="BV878" s="4" t="s">
        <v>27</v>
      </c>
      <c r="BW878" s="4" t="s">
        <v>506</v>
      </c>
      <c r="BX878" s="4" t="s">
        <v>52</v>
      </c>
      <c r="BY878" s="4" t="s">
        <v>52</v>
      </c>
      <c r="BZ878" s="4" t="s">
        <v>52</v>
      </c>
      <c r="CA878" s="4" t="s">
        <v>28</v>
      </c>
      <c r="CB878" s="4" t="s">
        <v>28</v>
      </c>
      <c r="CC878" s="4" t="s">
        <v>52</v>
      </c>
      <c r="CD878" s="4" t="s">
        <v>52</v>
      </c>
      <c r="CE878" s="4" t="s">
        <v>52</v>
      </c>
      <c r="CF878" s="4" t="s">
        <v>1535</v>
      </c>
      <c r="CG878" s="4" t="s">
        <v>1536</v>
      </c>
      <c r="CH878" s="4" t="s">
        <v>698</v>
      </c>
      <c r="CI878" s="4" t="s">
        <v>262</v>
      </c>
      <c r="CJ878" s="4" t="s">
        <v>262</v>
      </c>
      <c r="CK878" s="4" t="s">
        <v>1208</v>
      </c>
      <c r="CL878" s="4" t="s">
        <v>1537</v>
      </c>
      <c r="CM878" s="4">
        <v>0</v>
      </c>
      <c r="CN878" s="4">
        <v>0</v>
      </c>
      <c r="CO878" s="4">
        <v>0</v>
      </c>
      <c r="CP878" s="4" t="s">
        <v>865</v>
      </c>
      <c r="CQ878" s="4">
        <v>0</v>
      </c>
      <c r="CR878" s="4">
        <v>0</v>
      </c>
      <c r="CS878" s="4">
        <v>0</v>
      </c>
      <c r="CT878" s="4" t="s">
        <v>1408</v>
      </c>
    </row>
    <row r="879" spans="1:98" s="4" customFormat="1" x14ac:dyDescent="0.25">
      <c r="A879" s="4" t="s">
        <v>1616</v>
      </c>
      <c r="B879" s="4" t="s">
        <v>1617</v>
      </c>
      <c r="C879" s="4" t="s">
        <v>1688</v>
      </c>
      <c r="D879" s="4" t="s">
        <v>27</v>
      </c>
      <c r="E879" s="4" t="s">
        <v>28</v>
      </c>
      <c r="F879" s="4" t="s">
        <v>29</v>
      </c>
      <c r="G879" s="4" t="s">
        <v>30</v>
      </c>
      <c r="H879" s="4" t="s">
        <v>31</v>
      </c>
      <c r="O879" s="4">
        <v>0</v>
      </c>
      <c r="P879" s="4" t="s">
        <v>1497</v>
      </c>
      <c r="Q879" s="4" t="s">
        <v>1238</v>
      </c>
      <c r="T879" s="4" t="s">
        <v>858</v>
      </c>
      <c r="U879" s="4" t="s">
        <v>1689</v>
      </c>
      <c r="V879" s="4" t="s">
        <v>36</v>
      </c>
      <c r="X879" s="4" t="s">
        <v>38</v>
      </c>
      <c r="Y879" s="4" t="s">
        <v>39</v>
      </c>
      <c r="Z879" s="4">
        <v>43295293</v>
      </c>
      <c r="AA879" s="4" t="s">
        <v>1690</v>
      </c>
      <c r="AC879" s="4">
        <v>0</v>
      </c>
      <c r="AD879" s="4">
        <v>0</v>
      </c>
      <c r="AE879" s="4">
        <v>0</v>
      </c>
      <c r="AF879" s="4">
        <v>0</v>
      </c>
      <c r="AG879" s="4">
        <v>0</v>
      </c>
      <c r="AH879" s="4">
        <v>0</v>
      </c>
      <c r="AI879" s="4">
        <v>0</v>
      </c>
      <c r="AJ879" s="4" t="s">
        <v>43</v>
      </c>
      <c r="AK879" s="4">
        <v>7</v>
      </c>
      <c r="AL879" s="4">
        <v>1</v>
      </c>
      <c r="AM879" s="24">
        <v>0</v>
      </c>
      <c r="AN879" s="5">
        <v>44104</v>
      </c>
      <c r="AO879" s="6">
        <v>44075</v>
      </c>
      <c r="AP879" s="7">
        <v>2020</v>
      </c>
      <c r="AQ879" s="7">
        <v>9</v>
      </c>
      <c r="AR879" s="7">
        <v>0</v>
      </c>
      <c r="AS879" s="5">
        <v>44105</v>
      </c>
      <c r="AT879" s="7">
        <v>2020</v>
      </c>
      <c r="AU879" s="7">
        <v>10</v>
      </c>
      <c r="AV879" s="7">
        <v>0</v>
      </c>
      <c r="AW879" s="4" t="s">
        <v>44</v>
      </c>
      <c r="AX879" s="7">
        <v>1</v>
      </c>
      <c r="AY879" s="7">
        <v>0</v>
      </c>
      <c r="AZ879" s="7">
        <v>0</v>
      </c>
      <c r="BA879" s="7">
        <v>0</v>
      </c>
      <c r="BB879" s="36">
        <v>12033.15</v>
      </c>
      <c r="BC879" s="36">
        <v>12033.15</v>
      </c>
      <c r="BD879" s="36">
        <v>12033.15</v>
      </c>
      <c r="BE879" s="36">
        <v>12033.15</v>
      </c>
      <c r="BF879" s="24">
        <v>1</v>
      </c>
      <c r="BG879" s="4" t="s">
        <v>623</v>
      </c>
      <c r="BH879" s="4" t="s">
        <v>1691</v>
      </c>
      <c r="BI879" s="4" t="s">
        <v>617</v>
      </c>
      <c r="BJ879" s="7">
        <v>1</v>
      </c>
      <c r="BK879" s="7">
        <v>0</v>
      </c>
      <c r="BL879" s="7">
        <v>0</v>
      </c>
      <c r="BM879" s="7">
        <v>0</v>
      </c>
      <c r="BN879" s="7">
        <v>0</v>
      </c>
      <c r="BO879" s="7">
        <v>1</v>
      </c>
      <c r="BP879" s="36"/>
      <c r="BQ879" s="36"/>
      <c r="BR879" s="4">
        <v>2</v>
      </c>
      <c r="BS879" s="4" t="s">
        <v>1684</v>
      </c>
      <c r="BT879" s="4" t="s">
        <v>1656</v>
      </c>
      <c r="BU879" s="4">
        <v>14</v>
      </c>
      <c r="BV879" s="4" t="s">
        <v>27</v>
      </c>
      <c r="BW879" s="4" t="s">
        <v>506</v>
      </c>
      <c r="BX879" s="4" t="s">
        <v>52</v>
      </c>
      <c r="BY879" s="4" t="s">
        <v>52</v>
      </c>
      <c r="BZ879" s="4" t="s">
        <v>52</v>
      </c>
      <c r="CA879" s="4" t="s">
        <v>28</v>
      </c>
      <c r="CB879" s="4" t="s">
        <v>28</v>
      </c>
      <c r="CC879" s="4" t="s">
        <v>52</v>
      </c>
      <c r="CD879" s="4" t="s">
        <v>52</v>
      </c>
      <c r="CE879" s="4" t="s">
        <v>52</v>
      </c>
      <c r="CF879" s="4" t="s">
        <v>1498</v>
      </c>
      <c r="CG879" s="4" t="s">
        <v>1527</v>
      </c>
      <c r="CH879" s="4" t="s">
        <v>698</v>
      </c>
      <c r="CI879" s="4" t="s">
        <v>620</v>
      </c>
      <c r="CJ879" s="4" t="s">
        <v>41</v>
      </c>
      <c r="CK879" s="4" t="s">
        <v>1238</v>
      </c>
      <c r="CL879" s="4" t="s">
        <v>1528</v>
      </c>
      <c r="CM879" s="4">
        <v>0</v>
      </c>
      <c r="CN879" s="4">
        <v>0</v>
      </c>
      <c r="CO879" s="4">
        <v>0</v>
      </c>
      <c r="CP879" s="4" t="s">
        <v>865</v>
      </c>
      <c r="CQ879" s="4">
        <v>0</v>
      </c>
      <c r="CR879" s="4">
        <v>0</v>
      </c>
      <c r="CS879" s="4">
        <v>0</v>
      </c>
      <c r="CT879" s="4" t="s">
        <v>1412</v>
      </c>
    </row>
    <row r="880" spans="1:98" s="4" customFormat="1" x14ac:dyDescent="0.25">
      <c r="A880" s="4" t="s">
        <v>1616</v>
      </c>
      <c r="B880" s="4" t="s">
        <v>1617</v>
      </c>
      <c r="C880" s="4" t="s">
        <v>1688</v>
      </c>
      <c r="D880" s="4" t="s">
        <v>27</v>
      </c>
      <c r="E880" s="4" t="s">
        <v>28</v>
      </c>
      <c r="F880" s="4" t="s">
        <v>29</v>
      </c>
      <c r="G880" s="4" t="s">
        <v>30</v>
      </c>
      <c r="H880" s="4" t="s">
        <v>31</v>
      </c>
      <c r="O880" s="4">
        <v>0</v>
      </c>
      <c r="P880" s="4" t="s">
        <v>1371</v>
      </c>
      <c r="Q880" s="4" t="s">
        <v>1191</v>
      </c>
      <c r="T880" s="4" t="s">
        <v>858</v>
      </c>
      <c r="U880" s="4" t="s">
        <v>1689</v>
      </c>
      <c r="V880" s="4" t="s">
        <v>36</v>
      </c>
      <c r="X880" s="4" t="s">
        <v>38</v>
      </c>
      <c r="Y880" s="4" t="s">
        <v>39</v>
      </c>
      <c r="Z880" s="4">
        <v>43295293</v>
      </c>
      <c r="AA880" s="4" t="s">
        <v>1690</v>
      </c>
      <c r="AC880" s="4">
        <v>0</v>
      </c>
      <c r="AD880" s="4">
        <v>0</v>
      </c>
      <c r="AE880" s="4">
        <v>0</v>
      </c>
      <c r="AF880" s="4">
        <v>0</v>
      </c>
      <c r="AG880" s="4">
        <v>0</v>
      </c>
      <c r="AH880" s="4">
        <v>0</v>
      </c>
      <c r="AI880" s="4">
        <v>0</v>
      </c>
      <c r="AJ880" s="4" t="s">
        <v>43</v>
      </c>
      <c r="AK880" s="4">
        <v>7</v>
      </c>
      <c r="AL880" s="4">
        <v>1</v>
      </c>
      <c r="AM880" s="24">
        <v>0</v>
      </c>
      <c r="AN880" s="5">
        <v>44104</v>
      </c>
      <c r="AO880" s="6">
        <v>44075</v>
      </c>
      <c r="AP880" s="7">
        <v>2020</v>
      </c>
      <c r="AQ880" s="7">
        <v>9</v>
      </c>
      <c r="AR880" s="7">
        <v>0</v>
      </c>
      <c r="AS880" s="5">
        <v>44105</v>
      </c>
      <c r="AT880" s="7">
        <v>2020</v>
      </c>
      <c r="AU880" s="7">
        <v>10</v>
      </c>
      <c r="AV880" s="7">
        <v>0</v>
      </c>
      <c r="AW880" s="4" t="s">
        <v>44</v>
      </c>
      <c r="AX880" s="7">
        <v>1</v>
      </c>
      <c r="AY880" s="7">
        <v>0</v>
      </c>
      <c r="AZ880" s="7">
        <v>0</v>
      </c>
      <c r="BA880" s="7">
        <v>0</v>
      </c>
      <c r="BB880" s="36">
        <v>27179.1</v>
      </c>
      <c r="BC880" s="36">
        <v>27179.1</v>
      </c>
      <c r="BD880" s="36">
        <v>27179.1</v>
      </c>
      <c r="BE880" s="36">
        <v>27179.1</v>
      </c>
      <c r="BF880" s="24">
        <v>1</v>
      </c>
      <c r="BG880" s="4" t="s">
        <v>623</v>
      </c>
      <c r="BH880" s="4" t="s">
        <v>1691</v>
      </c>
      <c r="BI880" s="4" t="s">
        <v>617</v>
      </c>
      <c r="BJ880" s="7">
        <v>1</v>
      </c>
      <c r="BK880" s="7">
        <v>0</v>
      </c>
      <c r="BL880" s="7">
        <v>0</v>
      </c>
      <c r="BM880" s="7">
        <v>0</v>
      </c>
      <c r="BN880" s="7">
        <v>0</v>
      </c>
      <c r="BO880" s="7">
        <v>1</v>
      </c>
      <c r="BP880" s="36"/>
      <c r="BQ880" s="36"/>
      <c r="BR880" s="4">
        <v>2</v>
      </c>
      <c r="BS880" s="4" t="s">
        <v>1684</v>
      </c>
      <c r="BT880" s="4" t="s">
        <v>1656</v>
      </c>
      <c r="BU880" s="4">
        <v>14</v>
      </c>
      <c r="BV880" s="4" t="s">
        <v>27</v>
      </c>
      <c r="BW880" s="4" t="s">
        <v>506</v>
      </c>
      <c r="BX880" s="4" t="s">
        <v>52</v>
      </c>
      <c r="BY880" s="4" t="s">
        <v>52</v>
      </c>
      <c r="BZ880" s="4" t="s">
        <v>52</v>
      </c>
      <c r="CA880" s="4" t="s">
        <v>28</v>
      </c>
      <c r="CB880" s="4" t="s">
        <v>28</v>
      </c>
      <c r="CC880" s="4" t="s">
        <v>52</v>
      </c>
      <c r="CD880" s="4" t="s">
        <v>52</v>
      </c>
      <c r="CE880" s="4" t="s">
        <v>52</v>
      </c>
      <c r="CF880" s="4" t="s">
        <v>833</v>
      </c>
      <c r="CG880" s="4" t="s">
        <v>834</v>
      </c>
      <c r="CH880" s="4" t="s">
        <v>698</v>
      </c>
      <c r="CI880" s="4" t="s">
        <v>720</v>
      </c>
      <c r="CJ880" s="4" t="s">
        <v>41</v>
      </c>
      <c r="CK880" s="4" t="s">
        <v>1191</v>
      </c>
      <c r="CL880" s="4" t="s">
        <v>1220</v>
      </c>
      <c r="CM880" s="4">
        <v>0</v>
      </c>
      <c r="CN880" s="4">
        <v>0</v>
      </c>
      <c r="CO880" s="4">
        <v>0</v>
      </c>
      <c r="CP880" s="4" t="s">
        <v>865</v>
      </c>
      <c r="CQ880" s="4">
        <v>0</v>
      </c>
      <c r="CR880" s="4">
        <v>0</v>
      </c>
      <c r="CS880" s="4">
        <v>0</v>
      </c>
      <c r="CT880" s="4" t="s">
        <v>1405</v>
      </c>
    </row>
    <row r="881" spans="1:98" s="4" customFormat="1" x14ac:dyDescent="0.25">
      <c r="A881" s="4" t="s">
        <v>1616</v>
      </c>
      <c r="B881" s="4" t="s">
        <v>1617</v>
      </c>
      <c r="C881" s="4" t="s">
        <v>1688</v>
      </c>
      <c r="D881" s="4" t="s">
        <v>27</v>
      </c>
      <c r="E881" s="4" t="s">
        <v>28</v>
      </c>
      <c r="F881" s="4" t="s">
        <v>29</v>
      </c>
      <c r="G881" s="4" t="s">
        <v>30</v>
      </c>
      <c r="H881" s="4" t="s">
        <v>31</v>
      </c>
      <c r="O881" s="4">
        <v>0</v>
      </c>
      <c r="P881" s="4" t="s">
        <v>1371</v>
      </c>
      <c r="Q881" s="4" t="s">
        <v>1191</v>
      </c>
      <c r="T881" s="4" t="s">
        <v>858</v>
      </c>
      <c r="U881" s="4" t="s">
        <v>1689</v>
      </c>
      <c r="V881" s="4" t="s">
        <v>36</v>
      </c>
      <c r="X881" s="4" t="s">
        <v>38</v>
      </c>
      <c r="Y881" s="4" t="s">
        <v>39</v>
      </c>
      <c r="Z881" s="4">
        <v>43295293</v>
      </c>
      <c r="AA881" s="4" t="s">
        <v>1690</v>
      </c>
      <c r="AC881" s="4">
        <v>0</v>
      </c>
      <c r="AD881" s="4">
        <v>0</v>
      </c>
      <c r="AE881" s="4">
        <v>0</v>
      </c>
      <c r="AF881" s="4">
        <v>0</v>
      </c>
      <c r="AG881" s="4">
        <v>0</v>
      </c>
      <c r="AH881" s="4">
        <v>0</v>
      </c>
      <c r="AI881" s="4">
        <v>0</v>
      </c>
      <c r="AJ881" s="4" t="s">
        <v>43</v>
      </c>
      <c r="AK881" s="4">
        <v>7</v>
      </c>
      <c r="AL881" s="4">
        <v>1</v>
      </c>
      <c r="AM881" s="24">
        <v>0</v>
      </c>
      <c r="AN881" s="5">
        <v>44104</v>
      </c>
      <c r="AO881" s="6">
        <v>44075</v>
      </c>
      <c r="AP881" s="7">
        <v>2020</v>
      </c>
      <c r="AQ881" s="7">
        <v>9</v>
      </c>
      <c r="AR881" s="7">
        <v>0</v>
      </c>
      <c r="AS881" s="5">
        <v>44105</v>
      </c>
      <c r="AT881" s="7">
        <v>2020</v>
      </c>
      <c r="AU881" s="7">
        <v>10</v>
      </c>
      <c r="AV881" s="7">
        <v>0</v>
      </c>
      <c r="AW881" s="4" t="s">
        <v>44</v>
      </c>
      <c r="AX881" s="7">
        <v>1</v>
      </c>
      <c r="AY881" s="7">
        <v>0</v>
      </c>
      <c r="AZ881" s="7">
        <v>0</v>
      </c>
      <c r="BA881" s="7">
        <v>0</v>
      </c>
      <c r="BB881" s="36">
        <v>1235.58</v>
      </c>
      <c r="BC881" s="36">
        <v>1235.58</v>
      </c>
      <c r="BD881" s="36">
        <v>1235.58</v>
      </c>
      <c r="BE881" s="36">
        <v>1235.58</v>
      </c>
      <c r="BF881" s="24">
        <v>1</v>
      </c>
      <c r="BG881" s="4" t="s">
        <v>623</v>
      </c>
      <c r="BH881" s="4" t="s">
        <v>1691</v>
      </c>
      <c r="BI881" s="4" t="s">
        <v>617</v>
      </c>
      <c r="BJ881" s="7">
        <v>1</v>
      </c>
      <c r="BK881" s="7">
        <v>0</v>
      </c>
      <c r="BL881" s="7">
        <v>0</v>
      </c>
      <c r="BM881" s="7">
        <v>0</v>
      </c>
      <c r="BN881" s="7">
        <v>0</v>
      </c>
      <c r="BO881" s="7">
        <v>1</v>
      </c>
      <c r="BP881" s="36"/>
      <c r="BQ881" s="36"/>
      <c r="BR881" s="4">
        <v>2</v>
      </c>
      <c r="BS881" s="4" t="s">
        <v>1684</v>
      </c>
      <c r="BT881" s="4" t="s">
        <v>1656</v>
      </c>
      <c r="BU881" s="4">
        <v>14</v>
      </c>
      <c r="BV881" s="4" t="s">
        <v>27</v>
      </c>
      <c r="BW881" s="4" t="s">
        <v>506</v>
      </c>
      <c r="BX881" s="4" t="s">
        <v>52</v>
      </c>
      <c r="BY881" s="4" t="s">
        <v>52</v>
      </c>
      <c r="BZ881" s="4" t="s">
        <v>52</v>
      </c>
      <c r="CA881" s="4" t="s">
        <v>28</v>
      </c>
      <c r="CB881" s="4" t="s">
        <v>28</v>
      </c>
      <c r="CC881" s="4" t="s">
        <v>52</v>
      </c>
      <c r="CD881" s="4" t="s">
        <v>52</v>
      </c>
      <c r="CE881" s="4" t="s">
        <v>52</v>
      </c>
      <c r="CF881" s="4" t="s">
        <v>1246</v>
      </c>
      <c r="CG881" s="4" t="s">
        <v>1247</v>
      </c>
      <c r="CH881" s="4" t="s">
        <v>698</v>
      </c>
      <c r="CI881" s="4" t="s">
        <v>720</v>
      </c>
      <c r="CJ881" s="4" t="s">
        <v>41</v>
      </c>
      <c r="CK881" s="4" t="s">
        <v>1191</v>
      </c>
      <c r="CL881" s="4" t="s">
        <v>1248</v>
      </c>
      <c r="CM881" s="4">
        <v>0</v>
      </c>
      <c r="CN881" s="4">
        <v>0</v>
      </c>
      <c r="CO881" s="4">
        <v>0</v>
      </c>
      <c r="CP881" s="4" t="s">
        <v>865</v>
      </c>
      <c r="CQ881" s="4">
        <v>0</v>
      </c>
      <c r="CR881" s="4">
        <v>0</v>
      </c>
      <c r="CS881" s="4">
        <v>0</v>
      </c>
      <c r="CT881" s="4" t="s">
        <v>1405</v>
      </c>
    </row>
    <row r="882" spans="1:98" s="4" customFormat="1" x14ac:dyDescent="0.25">
      <c r="A882" s="4" t="s">
        <v>1616</v>
      </c>
      <c r="B882" s="4" t="s">
        <v>1617</v>
      </c>
      <c r="C882" s="4" t="s">
        <v>1688</v>
      </c>
      <c r="D882" s="4" t="s">
        <v>27</v>
      </c>
      <c r="E882" s="4" t="s">
        <v>28</v>
      </c>
      <c r="F882" s="4" t="s">
        <v>29</v>
      </c>
      <c r="G882" s="4" t="s">
        <v>30</v>
      </c>
      <c r="H882" s="4" t="s">
        <v>31</v>
      </c>
      <c r="O882" s="4">
        <v>0</v>
      </c>
      <c r="P882" s="4" t="s">
        <v>1371</v>
      </c>
      <c r="Q882" s="4" t="s">
        <v>1191</v>
      </c>
      <c r="T882" s="4" t="s">
        <v>858</v>
      </c>
      <c r="U882" s="4" t="s">
        <v>1689</v>
      </c>
      <c r="V882" s="4" t="s">
        <v>36</v>
      </c>
      <c r="X882" s="4" t="s">
        <v>38</v>
      </c>
      <c r="Y882" s="4" t="s">
        <v>39</v>
      </c>
      <c r="Z882" s="4">
        <v>43295293</v>
      </c>
      <c r="AA882" s="4" t="s">
        <v>1690</v>
      </c>
      <c r="AC882" s="4">
        <v>0</v>
      </c>
      <c r="AD882" s="4">
        <v>0</v>
      </c>
      <c r="AE882" s="4">
        <v>0</v>
      </c>
      <c r="AF882" s="4">
        <v>0</v>
      </c>
      <c r="AG882" s="4">
        <v>0</v>
      </c>
      <c r="AH882" s="4">
        <v>0</v>
      </c>
      <c r="AI882" s="4">
        <v>0</v>
      </c>
      <c r="AJ882" s="4" t="s">
        <v>43</v>
      </c>
      <c r="AK882" s="4">
        <v>7</v>
      </c>
      <c r="AL882" s="4">
        <v>1</v>
      </c>
      <c r="AM882" s="24">
        <v>0</v>
      </c>
      <c r="AN882" s="5">
        <v>44104</v>
      </c>
      <c r="AO882" s="6">
        <v>44075</v>
      </c>
      <c r="AP882" s="7">
        <v>2020</v>
      </c>
      <c r="AQ882" s="7">
        <v>9</v>
      </c>
      <c r="AR882" s="7">
        <v>0</v>
      </c>
      <c r="AS882" s="5">
        <v>44105</v>
      </c>
      <c r="AT882" s="7">
        <v>2020</v>
      </c>
      <c r="AU882" s="7">
        <v>10</v>
      </c>
      <c r="AV882" s="7">
        <v>0</v>
      </c>
      <c r="AW882" s="4" t="s">
        <v>44</v>
      </c>
      <c r="AX882" s="7">
        <v>1</v>
      </c>
      <c r="AY882" s="7">
        <v>0</v>
      </c>
      <c r="AZ882" s="7">
        <v>0</v>
      </c>
      <c r="BA882" s="7">
        <v>0</v>
      </c>
      <c r="BB882" s="36">
        <v>566.25</v>
      </c>
      <c r="BC882" s="36">
        <v>566.25</v>
      </c>
      <c r="BD882" s="36">
        <v>566.25</v>
      </c>
      <c r="BE882" s="36">
        <v>566.25</v>
      </c>
      <c r="BF882" s="24">
        <v>1</v>
      </c>
      <c r="BG882" s="4" t="s">
        <v>623</v>
      </c>
      <c r="BH882" s="4" t="s">
        <v>1691</v>
      </c>
      <c r="BI882" s="4" t="s">
        <v>617</v>
      </c>
      <c r="BJ882" s="7">
        <v>1</v>
      </c>
      <c r="BK882" s="7">
        <v>0</v>
      </c>
      <c r="BL882" s="7">
        <v>0</v>
      </c>
      <c r="BM882" s="7">
        <v>0</v>
      </c>
      <c r="BN882" s="7">
        <v>0</v>
      </c>
      <c r="BO882" s="7">
        <v>1</v>
      </c>
      <c r="BP882" s="36"/>
      <c r="BQ882" s="36"/>
      <c r="BR882" s="4">
        <v>2</v>
      </c>
      <c r="BS882" s="4" t="s">
        <v>1684</v>
      </c>
      <c r="BT882" s="4" t="s">
        <v>1656</v>
      </c>
      <c r="BU882" s="4">
        <v>14</v>
      </c>
      <c r="BV882" s="4" t="s">
        <v>27</v>
      </c>
      <c r="BW882" s="4" t="s">
        <v>506</v>
      </c>
      <c r="BX882" s="4" t="s">
        <v>52</v>
      </c>
      <c r="BY882" s="4" t="s">
        <v>52</v>
      </c>
      <c r="BZ882" s="4" t="s">
        <v>52</v>
      </c>
      <c r="CA882" s="4" t="s">
        <v>28</v>
      </c>
      <c r="CB882" s="4" t="s">
        <v>28</v>
      </c>
      <c r="CC882" s="4" t="s">
        <v>52</v>
      </c>
      <c r="CD882" s="4" t="s">
        <v>52</v>
      </c>
      <c r="CE882" s="4" t="s">
        <v>52</v>
      </c>
      <c r="CF882" s="4" t="s">
        <v>831</v>
      </c>
      <c r="CG882" s="4" t="s">
        <v>1501</v>
      </c>
      <c r="CH882" s="4" t="s">
        <v>698</v>
      </c>
      <c r="CI882" s="4" t="s">
        <v>720</v>
      </c>
      <c r="CJ882" s="4" t="s">
        <v>41</v>
      </c>
      <c r="CK882" s="4" t="s">
        <v>1191</v>
      </c>
      <c r="CL882" s="4" t="s">
        <v>1502</v>
      </c>
      <c r="CM882" s="4">
        <v>0</v>
      </c>
      <c r="CN882" s="4">
        <v>0</v>
      </c>
      <c r="CO882" s="4">
        <v>0</v>
      </c>
      <c r="CP882" s="4" t="s">
        <v>865</v>
      </c>
      <c r="CQ882" s="4">
        <v>0</v>
      </c>
      <c r="CR882" s="4">
        <v>0</v>
      </c>
      <c r="CS882" s="4">
        <v>0</v>
      </c>
      <c r="CT882" s="4" t="s">
        <v>1405</v>
      </c>
    </row>
    <row r="883" spans="1:98" s="4" customFormat="1" x14ac:dyDescent="0.25">
      <c r="A883" s="4" t="s">
        <v>1616</v>
      </c>
      <c r="B883" s="4" t="s">
        <v>1617</v>
      </c>
      <c r="C883" s="4" t="s">
        <v>1688</v>
      </c>
      <c r="D883" s="4" t="s">
        <v>27</v>
      </c>
      <c r="E883" s="4" t="s">
        <v>28</v>
      </c>
      <c r="F883" s="4" t="s">
        <v>29</v>
      </c>
      <c r="G883" s="4" t="s">
        <v>30</v>
      </c>
      <c r="H883" s="4" t="s">
        <v>31</v>
      </c>
      <c r="O883" s="4">
        <v>0</v>
      </c>
      <c r="P883" s="4" t="s">
        <v>1371</v>
      </c>
      <c r="Q883" s="4" t="s">
        <v>1191</v>
      </c>
      <c r="T883" s="4" t="s">
        <v>858</v>
      </c>
      <c r="U883" s="4" t="s">
        <v>1689</v>
      </c>
      <c r="V883" s="4" t="s">
        <v>36</v>
      </c>
      <c r="X883" s="4" t="s">
        <v>38</v>
      </c>
      <c r="Y883" s="4" t="s">
        <v>39</v>
      </c>
      <c r="Z883" s="4">
        <v>43295293</v>
      </c>
      <c r="AA883" s="4" t="s">
        <v>1690</v>
      </c>
      <c r="AC883" s="4">
        <v>0</v>
      </c>
      <c r="AD883" s="4">
        <v>0</v>
      </c>
      <c r="AE883" s="4">
        <v>0</v>
      </c>
      <c r="AF883" s="4">
        <v>0</v>
      </c>
      <c r="AG883" s="4">
        <v>0</v>
      </c>
      <c r="AH883" s="4">
        <v>0</v>
      </c>
      <c r="AI883" s="4">
        <v>0</v>
      </c>
      <c r="AJ883" s="4" t="s">
        <v>43</v>
      </c>
      <c r="AK883" s="4">
        <v>7</v>
      </c>
      <c r="AL883" s="4">
        <v>1</v>
      </c>
      <c r="AM883" s="24">
        <v>0</v>
      </c>
      <c r="AN883" s="5">
        <v>44104</v>
      </c>
      <c r="AO883" s="6">
        <v>44075</v>
      </c>
      <c r="AP883" s="7">
        <v>2020</v>
      </c>
      <c r="AQ883" s="7">
        <v>9</v>
      </c>
      <c r="AR883" s="7">
        <v>0</v>
      </c>
      <c r="AS883" s="5">
        <v>44105</v>
      </c>
      <c r="AT883" s="7">
        <v>2020</v>
      </c>
      <c r="AU883" s="7">
        <v>10</v>
      </c>
      <c r="AV883" s="7">
        <v>0</v>
      </c>
      <c r="AW883" s="4" t="s">
        <v>44</v>
      </c>
      <c r="AX883" s="7">
        <v>1</v>
      </c>
      <c r="AY883" s="7">
        <v>0</v>
      </c>
      <c r="AZ883" s="7">
        <v>0</v>
      </c>
      <c r="BA883" s="7">
        <v>0</v>
      </c>
      <c r="BB883" s="36">
        <v>17670.48</v>
      </c>
      <c r="BC883" s="36">
        <v>17670.48</v>
      </c>
      <c r="BD883" s="36">
        <v>17670.48</v>
      </c>
      <c r="BE883" s="36">
        <v>17670.48</v>
      </c>
      <c r="BF883" s="24">
        <v>1</v>
      </c>
      <c r="BG883" s="4" t="s">
        <v>623</v>
      </c>
      <c r="BH883" s="4" t="s">
        <v>1691</v>
      </c>
      <c r="BI883" s="4" t="s">
        <v>617</v>
      </c>
      <c r="BJ883" s="7">
        <v>1</v>
      </c>
      <c r="BK883" s="7">
        <v>0</v>
      </c>
      <c r="BL883" s="7">
        <v>0</v>
      </c>
      <c r="BM883" s="7">
        <v>0</v>
      </c>
      <c r="BN883" s="7">
        <v>0</v>
      </c>
      <c r="BO883" s="7">
        <v>1</v>
      </c>
      <c r="BP883" s="36"/>
      <c r="BQ883" s="36"/>
      <c r="BR883" s="4">
        <v>2</v>
      </c>
      <c r="BS883" s="4" t="s">
        <v>1684</v>
      </c>
      <c r="BT883" s="4" t="s">
        <v>1656</v>
      </c>
      <c r="BU883" s="4">
        <v>14</v>
      </c>
      <c r="BV883" s="4" t="s">
        <v>27</v>
      </c>
      <c r="BW883" s="4" t="s">
        <v>506</v>
      </c>
      <c r="BX883" s="4" t="s">
        <v>52</v>
      </c>
      <c r="BY883" s="4" t="s">
        <v>52</v>
      </c>
      <c r="BZ883" s="4" t="s">
        <v>52</v>
      </c>
      <c r="CA883" s="4" t="s">
        <v>28</v>
      </c>
      <c r="CB883" s="4" t="s">
        <v>28</v>
      </c>
      <c r="CC883" s="4" t="s">
        <v>52</v>
      </c>
      <c r="CD883" s="4" t="s">
        <v>52</v>
      </c>
      <c r="CE883" s="4" t="s">
        <v>52</v>
      </c>
      <c r="CF883" s="4" t="s">
        <v>831</v>
      </c>
      <c r="CG883" s="4" t="s">
        <v>1503</v>
      </c>
      <c r="CH883" s="4" t="s">
        <v>698</v>
      </c>
      <c r="CI883" s="4" t="s">
        <v>720</v>
      </c>
      <c r="CJ883" s="4" t="s">
        <v>41</v>
      </c>
      <c r="CK883" s="4" t="s">
        <v>1191</v>
      </c>
      <c r="CL883" s="4" t="s">
        <v>1504</v>
      </c>
      <c r="CM883" s="4">
        <v>0</v>
      </c>
      <c r="CN883" s="4">
        <v>0</v>
      </c>
      <c r="CO883" s="4">
        <v>0</v>
      </c>
      <c r="CP883" s="4" t="s">
        <v>865</v>
      </c>
      <c r="CQ883" s="4">
        <v>0</v>
      </c>
      <c r="CR883" s="4">
        <v>0</v>
      </c>
      <c r="CS883" s="4">
        <v>0</v>
      </c>
      <c r="CT883" s="4" t="s">
        <v>1405</v>
      </c>
    </row>
    <row r="884" spans="1:98" s="4" customFormat="1" x14ac:dyDescent="0.25">
      <c r="A884" s="4" t="s">
        <v>1616</v>
      </c>
      <c r="B884" s="4" t="s">
        <v>1617</v>
      </c>
      <c r="C884" s="4" t="s">
        <v>1688</v>
      </c>
      <c r="D884" s="4" t="s">
        <v>27</v>
      </c>
      <c r="E884" s="4" t="s">
        <v>28</v>
      </c>
      <c r="F884" s="4" t="s">
        <v>29</v>
      </c>
      <c r="G884" s="4" t="s">
        <v>30</v>
      </c>
      <c r="H884" s="4" t="s">
        <v>31</v>
      </c>
      <c r="O884" s="4">
        <v>0</v>
      </c>
      <c r="P884" s="4" t="s">
        <v>1371</v>
      </c>
      <c r="Q884" s="4" t="s">
        <v>1191</v>
      </c>
      <c r="T884" s="4" t="s">
        <v>858</v>
      </c>
      <c r="U884" s="4" t="s">
        <v>1689</v>
      </c>
      <c r="V884" s="4" t="s">
        <v>36</v>
      </c>
      <c r="X884" s="4" t="s">
        <v>38</v>
      </c>
      <c r="Y884" s="4" t="s">
        <v>39</v>
      </c>
      <c r="Z884" s="4">
        <v>43295293</v>
      </c>
      <c r="AA884" s="4" t="s">
        <v>1690</v>
      </c>
      <c r="AC884" s="4">
        <v>0</v>
      </c>
      <c r="AD884" s="4">
        <v>0</v>
      </c>
      <c r="AE884" s="4">
        <v>0</v>
      </c>
      <c r="AF884" s="4">
        <v>0</v>
      </c>
      <c r="AG884" s="4">
        <v>0</v>
      </c>
      <c r="AH884" s="4">
        <v>0</v>
      </c>
      <c r="AI884" s="4">
        <v>0</v>
      </c>
      <c r="AJ884" s="4" t="s">
        <v>43</v>
      </c>
      <c r="AK884" s="4">
        <v>7</v>
      </c>
      <c r="AL884" s="4">
        <v>1</v>
      </c>
      <c r="AM884" s="24">
        <v>0</v>
      </c>
      <c r="AN884" s="5">
        <v>44104</v>
      </c>
      <c r="AO884" s="6">
        <v>44075</v>
      </c>
      <c r="AP884" s="7">
        <v>2020</v>
      </c>
      <c r="AQ884" s="7">
        <v>9</v>
      </c>
      <c r="AR884" s="7">
        <v>0</v>
      </c>
      <c r="AS884" s="5">
        <v>44105</v>
      </c>
      <c r="AT884" s="7">
        <v>2020</v>
      </c>
      <c r="AU884" s="7">
        <v>10</v>
      </c>
      <c r="AV884" s="7">
        <v>0</v>
      </c>
      <c r="AW884" s="4" t="s">
        <v>44</v>
      </c>
      <c r="AX884" s="7">
        <v>1</v>
      </c>
      <c r="AY884" s="7">
        <v>0</v>
      </c>
      <c r="AZ884" s="7">
        <v>0</v>
      </c>
      <c r="BA884" s="7">
        <v>0</v>
      </c>
      <c r="BB884" s="36">
        <v>154232.59</v>
      </c>
      <c r="BC884" s="36">
        <v>154232.59</v>
      </c>
      <c r="BD884" s="36">
        <v>154232.59</v>
      </c>
      <c r="BE884" s="36">
        <v>154232.59</v>
      </c>
      <c r="BF884" s="24">
        <v>1</v>
      </c>
      <c r="BG884" s="4" t="s">
        <v>623</v>
      </c>
      <c r="BH884" s="4" t="s">
        <v>1691</v>
      </c>
      <c r="BI884" s="4" t="s">
        <v>617</v>
      </c>
      <c r="BJ884" s="7">
        <v>1</v>
      </c>
      <c r="BK884" s="7">
        <v>0</v>
      </c>
      <c r="BL884" s="7">
        <v>0</v>
      </c>
      <c r="BM884" s="7">
        <v>0</v>
      </c>
      <c r="BN884" s="7">
        <v>0</v>
      </c>
      <c r="BO884" s="7">
        <v>1</v>
      </c>
      <c r="BP884" s="36"/>
      <c r="BQ884" s="36"/>
      <c r="BR884" s="4">
        <v>2</v>
      </c>
      <c r="BS884" s="4" t="s">
        <v>1684</v>
      </c>
      <c r="BT884" s="4" t="s">
        <v>1656</v>
      </c>
      <c r="BU884" s="4">
        <v>14</v>
      </c>
      <c r="BV884" s="4" t="s">
        <v>27</v>
      </c>
      <c r="BW884" s="4" t="s">
        <v>506</v>
      </c>
      <c r="BX884" s="4" t="s">
        <v>52</v>
      </c>
      <c r="BY884" s="4" t="s">
        <v>52</v>
      </c>
      <c r="BZ884" s="4" t="s">
        <v>52</v>
      </c>
      <c r="CA884" s="4" t="s">
        <v>28</v>
      </c>
      <c r="CB884" s="4" t="s">
        <v>28</v>
      </c>
      <c r="CC884" s="4" t="s">
        <v>52</v>
      </c>
      <c r="CD884" s="4" t="s">
        <v>52</v>
      </c>
      <c r="CE884" s="4" t="s">
        <v>52</v>
      </c>
      <c r="CF884" s="4" t="s">
        <v>755</v>
      </c>
      <c r="CG884" s="4" t="s">
        <v>756</v>
      </c>
      <c r="CH884" s="4" t="s">
        <v>698</v>
      </c>
      <c r="CI884" s="4" t="s">
        <v>720</v>
      </c>
      <c r="CJ884" s="4" t="s">
        <v>41</v>
      </c>
      <c r="CK884" s="4" t="s">
        <v>1191</v>
      </c>
      <c r="CL884" s="4" t="s">
        <v>1252</v>
      </c>
      <c r="CM884" s="4">
        <v>0</v>
      </c>
      <c r="CN884" s="4">
        <v>0</v>
      </c>
      <c r="CO884" s="4">
        <v>0</v>
      </c>
      <c r="CP884" s="4" t="s">
        <v>865</v>
      </c>
      <c r="CQ884" s="4">
        <v>0</v>
      </c>
      <c r="CR884" s="4">
        <v>0</v>
      </c>
      <c r="CS884" s="4">
        <v>0</v>
      </c>
      <c r="CT884" s="4" t="s">
        <v>1405</v>
      </c>
    </row>
    <row r="885" spans="1:98" s="4" customFormat="1" x14ac:dyDescent="0.25">
      <c r="A885" s="4" t="s">
        <v>1616</v>
      </c>
      <c r="B885" s="4" t="s">
        <v>1617</v>
      </c>
      <c r="C885" s="4" t="s">
        <v>1688</v>
      </c>
      <c r="D885" s="4" t="s">
        <v>27</v>
      </c>
      <c r="E885" s="4" t="s">
        <v>28</v>
      </c>
      <c r="F885" s="4" t="s">
        <v>29</v>
      </c>
      <c r="G885" s="4" t="s">
        <v>30</v>
      </c>
      <c r="H885" s="4" t="s">
        <v>31</v>
      </c>
      <c r="O885" s="4">
        <v>0</v>
      </c>
      <c r="P885" s="4" t="s">
        <v>1371</v>
      </c>
      <c r="Q885" s="4" t="s">
        <v>1191</v>
      </c>
      <c r="T885" s="4" t="s">
        <v>858</v>
      </c>
      <c r="U885" s="4" t="s">
        <v>1689</v>
      </c>
      <c r="V885" s="4" t="s">
        <v>36</v>
      </c>
      <c r="X885" s="4" t="s">
        <v>38</v>
      </c>
      <c r="Y885" s="4" t="s">
        <v>39</v>
      </c>
      <c r="Z885" s="4">
        <v>43295293</v>
      </c>
      <c r="AA885" s="4" t="s">
        <v>1690</v>
      </c>
      <c r="AC885" s="4">
        <v>0</v>
      </c>
      <c r="AD885" s="4">
        <v>0</v>
      </c>
      <c r="AE885" s="4">
        <v>0</v>
      </c>
      <c r="AF885" s="4">
        <v>0</v>
      </c>
      <c r="AG885" s="4">
        <v>0</v>
      </c>
      <c r="AH885" s="4">
        <v>0</v>
      </c>
      <c r="AI885" s="4">
        <v>0</v>
      </c>
      <c r="AJ885" s="4" t="s">
        <v>43</v>
      </c>
      <c r="AK885" s="4">
        <v>7</v>
      </c>
      <c r="AL885" s="4">
        <v>1</v>
      </c>
      <c r="AM885" s="24">
        <v>0</v>
      </c>
      <c r="AN885" s="5">
        <v>44104</v>
      </c>
      <c r="AO885" s="6">
        <v>44075</v>
      </c>
      <c r="AP885" s="7">
        <v>2020</v>
      </c>
      <c r="AQ885" s="7">
        <v>9</v>
      </c>
      <c r="AR885" s="7">
        <v>0</v>
      </c>
      <c r="AS885" s="5">
        <v>44105</v>
      </c>
      <c r="AT885" s="7">
        <v>2020</v>
      </c>
      <c r="AU885" s="7">
        <v>10</v>
      </c>
      <c r="AV885" s="7">
        <v>0</v>
      </c>
      <c r="AW885" s="4" t="s">
        <v>44</v>
      </c>
      <c r="AX885" s="7">
        <v>1</v>
      </c>
      <c r="AY885" s="7">
        <v>0</v>
      </c>
      <c r="AZ885" s="7">
        <v>0</v>
      </c>
      <c r="BA885" s="7">
        <v>0</v>
      </c>
      <c r="BB885" s="36">
        <v>103211.46</v>
      </c>
      <c r="BC885" s="36">
        <v>103211.46</v>
      </c>
      <c r="BD885" s="36">
        <v>103211.46</v>
      </c>
      <c r="BE885" s="36">
        <v>103211.46</v>
      </c>
      <c r="BF885" s="24">
        <v>1</v>
      </c>
      <c r="BG885" s="4" t="s">
        <v>623</v>
      </c>
      <c r="BH885" s="4" t="s">
        <v>1691</v>
      </c>
      <c r="BI885" s="4" t="s">
        <v>617</v>
      </c>
      <c r="BJ885" s="7">
        <v>1</v>
      </c>
      <c r="BK885" s="7">
        <v>0</v>
      </c>
      <c r="BL885" s="7">
        <v>0</v>
      </c>
      <c r="BM885" s="7">
        <v>0</v>
      </c>
      <c r="BN885" s="7">
        <v>0</v>
      </c>
      <c r="BO885" s="7">
        <v>1</v>
      </c>
      <c r="BP885" s="36"/>
      <c r="BQ885" s="36"/>
      <c r="BR885" s="4">
        <v>2</v>
      </c>
      <c r="BS885" s="4" t="s">
        <v>1684</v>
      </c>
      <c r="BT885" s="4" t="s">
        <v>1656</v>
      </c>
      <c r="BU885" s="4">
        <v>14</v>
      </c>
      <c r="BV885" s="4" t="s">
        <v>27</v>
      </c>
      <c r="BW885" s="4" t="s">
        <v>506</v>
      </c>
      <c r="BX885" s="4" t="s">
        <v>52</v>
      </c>
      <c r="BY885" s="4" t="s">
        <v>52</v>
      </c>
      <c r="BZ885" s="4" t="s">
        <v>52</v>
      </c>
      <c r="CA885" s="4" t="s">
        <v>28</v>
      </c>
      <c r="CB885" s="4" t="s">
        <v>28</v>
      </c>
      <c r="CC885" s="4" t="s">
        <v>52</v>
      </c>
      <c r="CD885" s="4" t="s">
        <v>52</v>
      </c>
      <c r="CE885" s="4" t="s">
        <v>52</v>
      </c>
      <c r="CF885" s="4" t="s">
        <v>755</v>
      </c>
      <c r="CG885" s="4" t="s">
        <v>1253</v>
      </c>
      <c r="CH885" s="4" t="s">
        <v>698</v>
      </c>
      <c r="CI885" s="4" t="s">
        <v>720</v>
      </c>
      <c r="CJ885" s="4" t="s">
        <v>41</v>
      </c>
      <c r="CK885" s="4" t="s">
        <v>1191</v>
      </c>
      <c r="CL885" s="4" t="s">
        <v>1254</v>
      </c>
      <c r="CM885" s="4">
        <v>0</v>
      </c>
      <c r="CN885" s="4">
        <v>0</v>
      </c>
      <c r="CO885" s="4">
        <v>0</v>
      </c>
      <c r="CP885" s="4" t="s">
        <v>865</v>
      </c>
      <c r="CQ885" s="4">
        <v>0</v>
      </c>
      <c r="CR885" s="4">
        <v>0</v>
      </c>
      <c r="CS885" s="4">
        <v>0</v>
      </c>
      <c r="CT885" s="4" t="s">
        <v>1405</v>
      </c>
    </row>
    <row r="886" spans="1:98" s="4" customFormat="1" x14ac:dyDescent="0.25">
      <c r="A886" s="4" t="s">
        <v>1616</v>
      </c>
      <c r="B886" s="4" t="s">
        <v>1617</v>
      </c>
      <c r="C886" s="4" t="s">
        <v>1688</v>
      </c>
      <c r="D886" s="4" t="s">
        <v>27</v>
      </c>
      <c r="E886" s="4" t="s">
        <v>28</v>
      </c>
      <c r="F886" s="4" t="s">
        <v>29</v>
      </c>
      <c r="G886" s="4" t="s">
        <v>30</v>
      </c>
      <c r="H886" s="4" t="s">
        <v>31</v>
      </c>
      <c r="O886" s="4">
        <v>0</v>
      </c>
      <c r="P886" s="4" t="s">
        <v>1227</v>
      </c>
      <c r="Q886" s="4" t="s">
        <v>1228</v>
      </c>
      <c r="S886" s="4" t="s">
        <v>789</v>
      </c>
      <c r="T886" s="4" t="s">
        <v>789</v>
      </c>
      <c r="U886" s="4" t="s">
        <v>1689</v>
      </c>
      <c r="V886" s="4" t="s">
        <v>36</v>
      </c>
      <c r="X886" s="4" t="s">
        <v>38</v>
      </c>
      <c r="Y886" s="4" t="s">
        <v>39</v>
      </c>
      <c r="Z886" s="4">
        <v>43295293</v>
      </c>
      <c r="AA886" s="4" t="s">
        <v>1690</v>
      </c>
      <c r="AC886" s="4">
        <v>0</v>
      </c>
      <c r="AD886" s="4">
        <v>0</v>
      </c>
      <c r="AE886" s="4">
        <v>0</v>
      </c>
      <c r="AF886" s="4">
        <v>0</v>
      </c>
      <c r="AG886" s="4">
        <v>0</v>
      </c>
      <c r="AH886" s="4">
        <v>0</v>
      </c>
      <c r="AI886" s="4">
        <v>0</v>
      </c>
      <c r="AJ886" s="4" t="s">
        <v>43</v>
      </c>
      <c r="AK886" s="4">
        <v>7</v>
      </c>
      <c r="AL886" s="4">
        <v>1</v>
      </c>
      <c r="AM886" s="24">
        <v>0</v>
      </c>
      <c r="AN886" s="5">
        <v>44104</v>
      </c>
      <c r="AO886" s="6">
        <v>44075</v>
      </c>
      <c r="AP886" s="7">
        <v>2020</v>
      </c>
      <c r="AQ886" s="7">
        <v>9</v>
      </c>
      <c r="AR886" s="7">
        <v>0</v>
      </c>
      <c r="AS886" s="5">
        <v>44105</v>
      </c>
      <c r="AT886" s="7">
        <v>2020</v>
      </c>
      <c r="AU886" s="7">
        <v>10</v>
      </c>
      <c r="AV886" s="7">
        <v>0</v>
      </c>
      <c r="AW886" s="4" t="s">
        <v>44</v>
      </c>
      <c r="AX886" s="7">
        <v>1</v>
      </c>
      <c r="AY886" s="7">
        <v>0</v>
      </c>
      <c r="AZ886" s="7">
        <v>0</v>
      </c>
      <c r="BA886" s="7">
        <v>0</v>
      </c>
      <c r="BB886" s="36">
        <v>1903.47</v>
      </c>
      <c r="BC886" s="36">
        <v>1903.47</v>
      </c>
      <c r="BD886" s="36">
        <v>1903.47</v>
      </c>
      <c r="BE886" s="36">
        <v>1903.47</v>
      </c>
      <c r="BF886" s="24">
        <v>1</v>
      </c>
      <c r="BG886" s="4" t="s">
        <v>623</v>
      </c>
      <c r="BH886" s="4" t="s">
        <v>1691</v>
      </c>
      <c r="BI886" s="4" t="s">
        <v>617</v>
      </c>
      <c r="BJ886" s="7">
        <v>1</v>
      </c>
      <c r="BK886" s="7">
        <v>0</v>
      </c>
      <c r="BL886" s="7">
        <v>0</v>
      </c>
      <c r="BM886" s="7">
        <v>0</v>
      </c>
      <c r="BN886" s="7">
        <v>0</v>
      </c>
      <c r="BO886" s="7">
        <v>1</v>
      </c>
      <c r="BP886" s="36"/>
      <c r="BQ886" s="36"/>
      <c r="BR886" s="4">
        <v>2</v>
      </c>
      <c r="BS886" s="4" t="s">
        <v>1684</v>
      </c>
      <c r="BT886" s="4" t="s">
        <v>1656</v>
      </c>
      <c r="BU886" s="4">
        <v>14</v>
      </c>
      <c r="BV886" s="4" t="s">
        <v>27</v>
      </c>
      <c r="BW886" s="4" t="s">
        <v>506</v>
      </c>
      <c r="BX886" s="4" t="s">
        <v>52</v>
      </c>
      <c r="BY886" s="4" t="s">
        <v>52</v>
      </c>
      <c r="BZ886" s="4" t="s">
        <v>52</v>
      </c>
      <c r="CA886" s="4" t="s">
        <v>28</v>
      </c>
      <c r="CB886" s="4" t="s">
        <v>28</v>
      </c>
      <c r="CC886" s="4" t="s">
        <v>52</v>
      </c>
      <c r="CD886" s="4" t="s">
        <v>52</v>
      </c>
      <c r="CE886" s="4" t="s">
        <v>52</v>
      </c>
      <c r="CF886" s="4" t="s">
        <v>1232</v>
      </c>
      <c r="CG886" s="4" t="s">
        <v>1692</v>
      </c>
      <c r="CH886" s="4" t="s">
        <v>698</v>
      </c>
      <c r="CI886" s="4" t="s">
        <v>789</v>
      </c>
      <c r="CJ886" s="4" t="s">
        <v>1051</v>
      </c>
      <c r="CK886" s="4" t="s">
        <v>1228</v>
      </c>
      <c r="CL886" s="4" t="s">
        <v>1693</v>
      </c>
      <c r="CM886" s="4">
        <v>0</v>
      </c>
      <c r="CN886" s="4">
        <v>0</v>
      </c>
      <c r="CO886" s="4">
        <v>0</v>
      </c>
      <c r="CP886" s="4" t="s">
        <v>865</v>
      </c>
      <c r="CQ886" s="4">
        <v>0</v>
      </c>
      <c r="CR886" s="4">
        <v>0</v>
      </c>
      <c r="CS886" s="4">
        <v>0</v>
      </c>
      <c r="CT886" s="4" t="s">
        <v>1411</v>
      </c>
    </row>
    <row r="887" spans="1:98" s="4" customFormat="1" x14ac:dyDescent="0.25">
      <c r="A887" s="4" t="s">
        <v>1616</v>
      </c>
      <c r="B887" s="4" t="s">
        <v>1617</v>
      </c>
      <c r="C887" s="4" t="s">
        <v>1688</v>
      </c>
      <c r="D887" s="4" t="s">
        <v>27</v>
      </c>
      <c r="E887" s="4" t="s">
        <v>28</v>
      </c>
      <c r="F887" s="4" t="s">
        <v>29</v>
      </c>
      <c r="G887" s="4" t="s">
        <v>30</v>
      </c>
      <c r="H887" s="4" t="s">
        <v>31</v>
      </c>
      <c r="O887" s="4">
        <v>0</v>
      </c>
      <c r="P887" s="4" t="s">
        <v>1227</v>
      </c>
      <c r="Q887" s="4" t="s">
        <v>1228</v>
      </c>
      <c r="S887" s="4" t="s">
        <v>789</v>
      </c>
      <c r="T887" s="4" t="s">
        <v>789</v>
      </c>
      <c r="U887" s="4" t="s">
        <v>1689</v>
      </c>
      <c r="V887" s="4" t="s">
        <v>36</v>
      </c>
      <c r="X887" s="4" t="s">
        <v>38</v>
      </c>
      <c r="Y887" s="4" t="s">
        <v>39</v>
      </c>
      <c r="Z887" s="4">
        <v>43295293</v>
      </c>
      <c r="AA887" s="4" t="s">
        <v>1690</v>
      </c>
      <c r="AC887" s="4">
        <v>0</v>
      </c>
      <c r="AD887" s="4">
        <v>0</v>
      </c>
      <c r="AE887" s="4">
        <v>0</v>
      </c>
      <c r="AF887" s="4">
        <v>0</v>
      </c>
      <c r="AG887" s="4">
        <v>0</v>
      </c>
      <c r="AH887" s="4">
        <v>0</v>
      </c>
      <c r="AI887" s="4">
        <v>0</v>
      </c>
      <c r="AJ887" s="4" t="s">
        <v>43</v>
      </c>
      <c r="AK887" s="4">
        <v>7</v>
      </c>
      <c r="AL887" s="4">
        <v>1</v>
      </c>
      <c r="AM887" s="24">
        <v>0</v>
      </c>
      <c r="AN887" s="5">
        <v>44104</v>
      </c>
      <c r="AO887" s="6">
        <v>44075</v>
      </c>
      <c r="AP887" s="7">
        <v>2020</v>
      </c>
      <c r="AQ887" s="7">
        <v>9</v>
      </c>
      <c r="AR887" s="7">
        <v>0</v>
      </c>
      <c r="AS887" s="5">
        <v>44105</v>
      </c>
      <c r="AT887" s="7">
        <v>2020</v>
      </c>
      <c r="AU887" s="7">
        <v>10</v>
      </c>
      <c r="AV887" s="7">
        <v>0</v>
      </c>
      <c r="AW887" s="4" t="s">
        <v>44</v>
      </c>
      <c r="AX887" s="7">
        <v>1</v>
      </c>
      <c r="AY887" s="7">
        <v>0</v>
      </c>
      <c r="AZ887" s="7">
        <v>0</v>
      </c>
      <c r="BA887" s="7">
        <v>0</v>
      </c>
      <c r="BB887" s="36">
        <v>292.97000000000003</v>
      </c>
      <c r="BC887" s="36">
        <v>292.97000000000003</v>
      </c>
      <c r="BD887" s="36">
        <v>292.97000000000003</v>
      </c>
      <c r="BE887" s="36">
        <v>292.97000000000003</v>
      </c>
      <c r="BF887" s="24">
        <v>1</v>
      </c>
      <c r="BG887" s="4" t="s">
        <v>623</v>
      </c>
      <c r="BH887" s="4" t="s">
        <v>1691</v>
      </c>
      <c r="BI887" s="4" t="s">
        <v>617</v>
      </c>
      <c r="BJ887" s="7">
        <v>1</v>
      </c>
      <c r="BK887" s="7">
        <v>0</v>
      </c>
      <c r="BL887" s="7">
        <v>0</v>
      </c>
      <c r="BM887" s="7">
        <v>0</v>
      </c>
      <c r="BN887" s="7">
        <v>0</v>
      </c>
      <c r="BO887" s="7">
        <v>1</v>
      </c>
      <c r="BP887" s="36"/>
      <c r="BQ887" s="36"/>
      <c r="BR887" s="4">
        <v>2</v>
      </c>
      <c r="BS887" s="4" t="s">
        <v>1684</v>
      </c>
      <c r="BT887" s="4" t="s">
        <v>1656</v>
      </c>
      <c r="BU887" s="4">
        <v>14</v>
      </c>
      <c r="BV887" s="4" t="s">
        <v>27</v>
      </c>
      <c r="BW887" s="4" t="s">
        <v>506</v>
      </c>
      <c r="BX887" s="4" t="s">
        <v>52</v>
      </c>
      <c r="BY887" s="4" t="s">
        <v>52</v>
      </c>
      <c r="BZ887" s="4" t="s">
        <v>52</v>
      </c>
      <c r="CA887" s="4" t="s">
        <v>28</v>
      </c>
      <c r="CB887" s="4" t="s">
        <v>28</v>
      </c>
      <c r="CC887" s="4" t="s">
        <v>52</v>
      </c>
      <c r="CD887" s="4" t="s">
        <v>52</v>
      </c>
      <c r="CE887" s="4" t="s">
        <v>52</v>
      </c>
      <c r="CF887" s="4" t="s">
        <v>1232</v>
      </c>
      <c r="CG887" s="4" t="s">
        <v>1694</v>
      </c>
      <c r="CH887" s="4" t="s">
        <v>698</v>
      </c>
      <c r="CI887" s="4" t="s">
        <v>789</v>
      </c>
      <c r="CJ887" s="4" t="s">
        <v>1051</v>
      </c>
      <c r="CK887" s="4" t="s">
        <v>1228</v>
      </c>
      <c r="CL887" s="4" t="s">
        <v>1695</v>
      </c>
      <c r="CM887" s="4">
        <v>0</v>
      </c>
      <c r="CN887" s="4">
        <v>0</v>
      </c>
      <c r="CO887" s="4">
        <v>0</v>
      </c>
      <c r="CP887" s="4" t="s">
        <v>865</v>
      </c>
      <c r="CQ887" s="4">
        <v>0</v>
      </c>
      <c r="CR887" s="4">
        <v>0</v>
      </c>
      <c r="CS887" s="4">
        <v>0</v>
      </c>
      <c r="CT887" s="4" t="s">
        <v>1411</v>
      </c>
    </row>
    <row r="888" spans="1:98" s="4" customFormat="1" x14ac:dyDescent="0.25">
      <c r="A888" s="4" t="s">
        <v>1616</v>
      </c>
      <c r="B888" s="4" t="s">
        <v>1617</v>
      </c>
      <c r="C888" s="4" t="s">
        <v>1688</v>
      </c>
      <c r="D888" s="4" t="s">
        <v>27</v>
      </c>
      <c r="E888" s="4" t="s">
        <v>28</v>
      </c>
      <c r="F888" s="4" t="s">
        <v>29</v>
      </c>
      <c r="G888" s="4" t="s">
        <v>30</v>
      </c>
      <c r="H888" s="4" t="s">
        <v>31</v>
      </c>
      <c r="O888" s="4">
        <v>0</v>
      </c>
      <c r="P888" s="4" t="s">
        <v>267</v>
      </c>
      <c r="Q888" s="4" t="s">
        <v>782</v>
      </c>
      <c r="R888" s="4" t="s">
        <v>719</v>
      </c>
      <c r="S888" s="4" t="s">
        <v>719</v>
      </c>
      <c r="T888" s="4" t="s">
        <v>719</v>
      </c>
      <c r="U888" s="4" t="s">
        <v>1689</v>
      </c>
      <c r="V888" s="4" t="s">
        <v>36</v>
      </c>
      <c r="X888" s="4" t="s">
        <v>38</v>
      </c>
      <c r="Y888" s="4" t="s">
        <v>39</v>
      </c>
      <c r="Z888" s="4">
        <v>43295293</v>
      </c>
      <c r="AA888" s="4" t="s">
        <v>1690</v>
      </c>
      <c r="AC888" s="4">
        <v>0</v>
      </c>
      <c r="AD888" s="4">
        <v>0</v>
      </c>
      <c r="AE888" s="4">
        <v>0</v>
      </c>
      <c r="AF888" s="4">
        <v>0</v>
      </c>
      <c r="AG888" s="4">
        <v>0</v>
      </c>
      <c r="AH888" s="4">
        <v>0</v>
      </c>
      <c r="AI888" s="4">
        <v>0</v>
      </c>
      <c r="AJ888" s="4" t="s">
        <v>43</v>
      </c>
      <c r="AK888" s="4">
        <v>7</v>
      </c>
      <c r="AL888" s="4">
        <v>1</v>
      </c>
      <c r="AM888" s="24">
        <v>0</v>
      </c>
      <c r="AN888" s="5">
        <v>44104</v>
      </c>
      <c r="AO888" s="6">
        <v>44075</v>
      </c>
      <c r="AP888" s="7">
        <v>2020</v>
      </c>
      <c r="AQ888" s="7">
        <v>9</v>
      </c>
      <c r="AR888" s="7">
        <v>0</v>
      </c>
      <c r="AS888" s="5">
        <v>44105</v>
      </c>
      <c r="AT888" s="7">
        <v>2020</v>
      </c>
      <c r="AU888" s="7">
        <v>10</v>
      </c>
      <c r="AV888" s="7">
        <v>0</v>
      </c>
      <c r="AW888" s="4" t="s">
        <v>44</v>
      </c>
      <c r="AX888" s="7">
        <v>1</v>
      </c>
      <c r="AY888" s="7">
        <v>0</v>
      </c>
      <c r="AZ888" s="7">
        <v>0</v>
      </c>
      <c r="BA888" s="7">
        <v>0</v>
      </c>
      <c r="BB888" s="36">
        <v>4955</v>
      </c>
      <c r="BC888" s="36">
        <v>4955</v>
      </c>
      <c r="BD888" s="36">
        <v>4955</v>
      </c>
      <c r="BE888" s="36">
        <v>4955</v>
      </c>
      <c r="BF888" s="24">
        <v>1</v>
      </c>
      <c r="BG888" s="4" t="s">
        <v>623</v>
      </c>
      <c r="BH888" s="4" t="s">
        <v>1691</v>
      </c>
      <c r="BI888" s="4" t="s">
        <v>617</v>
      </c>
      <c r="BJ888" s="7">
        <v>1</v>
      </c>
      <c r="BK888" s="7">
        <v>0</v>
      </c>
      <c r="BL888" s="7">
        <v>0</v>
      </c>
      <c r="BM888" s="7">
        <v>0</v>
      </c>
      <c r="BN888" s="7">
        <v>0</v>
      </c>
      <c r="BO888" s="7">
        <v>1</v>
      </c>
      <c r="BP888" s="36"/>
      <c r="BQ888" s="36"/>
      <c r="BR888" s="4">
        <v>2</v>
      </c>
      <c r="BS888" s="4" t="s">
        <v>1684</v>
      </c>
      <c r="BT888" s="4" t="s">
        <v>1656</v>
      </c>
      <c r="BU888" s="4">
        <v>14</v>
      </c>
      <c r="BV888" s="4" t="s">
        <v>27</v>
      </c>
      <c r="BW888" s="4" t="s">
        <v>506</v>
      </c>
      <c r="BX888" s="4" t="s">
        <v>52</v>
      </c>
      <c r="BY888" s="4" t="s">
        <v>52</v>
      </c>
      <c r="BZ888" s="4" t="s">
        <v>52</v>
      </c>
      <c r="CA888" s="4" t="s">
        <v>28</v>
      </c>
      <c r="CB888" s="4" t="s">
        <v>28</v>
      </c>
      <c r="CC888" s="4" t="s">
        <v>52</v>
      </c>
      <c r="CD888" s="4" t="s">
        <v>52</v>
      </c>
      <c r="CE888" s="4" t="s">
        <v>52</v>
      </c>
      <c r="CF888" s="4" t="s">
        <v>760</v>
      </c>
      <c r="CG888" s="4" t="s">
        <v>1379</v>
      </c>
      <c r="CH888" s="4" t="s">
        <v>698</v>
      </c>
      <c r="CI888" s="4" t="s">
        <v>719</v>
      </c>
      <c r="CJ888" s="4" t="s">
        <v>41</v>
      </c>
      <c r="CK888" s="4" t="s">
        <v>782</v>
      </c>
      <c r="CL888" s="4" t="s">
        <v>1380</v>
      </c>
      <c r="CM888" s="4">
        <v>1</v>
      </c>
      <c r="CN888" s="4">
        <v>0</v>
      </c>
      <c r="CO888" s="4">
        <v>0</v>
      </c>
      <c r="CP888" s="4" t="s">
        <v>865</v>
      </c>
      <c r="CQ888" s="4">
        <v>0</v>
      </c>
      <c r="CR888" s="4">
        <v>0</v>
      </c>
      <c r="CS888" s="4">
        <v>0</v>
      </c>
      <c r="CT888" s="4" t="s">
        <v>1036</v>
      </c>
    </row>
    <row r="889" spans="1:98" s="4" customFormat="1" x14ac:dyDescent="0.25">
      <c r="A889" s="4" t="s">
        <v>1616</v>
      </c>
      <c r="B889" s="4" t="s">
        <v>1617</v>
      </c>
      <c r="C889" s="4" t="s">
        <v>1688</v>
      </c>
      <c r="D889" s="4" t="s">
        <v>27</v>
      </c>
      <c r="E889" s="4" t="s">
        <v>28</v>
      </c>
      <c r="F889" s="4" t="s">
        <v>29</v>
      </c>
      <c r="G889" s="4" t="s">
        <v>30</v>
      </c>
      <c r="H889" s="4" t="s">
        <v>31</v>
      </c>
      <c r="O889" s="4">
        <v>0</v>
      </c>
      <c r="P889" s="4" t="s">
        <v>267</v>
      </c>
      <c r="Q889" s="4" t="s">
        <v>782</v>
      </c>
      <c r="R889" s="4" t="s">
        <v>719</v>
      </c>
      <c r="S889" s="4" t="s">
        <v>719</v>
      </c>
      <c r="T889" s="4" t="s">
        <v>719</v>
      </c>
      <c r="U889" s="4" t="s">
        <v>1689</v>
      </c>
      <c r="V889" s="4" t="s">
        <v>36</v>
      </c>
      <c r="X889" s="4" t="s">
        <v>38</v>
      </c>
      <c r="Y889" s="4" t="s">
        <v>39</v>
      </c>
      <c r="Z889" s="4">
        <v>43295293</v>
      </c>
      <c r="AA889" s="4" t="s">
        <v>1690</v>
      </c>
      <c r="AC889" s="4">
        <v>0</v>
      </c>
      <c r="AD889" s="4">
        <v>0</v>
      </c>
      <c r="AE889" s="4">
        <v>0</v>
      </c>
      <c r="AF889" s="4">
        <v>0</v>
      </c>
      <c r="AG889" s="4">
        <v>0</v>
      </c>
      <c r="AH889" s="4">
        <v>0</v>
      </c>
      <c r="AI889" s="4">
        <v>0</v>
      </c>
      <c r="AJ889" s="4" t="s">
        <v>43</v>
      </c>
      <c r="AK889" s="4">
        <v>7</v>
      </c>
      <c r="AL889" s="4">
        <v>1</v>
      </c>
      <c r="AM889" s="24">
        <v>0</v>
      </c>
      <c r="AN889" s="5">
        <v>44104</v>
      </c>
      <c r="AO889" s="6">
        <v>44075</v>
      </c>
      <c r="AP889" s="7">
        <v>2020</v>
      </c>
      <c r="AQ889" s="7">
        <v>9</v>
      </c>
      <c r="AR889" s="7">
        <v>0</v>
      </c>
      <c r="AS889" s="5">
        <v>44105</v>
      </c>
      <c r="AT889" s="7">
        <v>2020</v>
      </c>
      <c r="AU889" s="7">
        <v>10</v>
      </c>
      <c r="AV889" s="7">
        <v>0</v>
      </c>
      <c r="AW889" s="4" t="s">
        <v>44</v>
      </c>
      <c r="AX889" s="7">
        <v>1</v>
      </c>
      <c r="AY889" s="7">
        <v>0</v>
      </c>
      <c r="AZ889" s="7">
        <v>0</v>
      </c>
      <c r="BA889" s="7">
        <v>0</v>
      </c>
      <c r="BB889" s="36">
        <v>0.01</v>
      </c>
      <c r="BC889" s="36">
        <v>0.01</v>
      </c>
      <c r="BD889" s="36">
        <v>0.01</v>
      </c>
      <c r="BE889" s="36">
        <v>0.01</v>
      </c>
      <c r="BF889" s="24">
        <v>1</v>
      </c>
      <c r="BG889" s="4" t="s">
        <v>623</v>
      </c>
      <c r="BH889" s="4" t="s">
        <v>1691</v>
      </c>
      <c r="BI889" s="4" t="s">
        <v>617</v>
      </c>
      <c r="BJ889" s="7">
        <v>1</v>
      </c>
      <c r="BK889" s="7">
        <v>0</v>
      </c>
      <c r="BL889" s="7">
        <v>0</v>
      </c>
      <c r="BM889" s="7">
        <v>0</v>
      </c>
      <c r="BN889" s="7">
        <v>0</v>
      </c>
      <c r="BO889" s="7">
        <v>1</v>
      </c>
      <c r="BP889" s="36"/>
      <c r="BQ889" s="36"/>
      <c r="BR889" s="4">
        <v>2</v>
      </c>
      <c r="BS889" s="4" t="s">
        <v>1684</v>
      </c>
      <c r="BT889" s="4" t="s">
        <v>1656</v>
      </c>
      <c r="BU889" s="4">
        <v>14</v>
      </c>
      <c r="BV889" s="4" t="s">
        <v>27</v>
      </c>
      <c r="BW889" s="4" t="s">
        <v>506</v>
      </c>
      <c r="BX889" s="4" t="s">
        <v>52</v>
      </c>
      <c r="BY889" s="4" t="s">
        <v>52</v>
      </c>
      <c r="BZ889" s="4" t="s">
        <v>52</v>
      </c>
      <c r="CA889" s="4" t="s">
        <v>28</v>
      </c>
      <c r="CB889" s="4" t="s">
        <v>28</v>
      </c>
      <c r="CC889" s="4" t="s">
        <v>52</v>
      </c>
      <c r="CD889" s="4" t="s">
        <v>52</v>
      </c>
      <c r="CE889" s="4" t="s">
        <v>52</v>
      </c>
      <c r="CF889" s="4" t="s">
        <v>758</v>
      </c>
      <c r="CG889" s="4" t="s">
        <v>1381</v>
      </c>
      <c r="CH889" s="4" t="s">
        <v>698</v>
      </c>
      <c r="CI889" s="4" t="s">
        <v>719</v>
      </c>
      <c r="CJ889" s="4" t="s">
        <v>41</v>
      </c>
      <c r="CK889" s="4" t="s">
        <v>782</v>
      </c>
      <c r="CL889" s="4" t="s">
        <v>1382</v>
      </c>
      <c r="CM889" s="4">
        <v>1</v>
      </c>
      <c r="CN889" s="4">
        <v>0</v>
      </c>
      <c r="CO889" s="4">
        <v>0</v>
      </c>
      <c r="CP889" s="4" t="s">
        <v>865</v>
      </c>
      <c r="CQ889" s="4">
        <v>0</v>
      </c>
      <c r="CR889" s="4">
        <v>0</v>
      </c>
      <c r="CS889" s="4">
        <v>0</v>
      </c>
      <c r="CT889" s="4" t="s">
        <v>1036</v>
      </c>
    </row>
    <row r="890" spans="1:98" s="4" customFormat="1" x14ac:dyDescent="0.25">
      <c r="A890" s="4" t="s">
        <v>1616</v>
      </c>
      <c r="B890" s="4" t="s">
        <v>1617</v>
      </c>
      <c r="C890" s="4" t="s">
        <v>1696</v>
      </c>
      <c r="D890" s="4" t="s">
        <v>506</v>
      </c>
      <c r="E890" s="4" t="s">
        <v>28</v>
      </c>
      <c r="F890" s="4" t="s">
        <v>29</v>
      </c>
      <c r="G890" s="4" t="s">
        <v>30</v>
      </c>
      <c r="H890" s="4" t="s">
        <v>215</v>
      </c>
      <c r="O890" s="4">
        <v>1</v>
      </c>
      <c r="P890" s="4" t="s">
        <v>1367</v>
      </c>
      <c r="Q890" s="4" t="s">
        <v>1208</v>
      </c>
      <c r="T890" s="4" t="s">
        <v>858</v>
      </c>
      <c r="U890" s="4" t="s">
        <v>1689</v>
      </c>
      <c r="V890" s="4" t="s">
        <v>36</v>
      </c>
      <c r="X890" s="4" t="s">
        <v>38</v>
      </c>
      <c r="Y890" s="4" t="s">
        <v>39</v>
      </c>
      <c r="Z890" s="4">
        <v>43295293</v>
      </c>
      <c r="AA890" s="4" t="s">
        <v>1690</v>
      </c>
      <c r="AC890" s="4">
        <v>0</v>
      </c>
      <c r="AD890" s="4">
        <v>0</v>
      </c>
      <c r="AE890" s="4">
        <v>0</v>
      </c>
      <c r="AF890" s="4">
        <v>0</v>
      </c>
      <c r="AG890" s="4">
        <v>0</v>
      </c>
      <c r="AH890" s="4">
        <v>0</v>
      </c>
      <c r="AI890" s="4">
        <v>0</v>
      </c>
      <c r="AJ890" s="4" t="s">
        <v>43</v>
      </c>
      <c r="AK890" s="4">
        <v>7</v>
      </c>
      <c r="AL890" s="4">
        <v>1</v>
      </c>
      <c r="AM890" s="24">
        <v>0</v>
      </c>
      <c r="AN890" s="5">
        <v>44104</v>
      </c>
      <c r="AO890" s="6">
        <v>44075</v>
      </c>
      <c r="AP890" s="7">
        <v>2020</v>
      </c>
      <c r="AQ890" s="7">
        <v>9</v>
      </c>
      <c r="AR890" s="7">
        <v>0</v>
      </c>
      <c r="AS890" s="5">
        <v>44105</v>
      </c>
      <c r="AT890" s="7">
        <v>2020</v>
      </c>
      <c r="AU890" s="7">
        <v>10</v>
      </c>
      <c r="AV890" s="7">
        <v>0</v>
      </c>
      <c r="AW890" s="4" t="s">
        <v>44</v>
      </c>
      <c r="AX890" s="7">
        <v>1</v>
      </c>
      <c r="AY890" s="7">
        <v>0</v>
      </c>
      <c r="AZ890" s="7">
        <v>0</v>
      </c>
      <c r="BA890" s="7">
        <v>0</v>
      </c>
      <c r="BB890" s="36">
        <v>0.01</v>
      </c>
      <c r="BC890" s="36">
        <v>0.01</v>
      </c>
      <c r="BD890" s="36">
        <v>0.01</v>
      </c>
      <c r="BE890" s="36">
        <v>133006.13</v>
      </c>
      <c r="BF890" s="24">
        <v>1</v>
      </c>
      <c r="BG890" s="4" t="s">
        <v>623</v>
      </c>
      <c r="BH890" s="4" t="s">
        <v>1691</v>
      </c>
      <c r="BI890" s="4" t="s">
        <v>617</v>
      </c>
      <c r="BJ890" s="7">
        <v>1</v>
      </c>
      <c r="BK890" s="7">
        <v>0</v>
      </c>
      <c r="BL890" s="7">
        <v>0</v>
      </c>
      <c r="BM890" s="7">
        <v>0</v>
      </c>
      <c r="BN890" s="7">
        <v>0</v>
      </c>
      <c r="BO890" s="7">
        <v>1</v>
      </c>
      <c r="BP890" s="36">
        <v>133006.13</v>
      </c>
      <c r="BQ890" s="36">
        <v>133006.13</v>
      </c>
      <c r="BR890" s="4">
        <v>2</v>
      </c>
      <c r="BS890" s="4" t="s">
        <v>1684</v>
      </c>
      <c r="BT890" s="4" t="s">
        <v>1656</v>
      </c>
      <c r="BU890" s="4">
        <v>14</v>
      </c>
      <c r="BV890" s="4" t="s">
        <v>27</v>
      </c>
      <c r="BW890" s="4" t="s">
        <v>506</v>
      </c>
      <c r="BX890" s="4" t="s">
        <v>52</v>
      </c>
      <c r="BY890" s="4" t="s">
        <v>52</v>
      </c>
      <c r="BZ890" s="4" t="s">
        <v>52</v>
      </c>
      <c r="CA890" s="4" t="s">
        <v>28</v>
      </c>
      <c r="CB890" s="4" t="s">
        <v>28</v>
      </c>
      <c r="CC890" s="4" t="s">
        <v>52</v>
      </c>
      <c r="CD890" s="4" t="s">
        <v>52</v>
      </c>
      <c r="CE890" s="4" t="s">
        <v>52</v>
      </c>
      <c r="CF890" s="4" t="s">
        <v>712</v>
      </c>
      <c r="CG890" s="4" t="s">
        <v>713</v>
      </c>
      <c r="CH890" s="4" t="s">
        <v>698</v>
      </c>
      <c r="CI890" s="4" t="s">
        <v>262</v>
      </c>
      <c r="CJ890" s="4" t="s">
        <v>262</v>
      </c>
      <c r="CK890" s="4" t="s">
        <v>1208</v>
      </c>
      <c r="CL890" s="4" t="s">
        <v>1235</v>
      </c>
      <c r="CM890" s="4">
        <v>0</v>
      </c>
      <c r="CN890" s="4">
        <v>0</v>
      </c>
      <c r="CO890" s="4">
        <v>0</v>
      </c>
      <c r="CP890" s="4" t="s">
        <v>865</v>
      </c>
      <c r="CQ890" s="4">
        <v>0</v>
      </c>
      <c r="CR890" s="4">
        <v>0</v>
      </c>
      <c r="CS890" s="4">
        <v>0</v>
      </c>
      <c r="CT890" s="4" t="s">
        <v>1408</v>
      </c>
    </row>
    <row r="891" spans="1:98" s="4" customFormat="1" x14ac:dyDescent="0.25">
      <c r="A891" s="4" t="s">
        <v>1616</v>
      </c>
      <c r="B891" s="4" t="s">
        <v>1617</v>
      </c>
      <c r="C891" s="4" t="s">
        <v>1696</v>
      </c>
      <c r="D891" s="4" t="s">
        <v>506</v>
      </c>
      <c r="E891" s="4" t="s">
        <v>28</v>
      </c>
      <c r="F891" s="4" t="s">
        <v>29</v>
      </c>
      <c r="G891" s="4" t="s">
        <v>30</v>
      </c>
      <c r="H891" s="4" t="s">
        <v>215</v>
      </c>
      <c r="O891" s="4">
        <v>1</v>
      </c>
      <c r="P891" s="4" t="s">
        <v>1367</v>
      </c>
      <c r="Q891" s="4" t="s">
        <v>1208</v>
      </c>
      <c r="T891" s="4" t="s">
        <v>858</v>
      </c>
      <c r="U891" s="4" t="s">
        <v>1689</v>
      </c>
      <c r="V891" s="4" t="s">
        <v>36</v>
      </c>
      <c r="X891" s="4" t="s">
        <v>38</v>
      </c>
      <c r="Y891" s="4" t="s">
        <v>39</v>
      </c>
      <c r="Z891" s="4">
        <v>43295293</v>
      </c>
      <c r="AA891" s="4" t="s">
        <v>1690</v>
      </c>
      <c r="AC891" s="4">
        <v>0</v>
      </c>
      <c r="AD891" s="4">
        <v>0</v>
      </c>
      <c r="AE891" s="4">
        <v>0</v>
      </c>
      <c r="AF891" s="4">
        <v>0</v>
      </c>
      <c r="AG891" s="4">
        <v>0</v>
      </c>
      <c r="AH891" s="4">
        <v>0</v>
      </c>
      <c r="AI891" s="4">
        <v>0</v>
      </c>
      <c r="AJ891" s="4" t="s">
        <v>43</v>
      </c>
      <c r="AK891" s="4">
        <v>7</v>
      </c>
      <c r="AL891" s="4">
        <v>1</v>
      </c>
      <c r="AM891" s="24">
        <v>0</v>
      </c>
      <c r="AN891" s="5">
        <v>44104</v>
      </c>
      <c r="AO891" s="6">
        <v>44075</v>
      </c>
      <c r="AP891" s="7">
        <v>2020</v>
      </c>
      <c r="AQ891" s="7">
        <v>9</v>
      </c>
      <c r="AR891" s="7">
        <v>0</v>
      </c>
      <c r="AS891" s="5">
        <v>44105</v>
      </c>
      <c r="AT891" s="7">
        <v>2020</v>
      </c>
      <c r="AU891" s="7">
        <v>10</v>
      </c>
      <c r="AV891" s="7">
        <v>0</v>
      </c>
      <c r="AW891" s="4" t="s">
        <v>44</v>
      </c>
      <c r="AX891" s="7">
        <v>1</v>
      </c>
      <c r="AY891" s="7">
        <v>0</v>
      </c>
      <c r="AZ891" s="7">
        <v>0</v>
      </c>
      <c r="BA891" s="7">
        <v>0</v>
      </c>
      <c r="BB891" s="36">
        <v>0.01</v>
      </c>
      <c r="BC891" s="36">
        <v>0.01</v>
      </c>
      <c r="BD891" s="36">
        <v>0.01</v>
      </c>
      <c r="BE891" s="36">
        <v>11481.28</v>
      </c>
      <c r="BF891" s="24">
        <v>1</v>
      </c>
      <c r="BG891" s="4" t="s">
        <v>623</v>
      </c>
      <c r="BH891" s="4" t="s">
        <v>1691</v>
      </c>
      <c r="BI891" s="4" t="s">
        <v>617</v>
      </c>
      <c r="BJ891" s="7">
        <v>1</v>
      </c>
      <c r="BK891" s="7">
        <v>0</v>
      </c>
      <c r="BL891" s="7">
        <v>0</v>
      </c>
      <c r="BM891" s="7">
        <v>0</v>
      </c>
      <c r="BN891" s="7">
        <v>0</v>
      </c>
      <c r="BO891" s="7">
        <v>1</v>
      </c>
      <c r="BP891" s="36">
        <v>11481.28</v>
      </c>
      <c r="BQ891" s="36">
        <v>11481.28</v>
      </c>
      <c r="BR891" s="4">
        <v>2</v>
      </c>
      <c r="BS891" s="4" t="s">
        <v>1684</v>
      </c>
      <c r="BT891" s="4" t="s">
        <v>1656</v>
      </c>
      <c r="BU891" s="4">
        <v>14</v>
      </c>
      <c r="BV891" s="4" t="s">
        <v>27</v>
      </c>
      <c r="BW891" s="4" t="s">
        <v>506</v>
      </c>
      <c r="BX891" s="4" t="s">
        <v>52</v>
      </c>
      <c r="BY891" s="4" t="s">
        <v>52</v>
      </c>
      <c r="BZ891" s="4" t="s">
        <v>52</v>
      </c>
      <c r="CA891" s="4" t="s">
        <v>28</v>
      </c>
      <c r="CB891" s="4" t="s">
        <v>28</v>
      </c>
      <c r="CC891" s="4" t="s">
        <v>52</v>
      </c>
      <c r="CD891" s="4" t="s">
        <v>52</v>
      </c>
      <c r="CE891" s="4" t="s">
        <v>52</v>
      </c>
      <c r="CF891" s="4" t="s">
        <v>712</v>
      </c>
      <c r="CG891" s="4" t="s">
        <v>824</v>
      </c>
      <c r="CH891" s="4" t="s">
        <v>698</v>
      </c>
      <c r="CI891" s="4" t="s">
        <v>262</v>
      </c>
      <c r="CJ891" s="4" t="s">
        <v>262</v>
      </c>
      <c r="CK891" s="4" t="s">
        <v>1208</v>
      </c>
      <c r="CL891" s="4" t="s">
        <v>1237</v>
      </c>
      <c r="CM891" s="4">
        <v>0</v>
      </c>
      <c r="CN891" s="4">
        <v>0</v>
      </c>
      <c r="CO891" s="4">
        <v>0</v>
      </c>
      <c r="CP891" s="4" t="s">
        <v>865</v>
      </c>
      <c r="CQ891" s="4">
        <v>0</v>
      </c>
      <c r="CR891" s="4">
        <v>0</v>
      </c>
      <c r="CS891" s="4">
        <v>0</v>
      </c>
      <c r="CT891" s="4" t="s">
        <v>1408</v>
      </c>
    </row>
    <row r="892" spans="1:98" s="4" customFormat="1" x14ac:dyDescent="0.25">
      <c r="A892" s="4" t="s">
        <v>1616</v>
      </c>
      <c r="B892" s="4" t="s">
        <v>1617</v>
      </c>
      <c r="C892" s="4" t="s">
        <v>1696</v>
      </c>
      <c r="D892" s="4" t="s">
        <v>506</v>
      </c>
      <c r="E892" s="4" t="s">
        <v>28</v>
      </c>
      <c r="F892" s="4" t="s">
        <v>29</v>
      </c>
      <c r="G892" s="4" t="s">
        <v>30</v>
      </c>
      <c r="H892" s="4" t="s">
        <v>215</v>
      </c>
      <c r="O892" s="4">
        <v>1</v>
      </c>
      <c r="P892" s="4" t="s">
        <v>1367</v>
      </c>
      <c r="Q892" s="4" t="s">
        <v>1208</v>
      </c>
      <c r="T892" s="4" t="s">
        <v>858</v>
      </c>
      <c r="U892" s="4" t="s">
        <v>1689</v>
      </c>
      <c r="V892" s="4" t="s">
        <v>36</v>
      </c>
      <c r="X892" s="4" t="s">
        <v>38</v>
      </c>
      <c r="Y892" s="4" t="s">
        <v>39</v>
      </c>
      <c r="Z892" s="4">
        <v>43295293</v>
      </c>
      <c r="AA892" s="4" t="s">
        <v>1690</v>
      </c>
      <c r="AC892" s="4">
        <v>0</v>
      </c>
      <c r="AD892" s="4">
        <v>0</v>
      </c>
      <c r="AE892" s="4">
        <v>0</v>
      </c>
      <c r="AF892" s="4">
        <v>0</v>
      </c>
      <c r="AG892" s="4">
        <v>0</v>
      </c>
      <c r="AH892" s="4">
        <v>0</v>
      </c>
      <c r="AI892" s="4">
        <v>0</v>
      </c>
      <c r="AJ892" s="4" t="s">
        <v>43</v>
      </c>
      <c r="AK892" s="4">
        <v>7</v>
      </c>
      <c r="AL892" s="4">
        <v>1</v>
      </c>
      <c r="AM892" s="24">
        <v>0</v>
      </c>
      <c r="AN892" s="5">
        <v>44104</v>
      </c>
      <c r="AO892" s="6">
        <v>44075</v>
      </c>
      <c r="AP892" s="7">
        <v>2020</v>
      </c>
      <c r="AQ892" s="7">
        <v>9</v>
      </c>
      <c r="AR892" s="7">
        <v>0</v>
      </c>
      <c r="AS892" s="5">
        <v>44105</v>
      </c>
      <c r="AT892" s="7">
        <v>2020</v>
      </c>
      <c r="AU892" s="7">
        <v>10</v>
      </c>
      <c r="AV892" s="7">
        <v>0</v>
      </c>
      <c r="AW892" s="4" t="s">
        <v>44</v>
      </c>
      <c r="AX892" s="7">
        <v>1</v>
      </c>
      <c r="AY892" s="7">
        <v>0</v>
      </c>
      <c r="AZ892" s="7">
        <v>0</v>
      </c>
      <c r="BA892" s="7">
        <v>0</v>
      </c>
      <c r="BB892" s="36">
        <v>0.01</v>
      </c>
      <c r="BC892" s="36">
        <v>0.01</v>
      </c>
      <c r="BD892" s="36">
        <v>0.01</v>
      </c>
      <c r="BE892" s="36">
        <v>177.69</v>
      </c>
      <c r="BF892" s="24">
        <v>1</v>
      </c>
      <c r="BG892" s="4" t="s">
        <v>623</v>
      </c>
      <c r="BH892" s="4" t="s">
        <v>1691</v>
      </c>
      <c r="BI892" s="4" t="s">
        <v>617</v>
      </c>
      <c r="BJ892" s="7">
        <v>1</v>
      </c>
      <c r="BK892" s="7">
        <v>0</v>
      </c>
      <c r="BL892" s="7">
        <v>0</v>
      </c>
      <c r="BM892" s="7">
        <v>0</v>
      </c>
      <c r="BN892" s="7">
        <v>0</v>
      </c>
      <c r="BO892" s="7">
        <v>1</v>
      </c>
      <c r="BP892" s="36">
        <v>177.69</v>
      </c>
      <c r="BQ892" s="36">
        <v>177.69</v>
      </c>
      <c r="BR892" s="4">
        <v>2</v>
      </c>
      <c r="BS892" s="4" t="s">
        <v>1684</v>
      </c>
      <c r="BT892" s="4" t="s">
        <v>1656</v>
      </c>
      <c r="BU892" s="4">
        <v>14</v>
      </c>
      <c r="BV892" s="4" t="s">
        <v>27</v>
      </c>
      <c r="BW892" s="4" t="s">
        <v>506</v>
      </c>
      <c r="BX892" s="4" t="s">
        <v>52</v>
      </c>
      <c r="BY892" s="4" t="s">
        <v>52</v>
      </c>
      <c r="BZ892" s="4" t="s">
        <v>52</v>
      </c>
      <c r="CA892" s="4" t="s">
        <v>28</v>
      </c>
      <c r="CB892" s="4" t="s">
        <v>28</v>
      </c>
      <c r="CC892" s="4" t="s">
        <v>52</v>
      </c>
      <c r="CD892" s="4" t="s">
        <v>52</v>
      </c>
      <c r="CE892" s="4" t="s">
        <v>52</v>
      </c>
      <c r="CF892" s="4" t="s">
        <v>1535</v>
      </c>
      <c r="CG892" s="4" t="s">
        <v>1536</v>
      </c>
      <c r="CH892" s="4" t="s">
        <v>698</v>
      </c>
      <c r="CI892" s="4" t="s">
        <v>262</v>
      </c>
      <c r="CJ892" s="4" t="s">
        <v>262</v>
      </c>
      <c r="CK892" s="4" t="s">
        <v>1208</v>
      </c>
      <c r="CL892" s="4" t="s">
        <v>1537</v>
      </c>
      <c r="CM892" s="4">
        <v>0</v>
      </c>
      <c r="CN892" s="4">
        <v>0</v>
      </c>
      <c r="CO892" s="4">
        <v>0</v>
      </c>
      <c r="CP892" s="4" t="s">
        <v>865</v>
      </c>
      <c r="CQ892" s="4">
        <v>0</v>
      </c>
      <c r="CR892" s="4">
        <v>0</v>
      </c>
      <c r="CS892" s="4">
        <v>0</v>
      </c>
      <c r="CT892" s="4" t="s">
        <v>1408</v>
      </c>
    </row>
    <row r="893" spans="1:98" s="4" customFormat="1" x14ac:dyDescent="0.25">
      <c r="A893" s="4" t="s">
        <v>1616</v>
      </c>
      <c r="B893" s="4" t="s">
        <v>1617</v>
      </c>
      <c r="C893" s="4" t="s">
        <v>1696</v>
      </c>
      <c r="D893" s="4" t="s">
        <v>506</v>
      </c>
      <c r="E893" s="4" t="s">
        <v>28</v>
      </c>
      <c r="F893" s="4" t="s">
        <v>29</v>
      </c>
      <c r="G893" s="4" t="s">
        <v>30</v>
      </c>
      <c r="H893" s="4" t="s">
        <v>215</v>
      </c>
      <c r="O893" s="4">
        <v>1</v>
      </c>
      <c r="P893" s="4" t="s">
        <v>1497</v>
      </c>
      <c r="Q893" s="4" t="s">
        <v>1238</v>
      </c>
      <c r="T893" s="4" t="s">
        <v>858</v>
      </c>
      <c r="U893" s="4" t="s">
        <v>1689</v>
      </c>
      <c r="V893" s="4" t="s">
        <v>36</v>
      </c>
      <c r="X893" s="4" t="s">
        <v>38</v>
      </c>
      <c r="Y893" s="4" t="s">
        <v>39</v>
      </c>
      <c r="Z893" s="4">
        <v>43295293</v>
      </c>
      <c r="AA893" s="4" t="s">
        <v>1690</v>
      </c>
      <c r="AC893" s="4">
        <v>0</v>
      </c>
      <c r="AD893" s="4">
        <v>0</v>
      </c>
      <c r="AE893" s="4">
        <v>0</v>
      </c>
      <c r="AF893" s="4">
        <v>0</v>
      </c>
      <c r="AG893" s="4">
        <v>0</v>
      </c>
      <c r="AH893" s="4">
        <v>0</v>
      </c>
      <c r="AI893" s="4">
        <v>0</v>
      </c>
      <c r="AJ893" s="4" t="s">
        <v>43</v>
      </c>
      <c r="AK893" s="4">
        <v>7</v>
      </c>
      <c r="AL893" s="4">
        <v>1</v>
      </c>
      <c r="AM893" s="24">
        <v>0</v>
      </c>
      <c r="AN893" s="5">
        <v>44104</v>
      </c>
      <c r="AO893" s="6">
        <v>44075</v>
      </c>
      <c r="AP893" s="7">
        <v>2020</v>
      </c>
      <c r="AQ893" s="7">
        <v>9</v>
      </c>
      <c r="AR893" s="7">
        <v>0</v>
      </c>
      <c r="AS893" s="5">
        <v>44105</v>
      </c>
      <c r="AT893" s="7">
        <v>2020</v>
      </c>
      <c r="AU893" s="7">
        <v>10</v>
      </c>
      <c r="AV893" s="7">
        <v>0</v>
      </c>
      <c r="AW893" s="4" t="s">
        <v>44</v>
      </c>
      <c r="AX893" s="7">
        <v>1</v>
      </c>
      <c r="AY893" s="7">
        <v>0</v>
      </c>
      <c r="AZ893" s="7">
        <v>0</v>
      </c>
      <c r="BA893" s="7">
        <v>0</v>
      </c>
      <c r="BB893" s="36">
        <v>0.01</v>
      </c>
      <c r="BC893" s="36">
        <v>0.01</v>
      </c>
      <c r="BD893" s="36">
        <v>0.01</v>
      </c>
      <c r="BE893" s="36">
        <v>12033.15</v>
      </c>
      <c r="BF893" s="24">
        <v>1</v>
      </c>
      <c r="BG893" s="4" t="s">
        <v>623</v>
      </c>
      <c r="BH893" s="4" t="s">
        <v>1691</v>
      </c>
      <c r="BI893" s="4" t="s">
        <v>617</v>
      </c>
      <c r="BJ893" s="7">
        <v>1</v>
      </c>
      <c r="BK893" s="7">
        <v>0</v>
      </c>
      <c r="BL893" s="7">
        <v>0</v>
      </c>
      <c r="BM893" s="7">
        <v>0</v>
      </c>
      <c r="BN893" s="7">
        <v>0</v>
      </c>
      <c r="BO893" s="7">
        <v>1</v>
      </c>
      <c r="BP893" s="36">
        <v>12033.15</v>
      </c>
      <c r="BQ893" s="36">
        <v>12033.15</v>
      </c>
      <c r="BR893" s="4">
        <v>2</v>
      </c>
      <c r="BS893" s="4" t="s">
        <v>1684</v>
      </c>
      <c r="BT893" s="4" t="s">
        <v>1656</v>
      </c>
      <c r="BU893" s="4">
        <v>14</v>
      </c>
      <c r="BV893" s="4" t="s">
        <v>27</v>
      </c>
      <c r="BW893" s="4" t="s">
        <v>506</v>
      </c>
      <c r="BX893" s="4" t="s">
        <v>52</v>
      </c>
      <c r="BY893" s="4" t="s">
        <v>52</v>
      </c>
      <c r="BZ893" s="4" t="s">
        <v>52</v>
      </c>
      <c r="CA893" s="4" t="s">
        <v>28</v>
      </c>
      <c r="CB893" s="4" t="s">
        <v>28</v>
      </c>
      <c r="CC893" s="4" t="s">
        <v>52</v>
      </c>
      <c r="CD893" s="4" t="s">
        <v>52</v>
      </c>
      <c r="CE893" s="4" t="s">
        <v>52</v>
      </c>
      <c r="CF893" s="4" t="s">
        <v>1498</v>
      </c>
      <c r="CG893" s="4" t="s">
        <v>1527</v>
      </c>
      <c r="CH893" s="4" t="s">
        <v>698</v>
      </c>
      <c r="CI893" s="4" t="s">
        <v>620</v>
      </c>
      <c r="CJ893" s="4" t="s">
        <v>41</v>
      </c>
      <c r="CK893" s="4" t="s">
        <v>1238</v>
      </c>
      <c r="CL893" s="4" t="s">
        <v>1528</v>
      </c>
      <c r="CM893" s="4">
        <v>0</v>
      </c>
      <c r="CN893" s="4">
        <v>0</v>
      </c>
      <c r="CO893" s="4">
        <v>0</v>
      </c>
      <c r="CP893" s="4" t="s">
        <v>865</v>
      </c>
      <c r="CQ893" s="4">
        <v>0</v>
      </c>
      <c r="CR893" s="4">
        <v>0</v>
      </c>
      <c r="CS893" s="4">
        <v>0</v>
      </c>
      <c r="CT893" s="4" t="s">
        <v>1412</v>
      </c>
    </row>
    <row r="894" spans="1:98" s="4" customFormat="1" x14ac:dyDescent="0.25">
      <c r="A894" s="4" t="s">
        <v>1616</v>
      </c>
      <c r="B894" s="4" t="s">
        <v>1617</v>
      </c>
      <c r="C894" s="4" t="s">
        <v>1696</v>
      </c>
      <c r="D894" s="4" t="s">
        <v>506</v>
      </c>
      <c r="E894" s="4" t="s">
        <v>28</v>
      </c>
      <c r="F894" s="4" t="s">
        <v>29</v>
      </c>
      <c r="G894" s="4" t="s">
        <v>30</v>
      </c>
      <c r="H894" s="4" t="s">
        <v>215</v>
      </c>
      <c r="O894" s="4">
        <v>1</v>
      </c>
      <c r="P894" s="4" t="s">
        <v>1371</v>
      </c>
      <c r="Q894" s="4" t="s">
        <v>1191</v>
      </c>
      <c r="T894" s="4" t="s">
        <v>858</v>
      </c>
      <c r="U894" s="4" t="s">
        <v>1689</v>
      </c>
      <c r="V894" s="4" t="s">
        <v>36</v>
      </c>
      <c r="X894" s="4" t="s">
        <v>38</v>
      </c>
      <c r="Y894" s="4" t="s">
        <v>39</v>
      </c>
      <c r="Z894" s="4">
        <v>43295293</v>
      </c>
      <c r="AA894" s="4" t="s">
        <v>1690</v>
      </c>
      <c r="AC894" s="4">
        <v>0</v>
      </c>
      <c r="AD894" s="4">
        <v>0</v>
      </c>
      <c r="AE894" s="4">
        <v>0</v>
      </c>
      <c r="AF894" s="4">
        <v>0</v>
      </c>
      <c r="AG894" s="4">
        <v>0</v>
      </c>
      <c r="AH894" s="4">
        <v>0</v>
      </c>
      <c r="AI894" s="4">
        <v>0</v>
      </c>
      <c r="AJ894" s="4" t="s">
        <v>43</v>
      </c>
      <c r="AK894" s="4">
        <v>7</v>
      </c>
      <c r="AL894" s="4">
        <v>1</v>
      </c>
      <c r="AM894" s="24">
        <v>0</v>
      </c>
      <c r="AN894" s="5">
        <v>44104</v>
      </c>
      <c r="AO894" s="6">
        <v>44075</v>
      </c>
      <c r="AP894" s="7">
        <v>2020</v>
      </c>
      <c r="AQ894" s="7">
        <v>9</v>
      </c>
      <c r="AR894" s="7">
        <v>0</v>
      </c>
      <c r="AS894" s="5">
        <v>44105</v>
      </c>
      <c r="AT894" s="7">
        <v>2020</v>
      </c>
      <c r="AU894" s="7">
        <v>10</v>
      </c>
      <c r="AV894" s="7">
        <v>0</v>
      </c>
      <c r="AW894" s="4" t="s">
        <v>44</v>
      </c>
      <c r="AX894" s="7">
        <v>1</v>
      </c>
      <c r="AY894" s="7">
        <v>0</v>
      </c>
      <c r="AZ894" s="7">
        <v>0</v>
      </c>
      <c r="BA894" s="7">
        <v>0</v>
      </c>
      <c r="BB894" s="36">
        <v>0.01</v>
      </c>
      <c r="BC894" s="36">
        <v>0.01</v>
      </c>
      <c r="BD894" s="36">
        <v>0.01</v>
      </c>
      <c r="BE894" s="36">
        <v>27179.1</v>
      </c>
      <c r="BF894" s="24">
        <v>1</v>
      </c>
      <c r="BG894" s="4" t="s">
        <v>623</v>
      </c>
      <c r="BH894" s="4" t="s">
        <v>1691</v>
      </c>
      <c r="BI894" s="4" t="s">
        <v>617</v>
      </c>
      <c r="BJ894" s="7">
        <v>1</v>
      </c>
      <c r="BK894" s="7">
        <v>0</v>
      </c>
      <c r="BL894" s="7">
        <v>0</v>
      </c>
      <c r="BM894" s="7">
        <v>0</v>
      </c>
      <c r="BN894" s="7">
        <v>0</v>
      </c>
      <c r="BO894" s="7">
        <v>1</v>
      </c>
      <c r="BP894" s="36">
        <v>27179.1</v>
      </c>
      <c r="BQ894" s="36">
        <v>27179.1</v>
      </c>
      <c r="BR894" s="4">
        <v>2</v>
      </c>
      <c r="BS894" s="4" t="s">
        <v>1684</v>
      </c>
      <c r="BT894" s="4" t="s">
        <v>1656</v>
      </c>
      <c r="BU894" s="4">
        <v>14</v>
      </c>
      <c r="BV894" s="4" t="s">
        <v>27</v>
      </c>
      <c r="BW894" s="4" t="s">
        <v>506</v>
      </c>
      <c r="BX894" s="4" t="s">
        <v>52</v>
      </c>
      <c r="BY894" s="4" t="s">
        <v>52</v>
      </c>
      <c r="BZ894" s="4" t="s">
        <v>52</v>
      </c>
      <c r="CA894" s="4" t="s">
        <v>28</v>
      </c>
      <c r="CB894" s="4" t="s">
        <v>28</v>
      </c>
      <c r="CC894" s="4" t="s">
        <v>52</v>
      </c>
      <c r="CD894" s="4" t="s">
        <v>52</v>
      </c>
      <c r="CE894" s="4" t="s">
        <v>52</v>
      </c>
      <c r="CF894" s="4" t="s">
        <v>833</v>
      </c>
      <c r="CG894" s="4" t="s">
        <v>834</v>
      </c>
      <c r="CH894" s="4" t="s">
        <v>698</v>
      </c>
      <c r="CI894" s="4" t="s">
        <v>720</v>
      </c>
      <c r="CJ894" s="4" t="s">
        <v>41</v>
      </c>
      <c r="CK894" s="4" t="s">
        <v>1191</v>
      </c>
      <c r="CL894" s="4" t="s">
        <v>1220</v>
      </c>
      <c r="CM894" s="4">
        <v>0</v>
      </c>
      <c r="CN894" s="4">
        <v>0</v>
      </c>
      <c r="CO894" s="4">
        <v>0</v>
      </c>
      <c r="CP894" s="4" t="s">
        <v>865</v>
      </c>
      <c r="CQ894" s="4">
        <v>0</v>
      </c>
      <c r="CR894" s="4">
        <v>0</v>
      </c>
      <c r="CS894" s="4">
        <v>0</v>
      </c>
      <c r="CT894" s="4" t="s">
        <v>1405</v>
      </c>
    </row>
    <row r="895" spans="1:98" s="4" customFormat="1" x14ac:dyDescent="0.25">
      <c r="A895" s="4" t="s">
        <v>1616</v>
      </c>
      <c r="B895" s="4" t="s">
        <v>1617</v>
      </c>
      <c r="C895" s="4" t="s">
        <v>1696</v>
      </c>
      <c r="D895" s="4" t="s">
        <v>506</v>
      </c>
      <c r="E895" s="4" t="s">
        <v>28</v>
      </c>
      <c r="F895" s="4" t="s">
        <v>29</v>
      </c>
      <c r="G895" s="4" t="s">
        <v>30</v>
      </c>
      <c r="H895" s="4" t="s">
        <v>215</v>
      </c>
      <c r="O895" s="4">
        <v>1</v>
      </c>
      <c r="P895" s="4" t="s">
        <v>1371</v>
      </c>
      <c r="Q895" s="4" t="s">
        <v>1191</v>
      </c>
      <c r="T895" s="4" t="s">
        <v>858</v>
      </c>
      <c r="U895" s="4" t="s">
        <v>1689</v>
      </c>
      <c r="V895" s="4" t="s">
        <v>36</v>
      </c>
      <c r="X895" s="4" t="s">
        <v>38</v>
      </c>
      <c r="Y895" s="4" t="s">
        <v>39</v>
      </c>
      <c r="Z895" s="4">
        <v>43295293</v>
      </c>
      <c r="AA895" s="4" t="s">
        <v>1690</v>
      </c>
      <c r="AC895" s="4">
        <v>0</v>
      </c>
      <c r="AD895" s="4">
        <v>0</v>
      </c>
      <c r="AE895" s="4">
        <v>0</v>
      </c>
      <c r="AF895" s="4">
        <v>0</v>
      </c>
      <c r="AG895" s="4">
        <v>0</v>
      </c>
      <c r="AH895" s="4">
        <v>0</v>
      </c>
      <c r="AI895" s="4">
        <v>0</v>
      </c>
      <c r="AJ895" s="4" t="s">
        <v>43</v>
      </c>
      <c r="AK895" s="4">
        <v>7</v>
      </c>
      <c r="AL895" s="4">
        <v>1</v>
      </c>
      <c r="AM895" s="24">
        <v>0</v>
      </c>
      <c r="AN895" s="5">
        <v>44104</v>
      </c>
      <c r="AO895" s="6">
        <v>44075</v>
      </c>
      <c r="AP895" s="7">
        <v>2020</v>
      </c>
      <c r="AQ895" s="7">
        <v>9</v>
      </c>
      <c r="AR895" s="7">
        <v>0</v>
      </c>
      <c r="AS895" s="5">
        <v>44105</v>
      </c>
      <c r="AT895" s="7">
        <v>2020</v>
      </c>
      <c r="AU895" s="7">
        <v>10</v>
      </c>
      <c r="AV895" s="7">
        <v>0</v>
      </c>
      <c r="AW895" s="4" t="s">
        <v>44</v>
      </c>
      <c r="AX895" s="7">
        <v>1</v>
      </c>
      <c r="AY895" s="7">
        <v>0</v>
      </c>
      <c r="AZ895" s="7">
        <v>0</v>
      </c>
      <c r="BA895" s="7">
        <v>0</v>
      </c>
      <c r="BB895" s="36">
        <v>0.01</v>
      </c>
      <c r="BC895" s="36">
        <v>0.01</v>
      </c>
      <c r="BD895" s="36">
        <v>0.01</v>
      </c>
      <c r="BE895" s="36">
        <v>1235.58</v>
      </c>
      <c r="BF895" s="24">
        <v>1</v>
      </c>
      <c r="BG895" s="4" t="s">
        <v>623</v>
      </c>
      <c r="BH895" s="4" t="s">
        <v>1691</v>
      </c>
      <c r="BI895" s="4" t="s">
        <v>617</v>
      </c>
      <c r="BJ895" s="7">
        <v>1</v>
      </c>
      <c r="BK895" s="7">
        <v>0</v>
      </c>
      <c r="BL895" s="7">
        <v>0</v>
      </c>
      <c r="BM895" s="7">
        <v>0</v>
      </c>
      <c r="BN895" s="7">
        <v>0</v>
      </c>
      <c r="BO895" s="7">
        <v>1</v>
      </c>
      <c r="BP895" s="36">
        <v>1235.58</v>
      </c>
      <c r="BQ895" s="36">
        <v>1235.58</v>
      </c>
      <c r="BR895" s="4">
        <v>2</v>
      </c>
      <c r="BS895" s="4" t="s">
        <v>1684</v>
      </c>
      <c r="BT895" s="4" t="s">
        <v>1656</v>
      </c>
      <c r="BU895" s="4">
        <v>14</v>
      </c>
      <c r="BV895" s="4" t="s">
        <v>27</v>
      </c>
      <c r="BW895" s="4" t="s">
        <v>506</v>
      </c>
      <c r="BX895" s="4" t="s">
        <v>52</v>
      </c>
      <c r="BY895" s="4" t="s">
        <v>52</v>
      </c>
      <c r="BZ895" s="4" t="s">
        <v>52</v>
      </c>
      <c r="CA895" s="4" t="s">
        <v>28</v>
      </c>
      <c r="CB895" s="4" t="s">
        <v>28</v>
      </c>
      <c r="CC895" s="4" t="s">
        <v>52</v>
      </c>
      <c r="CD895" s="4" t="s">
        <v>52</v>
      </c>
      <c r="CE895" s="4" t="s">
        <v>52</v>
      </c>
      <c r="CF895" s="4" t="s">
        <v>1246</v>
      </c>
      <c r="CG895" s="4" t="s">
        <v>1247</v>
      </c>
      <c r="CH895" s="4" t="s">
        <v>698</v>
      </c>
      <c r="CI895" s="4" t="s">
        <v>720</v>
      </c>
      <c r="CJ895" s="4" t="s">
        <v>41</v>
      </c>
      <c r="CK895" s="4" t="s">
        <v>1191</v>
      </c>
      <c r="CL895" s="4" t="s">
        <v>1248</v>
      </c>
      <c r="CM895" s="4">
        <v>0</v>
      </c>
      <c r="CN895" s="4">
        <v>0</v>
      </c>
      <c r="CO895" s="4">
        <v>0</v>
      </c>
      <c r="CP895" s="4" t="s">
        <v>865</v>
      </c>
      <c r="CQ895" s="4">
        <v>0</v>
      </c>
      <c r="CR895" s="4">
        <v>0</v>
      </c>
      <c r="CS895" s="4">
        <v>0</v>
      </c>
      <c r="CT895" s="4" t="s">
        <v>1405</v>
      </c>
    </row>
    <row r="896" spans="1:98" s="4" customFormat="1" x14ac:dyDescent="0.25">
      <c r="A896" s="4" t="s">
        <v>1616</v>
      </c>
      <c r="B896" s="4" t="s">
        <v>1617</v>
      </c>
      <c r="C896" s="4" t="s">
        <v>1696</v>
      </c>
      <c r="D896" s="4" t="s">
        <v>506</v>
      </c>
      <c r="E896" s="4" t="s">
        <v>28</v>
      </c>
      <c r="F896" s="4" t="s">
        <v>29</v>
      </c>
      <c r="G896" s="4" t="s">
        <v>30</v>
      </c>
      <c r="H896" s="4" t="s">
        <v>215</v>
      </c>
      <c r="O896" s="4">
        <v>1</v>
      </c>
      <c r="P896" s="4" t="s">
        <v>1371</v>
      </c>
      <c r="Q896" s="4" t="s">
        <v>1191</v>
      </c>
      <c r="T896" s="4" t="s">
        <v>858</v>
      </c>
      <c r="U896" s="4" t="s">
        <v>1689</v>
      </c>
      <c r="V896" s="4" t="s">
        <v>36</v>
      </c>
      <c r="X896" s="4" t="s">
        <v>38</v>
      </c>
      <c r="Y896" s="4" t="s">
        <v>39</v>
      </c>
      <c r="Z896" s="4">
        <v>43295293</v>
      </c>
      <c r="AA896" s="4" t="s">
        <v>1690</v>
      </c>
      <c r="AC896" s="4">
        <v>0</v>
      </c>
      <c r="AD896" s="4">
        <v>0</v>
      </c>
      <c r="AE896" s="4">
        <v>0</v>
      </c>
      <c r="AF896" s="4">
        <v>0</v>
      </c>
      <c r="AG896" s="4">
        <v>0</v>
      </c>
      <c r="AH896" s="4">
        <v>0</v>
      </c>
      <c r="AI896" s="4">
        <v>0</v>
      </c>
      <c r="AJ896" s="4" t="s">
        <v>43</v>
      </c>
      <c r="AK896" s="4">
        <v>7</v>
      </c>
      <c r="AL896" s="4">
        <v>1</v>
      </c>
      <c r="AM896" s="24">
        <v>0</v>
      </c>
      <c r="AN896" s="5">
        <v>44104</v>
      </c>
      <c r="AO896" s="6">
        <v>44075</v>
      </c>
      <c r="AP896" s="7">
        <v>2020</v>
      </c>
      <c r="AQ896" s="7">
        <v>9</v>
      </c>
      <c r="AR896" s="7">
        <v>0</v>
      </c>
      <c r="AS896" s="5">
        <v>44105</v>
      </c>
      <c r="AT896" s="7">
        <v>2020</v>
      </c>
      <c r="AU896" s="7">
        <v>10</v>
      </c>
      <c r="AV896" s="7">
        <v>0</v>
      </c>
      <c r="AW896" s="4" t="s">
        <v>44</v>
      </c>
      <c r="AX896" s="7">
        <v>1</v>
      </c>
      <c r="AY896" s="7">
        <v>0</v>
      </c>
      <c r="AZ896" s="7">
        <v>0</v>
      </c>
      <c r="BA896" s="7">
        <v>0</v>
      </c>
      <c r="BB896" s="36">
        <v>0.01</v>
      </c>
      <c r="BC896" s="36">
        <v>0.01</v>
      </c>
      <c r="BD896" s="36">
        <v>0.01</v>
      </c>
      <c r="BE896" s="36">
        <v>566.25</v>
      </c>
      <c r="BF896" s="24">
        <v>1</v>
      </c>
      <c r="BG896" s="4" t="s">
        <v>623</v>
      </c>
      <c r="BH896" s="4" t="s">
        <v>1691</v>
      </c>
      <c r="BI896" s="4" t="s">
        <v>617</v>
      </c>
      <c r="BJ896" s="7">
        <v>1</v>
      </c>
      <c r="BK896" s="7">
        <v>0</v>
      </c>
      <c r="BL896" s="7">
        <v>0</v>
      </c>
      <c r="BM896" s="7">
        <v>0</v>
      </c>
      <c r="BN896" s="7">
        <v>0</v>
      </c>
      <c r="BO896" s="7">
        <v>1</v>
      </c>
      <c r="BP896" s="36">
        <v>566.25</v>
      </c>
      <c r="BQ896" s="36">
        <v>566.25</v>
      </c>
      <c r="BR896" s="4">
        <v>2</v>
      </c>
      <c r="BS896" s="4" t="s">
        <v>1684</v>
      </c>
      <c r="BT896" s="4" t="s">
        <v>1656</v>
      </c>
      <c r="BU896" s="4">
        <v>14</v>
      </c>
      <c r="BV896" s="4" t="s">
        <v>27</v>
      </c>
      <c r="BW896" s="4" t="s">
        <v>506</v>
      </c>
      <c r="BX896" s="4" t="s">
        <v>52</v>
      </c>
      <c r="BY896" s="4" t="s">
        <v>52</v>
      </c>
      <c r="BZ896" s="4" t="s">
        <v>52</v>
      </c>
      <c r="CA896" s="4" t="s">
        <v>28</v>
      </c>
      <c r="CB896" s="4" t="s">
        <v>28</v>
      </c>
      <c r="CC896" s="4" t="s">
        <v>52</v>
      </c>
      <c r="CD896" s="4" t="s">
        <v>52</v>
      </c>
      <c r="CE896" s="4" t="s">
        <v>52</v>
      </c>
      <c r="CF896" s="4" t="s">
        <v>831</v>
      </c>
      <c r="CG896" s="4" t="s">
        <v>1501</v>
      </c>
      <c r="CH896" s="4" t="s">
        <v>698</v>
      </c>
      <c r="CI896" s="4" t="s">
        <v>720</v>
      </c>
      <c r="CJ896" s="4" t="s">
        <v>41</v>
      </c>
      <c r="CK896" s="4" t="s">
        <v>1191</v>
      </c>
      <c r="CL896" s="4" t="s">
        <v>1502</v>
      </c>
      <c r="CM896" s="4">
        <v>0</v>
      </c>
      <c r="CN896" s="4">
        <v>0</v>
      </c>
      <c r="CO896" s="4">
        <v>0</v>
      </c>
      <c r="CP896" s="4" t="s">
        <v>865</v>
      </c>
      <c r="CQ896" s="4">
        <v>0</v>
      </c>
      <c r="CR896" s="4">
        <v>0</v>
      </c>
      <c r="CS896" s="4">
        <v>0</v>
      </c>
      <c r="CT896" s="4" t="s">
        <v>1405</v>
      </c>
    </row>
    <row r="897" spans="1:98" s="4" customFormat="1" x14ac:dyDescent="0.25">
      <c r="A897" s="4" t="s">
        <v>1616</v>
      </c>
      <c r="B897" s="4" t="s">
        <v>1617</v>
      </c>
      <c r="C897" s="4" t="s">
        <v>1696</v>
      </c>
      <c r="D897" s="4" t="s">
        <v>506</v>
      </c>
      <c r="E897" s="4" t="s">
        <v>28</v>
      </c>
      <c r="F897" s="4" t="s">
        <v>29</v>
      </c>
      <c r="G897" s="4" t="s">
        <v>30</v>
      </c>
      <c r="H897" s="4" t="s">
        <v>215</v>
      </c>
      <c r="O897" s="4">
        <v>1</v>
      </c>
      <c r="P897" s="4" t="s">
        <v>1371</v>
      </c>
      <c r="Q897" s="4" t="s">
        <v>1191</v>
      </c>
      <c r="T897" s="4" t="s">
        <v>858</v>
      </c>
      <c r="U897" s="4" t="s">
        <v>1689</v>
      </c>
      <c r="V897" s="4" t="s">
        <v>36</v>
      </c>
      <c r="X897" s="4" t="s">
        <v>38</v>
      </c>
      <c r="Y897" s="4" t="s">
        <v>39</v>
      </c>
      <c r="Z897" s="4">
        <v>43295293</v>
      </c>
      <c r="AA897" s="4" t="s">
        <v>1690</v>
      </c>
      <c r="AC897" s="4">
        <v>0</v>
      </c>
      <c r="AD897" s="4">
        <v>0</v>
      </c>
      <c r="AE897" s="4">
        <v>0</v>
      </c>
      <c r="AF897" s="4">
        <v>0</v>
      </c>
      <c r="AG897" s="4">
        <v>0</v>
      </c>
      <c r="AH897" s="4">
        <v>0</v>
      </c>
      <c r="AI897" s="4">
        <v>0</v>
      </c>
      <c r="AJ897" s="4" t="s">
        <v>43</v>
      </c>
      <c r="AK897" s="4">
        <v>7</v>
      </c>
      <c r="AL897" s="4">
        <v>1</v>
      </c>
      <c r="AM897" s="24">
        <v>0</v>
      </c>
      <c r="AN897" s="5">
        <v>44104</v>
      </c>
      <c r="AO897" s="6">
        <v>44075</v>
      </c>
      <c r="AP897" s="7">
        <v>2020</v>
      </c>
      <c r="AQ897" s="7">
        <v>9</v>
      </c>
      <c r="AR897" s="7">
        <v>0</v>
      </c>
      <c r="AS897" s="5">
        <v>44105</v>
      </c>
      <c r="AT897" s="7">
        <v>2020</v>
      </c>
      <c r="AU897" s="7">
        <v>10</v>
      </c>
      <c r="AV897" s="7">
        <v>0</v>
      </c>
      <c r="AW897" s="4" t="s">
        <v>44</v>
      </c>
      <c r="AX897" s="7">
        <v>1</v>
      </c>
      <c r="AY897" s="7">
        <v>0</v>
      </c>
      <c r="AZ897" s="7">
        <v>0</v>
      </c>
      <c r="BA897" s="7">
        <v>0</v>
      </c>
      <c r="BB897" s="36">
        <v>0.01</v>
      </c>
      <c r="BC897" s="36">
        <v>0.01</v>
      </c>
      <c r="BD897" s="36">
        <v>0.01</v>
      </c>
      <c r="BE897" s="36">
        <v>17670.48</v>
      </c>
      <c r="BF897" s="24">
        <v>1</v>
      </c>
      <c r="BG897" s="4" t="s">
        <v>623</v>
      </c>
      <c r="BH897" s="4" t="s">
        <v>1691</v>
      </c>
      <c r="BI897" s="4" t="s">
        <v>617</v>
      </c>
      <c r="BJ897" s="7">
        <v>1</v>
      </c>
      <c r="BK897" s="7">
        <v>0</v>
      </c>
      <c r="BL897" s="7">
        <v>0</v>
      </c>
      <c r="BM897" s="7">
        <v>0</v>
      </c>
      <c r="BN897" s="7">
        <v>0</v>
      </c>
      <c r="BO897" s="7">
        <v>1</v>
      </c>
      <c r="BP897" s="36">
        <v>17670.48</v>
      </c>
      <c r="BQ897" s="36">
        <v>17670.48</v>
      </c>
      <c r="BR897" s="4">
        <v>2</v>
      </c>
      <c r="BS897" s="4" t="s">
        <v>1684</v>
      </c>
      <c r="BT897" s="4" t="s">
        <v>1656</v>
      </c>
      <c r="BU897" s="4">
        <v>14</v>
      </c>
      <c r="BV897" s="4" t="s">
        <v>27</v>
      </c>
      <c r="BW897" s="4" t="s">
        <v>506</v>
      </c>
      <c r="BX897" s="4" t="s">
        <v>52</v>
      </c>
      <c r="BY897" s="4" t="s">
        <v>52</v>
      </c>
      <c r="BZ897" s="4" t="s">
        <v>52</v>
      </c>
      <c r="CA897" s="4" t="s">
        <v>28</v>
      </c>
      <c r="CB897" s="4" t="s">
        <v>28</v>
      </c>
      <c r="CC897" s="4" t="s">
        <v>52</v>
      </c>
      <c r="CD897" s="4" t="s">
        <v>52</v>
      </c>
      <c r="CE897" s="4" t="s">
        <v>52</v>
      </c>
      <c r="CF897" s="4" t="s">
        <v>831</v>
      </c>
      <c r="CG897" s="4" t="s">
        <v>1503</v>
      </c>
      <c r="CH897" s="4" t="s">
        <v>698</v>
      </c>
      <c r="CI897" s="4" t="s">
        <v>720</v>
      </c>
      <c r="CJ897" s="4" t="s">
        <v>41</v>
      </c>
      <c r="CK897" s="4" t="s">
        <v>1191</v>
      </c>
      <c r="CL897" s="4" t="s">
        <v>1504</v>
      </c>
      <c r="CM897" s="4">
        <v>0</v>
      </c>
      <c r="CN897" s="4">
        <v>0</v>
      </c>
      <c r="CO897" s="4">
        <v>0</v>
      </c>
      <c r="CP897" s="4" t="s">
        <v>865</v>
      </c>
      <c r="CQ897" s="4">
        <v>0</v>
      </c>
      <c r="CR897" s="4">
        <v>0</v>
      </c>
      <c r="CS897" s="4">
        <v>0</v>
      </c>
      <c r="CT897" s="4" t="s">
        <v>1405</v>
      </c>
    </row>
    <row r="898" spans="1:98" s="4" customFormat="1" x14ac:dyDescent="0.25">
      <c r="A898" s="4" t="s">
        <v>1616</v>
      </c>
      <c r="B898" s="4" t="s">
        <v>1617</v>
      </c>
      <c r="C898" s="4" t="s">
        <v>1696</v>
      </c>
      <c r="D898" s="4" t="s">
        <v>506</v>
      </c>
      <c r="E898" s="4" t="s">
        <v>28</v>
      </c>
      <c r="F898" s="4" t="s">
        <v>29</v>
      </c>
      <c r="G898" s="4" t="s">
        <v>30</v>
      </c>
      <c r="H898" s="4" t="s">
        <v>215</v>
      </c>
      <c r="O898" s="4">
        <v>1</v>
      </c>
      <c r="P898" s="4" t="s">
        <v>1371</v>
      </c>
      <c r="Q898" s="4" t="s">
        <v>1191</v>
      </c>
      <c r="T898" s="4" t="s">
        <v>858</v>
      </c>
      <c r="U898" s="4" t="s">
        <v>1689</v>
      </c>
      <c r="V898" s="4" t="s">
        <v>36</v>
      </c>
      <c r="X898" s="4" t="s">
        <v>38</v>
      </c>
      <c r="Y898" s="4" t="s">
        <v>39</v>
      </c>
      <c r="Z898" s="4">
        <v>43295293</v>
      </c>
      <c r="AA898" s="4" t="s">
        <v>1690</v>
      </c>
      <c r="AC898" s="4">
        <v>0</v>
      </c>
      <c r="AD898" s="4">
        <v>0</v>
      </c>
      <c r="AE898" s="4">
        <v>0</v>
      </c>
      <c r="AF898" s="4">
        <v>0</v>
      </c>
      <c r="AG898" s="4">
        <v>0</v>
      </c>
      <c r="AH898" s="4">
        <v>0</v>
      </c>
      <c r="AI898" s="4">
        <v>0</v>
      </c>
      <c r="AJ898" s="4" t="s">
        <v>43</v>
      </c>
      <c r="AK898" s="4">
        <v>7</v>
      </c>
      <c r="AL898" s="4">
        <v>1</v>
      </c>
      <c r="AM898" s="24">
        <v>0</v>
      </c>
      <c r="AN898" s="5">
        <v>44104</v>
      </c>
      <c r="AO898" s="6">
        <v>44075</v>
      </c>
      <c r="AP898" s="7">
        <v>2020</v>
      </c>
      <c r="AQ898" s="7">
        <v>9</v>
      </c>
      <c r="AR898" s="7">
        <v>0</v>
      </c>
      <c r="AS898" s="5">
        <v>44105</v>
      </c>
      <c r="AT898" s="7">
        <v>2020</v>
      </c>
      <c r="AU898" s="7">
        <v>10</v>
      </c>
      <c r="AV898" s="7">
        <v>0</v>
      </c>
      <c r="AW898" s="4" t="s">
        <v>44</v>
      </c>
      <c r="AX898" s="7">
        <v>1</v>
      </c>
      <c r="AY898" s="7">
        <v>0</v>
      </c>
      <c r="AZ898" s="7">
        <v>0</v>
      </c>
      <c r="BA898" s="7">
        <v>0</v>
      </c>
      <c r="BB898" s="36">
        <v>0.01</v>
      </c>
      <c r="BC898" s="36">
        <v>0.01</v>
      </c>
      <c r="BD898" s="36">
        <v>0.01</v>
      </c>
      <c r="BE898" s="36">
        <v>154232.59</v>
      </c>
      <c r="BF898" s="24">
        <v>1</v>
      </c>
      <c r="BG898" s="4" t="s">
        <v>623</v>
      </c>
      <c r="BH898" s="4" t="s">
        <v>1691</v>
      </c>
      <c r="BI898" s="4" t="s">
        <v>617</v>
      </c>
      <c r="BJ898" s="7">
        <v>1</v>
      </c>
      <c r="BK898" s="7">
        <v>0</v>
      </c>
      <c r="BL898" s="7">
        <v>0</v>
      </c>
      <c r="BM898" s="7">
        <v>0</v>
      </c>
      <c r="BN898" s="7">
        <v>0</v>
      </c>
      <c r="BO898" s="7">
        <v>1</v>
      </c>
      <c r="BP898" s="36">
        <v>154232.59</v>
      </c>
      <c r="BQ898" s="36">
        <v>154232.59</v>
      </c>
      <c r="BR898" s="4">
        <v>2</v>
      </c>
      <c r="BS898" s="4" t="s">
        <v>1684</v>
      </c>
      <c r="BT898" s="4" t="s">
        <v>1656</v>
      </c>
      <c r="BU898" s="4">
        <v>14</v>
      </c>
      <c r="BV898" s="4" t="s">
        <v>27</v>
      </c>
      <c r="BW898" s="4" t="s">
        <v>506</v>
      </c>
      <c r="BX898" s="4" t="s">
        <v>52</v>
      </c>
      <c r="BY898" s="4" t="s">
        <v>52</v>
      </c>
      <c r="BZ898" s="4" t="s">
        <v>52</v>
      </c>
      <c r="CA898" s="4" t="s">
        <v>28</v>
      </c>
      <c r="CB898" s="4" t="s">
        <v>28</v>
      </c>
      <c r="CC898" s="4" t="s">
        <v>52</v>
      </c>
      <c r="CD898" s="4" t="s">
        <v>52</v>
      </c>
      <c r="CE898" s="4" t="s">
        <v>52</v>
      </c>
      <c r="CF898" s="4" t="s">
        <v>755</v>
      </c>
      <c r="CG898" s="4" t="s">
        <v>756</v>
      </c>
      <c r="CH898" s="4" t="s">
        <v>698</v>
      </c>
      <c r="CI898" s="4" t="s">
        <v>720</v>
      </c>
      <c r="CJ898" s="4" t="s">
        <v>41</v>
      </c>
      <c r="CK898" s="4" t="s">
        <v>1191</v>
      </c>
      <c r="CL898" s="4" t="s">
        <v>1252</v>
      </c>
      <c r="CM898" s="4">
        <v>0</v>
      </c>
      <c r="CN898" s="4">
        <v>0</v>
      </c>
      <c r="CO898" s="4">
        <v>0</v>
      </c>
      <c r="CP898" s="4" t="s">
        <v>865</v>
      </c>
      <c r="CQ898" s="4">
        <v>0</v>
      </c>
      <c r="CR898" s="4">
        <v>0</v>
      </c>
      <c r="CS898" s="4">
        <v>0</v>
      </c>
      <c r="CT898" s="4" t="s">
        <v>1405</v>
      </c>
    </row>
    <row r="899" spans="1:98" s="4" customFormat="1" x14ac:dyDescent="0.25">
      <c r="A899" s="4" t="s">
        <v>1616</v>
      </c>
      <c r="B899" s="4" t="s">
        <v>1617</v>
      </c>
      <c r="C899" s="4" t="s">
        <v>1696</v>
      </c>
      <c r="D899" s="4" t="s">
        <v>506</v>
      </c>
      <c r="E899" s="4" t="s">
        <v>28</v>
      </c>
      <c r="F899" s="4" t="s">
        <v>29</v>
      </c>
      <c r="G899" s="4" t="s">
        <v>30</v>
      </c>
      <c r="H899" s="4" t="s">
        <v>215</v>
      </c>
      <c r="O899" s="4">
        <v>1</v>
      </c>
      <c r="P899" s="4" t="s">
        <v>1371</v>
      </c>
      <c r="Q899" s="4" t="s">
        <v>1191</v>
      </c>
      <c r="T899" s="4" t="s">
        <v>858</v>
      </c>
      <c r="U899" s="4" t="s">
        <v>1689</v>
      </c>
      <c r="V899" s="4" t="s">
        <v>36</v>
      </c>
      <c r="X899" s="4" t="s">
        <v>38</v>
      </c>
      <c r="Y899" s="4" t="s">
        <v>39</v>
      </c>
      <c r="Z899" s="4">
        <v>43295293</v>
      </c>
      <c r="AA899" s="4" t="s">
        <v>1690</v>
      </c>
      <c r="AC899" s="4">
        <v>0</v>
      </c>
      <c r="AD899" s="4">
        <v>0</v>
      </c>
      <c r="AE899" s="4">
        <v>0</v>
      </c>
      <c r="AF899" s="4">
        <v>0</v>
      </c>
      <c r="AG899" s="4">
        <v>0</v>
      </c>
      <c r="AH899" s="4">
        <v>0</v>
      </c>
      <c r="AI899" s="4">
        <v>0</v>
      </c>
      <c r="AJ899" s="4" t="s">
        <v>43</v>
      </c>
      <c r="AK899" s="4">
        <v>7</v>
      </c>
      <c r="AL899" s="4">
        <v>1</v>
      </c>
      <c r="AM899" s="24">
        <v>0</v>
      </c>
      <c r="AN899" s="5">
        <v>44104</v>
      </c>
      <c r="AO899" s="6">
        <v>44075</v>
      </c>
      <c r="AP899" s="7">
        <v>2020</v>
      </c>
      <c r="AQ899" s="7">
        <v>9</v>
      </c>
      <c r="AR899" s="7">
        <v>0</v>
      </c>
      <c r="AS899" s="5">
        <v>44105</v>
      </c>
      <c r="AT899" s="7">
        <v>2020</v>
      </c>
      <c r="AU899" s="7">
        <v>10</v>
      </c>
      <c r="AV899" s="7">
        <v>0</v>
      </c>
      <c r="AW899" s="4" t="s">
        <v>44</v>
      </c>
      <c r="AX899" s="7">
        <v>1</v>
      </c>
      <c r="AY899" s="7">
        <v>0</v>
      </c>
      <c r="AZ899" s="7">
        <v>0</v>
      </c>
      <c r="BA899" s="7">
        <v>0</v>
      </c>
      <c r="BB899" s="36">
        <v>0.01</v>
      </c>
      <c r="BC899" s="36">
        <v>0.01</v>
      </c>
      <c r="BD899" s="36">
        <v>0.01</v>
      </c>
      <c r="BE899" s="36">
        <v>103211.46</v>
      </c>
      <c r="BF899" s="24">
        <v>1</v>
      </c>
      <c r="BG899" s="4" t="s">
        <v>623</v>
      </c>
      <c r="BH899" s="4" t="s">
        <v>1691</v>
      </c>
      <c r="BI899" s="4" t="s">
        <v>617</v>
      </c>
      <c r="BJ899" s="7">
        <v>1</v>
      </c>
      <c r="BK899" s="7">
        <v>0</v>
      </c>
      <c r="BL899" s="7">
        <v>0</v>
      </c>
      <c r="BM899" s="7">
        <v>0</v>
      </c>
      <c r="BN899" s="7">
        <v>0</v>
      </c>
      <c r="BO899" s="7">
        <v>1</v>
      </c>
      <c r="BP899" s="36">
        <v>103211.46</v>
      </c>
      <c r="BQ899" s="36">
        <v>103211.46</v>
      </c>
      <c r="BR899" s="4">
        <v>2</v>
      </c>
      <c r="BS899" s="4" t="s">
        <v>1684</v>
      </c>
      <c r="BT899" s="4" t="s">
        <v>1656</v>
      </c>
      <c r="BU899" s="4">
        <v>14</v>
      </c>
      <c r="BV899" s="4" t="s">
        <v>27</v>
      </c>
      <c r="BW899" s="4" t="s">
        <v>506</v>
      </c>
      <c r="BX899" s="4" t="s">
        <v>52</v>
      </c>
      <c r="BY899" s="4" t="s">
        <v>52</v>
      </c>
      <c r="BZ899" s="4" t="s">
        <v>52</v>
      </c>
      <c r="CA899" s="4" t="s">
        <v>28</v>
      </c>
      <c r="CB899" s="4" t="s">
        <v>28</v>
      </c>
      <c r="CC899" s="4" t="s">
        <v>52</v>
      </c>
      <c r="CD899" s="4" t="s">
        <v>52</v>
      </c>
      <c r="CE899" s="4" t="s">
        <v>52</v>
      </c>
      <c r="CF899" s="4" t="s">
        <v>755</v>
      </c>
      <c r="CG899" s="4" t="s">
        <v>1253</v>
      </c>
      <c r="CH899" s="4" t="s">
        <v>698</v>
      </c>
      <c r="CI899" s="4" t="s">
        <v>720</v>
      </c>
      <c r="CJ899" s="4" t="s">
        <v>41</v>
      </c>
      <c r="CK899" s="4" t="s">
        <v>1191</v>
      </c>
      <c r="CL899" s="4" t="s">
        <v>1254</v>
      </c>
      <c r="CM899" s="4">
        <v>0</v>
      </c>
      <c r="CN899" s="4">
        <v>0</v>
      </c>
      <c r="CO899" s="4">
        <v>0</v>
      </c>
      <c r="CP899" s="4" t="s">
        <v>865</v>
      </c>
      <c r="CQ899" s="4">
        <v>0</v>
      </c>
      <c r="CR899" s="4">
        <v>0</v>
      </c>
      <c r="CS899" s="4">
        <v>0</v>
      </c>
      <c r="CT899" s="4" t="s">
        <v>1405</v>
      </c>
    </row>
    <row r="900" spans="1:98" s="4" customFormat="1" x14ac:dyDescent="0.25">
      <c r="A900" s="4" t="s">
        <v>1616</v>
      </c>
      <c r="B900" s="4" t="s">
        <v>1617</v>
      </c>
      <c r="C900" s="4" t="s">
        <v>1696</v>
      </c>
      <c r="D900" s="4" t="s">
        <v>506</v>
      </c>
      <c r="E900" s="4" t="s">
        <v>28</v>
      </c>
      <c r="F900" s="4" t="s">
        <v>29</v>
      </c>
      <c r="G900" s="4" t="s">
        <v>30</v>
      </c>
      <c r="H900" s="4" t="s">
        <v>215</v>
      </c>
      <c r="O900" s="4">
        <v>1</v>
      </c>
      <c r="P900" s="4" t="s">
        <v>1227</v>
      </c>
      <c r="Q900" s="4" t="s">
        <v>1228</v>
      </c>
      <c r="S900" s="4" t="s">
        <v>789</v>
      </c>
      <c r="T900" s="4" t="s">
        <v>789</v>
      </c>
      <c r="U900" s="4" t="s">
        <v>1689</v>
      </c>
      <c r="V900" s="4" t="s">
        <v>36</v>
      </c>
      <c r="X900" s="4" t="s">
        <v>38</v>
      </c>
      <c r="Y900" s="4" t="s">
        <v>39</v>
      </c>
      <c r="Z900" s="4">
        <v>43295293</v>
      </c>
      <c r="AA900" s="4" t="s">
        <v>1690</v>
      </c>
      <c r="AC900" s="4">
        <v>0</v>
      </c>
      <c r="AD900" s="4">
        <v>0</v>
      </c>
      <c r="AE900" s="4">
        <v>0</v>
      </c>
      <c r="AF900" s="4">
        <v>0</v>
      </c>
      <c r="AG900" s="4">
        <v>0</v>
      </c>
      <c r="AH900" s="4">
        <v>0</v>
      </c>
      <c r="AI900" s="4">
        <v>0</v>
      </c>
      <c r="AJ900" s="4" t="s">
        <v>43</v>
      </c>
      <c r="AK900" s="4">
        <v>7</v>
      </c>
      <c r="AL900" s="4">
        <v>1</v>
      </c>
      <c r="AM900" s="24">
        <v>0</v>
      </c>
      <c r="AN900" s="5">
        <v>44104</v>
      </c>
      <c r="AO900" s="6">
        <v>44075</v>
      </c>
      <c r="AP900" s="7">
        <v>2020</v>
      </c>
      <c r="AQ900" s="7">
        <v>9</v>
      </c>
      <c r="AR900" s="7">
        <v>0</v>
      </c>
      <c r="AS900" s="5">
        <v>44105</v>
      </c>
      <c r="AT900" s="7">
        <v>2020</v>
      </c>
      <c r="AU900" s="7">
        <v>10</v>
      </c>
      <c r="AV900" s="7">
        <v>0</v>
      </c>
      <c r="AW900" s="4" t="s">
        <v>44</v>
      </c>
      <c r="AX900" s="7">
        <v>1</v>
      </c>
      <c r="AY900" s="7">
        <v>0</v>
      </c>
      <c r="AZ900" s="7">
        <v>0</v>
      </c>
      <c r="BA900" s="7">
        <v>0</v>
      </c>
      <c r="BB900" s="36">
        <v>0.01</v>
      </c>
      <c r="BC900" s="36">
        <v>0.01</v>
      </c>
      <c r="BD900" s="36">
        <v>0.01</v>
      </c>
      <c r="BE900" s="36">
        <v>1903.47</v>
      </c>
      <c r="BF900" s="24">
        <v>1</v>
      </c>
      <c r="BG900" s="4" t="s">
        <v>623</v>
      </c>
      <c r="BH900" s="4" t="s">
        <v>1691</v>
      </c>
      <c r="BI900" s="4" t="s">
        <v>617</v>
      </c>
      <c r="BJ900" s="7">
        <v>1</v>
      </c>
      <c r="BK900" s="7">
        <v>0</v>
      </c>
      <c r="BL900" s="7">
        <v>0</v>
      </c>
      <c r="BM900" s="7">
        <v>0</v>
      </c>
      <c r="BN900" s="7">
        <v>0</v>
      </c>
      <c r="BO900" s="7">
        <v>1</v>
      </c>
      <c r="BP900" s="36">
        <v>1903.47</v>
      </c>
      <c r="BQ900" s="36">
        <v>1903.47</v>
      </c>
      <c r="BR900" s="4">
        <v>2</v>
      </c>
      <c r="BS900" s="4" t="s">
        <v>1684</v>
      </c>
      <c r="BT900" s="4" t="s">
        <v>1656</v>
      </c>
      <c r="BU900" s="4">
        <v>14</v>
      </c>
      <c r="BV900" s="4" t="s">
        <v>27</v>
      </c>
      <c r="BW900" s="4" t="s">
        <v>506</v>
      </c>
      <c r="BX900" s="4" t="s">
        <v>52</v>
      </c>
      <c r="BY900" s="4" t="s">
        <v>52</v>
      </c>
      <c r="BZ900" s="4" t="s">
        <v>52</v>
      </c>
      <c r="CA900" s="4" t="s">
        <v>28</v>
      </c>
      <c r="CB900" s="4" t="s">
        <v>28</v>
      </c>
      <c r="CC900" s="4" t="s">
        <v>52</v>
      </c>
      <c r="CD900" s="4" t="s">
        <v>52</v>
      </c>
      <c r="CE900" s="4" t="s">
        <v>52</v>
      </c>
      <c r="CF900" s="4" t="s">
        <v>1232</v>
      </c>
      <c r="CG900" s="4" t="s">
        <v>1692</v>
      </c>
      <c r="CH900" s="4" t="s">
        <v>698</v>
      </c>
      <c r="CI900" s="4" t="s">
        <v>789</v>
      </c>
      <c r="CJ900" s="4" t="s">
        <v>1051</v>
      </c>
      <c r="CK900" s="4" t="s">
        <v>1228</v>
      </c>
      <c r="CL900" s="4" t="s">
        <v>1693</v>
      </c>
      <c r="CM900" s="4">
        <v>0</v>
      </c>
      <c r="CN900" s="4">
        <v>0</v>
      </c>
      <c r="CO900" s="4">
        <v>0</v>
      </c>
      <c r="CP900" s="4" t="s">
        <v>865</v>
      </c>
      <c r="CQ900" s="4">
        <v>0</v>
      </c>
      <c r="CR900" s="4">
        <v>0</v>
      </c>
      <c r="CS900" s="4">
        <v>0</v>
      </c>
      <c r="CT900" s="4" t="s">
        <v>1411</v>
      </c>
    </row>
    <row r="901" spans="1:98" s="4" customFormat="1" x14ac:dyDescent="0.25">
      <c r="A901" s="4" t="s">
        <v>1616</v>
      </c>
      <c r="B901" s="4" t="s">
        <v>1617</v>
      </c>
      <c r="C901" s="4" t="s">
        <v>1696</v>
      </c>
      <c r="D901" s="4" t="s">
        <v>506</v>
      </c>
      <c r="E901" s="4" t="s">
        <v>28</v>
      </c>
      <c r="F901" s="4" t="s">
        <v>29</v>
      </c>
      <c r="G901" s="4" t="s">
        <v>30</v>
      </c>
      <c r="H901" s="4" t="s">
        <v>215</v>
      </c>
      <c r="O901" s="4">
        <v>1</v>
      </c>
      <c r="P901" s="4" t="s">
        <v>1227</v>
      </c>
      <c r="Q901" s="4" t="s">
        <v>1228</v>
      </c>
      <c r="S901" s="4" t="s">
        <v>789</v>
      </c>
      <c r="T901" s="4" t="s">
        <v>789</v>
      </c>
      <c r="U901" s="4" t="s">
        <v>1689</v>
      </c>
      <c r="V901" s="4" t="s">
        <v>36</v>
      </c>
      <c r="X901" s="4" t="s">
        <v>38</v>
      </c>
      <c r="Y901" s="4" t="s">
        <v>39</v>
      </c>
      <c r="Z901" s="4">
        <v>43295293</v>
      </c>
      <c r="AA901" s="4" t="s">
        <v>1690</v>
      </c>
      <c r="AC901" s="4">
        <v>0</v>
      </c>
      <c r="AD901" s="4">
        <v>0</v>
      </c>
      <c r="AE901" s="4">
        <v>0</v>
      </c>
      <c r="AF901" s="4">
        <v>0</v>
      </c>
      <c r="AG901" s="4">
        <v>0</v>
      </c>
      <c r="AH901" s="4">
        <v>0</v>
      </c>
      <c r="AI901" s="4">
        <v>0</v>
      </c>
      <c r="AJ901" s="4" t="s">
        <v>43</v>
      </c>
      <c r="AK901" s="4">
        <v>7</v>
      </c>
      <c r="AL901" s="4">
        <v>1</v>
      </c>
      <c r="AM901" s="24">
        <v>0</v>
      </c>
      <c r="AN901" s="5">
        <v>44104</v>
      </c>
      <c r="AO901" s="6">
        <v>44075</v>
      </c>
      <c r="AP901" s="7">
        <v>2020</v>
      </c>
      <c r="AQ901" s="7">
        <v>9</v>
      </c>
      <c r="AR901" s="7">
        <v>0</v>
      </c>
      <c r="AS901" s="5">
        <v>44105</v>
      </c>
      <c r="AT901" s="7">
        <v>2020</v>
      </c>
      <c r="AU901" s="7">
        <v>10</v>
      </c>
      <c r="AV901" s="7">
        <v>0</v>
      </c>
      <c r="AW901" s="4" t="s">
        <v>44</v>
      </c>
      <c r="AX901" s="7">
        <v>1</v>
      </c>
      <c r="AY901" s="7">
        <v>0</v>
      </c>
      <c r="AZ901" s="7">
        <v>0</v>
      </c>
      <c r="BA901" s="7">
        <v>0</v>
      </c>
      <c r="BB901" s="36">
        <v>0.01</v>
      </c>
      <c r="BC901" s="36">
        <v>0.01</v>
      </c>
      <c r="BD901" s="36">
        <v>0.01</v>
      </c>
      <c r="BE901" s="36">
        <v>292.97000000000003</v>
      </c>
      <c r="BF901" s="24">
        <v>1</v>
      </c>
      <c r="BG901" s="4" t="s">
        <v>623</v>
      </c>
      <c r="BH901" s="4" t="s">
        <v>1691</v>
      </c>
      <c r="BI901" s="4" t="s">
        <v>617</v>
      </c>
      <c r="BJ901" s="7">
        <v>1</v>
      </c>
      <c r="BK901" s="7">
        <v>0</v>
      </c>
      <c r="BL901" s="7">
        <v>0</v>
      </c>
      <c r="BM901" s="7">
        <v>0</v>
      </c>
      <c r="BN901" s="7">
        <v>0</v>
      </c>
      <c r="BO901" s="7">
        <v>1</v>
      </c>
      <c r="BP901" s="36">
        <v>292.97000000000003</v>
      </c>
      <c r="BQ901" s="36">
        <v>292.97000000000003</v>
      </c>
      <c r="BR901" s="4">
        <v>2</v>
      </c>
      <c r="BS901" s="4" t="s">
        <v>1684</v>
      </c>
      <c r="BT901" s="4" t="s">
        <v>1656</v>
      </c>
      <c r="BU901" s="4">
        <v>14</v>
      </c>
      <c r="BV901" s="4" t="s">
        <v>27</v>
      </c>
      <c r="BW901" s="4" t="s">
        <v>506</v>
      </c>
      <c r="BX901" s="4" t="s">
        <v>52</v>
      </c>
      <c r="BY901" s="4" t="s">
        <v>52</v>
      </c>
      <c r="BZ901" s="4" t="s">
        <v>52</v>
      </c>
      <c r="CA901" s="4" t="s">
        <v>28</v>
      </c>
      <c r="CB901" s="4" t="s">
        <v>28</v>
      </c>
      <c r="CC901" s="4" t="s">
        <v>52</v>
      </c>
      <c r="CD901" s="4" t="s">
        <v>52</v>
      </c>
      <c r="CE901" s="4" t="s">
        <v>52</v>
      </c>
      <c r="CF901" s="4" t="s">
        <v>1232</v>
      </c>
      <c r="CG901" s="4" t="s">
        <v>1694</v>
      </c>
      <c r="CH901" s="4" t="s">
        <v>698</v>
      </c>
      <c r="CI901" s="4" t="s">
        <v>789</v>
      </c>
      <c r="CJ901" s="4" t="s">
        <v>1051</v>
      </c>
      <c r="CK901" s="4" t="s">
        <v>1228</v>
      </c>
      <c r="CL901" s="4" t="s">
        <v>1695</v>
      </c>
      <c r="CM901" s="4">
        <v>0</v>
      </c>
      <c r="CN901" s="4">
        <v>0</v>
      </c>
      <c r="CO901" s="4">
        <v>0</v>
      </c>
      <c r="CP901" s="4" t="s">
        <v>865</v>
      </c>
      <c r="CQ901" s="4">
        <v>0</v>
      </c>
      <c r="CR901" s="4">
        <v>0</v>
      </c>
      <c r="CS901" s="4">
        <v>0</v>
      </c>
      <c r="CT901" s="4" t="s">
        <v>1411</v>
      </c>
    </row>
    <row r="902" spans="1:98" s="4" customFormat="1" x14ac:dyDescent="0.25">
      <c r="A902" s="4" t="s">
        <v>1616</v>
      </c>
      <c r="B902" s="4" t="s">
        <v>1617</v>
      </c>
      <c r="C902" s="4" t="s">
        <v>1696</v>
      </c>
      <c r="D902" s="4" t="s">
        <v>506</v>
      </c>
      <c r="E902" s="4" t="s">
        <v>28</v>
      </c>
      <c r="F902" s="4" t="s">
        <v>29</v>
      </c>
      <c r="G902" s="4" t="s">
        <v>30</v>
      </c>
      <c r="H902" s="4" t="s">
        <v>215</v>
      </c>
      <c r="O902" s="4">
        <v>1</v>
      </c>
      <c r="P902" s="4" t="s">
        <v>267</v>
      </c>
      <c r="Q902" s="4" t="s">
        <v>782</v>
      </c>
      <c r="R902" s="4" t="s">
        <v>719</v>
      </c>
      <c r="S902" s="4" t="s">
        <v>719</v>
      </c>
      <c r="T902" s="4" t="s">
        <v>719</v>
      </c>
      <c r="U902" s="4" t="s">
        <v>1689</v>
      </c>
      <c r="V902" s="4" t="s">
        <v>36</v>
      </c>
      <c r="X902" s="4" t="s">
        <v>38</v>
      </c>
      <c r="Y902" s="4" t="s">
        <v>39</v>
      </c>
      <c r="Z902" s="4">
        <v>43295293</v>
      </c>
      <c r="AA902" s="4" t="s">
        <v>1690</v>
      </c>
      <c r="AC902" s="4">
        <v>0</v>
      </c>
      <c r="AD902" s="4">
        <v>0</v>
      </c>
      <c r="AE902" s="4">
        <v>0</v>
      </c>
      <c r="AF902" s="4">
        <v>0</v>
      </c>
      <c r="AG902" s="4">
        <v>0</v>
      </c>
      <c r="AH902" s="4">
        <v>0</v>
      </c>
      <c r="AI902" s="4">
        <v>0</v>
      </c>
      <c r="AJ902" s="4" t="s">
        <v>43</v>
      </c>
      <c r="AK902" s="4">
        <v>7</v>
      </c>
      <c r="AL902" s="4">
        <v>1</v>
      </c>
      <c r="AM902" s="24">
        <v>0</v>
      </c>
      <c r="AN902" s="5">
        <v>44104</v>
      </c>
      <c r="AO902" s="6">
        <v>44075</v>
      </c>
      <c r="AP902" s="7">
        <v>2020</v>
      </c>
      <c r="AQ902" s="7">
        <v>9</v>
      </c>
      <c r="AR902" s="7">
        <v>0</v>
      </c>
      <c r="AS902" s="5">
        <v>44105</v>
      </c>
      <c r="AT902" s="7">
        <v>2020</v>
      </c>
      <c r="AU902" s="7">
        <v>10</v>
      </c>
      <c r="AV902" s="7">
        <v>0</v>
      </c>
      <c r="AW902" s="4" t="s">
        <v>44</v>
      </c>
      <c r="AX902" s="7">
        <v>1</v>
      </c>
      <c r="AY902" s="7">
        <v>0</v>
      </c>
      <c r="AZ902" s="7">
        <v>0</v>
      </c>
      <c r="BA902" s="7">
        <v>0</v>
      </c>
      <c r="BB902" s="36">
        <v>0.01</v>
      </c>
      <c r="BC902" s="36">
        <v>0.01</v>
      </c>
      <c r="BD902" s="36">
        <v>0.01</v>
      </c>
      <c r="BE902" s="36">
        <v>4955</v>
      </c>
      <c r="BF902" s="24">
        <v>1</v>
      </c>
      <c r="BG902" s="4" t="s">
        <v>623</v>
      </c>
      <c r="BH902" s="4" t="s">
        <v>1691</v>
      </c>
      <c r="BI902" s="4" t="s">
        <v>617</v>
      </c>
      <c r="BJ902" s="7">
        <v>1</v>
      </c>
      <c r="BK902" s="7">
        <v>0</v>
      </c>
      <c r="BL902" s="7">
        <v>0</v>
      </c>
      <c r="BM902" s="7">
        <v>0</v>
      </c>
      <c r="BN902" s="7">
        <v>0</v>
      </c>
      <c r="BO902" s="7">
        <v>1</v>
      </c>
      <c r="BP902" s="36">
        <v>4955</v>
      </c>
      <c r="BQ902" s="36">
        <v>4955</v>
      </c>
      <c r="BR902" s="4">
        <v>2</v>
      </c>
      <c r="BS902" s="4" t="s">
        <v>1684</v>
      </c>
      <c r="BT902" s="4" t="s">
        <v>1656</v>
      </c>
      <c r="BU902" s="4">
        <v>14</v>
      </c>
      <c r="BV902" s="4" t="s">
        <v>27</v>
      </c>
      <c r="BW902" s="4" t="s">
        <v>506</v>
      </c>
      <c r="BX902" s="4" t="s">
        <v>52</v>
      </c>
      <c r="BY902" s="4" t="s">
        <v>52</v>
      </c>
      <c r="BZ902" s="4" t="s">
        <v>52</v>
      </c>
      <c r="CA902" s="4" t="s">
        <v>28</v>
      </c>
      <c r="CB902" s="4" t="s">
        <v>28</v>
      </c>
      <c r="CC902" s="4" t="s">
        <v>52</v>
      </c>
      <c r="CD902" s="4" t="s">
        <v>52</v>
      </c>
      <c r="CE902" s="4" t="s">
        <v>52</v>
      </c>
      <c r="CF902" s="4" t="s">
        <v>760</v>
      </c>
      <c r="CG902" s="4" t="s">
        <v>1379</v>
      </c>
      <c r="CH902" s="4" t="s">
        <v>698</v>
      </c>
      <c r="CI902" s="4" t="s">
        <v>719</v>
      </c>
      <c r="CJ902" s="4" t="s">
        <v>41</v>
      </c>
      <c r="CK902" s="4" t="s">
        <v>782</v>
      </c>
      <c r="CL902" s="4" t="s">
        <v>1380</v>
      </c>
      <c r="CM902" s="4">
        <v>1</v>
      </c>
      <c r="CN902" s="4">
        <v>0</v>
      </c>
      <c r="CO902" s="4">
        <v>0</v>
      </c>
      <c r="CP902" s="4" t="s">
        <v>865</v>
      </c>
      <c r="CQ902" s="4">
        <v>0</v>
      </c>
      <c r="CR902" s="4">
        <v>0</v>
      </c>
      <c r="CS902" s="4">
        <v>0</v>
      </c>
      <c r="CT902" s="4" t="s">
        <v>1036</v>
      </c>
    </row>
    <row r="903" spans="1:98" s="4" customFormat="1" x14ac:dyDescent="0.25">
      <c r="A903" s="4" t="s">
        <v>1616</v>
      </c>
      <c r="B903" s="4" t="s">
        <v>1617</v>
      </c>
      <c r="C903" s="4" t="s">
        <v>1696</v>
      </c>
      <c r="D903" s="4" t="s">
        <v>506</v>
      </c>
      <c r="E903" s="4" t="s">
        <v>28</v>
      </c>
      <c r="F903" s="4" t="s">
        <v>29</v>
      </c>
      <c r="G903" s="4" t="s">
        <v>30</v>
      </c>
      <c r="H903" s="4" t="s">
        <v>215</v>
      </c>
      <c r="O903" s="4">
        <v>1</v>
      </c>
      <c r="P903" s="4" t="s">
        <v>267</v>
      </c>
      <c r="Q903" s="4" t="s">
        <v>782</v>
      </c>
      <c r="R903" s="4" t="s">
        <v>719</v>
      </c>
      <c r="S903" s="4" t="s">
        <v>719</v>
      </c>
      <c r="T903" s="4" t="s">
        <v>719</v>
      </c>
      <c r="U903" s="4" t="s">
        <v>1689</v>
      </c>
      <c r="V903" s="4" t="s">
        <v>36</v>
      </c>
      <c r="X903" s="4" t="s">
        <v>38</v>
      </c>
      <c r="Y903" s="4" t="s">
        <v>39</v>
      </c>
      <c r="Z903" s="4">
        <v>43295293</v>
      </c>
      <c r="AA903" s="4" t="s">
        <v>1690</v>
      </c>
      <c r="AC903" s="4">
        <v>0</v>
      </c>
      <c r="AD903" s="4">
        <v>0</v>
      </c>
      <c r="AE903" s="4">
        <v>0</v>
      </c>
      <c r="AF903" s="4">
        <v>0</v>
      </c>
      <c r="AG903" s="4">
        <v>0</v>
      </c>
      <c r="AH903" s="4">
        <v>0</v>
      </c>
      <c r="AI903" s="4">
        <v>0</v>
      </c>
      <c r="AJ903" s="4" t="s">
        <v>43</v>
      </c>
      <c r="AK903" s="4">
        <v>7</v>
      </c>
      <c r="AL903" s="4">
        <v>1</v>
      </c>
      <c r="AM903" s="24">
        <v>0</v>
      </c>
      <c r="AN903" s="5">
        <v>44104</v>
      </c>
      <c r="AO903" s="6">
        <v>44075</v>
      </c>
      <c r="AP903" s="7">
        <v>2020</v>
      </c>
      <c r="AQ903" s="7">
        <v>9</v>
      </c>
      <c r="AR903" s="7">
        <v>0</v>
      </c>
      <c r="AS903" s="5">
        <v>44105</v>
      </c>
      <c r="AT903" s="7">
        <v>2020</v>
      </c>
      <c r="AU903" s="7">
        <v>10</v>
      </c>
      <c r="AV903" s="7">
        <v>0</v>
      </c>
      <c r="AW903" s="4" t="s">
        <v>44</v>
      </c>
      <c r="AX903" s="7">
        <v>1</v>
      </c>
      <c r="AY903" s="7">
        <v>0</v>
      </c>
      <c r="AZ903" s="7">
        <v>0</v>
      </c>
      <c r="BA903" s="7">
        <v>0</v>
      </c>
      <c r="BB903" s="36">
        <v>0.01</v>
      </c>
      <c r="BC903" s="36">
        <v>0.01</v>
      </c>
      <c r="BD903" s="36">
        <v>0.01</v>
      </c>
      <c r="BE903" s="36">
        <v>0.01</v>
      </c>
      <c r="BF903" s="24">
        <v>1</v>
      </c>
      <c r="BG903" s="4" t="s">
        <v>623</v>
      </c>
      <c r="BH903" s="4" t="s">
        <v>1691</v>
      </c>
      <c r="BI903" s="4" t="s">
        <v>617</v>
      </c>
      <c r="BJ903" s="7">
        <v>1</v>
      </c>
      <c r="BK903" s="7">
        <v>0</v>
      </c>
      <c r="BL903" s="7">
        <v>0</v>
      </c>
      <c r="BM903" s="7">
        <v>0</v>
      </c>
      <c r="BN903" s="7">
        <v>0</v>
      </c>
      <c r="BO903" s="7">
        <v>1</v>
      </c>
      <c r="BP903" s="36">
        <v>0.01</v>
      </c>
      <c r="BQ903" s="36">
        <v>0.01</v>
      </c>
      <c r="BR903" s="4">
        <v>2</v>
      </c>
      <c r="BS903" s="4" t="s">
        <v>1684</v>
      </c>
      <c r="BT903" s="4" t="s">
        <v>1656</v>
      </c>
      <c r="BU903" s="4">
        <v>14</v>
      </c>
      <c r="BV903" s="4" t="s">
        <v>27</v>
      </c>
      <c r="BW903" s="4" t="s">
        <v>506</v>
      </c>
      <c r="BX903" s="4" t="s">
        <v>52</v>
      </c>
      <c r="BY903" s="4" t="s">
        <v>52</v>
      </c>
      <c r="BZ903" s="4" t="s">
        <v>52</v>
      </c>
      <c r="CA903" s="4" t="s">
        <v>28</v>
      </c>
      <c r="CB903" s="4" t="s">
        <v>28</v>
      </c>
      <c r="CC903" s="4" t="s">
        <v>52</v>
      </c>
      <c r="CD903" s="4" t="s">
        <v>52</v>
      </c>
      <c r="CE903" s="4" t="s">
        <v>52</v>
      </c>
      <c r="CF903" s="4" t="s">
        <v>758</v>
      </c>
      <c r="CG903" s="4" t="s">
        <v>1381</v>
      </c>
      <c r="CH903" s="4" t="s">
        <v>698</v>
      </c>
      <c r="CI903" s="4" t="s">
        <v>719</v>
      </c>
      <c r="CJ903" s="4" t="s">
        <v>41</v>
      </c>
      <c r="CK903" s="4" t="s">
        <v>782</v>
      </c>
      <c r="CL903" s="4" t="s">
        <v>1382</v>
      </c>
      <c r="CM903" s="4">
        <v>1</v>
      </c>
      <c r="CN903" s="4">
        <v>0</v>
      </c>
      <c r="CO903" s="4">
        <v>0</v>
      </c>
      <c r="CP903" s="4" t="s">
        <v>865</v>
      </c>
      <c r="CQ903" s="4">
        <v>0</v>
      </c>
      <c r="CR903" s="4">
        <v>0</v>
      </c>
      <c r="CS903" s="4">
        <v>0</v>
      </c>
      <c r="CT903" s="4" t="s">
        <v>1036</v>
      </c>
    </row>
    <row r="904" spans="1:98" s="4" customFormat="1" x14ac:dyDescent="0.25">
      <c r="A904" s="4" t="s">
        <v>1618</v>
      </c>
      <c r="B904" s="4" t="s">
        <v>1619</v>
      </c>
      <c r="C904" s="4" t="s">
        <v>1697</v>
      </c>
      <c r="D904" s="4" t="s">
        <v>272</v>
      </c>
      <c r="E904" s="4" t="s">
        <v>28</v>
      </c>
      <c r="F904" s="4" t="s">
        <v>29</v>
      </c>
      <c r="G904" s="4" t="s">
        <v>30</v>
      </c>
      <c r="H904" s="4" t="s">
        <v>31</v>
      </c>
      <c r="O904" s="4">
        <v>0</v>
      </c>
      <c r="P904" s="4" t="s">
        <v>216</v>
      </c>
      <c r="Q904" s="4" t="s">
        <v>621</v>
      </c>
      <c r="R904" s="4" t="s">
        <v>622</v>
      </c>
      <c r="S904" s="4" t="s">
        <v>622</v>
      </c>
      <c r="T904" s="4" t="s">
        <v>622</v>
      </c>
      <c r="U904" s="4" t="s">
        <v>1698</v>
      </c>
      <c r="V904" s="4" t="s">
        <v>36</v>
      </c>
      <c r="X904" s="4" t="s">
        <v>54</v>
      </c>
      <c r="Y904" s="4" t="s">
        <v>39</v>
      </c>
      <c r="AA904" s="4" t="s">
        <v>1699</v>
      </c>
      <c r="AB904" s="4" t="s">
        <v>1673</v>
      </c>
      <c r="AC904" s="4">
        <v>1</v>
      </c>
      <c r="AD904" s="4">
        <v>0</v>
      </c>
      <c r="AE904" s="4">
        <v>0</v>
      </c>
      <c r="AF904" s="4">
        <v>0</v>
      </c>
      <c r="AG904" s="4">
        <v>0</v>
      </c>
      <c r="AH904" s="4">
        <v>0</v>
      </c>
      <c r="AI904" s="4">
        <v>0</v>
      </c>
      <c r="AJ904" s="4" t="s">
        <v>43</v>
      </c>
      <c r="AK904" s="4">
        <v>7</v>
      </c>
      <c r="AL904" s="4">
        <v>1</v>
      </c>
      <c r="AM904" s="24">
        <v>0</v>
      </c>
      <c r="AN904" s="5">
        <v>43839</v>
      </c>
      <c r="AO904" s="6">
        <v>43831</v>
      </c>
      <c r="AP904" s="7">
        <v>2020</v>
      </c>
      <c r="AQ904" s="7">
        <v>1</v>
      </c>
      <c r="AR904" s="7">
        <v>1</v>
      </c>
      <c r="AS904" s="5">
        <v>43839</v>
      </c>
      <c r="AT904" s="7">
        <v>2020</v>
      </c>
      <c r="AU904" s="7">
        <v>1</v>
      </c>
      <c r="AV904" s="7">
        <v>1</v>
      </c>
      <c r="AW904" s="4" t="s">
        <v>44</v>
      </c>
      <c r="AX904" s="7">
        <v>1</v>
      </c>
      <c r="AY904" s="7">
        <v>0</v>
      </c>
      <c r="AZ904" s="7">
        <v>0</v>
      </c>
      <c r="BA904" s="7">
        <v>0</v>
      </c>
      <c r="BB904" s="36">
        <v>0.01</v>
      </c>
      <c r="BC904" s="36">
        <v>0.01</v>
      </c>
      <c r="BD904" s="36">
        <v>0.01</v>
      </c>
      <c r="BE904" s="36">
        <v>10139</v>
      </c>
      <c r="BF904" s="24">
        <v>1</v>
      </c>
      <c r="BG904" s="4" t="s">
        <v>623</v>
      </c>
      <c r="BI904" s="4" t="s">
        <v>617</v>
      </c>
      <c r="BJ904" s="7">
        <v>1</v>
      </c>
      <c r="BK904" s="7">
        <v>0</v>
      </c>
      <c r="BL904" s="7">
        <v>0</v>
      </c>
      <c r="BM904" s="7">
        <v>0</v>
      </c>
      <c r="BN904" s="7">
        <v>0</v>
      </c>
      <c r="BO904" s="7">
        <v>1</v>
      </c>
      <c r="BP904" s="36">
        <v>10139</v>
      </c>
      <c r="BQ904" s="36">
        <v>10139</v>
      </c>
      <c r="BR904" s="4">
        <v>2</v>
      </c>
      <c r="BS904" s="4" t="s">
        <v>1700</v>
      </c>
      <c r="BT904" s="4" t="s">
        <v>1656</v>
      </c>
      <c r="BU904" s="4">
        <v>2</v>
      </c>
      <c r="BV904" s="4" t="s">
        <v>272</v>
      </c>
      <c r="BW904" s="4" t="s">
        <v>352</v>
      </c>
      <c r="BX904" s="4" t="s">
        <v>52</v>
      </c>
      <c r="BY904" s="4" t="s">
        <v>52</v>
      </c>
      <c r="BZ904" s="4" t="s">
        <v>52</v>
      </c>
      <c r="CA904" s="4" t="s">
        <v>28</v>
      </c>
      <c r="CB904" s="4" t="s">
        <v>28</v>
      </c>
      <c r="CC904" s="4" t="s">
        <v>52</v>
      </c>
      <c r="CD904" s="4" t="s">
        <v>52</v>
      </c>
      <c r="CE904" s="4" t="s">
        <v>52</v>
      </c>
      <c r="CF904" s="4" t="s">
        <v>1485</v>
      </c>
      <c r="CG904" s="4" t="s">
        <v>1485</v>
      </c>
      <c r="CH904" s="4" t="s">
        <v>706</v>
      </c>
      <c r="CI904" s="4" t="s">
        <v>622</v>
      </c>
      <c r="CJ904" s="4" t="s">
        <v>877</v>
      </c>
      <c r="CK904" s="4" t="s">
        <v>621</v>
      </c>
      <c r="CL904" s="4" t="s">
        <v>1486</v>
      </c>
      <c r="CM904" s="4">
        <v>0</v>
      </c>
      <c r="CN904" s="4">
        <v>0</v>
      </c>
      <c r="CO904" s="4">
        <v>0</v>
      </c>
      <c r="CP904" s="4" t="s">
        <v>865</v>
      </c>
      <c r="CQ904" s="4">
        <v>0</v>
      </c>
      <c r="CR904" s="4">
        <v>0</v>
      </c>
      <c r="CS904" s="4">
        <v>0</v>
      </c>
      <c r="CT904" s="4" t="s">
        <v>1005</v>
      </c>
    </row>
    <row r="905" spans="1:98" s="4" customFormat="1" x14ac:dyDescent="0.25">
      <c r="A905" s="4" t="s">
        <v>1618</v>
      </c>
      <c r="B905" s="4" t="s">
        <v>1619</v>
      </c>
      <c r="C905" s="4" t="s">
        <v>1697</v>
      </c>
      <c r="D905" s="4" t="s">
        <v>272</v>
      </c>
      <c r="E905" s="4" t="s">
        <v>28</v>
      </c>
      <c r="F905" s="4" t="s">
        <v>29</v>
      </c>
      <c r="G905" s="4" t="s">
        <v>30</v>
      </c>
      <c r="H905" s="4" t="s">
        <v>31</v>
      </c>
      <c r="O905" s="4">
        <v>0</v>
      </c>
      <c r="P905" s="4" t="s">
        <v>216</v>
      </c>
      <c r="Q905" s="4" t="s">
        <v>621</v>
      </c>
      <c r="R905" s="4" t="s">
        <v>622</v>
      </c>
      <c r="S905" s="4" t="s">
        <v>622</v>
      </c>
      <c r="T905" s="4" t="s">
        <v>622</v>
      </c>
      <c r="U905" s="4" t="s">
        <v>1698</v>
      </c>
      <c r="V905" s="4" t="s">
        <v>36</v>
      </c>
      <c r="X905" s="4" t="s">
        <v>54</v>
      </c>
      <c r="Y905" s="4" t="s">
        <v>39</v>
      </c>
      <c r="AA905" s="4" t="s">
        <v>1699</v>
      </c>
      <c r="AB905" s="4" t="s">
        <v>1673</v>
      </c>
      <c r="AC905" s="4">
        <v>1</v>
      </c>
      <c r="AD905" s="4">
        <v>0</v>
      </c>
      <c r="AE905" s="4">
        <v>0</v>
      </c>
      <c r="AF905" s="4">
        <v>0</v>
      </c>
      <c r="AG905" s="4">
        <v>0</v>
      </c>
      <c r="AH905" s="4">
        <v>0</v>
      </c>
      <c r="AI905" s="4">
        <v>0</v>
      </c>
      <c r="AJ905" s="4" t="s">
        <v>43</v>
      </c>
      <c r="AK905" s="4">
        <v>7</v>
      </c>
      <c r="AL905" s="4">
        <v>1</v>
      </c>
      <c r="AM905" s="24">
        <v>0</v>
      </c>
      <c r="AN905" s="5">
        <v>43839</v>
      </c>
      <c r="AO905" s="6">
        <v>43831</v>
      </c>
      <c r="AP905" s="7">
        <v>2020</v>
      </c>
      <c r="AQ905" s="7">
        <v>1</v>
      </c>
      <c r="AR905" s="7">
        <v>1</v>
      </c>
      <c r="AS905" s="5">
        <v>44041</v>
      </c>
      <c r="AT905" s="7">
        <v>2020</v>
      </c>
      <c r="AU905" s="7">
        <v>7</v>
      </c>
      <c r="AV905" s="7">
        <v>0</v>
      </c>
      <c r="AW905" s="4" t="s">
        <v>44</v>
      </c>
      <c r="AX905" s="7">
        <v>1</v>
      </c>
      <c r="AY905" s="7">
        <v>0</v>
      </c>
      <c r="AZ905" s="7">
        <v>0</v>
      </c>
      <c r="BA905" s="7">
        <v>0</v>
      </c>
      <c r="BB905" s="36">
        <v>0.01</v>
      </c>
      <c r="BC905" s="36">
        <v>0.01</v>
      </c>
      <c r="BD905" s="36">
        <v>0.01</v>
      </c>
      <c r="BE905" s="36">
        <v>121221</v>
      </c>
      <c r="BF905" s="24">
        <v>1</v>
      </c>
      <c r="BG905" s="4" t="s">
        <v>623</v>
      </c>
      <c r="BI905" s="4" t="s">
        <v>617</v>
      </c>
      <c r="BJ905" s="7">
        <v>1</v>
      </c>
      <c r="BK905" s="7">
        <v>0</v>
      </c>
      <c r="BL905" s="7">
        <v>0</v>
      </c>
      <c r="BM905" s="7">
        <v>0</v>
      </c>
      <c r="BN905" s="7">
        <v>0</v>
      </c>
      <c r="BO905" s="7">
        <v>1</v>
      </c>
      <c r="BP905" s="36">
        <v>121221</v>
      </c>
      <c r="BQ905" s="36">
        <v>121221</v>
      </c>
      <c r="BR905" s="4">
        <v>2</v>
      </c>
      <c r="BS905" s="4" t="s">
        <v>1700</v>
      </c>
      <c r="BT905" s="4" t="s">
        <v>1656</v>
      </c>
      <c r="BU905" s="4">
        <v>2</v>
      </c>
      <c r="BV905" s="4" t="s">
        <v>272</v>
      </c>
      <c r="BW905" s="4" t="s">
        <v>352</v>
      </c>
      <c r="BX905" s="4" t="s">
        <v>52</v>
      </c>
      <c r="BY905" s="4" t="s">
        <v>52</v>
      </c>
      <c r="BZ905" s="4" t="s">
        <v>52</v>
      </c>
      <c r="CA905" s="4" t="s">
        <v>28</v>
      </c>
      <c r="CB905" s="4" t="s">
        <v>28</v>
      </c>
      <c r="CC905" s="4" t="s">
        <v>52</v>
      </c>
      <c r="CD905" s="4" t="s">
        <v>52</v>
      </c>
      <c r="CE905" s="4" t="s">
        <v>52</v>
      </c>
      <c r="CF905" s="4" t="s">
        <v>1485</v>
      </c>
      <c r="CG905" s="4" t="s">
        <v>1485</v>
      </c>
      <c r="CH905" s="4" t="s">
        <v>706</v>
      </c>
      <c r="CI905" s="4" t="s">
        <v>622</v>
      </c>
      <c r="CJ905" s="4" t="s">
        <v>877</v>
      </c>
      <c r="CK905" s="4" t="s">
        <v>621</v>
      </c>
      <c r="CL905" s="4" t="s">
        <v>1486</v>
      </c>
      <c r="CM905" s="4">
        <v>0</v>
      </c>
      <c r="CN905" s="4">
        <v>0</v>
      </c>
      <c r="CO905" s="4">
        <v>0</v>
      </c>
      <c r="CP905" s="4" t="s">
        <v>865</v>
      </c>
      <c r="CQ905" s="4">
        <v>0</v>
      </c>
      <c r="CR905" s="4">
        <v>0</v>
      </c>
      <c r="CS905" s="4">
        <v>0</v>
      </c>
      <c r="CT905" s="4" t="s">
        <v>1005</v>
      </c>
    </row>
    <row r="906" spans="1:98" s="4" customFormat="1" x14ac:dyDescent="0.25">
      <c r="A906" s="4" t="s">
        <v>1618</v>
      </c>
      <c r="B906" s="4" t="s">
        <v>1619</v>
      </c>
      <c r="C906" s="4" t="s">
        <v>351</v>
      </c>
      <c r="D906" s="4" t="s">
        <v>352</v>
      </c>
      <c r="E906" s="4" t="s">
        <v>28</v>
      </c>
      <c r="F906" s="4" t="s">
        <v>29</v>
      </c>
      <c r="G906" s="4" t="s">
        <v>30</v>
      </c>
      <c r="H906" s="4" t="s">
        <v>51</v>
      </c>
      <c r="O906" s="4">
        <v>1</v>
      </c>
      <c r="P906" s="4" t="s">
        <v>216</v>
      </c>
      <c r="Q906" s="4" t="s">
        <v>621</v>
      </c>
      <c r="R906" s="4" t="s">
        <v>622</v>
      </c>
      <c r="S906" s="4" t="s">
        <v>622</v>
      </c>
      <c r="T906" s="4" t="s">
        <v>622</v>
      </c>
      <c r="U906" s="4" t="s">
        <v>1698</v>
      </c>
      <c r="V906" s="4" t="s">
        <v>36</v>
      </c>
      <c r="X906" s="4" t="s">
        <v>54</v>
      </c>
      <c r="Y906" s="4" t="s">
        <v>39</v>
      </c>
      <c r="AA906" s="4" t="s">
        <v>1699</v>
      </c>
      <c r="AB906" s="4" t="s">
        <v>1673</v>
      </c>
      <c r="AC906" s="4">
        <v>1</v>
      </c>
      <c r="AD906" s="4">
        <v>0</v>
      </c>
      <c r="AE906" s="4">
        <v>0</v>
      </c>
      <c r="AF906" s="4">
        <v>0</v>
      </c>
      <c r="AG906" s="4">
        <v>0</v>
      </c>
      <c r="AH906" s="4">
        <v>0</v>
      </c>
      <c r="AI906" s="4">
        <v>0</v>
      </c>
      <c r="AJ906" s="4" t="s">
        <v>43</v>
      </c>
      <c r="AK906" s="4">
        <v>7</v>
      </c>
      <c r="AL906" s="4">
        <v>1</v>
      </c>
      <c r="AM906" s="24">
        <v>0</v>
      </c>
      <c r="AN906" s="5">
        <v>43839</v>
      </c>
      <c r="AO906" s="6">
        <v>43831</v>
      </c>
      <c r="AP906" s="7">
        <v>2020</v>
      </c>
      <c r="AQ906" s="7">
        <v>1</v>
      </c>
      <c r="AR906" s="7">
        <v>1</v>
      </c>
      <c r="AS906" s="5">
        <v>43839</v>
      </c>
      <c r="AT906" s="7">
        <v>2020</v>
      </c>
      <c r="AU906" s="7">
        <v>1</v>
      </c>
      <c r="AV906" s="7">
        <v>1</v>
      </c>
      <c r="AW906" s="4" t="s">
        <v>44</v>
      </c>
      <c r="AX906" s="7">
        <v>1</v>
      </c>
      <c r="AY906" s="7">
        <v>0</v>
      </c>
      <c r="AZ906" s="7">
        <v>0</v>
      </c>
      <c r="BA906" s="7">
        <v>0</v>
      </c>
      <c r="BB906" s="36">
        <v>10139</v>
      </c>
      <c r="BC906" s="36">
        <v>10139</v>
      </c>
      <c r="BD906" s="36">
        <v>10139</v>
      </c>
      <c r="BE906" s="36">
        <v>10139</v>
      </c>
      <c r="BF906" s="24">
        <v>1</v>
      </c>
      <c r="BG906" s="4" t="s">
        <v>623</v>
      </c>
      <c r="BI906" s="4" t="s">
        <v>617</v>
      </c>
      <c r="BJ906" s="7">
        <v>1</v>
      </c>
      <c r="BK906" s="7">
        <v>0</v>
      </c>
      <c r="BL906" s="7">
        <v>0</v>
      </c>
      <c r="BM906" s="7">
        <v>0</v>
      </c>
      <c r="BN906" s="7">
        <v>0</v>
      </c>
      <c r="BO906" s="7">
        <v>1</v>
      </c>
      <c r="BP906" s="36"/>
      <c r="BQ906" s="36"/>
      <c r="BR906" s="4">
        <v>2</v>
      </c>
      <c r="BS906" s="4" t="s">
        <v>1700</v>
      </c>
      <c r="BT906" s="4" t="s">
        <v>1656</v>
      </c>
      <c r="BU906" s="4">
        <v>2</v>
      </c>
      <c r="BV906" s="4" t="s">
        <v>272</v>
      </c>
      <c r="BW906" s="4" t="s">
        <v>352</v>
      </c>
      <c r="BX906" s="4" t="s">
        <v>52</v>
      </c>
      <c r="BY906" s="4" t="s">
        <v>52</v>
      </c>
      <c r="BZ906" s="4" t="s">
        <v>52</v>
      </c>
      <c r="CA906" s="4" t="s">
        <v>28</v>
      </c>
      <c r="CB906" s="4" t="s">
        <v>28</v>
      </c>
      <c r="CC906" s="4" t="s">
        <v>52</v>
      </c>
      <c r="CD906" s="4" t="s">
        <v>52</v>
      </c>
      <c r="CE906" s="4" t="s">
        <v>52</v>
      </c>
      <c r="CF906" s="4" t="s">
        <v>1485</v>
      </c>
      <c r="CG906" s="4" t="s">
        <v>1485</v>
      </c>
      <c r="CH906" s="4" t="s">
        <v>706</v>
      </c>
      <c r="CI906" s="4" t="s">
        <v>622</v>
      </c>
      <c r="CJ906" s="4" t="s">
        <v>877</v>
      </c>
      <c r="CK906" s="4" t="s">
        <v>621</v>
      </c>
      <c r="CL906" s="4" t="s">
        <v>1486</v>
      </c>
      <c r="CM906" s="4">
        <v>0</v>
      </c>
      <c r="CN906" s="4">
        <v>0</v>
      </c>
      <c r="CO906" s="4">
        <v>0</v>
      </c>
      <c r="CP906" s="4" t="s">
        <v>865</v>
      </c>
      <c r="CQ906" s="4">
        <v>0</v>
      </c>
      <c r="CR906" s="4">
        <v>0</v>
      </c>
      <c r="CS906" s="4">
        <v>0</v>
      </c>
      <c r="CT906" s="4" t="s">
        <v>1005</v>
      </c>
    </row>
    <row r="907" spans="1:98" s="4" customFormat="1" x14ac:dyDescent="0.25">
      <c r="A907" s="4" t="s">
        <v>1618</v>
      </c>
      <c r="B907" s="4" t="s">
        <v>1619</v>
      </c>
      <c r="C907" s="4" t="s">
        <v>351</v>
      </c>
      <c r="D907" s="4" t="s">
        <v>352</v>
      </c>
      <c r="E907" s="4" t="s">
        <v>28</v>
      </c>
      <c r="F907" s="4" t="s">
        <v>29</v>
      </c>
      <c r="G907" s="4" t="s">
        <v>30</v>
      </c>
      <c r="H907" s="4" t="s">
        <v>51</v>
      </c>
      <c r="O907" s="4">
        <v>1</v>
      </c>
      <c r="P907" s="4" t="s">
        <v>216</v>
      </c>
      <c r="Q907" s="4" t="s">
        <v>621</v>
      </c>
      <c r="R907" s="4" t="s">
        <v>622</v>
      </c>
      <c r="S907" s="4" t="s">
        <v>622</v>
      </c>
      <c r="T907" s="4" t="s">
        <v>622</v>
      </c>
      <c r="U907" s="4" t="s">
        <v>1698</v>
      </c>
      <c r="V907" s="4" t="s">
        <v>36</v>
      </c>
      <c r="X907" s="4" t="s">
        <v>54</v>
      </c>
      <c r="Y907" s="4" t="s">
        <v>39</v>
      </c>
      <c r="AA907" s="4" t="s">
        <v>1699</v>
      </c>
      <c r="AB907" s="4" t="s">
        <v>1673</v>
      </c>
      <c r="AC907" s="4">
        <v>1</v>
      </c>
      <c r="AD907" s="4">
        <v>0</v>
      </c>
      <c r="AE907" s="4">
        <v>0</v>
      </c>
      <c r="AF907" s="4">
        <v>0</v>
      </c>
      <c r="AG907" s="4">
        <v>0</v>
      </c>
      <c r="AH907" s="4">
        <v>0</v>
      </c>
      <c r="AI907" s="4">
        <v>0</v>
      </c>
      <c r="AJ907" s="4" t="s">
        <v>43</v>
      </c>
      <c r="AK907" s="4">
        <v>7</v>
      </c>
      <c r="AL907" s="4">
        <v>1</v>
      </c>
      <c r="AM907" s="24">
        <v>0</v>
      </c>
      <c r="AN907" s="5">
        <v>43839</v>
      </c>
      <c r="AO907" s="6">
        <v>43831</v>
      </c>
      <c r="AP907" s="7">
        <v>2020</v>
      </c>
      <c r="AQ907" s="7">
        <v>1</v>
      </c>
      <c r="AR907" s="7">
        <v>1</v>
      </c>
      <c r="AS907" s="5">
        <v>44041</v>
      </c>
      <c r="AT907" s="7">
        <v>2020</v>
      </c>
      <c r="AU907" s="7">
        <v>7</v>
      </c>
      <c r="AV907" s="7">
        <v>0</v>
      </c>
      <c r="AW907" s="4" t="s">
        <v>44</v>
      </c>
      <c r="AX907" s="7">
        <v>1</v>
      </c>
      <c r="AY907" s="7">
        <v>0</v>
      </c>
      <c r="AZ907" s="7">
        <v>0</v>
      </c>
      <c r="BA907" s="7">
        <v>0</v>
      </c>
      <c r="BB907" s="36">
        <v>121221</v>
      </c>
      <c r="BC907" s="36">
        <v>121221</v>
      </c>
      <c r="BD907" s="36">
        <v>121221</v>
      </c>
      <c r="BE907" s="36">
        <v>121221</v>
      </c>
      <c r="BF907" s="24">
        <v>1</v>
      </c>
      <c r="BG907" s="4" t="s">
        <v>623</v>
      </c>
      <c r="BI907" s="4" t="s">
        <v>617</v>
      </c>
      <c r="BJ907" s="7">
        <v>1</v>
      </c>
      <c r="BK907" s="7">
        <v>0</v>
      </c>
      <c r="BL907" s="7">
        <v>0</v>
      </c>
      <c r="BM907" s="7">
        <v>0</v>
      </c>
      <c r="BN907" s="7">
        <v>0</v>
      </c>
      <c r="BO907" s="7">
        <v>1</v>
      </c>
      <c r="BP907" s="36"/>
      <c r="BQ907" s="36"/>
      <c r="BR907" s="4">
        <v>2</v>
      </c>
      <c r="BS907" s="4" t="s">
        <v>1700</v>
      </c>
      <c r="BT907" s="4" t="s">
        <v>1656</v>
      </c>
      <c r="BU907" s="4">
        <v>2</v>
      </c>
      <c r="BV907" s="4" t="s">
        <v>272</v>
      </c>
      <c r="BW907" s="4" t="s">
        <v>352</v>
      </c>
      <c r="BX907" s="4" t="s">
        <v>52</v>
      </c>
      <c r="BY907" s="4" t="s">
        <v>52</v>
      </c>
      <c r="BZ907" s="4" t="s">
        <v>52</v>
      </c>
      <c r="CA907" s="4" t="s">
        <v>28</v>
      </c>
      <c r="CB907" s="4" t="s">
        <v>28</v>
      </c>
      <c r="CC907" s="4" t="s">
        <v>52</v>
      </c>
      <c r="CD907" s="4" t="s">
        <v>52</v>
      </c>
      <c r="CE907" s="4" t="s">
        <v>52</v>
      </c>
      <c r="CF907" s="4" t="s">
        <v>1485</v>
      </c>
      <c r="CG907" s="4" t="s">
        <v>1485</v>
      </c>
      <c r="CH907" s="4" t="s">
        <v>706</v>
      </c>
      <c r="CI907" s="4" t="s">
        <v>622</v>
      </c>
      <c r="CJ907" s="4" t="s">
        <v>877</v>
      </c>
      <c r="CK907" s="4" t="s">
        <v>621</v>
      </c>
      <c r="CL907" s="4" t="s">
        <v>1486</v>
      </c>
      <c r="CM907" s="4">
        <v>0</v>
      </c>
      <c r="CN907" s="4">
        <v>0</v>
      </c>
      <c r="CO907" s="4">
        <v>0</v>
      </c>
      <c r="CP907" s="4" t="s">
        <v>865</v>
      </c>
      <c r="CQ907" s="4">
        <v>0</v>
      </c>
      <c r="CR907" s="4">
        <v>0</v>
      </c>
      <c r="CS907" s="4">
        <v>0</v>
      </c>
      <c r="CT907" s="4" t="s">
        <v>1005</v>
      </c>
    </row>
    <row r="908" spans="1:98" s="4" customFormat="1" x14ac:dyDescent="0.25">
      <c r="A908" s="4" t="s">
        <v>1620</v>
      </c>
      <c r="B908" s="4" t="s">
        <v>1621</v>
      </c>
      <c r="C908" s="4" t="s">
        <v>1671</v>
      </c>
      <c r="D908" s="4" t="s">
        <v>213</v>
      </c>
      <c r="E908" s="4" t="s">
        <v>28</v>
      </c>
      <c r="F908" s="4" t="s">
        <v>29</v>
      </c>
      <c r="G908" s="4" t="s">
        <v>30</v>
      </c>
      <c r="H908" s="4" t="s">
        <v>31</v>
      </c>
      <c r="O908" s="4">
        <v>0</v>
      </c>
      <c r="P908" s="4" t="s">
        <v>355</v>
      </c>
      <c r="Q908" s="4" t="s">
        <v>802</v>
      </c>
      <c r="R908" s="4" t="s">
        <v>777</v>
      </c>
      <c r="S908" s="4" t="s">
        <v>777</v>
      </c>
      <c r="T908" s="4" t="s">
        <v>777</v>
      </c>
      <c r="U908" s="4" t="s">
        <v>1659</v>
      </c>
      <c r="V908" s="4" t="s">
        <v>218</v>
      </c>
      <c r="W908" s="4" t="s">
        <v>36</v>
      </c>
      <c r="X908" s="4" t="s">
        <v>38</v>
      </c>
      <c r="Y908" s="4" t="s">
        <v>39</v>
      </c>
      <c r="AA908" s="4" t="s">
        <v>1701</v>
      </c>
      <c r="AC908" s="4">
        <v>0</v>
      </c>
      <c r="AD908" s="4">
        <v>0</v>
      </c>
      <c r="AE908" s="4">
        <v>0</v>
      </c>
      <c r="AF908" s="4">
        <v>0</v>
      </c>
      <c r="AG908" s="4">
        <v>0</v>
      </c>
      <c r="AH908" s="4">
        <v>0</v>
      </c>
      <c r="AI908" s="4">
        <v>0</v>
      </c>
      <c r="AJ908" s="4" t="s">
        <v>43</v>
      </c>
      <c r="AK908" s="4">
        <v>7</v>
      </c>
      <c r="AL908" s="4">
        <v>1</v>
      </c>
      <c r="AM908" s="24">
        <v>0</v>
      </c>
      <c r="AN908" s="5">
        <v>44057</v>
      </c>
      <c r="AO908" s="6">
        <v>44044</v>
      </c>
      <c r="AP908" s="7">
        <v>2020</v>
      </c>
      <c r="AQ908" s="7">
        <v>8</v>
      </c>
      <c r="AR908" s="7">
        <v>0</v>
      </c>
      <c r="AS908" s="5">
        <v>44077</v>
      </c>
      <c r="AT908" s="7">
        <v>2020</v>
      </c>
      <c r="AU908" s="7">
        <v>9</v>
      </c>
      <c r="AV908" s="7">
        <v>0</v>
      </c>
      <c r="AW908" s="4" t="s">
        <v>44</v>
      </c>
      <c r="AX908" s="7">
        <v>1</v>
      </c>
      <c r="AY908" s="7">
        <v>0</v>
      </c>
      <c r="AZ908" s="7">
        <v>0</v>
      </c>
      <c r="BA908" s="7">
        <v>0</v>
      </c>
      <c r="BB908" s="36">
        <v>0</v>
      </c>
      <c r="BC908" s="36">
        <v>0</v>
      </c>
      <c r="BD908" s="36">
        <v>0</v>
      </c>
      <c r="BE908" s="36">
        <v>23055</v>
      </c>
      <c r="BF908" s="24">
        <v>1</v>
      </c>
      <c r="BG908" s="4" t="s">
        <v>623</v>
      </c>
      <c r="BI908" s="4" t="s">
        <v>617</v>
      </c>
      <c r="BJ908" s="7">
        <v>1</v>
      </c>
      <c r="BK908" s="7">
        <v>0</v>
      </c>
      <c r="BL908" s="7">
        <v>0</v>
      </c>
      <c r="BM908" s="7">
        <v>0</v>
      </c>
      <c r="BN908" s="7">
        <v>0</v>
      </c>
      <c r="BO908" s="7">
        <v>1</v>
      </c>
      <c r="BP908" s="36">
        <v>23055</v>
      </c>
      <c r="BQ908" s="36">
        <v>23055</v>
      </c>
      <c r="BR908" s="4">
        <v>2</v>
      </c>
      <c r="BS908" s="4" t="s">
        <v>1702</v>
      </c>
      <c r="BT908" s="4" t="s">
        <v>1656</v>
      </c>
      <c r="BU908" s="4">
        <v>2</v>
      </c>
      <c r="BV908" s="4" t="s">
        <v>213</v>
      </c>
      <c r="BW908" s="4" t="s">
        <v>1622</v>
      </c>
      <c r="BX908" s="4" t="s">
        <v>52</v>
      </c>
      <c r="BY908" s="4" t="s">
        <v>52</v>
      </c>
      <c r="BZ908" s="4" t="s">
        <v>52</v>
      </c>
      <c r="CA908" s="4" t="s">
        <v>28</v>
      </c>
      <c r="CB908" s="4" t="s">
        <v>28</v>
      </c>
      <c r="CC908" s="4" t="s">
        <v>52</v>
      </c>
      <c r="CD908" s="4" t="s">
        <v>52</v>
      </c>
      <c r="CE908" s="4" t="s">
        <v>52</v>
      </c>
      <c r="CF908" s="4" t="s">
        <v>1685</v>
      </c>
      <c r="CG908" s="4" t="s">
        <v>1686</v>
      </c>
      <c r="CH908" s="4" t="s">
        <v>698</v>
      </c>
      <c r="CI908" s="4" t="s">
        <v>777</v>
      </c>
      <c r="CJ908" s="4" t="s">
        <v>877</v>
      </c>
      <c r="CK908" s="4" t="s">
        <v>802</v>
      </c>
      <c r="CL908" s="4" t="s">
        <v>1687</v>
      </c>
      <c r="CM908" s="4">
        <v>1</v>
      </c>
      <c r="CN908" s="4">
        <v>0</v>
      </c>
      <c r="CO908" s="4">
        <v>0</v>
      </c>
      <c r="CP908" s="4" t="s">
        <v>865</v>
      </c>
      <c r="CQ908" s="4">
        <v>0</v>
      </c>
      <c r="CR908" s="4">
        <v>0</v>
      </c>
      <c r="CS908" s="4">
        <v>0</v>
      </c>
      <c r="CT908" s="4" t="s">
        <v>1010</v>
      </c>
    </row>
    <row r="909" spans="1:98" s="4" customFormat="1" x14ac:dyDescent="0.25">
      <c r="A909" s="4" t="s">
        <v>1620</v>
      </c>
      <c r="B909" s="4" t="s">
        <v>1621</v>
      </c>
      <c r="C909" s="4" t="s">
        <v>1671</v>
      </c>
      <c r="D909" s="4" t="s">
        <v>213</v>
      </c>
      <c r="E909" s="4" t="s">
        <v>28</v>
      </c>
      <c r="F909" s="4" t="s">
        <v>29</v>
      </c>
      <c r="G909" s="4" t="s">
        <v>30</v>
      </c>
      <c r="H909" s="4" t="s">
        <v>31</v>
      </c>
      <c r="O909" s="4">
        <v>0</v>
      </c>
      <c r="P909" s="4" t="s">
        <v>355</v>
      </c>
      <c r="Q909" s="4" t="s">
        <v>802</v>
      </c>
      <c r="R909" s="4" t="s">
        <v>777</v>
      </c>
      <c r="S909" s="4" t="s">
        <v>777</v>
      </c>
      <c r="T909" s="4" t="s">
        <v>777</v>
      </c>
      <c r="U909" s="4" t="s">
        <v>1659</v>
      </c>
      <c r="V909" s="4" t="s">
        <v>218</v>
      </c>
      <c r="W909" s="4" t="s">
        <v>36</v>
      </c>
      <c r="X909" s="4" t="s">
        <v>38</v>
      </c>
      <c r="Y909" s="4" t="s">
        <v>39</v>
      </c>
      <c r="AA909" s="4" t="s">
        <v>1701</v>
      </c>
      <c r="AC909" s="4">
        <v>0</v>
      </c>
      <c r="AD909" s="4">
        <v>0</v>
      </c>
      <c r="AE909" s="4">
        <v>0</v>
      </c>
      <c r="AF909" s="4">
        <v>0</v>
      </c>
      <c r="AG909" s="4">
        <v>0</v>
      </c>
      <c r="AH909" s="4">
        <v>0</v>
      </c>
      <c r="AI909" s="4">
        <v>0</v>
      </c>
      <c r="AJ909" s="4" t="s">
        <v>43</v>
      </c>
      <c r="AK909" s="4">
        <v>7</v>
      </c>
      <c r="AL909" s="4">
        <v>1</v>
      </c>
      <c r="AM909" s="24">
        <v>0</v>
      </c>
      <c r="AN909" s="5">
        <v>44057</v>
      </c>
      <c r="AO909" s="6">
        <v>44044</v>
      </c>
      <c r="AP909" s="7">
        <v>2020</v>
      </c>
      <c r="AQ909" s="7">
        <v>8</v>
      </c>
      <c r="AR909" s="7">
        <v>0</v>
      </c>
      <c r="AS909" s="5">
        <v>44057</v>
      </c>
      <c r="AT909" s="7">
        <v>2020</v>
      </c>
      <c r="AU909" s="7">
        <v>8</v>
      </c>
      <c r="AV909" s="7">
        <v>0</v>
      </c>
      <c r="AW909" s="4" t="s">
        <v>270</v>
      </c>
      <c r="AX909" s="7">
        <v>1</v>
      </c>
      <c r="AY909" s="7">
        <v>0</v>
      </c>
      <c r="AZ909" s="7">
        <v>0</v>
      </c>
      <c r="BA909" s="7">
        <v>0</v>
      </c>
      <c r="BB909" s="36">
        <v>0</v>
      </c>
      <c r="BC909" s="36">
        <v>0</v>
      </c>
      <c r="BD909" s="36">
        <v>0</v>
      </c>
      <c r="BE909" s="36">
        <v>7125</v>
      </c>
      <c r="BF909" s="24">
        <v>1</v>
      </c>
      <c r="BG909" s="4" t="s">
        <v>623</v>
      </c>
      <c r="BI909" s="4" t="s">
        <v>617</v>
      </c>
      <c r="BJ909" s="7">
        <v>1</v>
      </c>
      <c r="BK909" s="7">
        <v>0</v>
      </c>
      <c r="BL909" s="7">
        <v>0</v>
      </c>
      <c r="BM909" s="7">
        <v>0</v>
      </c>
      <c r="BN909" s="7">
        <v>0</v>
      </c>
      <c r="BO909" s="7">
        <v>1</v>
      </c>
      <c r="BP909" s="36">
        <v>0</v>
      </c>
      <c r="BQ909" s="36">
        <v>0</v>
      </c>
      <c r="BR909" s="4">
        <v>2</v>
      </c>
      <c r="BS909" s="4" t="s">
        <v>1702</v>
      </c>
      <c r="BT909" s="4" t="s">
        <v>1656</v>
      </c>
      <c r="BU909" s="4">
        <v>2</v>
      </c>
      <c r="BV909" s="4" t="s">
        <v>213</v>
      </c>
      <c r="BW909" s="4" t="s">
        <v>1622</v>
      </c>
      <c r="BX909" s="4" t="s">
        <v>52</v>
      </c>
      <c r="BY909" s="4" t="s">
        <v>52</v>
      </c>
      <c r="BZ909" s="4" t="s">
        <v>52</v>
      </c>
      <c r="CA909" s="4" t="s">
        <v>28</v>
      </c>
      <c r="CB909" s="4" t="s">
        <v>28</v>
      </c>
      <c r="CC909" s="4" t="s">
        <v>52</v>
      </c>
      <c r="CD909" s="4" t="s">
        <v>52</v>
      </c>
      <c r="CE909" s="4" t="s">
        <v>52</v>
      </c>
      <c r="CF909" s="4" t="s">
        <v>1685</v>
      </c>
      <c r="CG909" s="4" t="s">
        <v>1686</v>
      </c>
      <c r="CH909" s="4" t="s">
        <v>698</v>
      </c>
      <c r="CI909" s="4" t="s">
        <v>777</v>
      </c>
      <c r="CJ909" s="4" t="s">
        <v>877</v>
      </c>
      <c r="CK909" s="4" t="s">
        <v>802</v>
      </c>
      <c r="CL909" s="4" t="s">
        <v>1687</v>
      </c>
      <c r="CM909" s="4">
        <v>1</v>
      </c>
      <c r="CN909" s="4">
        <v>0</v>
      </c>
      <c r="CO909" s="4">
        <v>0</v>
      </c>
      <c r="CP909" s="4" t="s">
        <v>865</v>
      </c>
      <c r="CQ909" s="4">
        <v>0</v>
      </c>
      <c r="CR909" s="4">
        <v>0</v>
      </c>
      <c r="CS909" s="4">
        <v>0</v>
      </c>
      <c r="CT909" s="4" t="s">
        <v>1010</v>
      </c>
    </row>
    <row r="910" spans="1:98" s="4" customFormat="1" x14ac:dyDescent="0.25">
      <c r="A910" s="4" t="s">
        <v>1620</v>
      </c>
      <c r="B910" s="4" t="s">
        <v>1621</v>
      </c>
      <c r="C910" s="4" t="s">
        <v>1703</v>
      </c>
      <c r="D910" s="4" t="s">
        <v>1622</v>
      </c>
      <c r="E910" s="4" t="s">
        <v>28</v>
      </c>
      <c r="F910" s="4" t="s">
        <v>29</v>
      </c>
      <c r="G910" s="4" t="s">
        <v>30</v>
      </c>
      <c r="H910" s="4" t="s">
        <v>215</v>
      </c>
      <c r="O910" s="4">
        <v>1</v>
      </c>
      <c r="P910" s="4" t="s">
        <v>355</v>
      </c>
      <c r="Q910" s="4" t="s">
        <v>802</v>
      </c>
      <c r="R910" s="4" t="s">
        <v>777</v>
      </c>
      <c r="S910" s="4" t="s">
        <v>777</v>
      </c>
      <c r="T910" s="4" t="s">
        <v>777</v>
      </c>
      <c r="U910" s="4" t="s">
        <v>1659</v>
      </c>
      <c r="V910" s="4" t="s">
        <v>218</v>
      </c>
      <c r="W910" s="4" t="s">
        <v>36</v>
      </c>
      <c r="X910" s="4" t="s">
        <v>38</v>
      </c>
      <c r="Y910" s="4" t="s">
        <v>39</v>
      </c>
      <c r="AA910" s="4" t="s">
        <v>1701</v>
      </c>
      <c r="AC910" s="4">
        <v>0</v>
      </c>
      <c r="AD910" s="4">
        <v>0</v>
      </c>
      <c r="AE910" s="4">
        <v>0</v>
      </c>
      <c r="AF910" s="4">
        <v>0</v>
      </c>
      <c r="AG910" s="4">
        <v>0</v>
      </c>
      <c r="AH910" s="4">
        <v>0</v>
      </c>
      <c r="AI910" s="4">
        <v>0</v>
      </c>
      <c r="AJ910" s="4" t="s">
        <v>43</v>
      </c>
      <c r="AK910" s="4">
        <v>7</v>
      </c>
      <c r="AL910" s="4">
        <v>1</v>
      </c>
      <c r="AM910" s="24">
        <v>0</v>
      </c>
      <c r="AN910" s="5">
        <v>44057</v>
      </c>
      <c r="AO910" s="6">
        <v>44044</v>
      </c>
      <c r="AP910" s="7">
        <v>2020</v>
      </c>
      <c r="AQ910" s="7">
        <v>8</v>
      </c>
      <c r="AR910" s="7">
        <v>0</v>
      </c>
      <c r="AS910" s="5">
        <v>44077</v>
      </c>
      <c r="AT910" s="7">
        <v>2020</v>
      </c>
      <c r="AU910" s="7">
        <v>9</v>
      </c>
      <c r="AV910" s="7">
        <v>0</v>
      </c>
      <c r="AW910" s="4" t="s">
        <v>44</v>
      </c>
      <c r="AX910" s="7">
        <v>1</v>
      </c>
      <c r="AY910" s="7">
        <v>0</v>
      </c>
      <c r="AZ910" s="7">
        <v>0</v>
      </c>
      <c r="BA910" s="7">
        <v>0</v>
      </c>
      <c r="BB910" s="36">
        <v>23055</v>
      </c>
      <c r="BC910" s="36">
        <v>23055</v>
      </c>
      <c r="BD910" s="36">
        <v>23055</v>
      </c>
      <c r="BE910" s="36">
        <v>23055</v>
      </c>
      <c r="BF910" s="24">
        <v>1</v>
      </c>
      <c r="BG910" s="4" t="s">
        <v>623</v>
      </c>
      <c r="BI910" s="4" t="s">
        <v>617</v>
      </c>
      <c r="BJ910" s="7">
        <v>1</v>
      </c>
      <c r="BK910" s="7">
        <v>0</v>
      </c>
      <c r="BL910" s="7">
        <v>0</v>
      </c>
      <c r="BM910" s="7">
        <v>0</v>
      </c>
      <c r="BN910" s="7">
        <v>0</v>
      </c>
      <c r="BO910" s="7">
        <v>1</v>
      </c>
      <c r="BP910" s="36"/>
      <c r="BQ910" s="36"/>
      <c r="BR910" s="4">
        <v>2</v>
      </c>
      <c r="BS910" s="4" t="s">
        <v>1702</v>
      </c>
      <c r="BT910" s="4" t="s">
        <v>1656</v>
      </c>
      <c r="BU910" s="4">
        <v>2</v>
      </c>
      <c r="BV910" s="4" t="s">
        <v>213</v>
      </c>
      <c r="BW910" s="4" t="s">
        <v>1622</v>
      </c>
      <c r="BX910" s="4" t="s">
        <v>52</v>
      </c>
      <c r="BY910" s="4" t="s">
        <v>52</v>
      </c>
      <c r="BZ910" s="4" t="s">
        <v>52</v>
      </c>
      <c r="CA910" s="4" t="s">
        <v>28</v>
      </c>
      <c r="CB910" s="4" t="s">
        <v>28</v>
      </c>
      <c r="CC910" s="4" t="s">
        <v>52</v>
      </c>
      <c r="CD910" s="4" t="s">
        <v>52</v>
      </c>
      <c r="CE910" s="4" t="s">
        <v>52</v>
      </c>
      <c r="CF910" s="4" t="s">
        <v>1685</v>
      </c>
      <c r="CG910" s="4" t="s">
        <v>1686</v>
      </c>
      <c r="CH910" s="4" t="s">
        <v>698</v>
      </c>
      <c r="CI910" s="4" t="s">
        <v>777</v>
      </c>
      <c r="CJ910" s="4" t="s">
        <v>877</v>
      </c>
      <c r="CK910" s="4" t="s">
        <v>802</v>
      </c>
      <c r="CL910" s="4" t="s">
        <v>1687</v>
      </c>
      <c r="CM910" s="4">
        <v>1</v>
      </c>
      <c r="CN910" s="4">
        <v>0</v>
      </c>
      <c r="CO910" s="4">
        <v>0</v>
      </c>
      <c r="CP910" s="4" t="s">
        <v>865</v>
      </c>
      <c r="CQ910" s="4">
        <v>0</v>
      </c>
      <c r="CR910" s="4">
        <v>0</v>
      </c>
      <c r="CS910" s="4">
        <v>0</v>
      </c>
      <c r="CT910" s="4" t="s">
        <v>1010</v>
      </c>
    </row>
    <row r="911" spans="1:98" s="4" customFormat="1" x14ac:dyDescent="0.25">
      <c r="A911" s="4" t="s">
        <v>1620</v>
      </c>
      <c r="B911" s="4" t="s">
        <v>1621</v>
      </c>
      <c r="C911" s="4" t="s">
        <v>1703</v>
      </c>
      <c r="D911" s="4" t="s">
        <v>1622</v>
      </c>
      <c r="E911" s="4" t="s">
        <v>28</v>
      </c>
      <c r="F911" s="4" t="s">
        <v>29</v>
      </c>
      <c r="G911" s="4" t="s">
        <v>30</v>
      </c>
      <c r="H911" s="4" t="s">
        <v>215</v>
      </c>
      <c r="O911" s="4">
        <v>1</v>
      </c>
      <c r="P911" s="4" t="s">
        <v>355</v>
      </c>
      <c r="Q911" s="4" t="s">
        <v>802</v>
      </c>
      <c r="R911" s="4" t="s">
        <v>777</v>
      </c>
      <c r="S911" s="4" t="s">
        <v>777</v>
      </c>
      <c r="T911" s="4" t="s">
        <v>777</v>
      </c>
      <c r="U911" s="4" t="s">
        <v>1659</v>
      </c>
      <c r="V911" s="4" t="s">
        <v>218</v>
      </c>
      <c r="W911" s="4" t="s">
        <v>36</v>
      </c>
      <c r="X911" s="4" t="s">
        <v>38</v>
      </c>
      <c r="Y911" s="4" t="s">
        <v>39</v>
      </c>
      <c r="AA911" s="4" t="s">
        <v>1701</v>
      </c>
      <c r="AC911" s="4">
        <v>0</v>
      </c>
      <c r="AD911" s="4">
        <v>0</v>
      </c>
      <c r="AE911" s="4">
        <v>0</v>
      </c>
      <c r="AF911" s="4">
        <v>0</v>
      </c>
      <c r="AG911" s="4">
        <v>0</v>
      </c>
      <c r="AH911" s="4">
        <v>0</v>
      </c>
      <c r="AI911" s="4">
        <v>0</v>
      </c>
      <c r="AJ911" s="4" t="s">
        <v>43</v>
      </c>
      <c r="AK911" s="4">
        <v>7</v>
      </c>
      <c r="AL911" s="4">
        <v>1</v>
      </c>
      <c r="AM911" s="24">
        <v>0</v>
      </c>
      <c r="AN911" s="5">
        <v>44057</v>
      </c>
      <c r="AO911" s="6">
        <v>44044</v>
      </c>
      <c r="AP911" s="7">
        <v>2020</v>
      </c>
      <c r="AQ911" s="7">
        <v>8</v>
      </c>
      <c r="AR911" s="7">
        <v>0</v>
      </c>
      <c r="AS911" s="5">
        <v>44057</v>
      </c>
      <c r="AT911" s="7">
        <v>2020</v>
      </c>
      <c r="AU911" s="7">
        <v>8</v>
      </c>
      <c r="AV911" s="7">
        <v>0</v>
      </c>
      <c r="AW911" s="4" t="s">
        <v>270</v>
      </c>
      <c r="AX911" s="7">
        <v>1</v>
      </c>
      <c r="AY911" s="7">
        <v>0</v>
      </c>
      <c r="AZ911" s="7">
        <v>0</v>
      </c>
      <c r="BA911" s="7">
        <v>0</v>
      </c>
      <c r="BB911" s="36">
        <v>0</v>
      </c>
      <c r="BC911" s="36">
        <v>0</v>
      </c>
      <c r="BD911" s="36">
        <v>0</v>
      </c>
      <c r="BE911" s="36">
        <v>7125</v>
      </c>
      <c r="BF911" s="24">
        <v>1</v>
      </c>
      <c r="BG911" s="4" t="s">
        <v>623</v>
      </c>
      <c r="BI911" s="4" t="s">
        <v>617</v>
      </c>
      <c r="BJ911" s="7">
        <v>1</v>
      </c>
      <c r="BK911" s="7">
        <v>0</v>
      </c>
      <c r="BL911" s="7">
        <v>0</v>
      </c>
      <c r="BM911" s="7">
        <v>0</v>
      </c>
      <c r="BN911" s="7">
        <v>0</v>
      </c>
      <c r="BO911" s="7">
        <v>1</v>
      </c>
      <c r="BP911" s="36"/>
      <c r="BQ911" s="36"/>
      <c r="BR911" s="4">
        <v>2</v>
      </c>
      <c r="BS911" s="4" t="s">
        <v>1702</v>
      </c>
      <c r="BT911" s="4" t="s">
        <v>1656</v>
      </c>
      <c r="BU911" s="4">
        <v>2</v>
      </c>
      <c r="BV911" s="4" t="s">
        <v>213</v>
      </c>
      <c r="BW911" s="4" t="s">
        <v>1622</v>
      </c>
      <c r="BX911" s="4" t="s">
        <v>52</v>
      </c>
      <c r="BY911" s="4" t="s">
        <v>52</v>
      </c>
      <c r="BZ911" s="4" t="s">
        <v>52</v>
      </c>
      <c r="CA911" s="4" t="s">
        <v>28</v>
      </c>
      <c r="CB911" s="4" t="s">
        <v>28</v>
      </c>
      <c r="CC911" s="4" t="s">
        <v>52</v>
      </c>
      <c r="CD911" s="4" t="s">
        <v>52</v>
      </c>
      <c r="CE911" s="4" t="s">
        <v>52</v>
      </c>
      <c r="CF911" s="4" t="s">
        <v>1685</v>
      </c>
      <c r="CG911" s="4" t="s">
        <v>1686</v>
      </c>
      <c r="CH911" s="4" t="s">
        <v>698</v>
      </c>
      <c r="CI911" s="4" t="s">
        <v>777</v>
      </c>
      <c r="CJ911" s="4" t="s">
        <v>877</v>
      </c>
      <c r="CK911" s="4" t="s">
        <v>802</v>
      </c>
      <c r="CL911" s="4" t="s">
        <v>1687</v>
      </c>
      <c r="CM911" s="4">
        <v>1</v>
      </c>
      <c r="CN911" s="4">
        <v>0</v>
      </c>
      <c r="CO911" s="4">
        <v>0</v>
      </c>
      <c r="CP911" s="4" t="s">
        <v>865</v>
      </c>
      <c r="CQ911" s="4">
        <v>0</v>
      </c>
      <c r="CR911" s="4">
        <v>0</v>
      </c>
      <c r="CS911" s="4">
        <v>0</v>
      </c>
      <c r="CT911" s="4" t="s">
        <v>1010</v>
      </c>
    </row>
    <row r="912" spans="1:98" s="4" customFormat="1" x14ac:dyDescent="0.25">
      <c r="A912" s="4" t="s">
        <v>1623</v>
      </c>
      <c r="B912" s="4" t="s">
        <v>1624</v>
      </c>
      <c r="C912" s="4" t="s">
        <v>1704</v>
      </c>
      <c r="D912" s="4" t="s">
        <v>272</v>
      </c>
      <c r="E912" s="4" t="s">
        <v>28</v>
      </c>
      <c r="F912" s="4" t="s">
        <v>29</v>
      </c>
      <c r="G912" s="4" t="s">
        <v>30</v>
      </c>
      <c r="H912" s="4" t="s">
        <v>31</v>
      </c>
      <c r="O912" s="4">
        <v>0</v>
      </c>
      <c r="P912" s="4" t="s">
        <v>355</v>
      </c>
      <c r="Q912" s="4" t="s">
        <v>802</v>
      </c>
      <c r="R912" s="4" t="s">
        <v>777</v>
      </c>
      <c r="S912" s="4" t="s">
        <v>777</v>
      </c>
      <c r="T912" s="4" t="s">
        <v>777</v>
      </c>
      <c r="U912" s="4" t="s">
        <v>1659</v>
      </c>
      <c r="V912" s="4" t="s">
        <v>218</v>
      </c>
      <c r="W912" s="4" t="s">
        <v>36</v>
      </c>
      <c r="X912" s="4" t="s">
        <v>38</v>
      </c>
      <c r="Y912" s="4" t="s">
        <v>39</v>
      </c>
      <c r="AA912" s="4" t="s">
        <v>1705</v>
      </c>
      <c r="AB912" s="4" t="s">
        <v>220</v>
      </c>
      <c r="AC912" s="4">
        <v>0</v>
      </c>
      <c r="AD912" s="4">
        <v>0</v>
      </c>
      <c r="AE912" s="4">
        <v>0</v>
      </c>
      <c r="AF912" s="4">
        <v>0</v>
      </c>
      <c r="AG912" s="4">
        <v>0</v>
      </c>
      <c r="AH912" s="4">
        <v>0</v>
      </c>
      <c r="AI912" s="4">
        <v>0</v>
      </c>
      <c r="AJ912" s="4" t="s">
        <v>43</v>
      </c>
      <c r="AK912" s="4">
        <v>7</v>
      </c>
      <c r="AL912" s="4">
        <v>1</v>
      </c>
      <c r="AM912" s="24">
        <v>0</v>
      </c>
      <c r="AN912" s="5">
        <v>44099</v>
      </c>
      <c r="AO912" s="6">
        <v>44075</v>
      </c>
      <c r="AP912" s="7">
        <v>2020</v>
      </c>
      <c r="AQ912" s="7">
        <v>9</v>
      </c>
      <c r="AR912" s="7">
        <v>0</v>
      </c>
      <c r="AS912" s="5">
        <v>44169</v>
      </c>
      <c r="AT912" s="7">
        <v>2020</v>
      </c>
      <c r="AU912" s="7">
        <v>12</v>
      </c>
      <c r="AV912" s="7">
        <v>0</v>
      </c>
      <c r="AW912" s="4" t="s">
        <v>270</v>
      </c>
      <c r="AX912" s="7">
        <v>1</v>
      </c>
      <c r="AY912" s="7">
        <v>0</v>
      </c>
      <c r="AZ912" s="7">
        <v>0</v>
      </c>
      <c r="BA912" s="7">
        <v>0</v>
      </c>
      <c r="BB912" s="36">
        <v>0</v>
      </c>
      <c r="BC912" s="36">
        <v>0</v>
      </c>
      <c r="BD912" s="36">
        <v>0</v>
      </c>
      <c r="BE912" s="36">
        <v>0</v>
      </c>
      <c r="BF912" s="24">
        <v>1</v>
      </c>
      <c r="BG912" s="4" t="s">
        <v>623</v>
      </c>
      <c r="BI912" s="4" t="s">
        <v>617</v>
      </c>
      <c r="BJ912" s="7">
        <v>1</v>
      </c>
      <c r="BK912" s="7">
        <v>0</v>
      </c>
      <c r="BL912" s="7">
        <v>0</v>
      </c>
      <c r="BM912" s="7">
        <v>0</v>
      </c>
      <c r="BN912" s="7">
        <v>0</v>
      </c>
      <c r="BO912" s="7">
        <v>1</v>
      </c>
      <c r="BP912" s="36"/>
      <c r="BQ912" s="36"/>
      <c r="BR912" s="4">
        <v>2</v>
      </c>
      <c r="BS912" s="4" t="s">
        <v>1706</v>
      </c>
      <c r="BT912" s="4" t="s">
        <v>1656</v>
      </c>
      <c r="BU912" s="4">
        <v>3</v>
      </c>
      <c r="BV912" s="4" t="s">
        <v>272</v>
      </c>
      <c r="BW912" s="4" t="s">
        <v>27</v>
      </c>
      <c r="BX912" s="4" t="s">
        <v>52</v>
      </c>
      <c r="BY912" s="4" t="s">
        <v>52</v>
      </c>
      <c r="BZ912" s="4" t="s">
        <v>52</v>
      </c>
      <c r="CA912" s="4" t="s">
        <v>28</v>
      </c>
      <c r="CB912" s="4" t="s">
        <v>28</v>
      </c>
      <c r="CC912" s="4" t="s">
        <v>52</v>
      </c>
      <c r="CD912" s="4" t="s">
        <v>52</v>
      </c>
      <c r="CE912" s="4" t="s">
        <v>52</v>
      </c>
      <c r="CF912" s="4" t="s">
        <v>1707</v>
      </c>
      <c r="CH912" s="4" t="s">
        <v>698</v>
      </c>
      <c r="CI912" s="4" t="s">
        <v>777</v>
      </c>
      <c r="CJ912" s="4" t="s">
        <v>877</v>
      </c>
      <c r="CK912" s="4" t="s">
        <v>802</v>
      </c>
      <c r="CL912" s="4" t="s">
        <v>1708</v>
      </c>
      <c r="CM912" s="4">
        <v>1</v>
      </c>
      <c r="CN912" s="4">
        <v>0</v>
      </c>
      <c r="CO912" s="4">
        <v>0</v>
      </c>
      <c r="CP912" s="4" t="s">
        <v>865</v>
      </c>
      <c r="CQ912" s="4">
        <v>0</v>
      </c>
      <c r="CR912" s="4">
        <v>0</v>
      </c>
      <c r="CS912" s="4">
        <v>0</v>
      </c>
      <c r="CT912" s="4" t="s">
        <v>1010</v>
      </c>
    </row>
    <row r="913" spans="1:98" s="4" customFormat="1" x14ac:dyDescent="0.25">
      <c r="A913" s="4" t="s">
        <v>1623</v>
      </c>
      <c r="B913" s="4" t="s">
        <v>1624</v>
      </c>
      <c r="C913" s="4" t="s">
        <v>1704</v>
      </c>
      <c r="D913" s="4" t="s">
        <v>272</v>
      </c>
      <c r="E913" s="4" t="s">
        <v>28</v>
      </c>
      <c r="F913" s="4" t="s">
        <v>29</v>
      </c>
      <c r="G913" s="4" t="s">
        <v>30</v>
      </c>
      <c r="H913" s="4" t="s">
        <v>31</v>
      </c>
      <c r="O913" s="4">
        <v>0</v>
      </c>
      <c r="P913" s="4" t="s">
        <v>355</v>
      </c>
      <c r="Q913" s="4" t="s">
        <v>802</v>
      </c>
      <c r="R913" s="4" t="s">
        <v>777</v>
      </c>
      <c r="S913" s="4" t="s">
        <v>777</v>
      </c>
      <c r="T913" s="4" t="s">
        <v>777</v>
      </c>
      <c r="U913" s="4" t="s">
        <v>1659</v>
      </c>
      <c r="V913" s="4" t="s">
        <v>218</v>
      </c>
      <c r="W913" s="4" t="s">
        <v>36</v>
      </c>
      <c r="X913" s="4" t="s">
        <v>38</v>
      </c>
      <c r="Y913" s="4" t="s">
        <v>39</v>
      </c>
      <c r="AA913" s="4" t="s">
        <v>1705</v>
      </c>
      <c r="AB913" s="4" t="s">
        <v>220</v>
      </c>
      <c r="AC913" s="4">
        <v>0</v>
      </c>
      <c r="AD913" s="4">
        <v>0</v>
      </c>
      <c r="AE913" s="4">
        <v>0</v>
      </c>
      <c r="AF913" s="4">
        <v>0</v>
      </c>
      <c r="AG913" s="4">
        <v>0</v>
      </c>
      <c r="AH913" s="4">
        <v>0</v>
      </c>
      <c r="AI913" s="4">
        <v>0</v>
      </c>
      <c r="AJ913" s="4" t="s">
        <v>43</v>
      </c>
      <c r="AK913" s="4">
        <v>7</v>
      </c>
      <c r="AL913" s="4">
        <v>1</v>
      </c>
      <c r="AM913" s="24">
        <v>0</v>
      </c>
      <c r="AN913" s="5">
        <v>44099</v>
      </c>
      <c r="AO913" s="6">
        <v>44075</v>
      </c>
      <c r="AP913" s="7">
        <v>2020</v>
      </c>
      <c r="AQ913" s="7">
        <v>9</v>
      </c>
      <c r="AR913" s="7">
        <v>0</v>
      </c>
      <c r="AS913" s="5">
        <v>44169</v>
      </c>
      <c r="AT913" s="7">
        <v>2020</v>
      </c>
      <c r="AU913" s="7">
        <v>12</v>
      </c>
      <c r="AV913" s="7">
        <v>0</v>
      </c>
      <c r="AW913" s="4" t="s">
        <v>44</v>
      </c>
      <c r="AX913" s="7">
        <v>1</v>
      </c>
      <c r="AY913" s="7">
        <v>0</v>
      </c>
      <c r="AZ913" s="7">
        <v>0</v>
      </c>
      <c r="BA913" s="7">
        <v>0</v>
      </c>
      <c r="BB913" s="36">
        <v>100060.9</v>
      </c>
      <c r="BC913" s="36">
        <v>100060.9</v>
      </c>
      <c r="BD913" s="36">
        <v>100060.9</v>
      </c>
      <c r="BE913" s="36">
        <v>100060.9</v>
      </c>
      <c r="BF913" s="24">
        <v>1</v>
      </c>
      <c r="BG913" s="4" t="s">
        <v>623</v>
      </c>
      <c r="BI913" s="4" t="s">
        <v>617</v>
      </c>
      <c r="BJ913" s="7">
        <v>1</v>
      </c>
      <c r="BK913" s="7">
        <v>0</v>
      </c>
      <c r="BL913" s="7">
        <v>0</v>
      </c>
      <c r="BM913" s="7">
        <v>0</v>
      </c>
      <c r="BN913" s="7">
        <v>0</v>
      </c>
      <c r="BO913" s="7">
        <v>1</v>
      </c>
      <c r="BP913" s="36"/>
      <c r="BQ913" s="36"/>
      <c r="BR913" s="4">
        <v>2</v>
      </c>
      <c r="BS913" s="4" t="s">
        <v>1706</v>
      </c>
      <c r="BT913" s="4" t="s">
        <v>1656</v>
      </c>
      <c r="BU913" s="4">
        <v>3</v>
      </c>
      <c r="BV913" s="4" t="s">
        <v>272</v>
      </c>
      <c r="BW913" s="4" t="s">
        <v>27</v>
      </c>
      <c r="BX913" s="4" t="s">
        <v>52</v>
      </c>
      <c r="BY913" s="4" t="s">
        <v>52</v>
      </c>
      <c r="BZ913" s="4" t="s">
        <v>52</v>
      </c>
      <c r="CA913" s="4" t="s">
        <v>28</v>
      </c>
      <c r="CB913" s="4" t="s">
        <v>28</v>
      </c>
      <c r="CC913" s="4" t="s">
        <v>52</v>
      </c>
      <c r="CD913" s="4" t="s">
        <v>52</v>
      </c>
      <c r="CE913" s="4" t="s">
        <v>52</v>
      </c>
      <c r="CF913" s="4" t="s">
        <v>1707</v>
      </c>
      <c r="CG913" s="4" t="s">
        <v>774</v>
      </c>
      <c r="CH913" s="4" t="s">
        <v>698</v>
      </c>
      <c r="CI913" s="4" t="s">
        <v>777</v>
      </c>
      <c r="CJ913" s="4" t="s">
        <v>877</v>
      </c>
      <c r="CK913" s="4" t="s">
        <v>802</v>
      </c>
      <c r="CL913" s="4" t="s">
        <v>1709</v>
      </c>
      <c r="CM913" s="4">
        <v>1</v>
      </c>
      <c r="CN913" s="4">
        <v>0</v>
      </c>
      <c r="CO913" s="4">
        <v>0</v>
      </c>
      <c r="CP913" s="4" t="s">
        <v>865</v>
      </c>
      <c r="CQ913" s="4">
        <v>0</v>
      </c>
      <c r="CR913" s="4">
        <v>0</v>
      </c>
      <c r="CS913" s="4">
        <v>0</v>
      </c>
      <c r="CT913" s="4" t="s">
        <v>1010</v>
      </c>
    </row>
    <row r="914" spans="1:98" s="4" customFormat="1" x14ac:dyDescent="0.25">
      <c r="A914" s="4" t="s">
        <v>1623</v>
      </c>
      <c r="B914" s="4" t="s">
        <v>1624</v>
      </c>
      <c r="C914" s="4" t="s">
        <v>1704</v>
      </c>
      <c r="D914" s="4" t="s">
        <v>272</v>
      </c>
      <c r="E914" s="4" t="s">
        <v>28</v>
      </c>
      <c r="F914" s="4" t="s">
        <v>29</v>
      </c>
      <c r="G914" s="4" t="s">
        <v>30</v>
      </c>
      <c r="H914" s="4" t="s">
        <v>31</v>
      </c>
      <c r="O914" s="4">
        <v>0</v>
      </c>
      <c r="P914" s="4" t="s">
        <v>355</v>
      </c>
      <c r="Q914" s="4" t="s">
        <v>802</v>
      </c>
      <c r="R914" s="4" t="s">
        <v>777</v>
      </c>
      <c r="S914" s="4" t="s">
        <v>777</v>
      </c>
      <c r="T914" s="4" t="s">
        <v>777</v>
      </c>
      <c r="U914" s="4" t="s">
        <v>1659</v>
      </c>
      <c r="V914" s="4" t="s">
        <v>218</v>
      </c>
      <c r="W914" s="4" t="s">
        <v>36</v>
      </c>
      <c r="X914" s="4" t="s">
        <v>38</v>
      </c>
      <c r="Y914" s="4" t="s">
        <v>39</v>
      </c>
      <c r="AA914" s="4" t="s">
        <v>1705</v>
      </c>
      <c r="AB914" s="4" t="s">
        <v>220</v>
      </c>
      <c r="AC914" s="4">
        <v>0</v>
      </c>
      <c r="AD914" s="4">
        <v>0</v>
      </c>
      <c r="AE914" s="4">
        <v>0</v>
      </c>
      <c r="AF914" s="4">
        <v>0</v>
      </c>
      <c r="AG914" s="4">
        <v>0</v>
      </c>
      <c r="AH914" s="4">
        <v>0</v>
      </c>
      <c r="AI914" s="4">
        <v>0</v>
      </c>
      <c r="AJ914" s="4" t="s">
        <v>43</v>
      </c>
      <c r="AK914" s="4">
        <v>7</v>
      </c>
      <c r="AL914" s="4">
        <v>1</v>
      </c>
      <c r="AM914" s="24">
        <v>0</v>
      </c>
      <c r="AN914" s="5">
        <v>44099</v>
      </c>
      <c r="AO914" s="6">
        <v>44075</v>
      </c>
      <c r="AP914" s="7">
        <v>2020</v>
      </c>
      <c r="AQ914" s="7">
        <v>9</v>
      </c>
      <c r="AR914" s="7">
        <v>0</v>
      </c>
      <c r="AS914" s="5">
        <v>44169</v>
      </c>
      <c r="AT914" s="7">
        <v>2020</v>
      </c>
      <c r="AU914" s="7">
        <v>12</v>
      </c>
      <c r="AV914" s="7">
        <v>0</v>
      </c>
      <c r="AW914" s="4" t="s">
        <v>270</v>
      </c>
      <c r="AX914" s="7">
        <v>1</v>
      </c>
      <c r="AY914" s="7">
        <v>0</v>
      </c>
      <c r="AZ914" s="7">
        <v>0</v>
      </c>
      <c r="BA914" s="7">
        <v>0</v>
      </c>
      <c r="BB914" s="36">
        <v>0</v>
      </c>
      <c r="BC914" s="36">
        <v>0</v>
      </c>
      <c r="BD914" s="36">
        <v>0</v>
      </c>
      <c r="BE914" s="36">
        <v>0</v>
      </c>
      <c r="BF914" s="24">
        <v>1</v>
      </c>
      <c r="BG914" s="4" t="s">
        <v>623</v>
      </c>
      <c r="BI914" s="4" t="s">
        <v>617</v>
      </c>
      <c r="BJ914" s="7">
        <v>1</v>
      </c>
      <c r="BK914" s="7">
        <v>0</v>
      </c>
      <c r="BL914" s="7">
        <v>0</v>
      </c>
      <c r="BM914" s="7">
        <v>0</v>
      </c>
      <c r="BN914" s="7">
        <v>0</v>
      </c>
      <c r="BO914" s="7">
        <v>1</v>
      </c>
      <c r="BP914" s="36"/>
      <c r="BQ914" s="36"/>
      <c r="BR914" s="4">
        <v>2</v>
      </c>
      <c r="BS914" s="4" t="s">
        <v>1706</v>
      </c>
      <c r="BT914" s="4" t="s">
        <v>1656</v>
      </c>
      <c r="BU914" s="4">
        <v>3</v>
      </c>
      <c r="BV914" s="4" t="s">
        <v>272</v>
      </c>
      <c r="BW914" s="4" t="s">
        <v>27</v>
      </c>
      <c r="BX914" s="4" t="s">
        <v>52</v>
      </c>
      <c r="BY914" s="4" t="s">
        <v>52</v>
      </c>
      <c r="BZ914" s="4" t="s">
        <v>52</v>
      </c>
      <c r="CA914" s="4" t="s">
        <v>28</v>
      </c>
      <c r="CB914" s="4" t="s">
        <v>28</v>
      </c>
      <c r="CC914" s="4" t="s">
        <v>52</v>
      </c>
      <c r="CD914" s="4" t="s">
        <v>52</v>
      </c>
      <c r="CE914" s="4" t="s">
        <v>52</v>
      </c>
      <c r="CF914" s="4" t="s">
        <v>1707</v>
      </c>
      <c r="CG914" s="4" t="s">
        <v>774</v>
      </c>
      <c r="CH914" s="4" t="s">
        <v>698</v>
      </c>
      <c r="CI914" s="4" t="s">
        <v>777</v>
      </c>
      <c r="CJ914" s="4" t="s">
        <v>877</v>
      </c>
      <c r="CK914" s="4" t="s">
        <v>802</v>
      </c>
      <c r="CL914" s="4" t="s">
        <v>1709</v>
      </c>
      <c r="CM914" s="4">
        <v>1</v>
      </c>
      <c r="CN914" s="4">
        <v>0</v>
      </c>
      <c r="CO914" s="4">
        <v>0</v>
      </c>
      <c r="CP914" s="4" t="s">
        <v>865</v>
      </c>
      <c r="CQ914" s="4">
        <v>0</v>
      </c>
      <c r="CR914" s="4">
        <v>0</v>
      </c>
      <c r="CS914" s="4">
        <v>0</v>
      </c>
      <c r="CT914" s="4" t="s">
        <v>1010</v>
      </c>
    </row>
    <row r="915" spans="1:98" s="4" customFormat="1" x14ac:dyDescent="0.25">
      <c r="A915" s="4" t="s">
        <v>1623</v>
      </c>
      <c r="B915" s="4" t="s">
        <v>1624</v>
      </c>
      <c r="C915" s="4" t="s">
        <v>1710</v>
      </c>
      <c r="D915" s="4" t="s">
        <v>27</v>
      </c>
      <c r="E915" s="4" t="s">
        <v>28</v>
      </c>
      <c r="F915" s="4" t="s">
        <v>29</v>
      </c>
      <c r="G915" s="4" t="s">
        <v>30</v>
      </c>
      <c r="H915" s="4" t="s">
        <v>215</v>
      </c>
      <c r="O915" s="4">
        <v>1</v>
      </c>
      <c r="P915" s="4" t="s">
        <v>355</v>
      </c>
      <c r="Q915" s="4" t="s">
        <v>802</v>
      </c>
      <c r="R915" s="4" t="s">
        <v>777</v>
      </c>
      <c r="S915" s="4" t="s">
        <v>777</v>
      </c>
      <c r="T915" s="4" t="s">
        <v>777</v>
      </c>
      <c r="U915" s="4" t="s">
        <v>1659</v>
      </c>
      <c r="V915" s="4" t="s">
        <v>218</v>
      </c>
      <c r="W915" s="4" t="s">
        <v>36</v>
      </c>
      <c r="X915" s="4" t="s">
        <v>38</v>
      </c>
      <c r="Y915" s="4" t="s">
        <v>39</v>
      </c>
      <c r="AA915" s="4" t="s">
        <v>1705</v>
      </c>
      <c r="AB915" s="4" t="s">
        <v>220</v>
      </c>
      <c r="AC915" s="4">
        <v>0</v>
      </c>
      <c r="AD915" s="4">
        <v>0</v>
      </c>
      <c r="AE915" s="4">
        <v>0</v>
      </c>
      <c r="AF915" s="4">
        <v>0</v>
      </c>
      <c r="AG915" s="4">
        <v>0</v>
      </c>
      <c r="AH915" s="4">
        <v>0</v>
      </c>
      <c r="AI915" s="4">
        <v>0</v>
      </c>
      <c r="AJ915" s="4" t="s">
        <v>43</v>
      </c>
      <c r="AK915" s="4">
        <v>7</v>
      </c>
      <c r="AL915" s="4">
        <v>1</v>
      </c>
      <c r="AM915" s="24">
        <v>0</v>
      </c>
      <c r="AN915" s="5">
        <v>44099</v>
      </c>
      <c r="AO915" s="6">
        <v>44075</v>
      </c>
      <c r="AP915" s="7">
        <v>2020</v>
      </c>
      <c r="AQ915" s="7">
        <v>9</v>
      </c>
      <c r="AR915" s="7">
        <v>0</v>
      </c>
      <c r="AS915" s="5">
        <v>44169</v>
      </c>
      <c r="AT915" s="7">
        <v>2020</v>
      </c>
      <c r="AU915" s="7">
        <v>12</v>
      </c>
      <c r="AV915" s="7">
        <v>0</v>
      </c>
      <c r="AW915" s="4" t="s">
        <v>270</v>
      </c>
      <c r="AX915" s="7">
        <v>1</v>
      </c>
      <c r="AY915" s="7">
        <v>0</v>
      </c>
      <c r="AZ915" s="7">
        <v>0</v>
      </c>
      <c r="BA915" s="7">
        <v>0</v>
      </c>
      <c r="BB915" s="36">
        <v>0</v>
      </c>
      <c r="BC915" s="36">
        <v>0</v>
      </c>
      <c r="BD915" s="36">
        <v>0</v>
      </c>
      <c r="BE915" s="36">
        <v>0</v>
      </c>
      <c r="BF915" s="24">
        <v>1</v>
      </c>
      <c r="BG915" s="4" t="s">
        <v>623</v>
      </c>
      <c r="BI915" s="4" t="s">
        <v>617</v>
      </c>
      <c r="BJ915" s="7">
        <v>1</v>
      </c>
      <c r="BK915" s="7">
        <v>0</v>
      </c>
      <c r="BL915" s="7">
        <v>0</v>
      </c>
      <c r="BM915" s="7">
        <v>0</v>
      </c>
      <c r="BN915" s="7">
        <v>0</v>
      </c>
      <c r="BO915" s="7">
        <v>1</v>
      </c>
      <c r="BP915" s="36">
        <v>0</v>
      </c>
      <c r="BQ915" s="36">
        <v>0</v>
      </c>
      <c r="BR915" s="4">
        <v>2</v>
      </c>
      <c r="BS915" s="4" t="s">
        <v>1706</v>
      </c>
      <c r="BT915" s="4" t="s">
        <v>1656</v>
      </c>
      <c r="BU915" s="4">
        <v>3</v>
      </c>
      <c r="BV915" s="4" t="s">
        <v>272</v>
      </c>
      <c r="BW915" s="4" t="s">
        <v>27</v>
      </c>
      <c r="BX915" s="4" t="s">
        <v>52</v>
      </c>
      <c r="BY915" s="4" t="s">
        <v>52</v>
      </c>
      <c r="BZ915" s="4" t="s">
        <v>52</v>
      </c>
      <c r="CA915" s="4" t="s">
        <v>28</v>
      </c>
      <c r="CB915" s="4" t="s">
        <v>28</v>
      </c>
      <c r="CC915" s="4" t="s">
        <v>52</v>
      </c>
      <c r="CD915" s="4" t="s">
        <v>52</v>
      </c>
      <c r="CE915" s="4" t="s">
        <v>52</v>
      </c>
      <c r="CF915" s="4" t="s">
        <v>1707</v>
      </c>
      <c r="CH915" s="4" t="s">
        <v>698</v>
      </c>
      <c r="CI915" s="4" t="s">
        <v>777</v>
      </c>
      <c r="CJ915" s="4" t="s">
        <v>877</v>
      </c>
      <c r="CK915" s="4" t="s">
        <v>802</v>
      </c>
      <c r="CL915" s="4" t="s">
        <v>1708</v>
      </c>
      <c r="CM915" s="4">
        <v>1</v>
      </c>
      <c r="CN915" s="4">
        <v>0</v>
      </c>
      <c r="CO915" s="4">
        <v>0</v>
      </c>
      <c r="CP915" s="4" t="s">
        <v>865</v>
      </c>
      <c r="CQ915" s="4">
        <v>0</v>
      </c>
      <c r="CR915" s="4">
        <v>0</v>
      </c>
      <c r="CS915" s="4">
        <v>0</v>
      </c>
      <c r="CT915" s="4" t="s">
        <v>1010</v>
      </c>
    </row>
    <row r="916" spans="1:98" s="4" customFormat="1" x14ac:dyDescent="0.25">
      <c r="A916" s="4" t="s">
        <v>1623</v>
      </c>
      <c r="B916" s="4" t="s">
        <v>1624</v>
      </c>
      <c r="C916" s="4" t="s">
        <v>1710</v>
      </c>
      <c r="D916" s="4" t="s">
        <v>27</v>
      </c>
      <c r="E916" s="4" t="s">
        <v>28</v>
      </c>
      <c r="F916" s="4" t="s">
        <v>29</v>
      </c>
      <c r="G916" s="4" t="s">
        <v>30</v>
      </c>
      <c r="H916" s="4" t="s">
        <v>215</v>
      </c>
      <c r="O916" s="4">
        <v>1</v>
      </c>
      <c r="P916" s="4" t="s">
        <v>355</v>
      </c>
      <c r="Q916" s="4" t="s">
        <v>802</v>
      </c>
      <c r="R916" s="4" t="s">
        <v>777</v>
      </c>
      <c r="S916" s="4" t="s">
        <v>777</v>
      </c>
      <c r="T916" s="4" t="s">
        <v>777</v>
      </c>
      <c r="U916" s="4" t="s">
        <v>1659</v>
      </c>
      <c r="V916" s="4" t="s">
        <v>218</v>
      </c>
      <c r="W916" s="4" t="s">
        <v>36</v>
      </c>
      <c r="X916" s="4" t="s">
        <v>38</v>
      </c>
      <c r="Y916" s="4" t="s">
        <v>39</v>
      </c>
      <c r="AA916" s="4" t="s">
        <v>1705</v>
      </c>
      <c r="AB916" s="4" t="s">
        <v>220</v>
      </c>
      <c r="AC916" s="4">
        <v>0</v>
      </c>
      <c r="AD916" s="4">
        <v>0</v>
      </c>
      <c r="AE916" s="4">
        <v>0</v>
      </c>
      <c r="AF916" s="4">
        <v>0</v>
      </c>
      <c r="AG916" s="4">
        <v>0</v>
      </c>
      <c r="AH916" s="4">
        <v>0</v>
      </c>
      <c r="AI916" s="4">
        <v>0</v>
      </c>
      <c r="AJ916" s="4" t="s">
        <v>43</v>
      </c>
      <c r="AK916" s="4">
        <v>7</v>
      </c>
      <c r="AL916" s="4">
        <v>1</v>
      </c>
      <c r="AM916" s="24">
        <v>0</v>
      </c>
      <c r="AN916" s="5">
        <v>44099</v>
      </c>
      <c r="AO916" s="6">
        <v>44075</v>
      </c>
      <c r="AP916" s="7">
        <v>2020</v>
      </c>
      <c r="AQ916" s="7">
        <v>9</v>
      </c>
      <c r="AR916" s="7">
        <v>0</v>
      </c>
      <c r="AS916" s="5">
        <v>44169</v>
      </c>
      <c r="AT916" s="7">
        <v>2020</v>
      </c>
      <c r="AU916" s="7">
        <v>12</v>
      </c>
      <c r="AV916" s="7">
        <v>0</v>
      </c>
      <c r="AW916" s="4" t="s">
        <v>44</v>
      </c>
      <c r="AX916" s="7">
        <v>1</v>
      </c>
      <c r="AY916" s="7">
        <v>0</v>
      </c>
      <c r="AZ916" s="7">
        <v>0</v>
      </c>
      <c r="BA916" s="7">
        <v>0</v>
      </c>
      <c r="BB916" s="36">
        <v>0</v>
      </c>
      <c r="BC916" s="36">
        <v>0</v>
      </c>
      <c r="BD916" s="36">
        <v>0</v>
      </c>
      <c r="BE916" s="36">
        <v>100060.9</v>
      </c>
      <c r="BF916" s="24">
        <v>1</v>
      </c>
      <c r="BG916" s="4" t="s">
        <v>623</v>
      </c>
      <c r="BI916" s="4" t="s">
        <v>617</v>
      </c>
      <c r="BJ916" s="7">
        <v>1</v>
      </c>
      <c r="BK916" s="7">
        <v>0</v>
      </c>
      <c r="BL916" s="7">
        <v>0</v>
      </c>
      <c r="BM916" s="7">
        <v>0</v>
      </c>
      <c r="BN916" s="7">
        <v>0</v>
      </c>
      <c r="BO916" s="7">
        <v>1</v>
      </c>
      <c r="BP916" s="36">
        <v>100060.9</v>
      </c>
      <c r="BQ916" s="36">
        <v>100060.9</v>
      </c>
      <c r="BR916" s="4">
        <v>2</v>
      </c>
      <c r="BS916" s="4" t="s">
        <v>1706</v>
      </c>
      <c r="BT916" s="4" t="s">
        <v>1656</v>
      </c>
      <c r="BU916" s="4">
        <v>3</v>
      </c>
      <c r="BV916" s="4" t="s">
        <v>272</v>
      </c>
      <c r="BW916" s="4" t="s">
        <v>27</v>
      </c>
      <c r="BX916" s="4" t="s">
        <v>52</v>
      </c>
      <c r="BY916" s="4" t="s">
        <v>52</v>
      </c>
      <c r="BZ916" s="4" t="s">
        <v>52</v>
      </c>
      <c r="CA916" s="4" t="s">
        <v>28</v>
      </c>
      <c r="CB916" s="4" t="s">
        <v>28</v>
      </c>
      <c r="CC916" s="4" t="s">
        <v>52</v>
      </c>
      <c r="CD916" s="4" t="s">
        <v>52</v>
      </c>
      <c r="CE916" s="4" t="s">
        <v>52</v>
      </c>
      <c r="CF916" s="4" t="s">
        <v>1707</v>
      </c>
      <c r="CG916" s="4" t="s">
        <v>774</v>
      </c>
      <c r="CH916" s="4" t="s">
        <v>698</v>
      </c>
      <c r="CI916" s="4" t="s">
        <v>777</v>
      </c>
      <c r="CJ916" s="4" t="s">
        <v>877</v>
      </c>
      <c r="CK916" s="4" t="s">
        <v>802</v>
      </c>
      <c r="CL916" s="4" t="s">
        <v>1709</v>
      </c>
      <c r="CM916" s="4">
        <v>1</v>
      </c>
      <c r="CN916" s="4">
        <v>0</v>
      </c>
      <c r="CO916" s="4">
        <v>0</v>
      </c>
      <c r="CP916" s="4" t="s">
        <v>865</v>
      </c>
      <c r="CQ916" s="4">
        <v>0</v>
      </c>
      <c r="CR916" s="4">
        <v>0</v>
      </c>
      <c r="CS916" s="4">
        <v>0</v>
      </c>
      <c r="CT916" s="4" t="s">
        <v>1010</v>
      </c>
    </row>
    <row r="917" spans="1:98" s="4" customFormat="1" x14ac:dyDescent="0.25">
      <c r="A917" s="4" t="s">
        <v>1623</v>
      </c>
      <c r="B917" s="4" t="s">
        <v>1624</v>
      </c>
      <c r="C917" s="4" t="s">
        <v>1710</v>
      </c>
      <c r="D917" s="4" t="s">
        <v>27</v>
      </c>
      <c r="E917" s="4" t="s">
        <v>28</v>
      </c>
      <c r="F917" s="4" t="s">
        <v>29</v>
      </c>
      <c r="G917" s="4" t="s">
        <v>30</v>
      </c>
      <c r="H917" s="4" t="s">
        <v>215</v>
      </c>
      <c r="O917" s="4">
        <v>1</v>
      </c>
      <c r="P917" s="4" t="s">
        <v>355</v>
      </c>
      <c r="Q917" s="4" t="s">
        <v>802</v>
      </c>
      <c r="R917" s="4" t="s">
        <v>777</v>
      </c>
      <c r="S917" s="4" t="s">
        <v>777</v>
      </c>
      <c r="T917" s="4" t="s">
        <v>777</v>
      </c>
      <c r="U917" s="4" t="s">
        <v>1659</v>
      </c>
      <c r="V917" s="4" t="s">
        <v>218</v>
      </c>
      <c r="W917" s="4" t="s">
        <v>36</v>
      </c>
      <c r="X917" s="4" t="s">
        <v>38</v>
      </c>
      <c r="Y917" s="4" t="s">
        <v>39</v>
      </c>
      <c r="AA917" s="4" t="s">
        <v>1705</v>
      </c>
      <c r="AB917" s="4" t="s">
        <v>220</v>
      </c>
      <c r="AC917" s="4">
        <v>0</v>
      </c>
      <c r="AD917" s="4">
        <v>0</v>
      </c>
      <c r="AE917" s="4">
        <v>0</v>
      </c>
      <c r="AF917" s="4">
        <v>0</v>
      </c>
      <c r="AG917" s="4">
        <v>0</v>
      </c>
      <c r="AH917" s="4">
        <v>0</v>
      </c>
      <c r="AI917" s="4">
        <v>0</v>
      </c>
      <c r="AJ917" s="4" t="s">
        <v>43</v>
      </c>
      <c r="AK917" s="4">
        <v>7</v>
      </c>
      <c r="AL917" s="4">
        <v>1</v>
      </c>
      <c r="AM917" s="24">
        <v>0</v>
      </c>
      <c r="AN917" s="5">
        <v>44099</v>
      </c>
      <c r="AO917" s="6">
        <v>44075</v>
      </c>
      <c r="AP917" s="7">
        <v>2020</v>
      </c>
      <c r="AQ917" s="7">
        <v>9</v>
      </c>
      <c r="AR917" s="7">
        <v>0</v>
      </c>
      <c r="AS917" s="5">
        <v>44169</v>
      </c>
      <c r="AT917" s="7">
        <v>2020</v>
      </c>
      <c r="AU917" s="7">
        <v>12</v>
      </c>
      <c r="AV917" s="7">
        <v>0</v>
      </c>
      <c r="AW917" s="4" t="s">
        <v>270</v>
      </c>
      <c r="AX917" s="7">
        <v>1</v>
      </c>
      <c r="AY917" s="7">
        <v>0</v>
      </c>
      <c r="AZ917" s="7">
        <v>0</v>
      </c>
      <c r="BA917" s="7">
        <v>0</v>
      </c>
      <c r="BB917" s="36">
        <v>0</v>
      </c>
      <c r="BC917" s="36">
        <v>0</v>
      </c>
      <c r="BD917" s="36">
        <v>0</v>
      </c>
      <c r="BE917" s="36">
        <v>0</v>
      </c>
      <c r="BF917" s="24">
        <v>1</v>
      </c>
      <c r="BG917" s="4" t="s">
        <v>623</v>
      </c>
      <c r="BI917" s="4" t="s">
        <v>617</v>
      </c>
      <c r="BJ917" s="7">
        <v>1</v>
      </c>
      <c r="BK917" s="7">
        <v>0</v>
      </c>
      <c r="BL917" s="7">
        <v>0</v>
      </c>
      <c r="BM917" s="7">
        <v>0</v>
      </c>
      <c r="BN917" s="7">
        <v>0</v>
      </c>
      <c r="BO917" s="7">
        <v>1</v>
      </c>
      <c r="BP917" s="36">
        <v>0</v>
      </c>
      <c r="BQ917" s="36">
        <v>0</v>
      </c>
      <c r="BR917" s="4">
        <v>2</v>
      </c>
      <c r="BS917" s="4" t="s">
        <v>1706</v>
      </c>
      <c r="BT917" s="4" t="s">
        <v>1656</v>
      </c>
      <c r="BU917" s="4">
        <v>3</v>
      </c>
      <c r="BV917" s="4" t="s">
        <v>272</v>
      </c>
      <c r="BW917" s="4" t="s">
        <v>27</v>
      </c>
      <c r="BX917" s="4" t="s">
        <v>52</v>
      </c>
      <c r="BY917" s="4" t="s">
        <v>52</v>
      </c>
      <c r="BZ917" s="4" t="s">
        <v>52</v>
      </c>
      <c r="CA917" s="4" t="s">
        <v>28</v>
      </c>
      <c r="CB917" s="4" t="s">
        <v>28</v>
      </c>
      <c r="CC917" s="4" t="s">
        <v>52</v>
      </c>
      <c r="CD917" s="4" t="s">
        <v>52</v>
      </c>
      <c r="CE917" s="4" t="s">
        <v>52</v>
      </c>
      <c r="CF917" s="4" t="s">
        <v>1707</v>
      </c>
      <c r="CG917" s="4" t="s">
        <v>774</v>
      </c>
      <c r="CH917" s="4" t="s">
        <v>698</v>
      </c>
      <c r="CI917" s="4" t="s">
        <v>777</v>
      </c>
      <c r="CJ917" s="4" t="s">
        <v>877</v>
      </c>
      <c r="CK917" s="4" t="s">
        <v>802</v>
      </c>
      <c r="CL917" s="4" t="s">
        <v>1709</v>
      </c>
      <c r="CM917" s="4">
        <v>1</v>
      </c>
      <c r="CN917" s="4">
        <v>0</v>
      </c>
      <c r="CO917" s="4">
        <v>0</v>
      </c>
      <c r="CP917" s="4" t="s">
        <v>865</v>
      </c>
      <c r="CQ917" s="4">
        <v>0</v>
      </c>
      <c r="CR917" s="4">
        <v>0</v>
      </c>
      <c r="CS917" s="4">
        <v>0</v>
      </c>
      <c r="CT917" s="4" t="s">
        <v>1010</v>
      </c>
    </row>
    <row r="918" spans="1:98" s="4" customFormat="1" x14ac:dyDescent="0.25">
      <c r="A918" s="4" t="s">
        <v>1625</v>
      </c>
      <c r="B918" s="4" t="s">
        <v>1626</v>
      </c>
      <c r="C918" s="4" t="s">
        <v>1657</v>
      </c>
      <c r="D918" s="4" t="s">
        <v>27</v>
      </c>
      <c r="E918" s="4" t="s">
        <v>28</v>
      </c>
      <c r="F918" s="4" t="s">
        <v>29</v>
      </c>
      <c r="G918" s="4" t="s">
        <v>30</v>
      </c>
      <c r="H918" s="4" t="s">
        <v>51</v>
      </c>
      <c r="O918" s="4">
        <v>0</v>
      </c>
      <c r="P918" s="4" t="s">
        <v>1711</v>
      </c>
      <c r="Q918" s="4" t="s">
        <v>1314</v>
      </c>
      <c r="T918" s="4" t="s">
        <v>858</v>
      </c>
      <c r="U918" s="4" t="s">
        <v>1712</v>
      </c>
      <c r="V918" s="4" t="s">
        <v>36</v>
      </c>
      <c r="X918" s="4" t="s">
        <v>38</v>
      </c>
      <c r="Y918" s="4" t="s">
        <v>39</v>
      </c>
      <c r="AA918" s="4" t="s">
        <v>1713</v>
      </c>
      <c r="AC918" s="4">
        <v>0</v>
      </c>
      <c r="AD918" s="4">
        <v>0</v>
      </c>
      <c r="AE918" s="4">
        <v>0</v>
      </c>
      <c r="AF918" s="4">
        <v>0</v>
      </c>
      <c r="AG918" s="4">
        <v>0</v>
      </c>
      <c r="AH918" s="4">
        <v>0</v>
      </c>
      <c r="AI918" s="4">
        <v>0</v>
      </c>
      <c r="AJ918" s="4" t="s">
        <v>43</v>
      </c>
      <c r="AK918" s="4">
        <v>7</v>
      </c>
      <c r="AL918" s="4">
        <v>1</v>
      </c>
      <c r="AM918" s="24">
        <v>0</v>
      </c>
      <c r="AN918" s="5">
        <v>44125</v>
      </c>
      <c r="AO918" s="6">
        <v>44105</v>
      </c>
      <c r="AP918" s="7">
        <v>2020</v>
      </c>
      <c r="AQ918" s="7">
        <v>10</v>
      </c>
      <c r="AR918" s="7">
        <v>0</v>
      </c>
      <c r="AS918" s="5">
        <v>44125</v>
      </c>
      <c r="AT918" s="7">
        <v>2020</v>
      </c>
      <c r="AU918" s="7">
        <v>10</v>
      </c>
      <c r="AV918" s="7">
        <v>0</v>
      </c>
      <c r="AW918" s="4" t="s">
        <v>44</v>
      </c>
      <c r="AX918" s="7">
        <v>1</v>
      </c>
      <c r="AY918" s="7">
        <v>0</v>
      </c>
      <c r="AZ918" s="7">
        <v>0</v>
      </c>
      <c r="BA918" s="7">
        <v>0</v>
      </c>
      <c r="BB918" s="36">
        <v>120.34</v>
      </c>
      <c r="BC918" s="36">
        <v>120.34</v>
      </c>
      <c r="BD918" s="36">
        <v>120.34</v>
      </c>
      <c r="BE918" s="36">
        <v>120.34</v>
      </c>
      <c r="BF918" s="24">
        <v>1</v>
      </c>
      <c r="BG918" s="4" t="s">
        <v>623</v>
      </c>
      <c r="BI918" s="4" t="s">
        <v>616</v>
      </c>
      <c r="BJ918" s="7">
        <v>1</v>
      </c>
      <c r="BK918" s="7">
        <v>0</v>
      </c>
      <c r="BL918" s="7">
        <v>0</v>
      </c>
      <c r="BM918" s="7">
        <v>0</v>
      </c>
      <c r="BN918" s="7">
        <v>0</v>
      </c>
      <c r="BO918" s="7">
        <v>1</v>
      </c>
      <c r="BP918" s="36"/>
      <c r="BQ918" s="36"/>
      <c r="BR918" s="4">
        <v>2</v>
      </c>
      <c r="BS918" s="4" t="s">
        <v>1684</v>
      </c>
      <c r="BT918" s="4" t="s">
        <v>1656</v>
      </c>
      <c r="BU918" s="4">
        <v>20</v>
      </c>
      <c r="BV918" s="4" t="s">
        <v>27</v>
      </c>
      <c r="BW918" s="4" t="s">
        <v>506</v>
      </c>
      <c r="BX918" s="4" t="s">
        <v>52</v>
      </c>
      <c r="BY918" s="4" t="s">
        <v>52</v>
      </c>
      <c r="BZ918" s="4" t="s">
        <v>52</v>
      </c>
      <c r="CA918" s="4" t="s">
        <v>28</v>
      </c>
      <c r="CB918" s="4" t="s">
        <v>28</v>
      </c>
      <c r="CC918" s="4" t="s">
        <v>52</v>
      </c>
      <c r="CD918" s="4" t="s">
        <v>52</v>
      </c>
      <c r="CE918" s="4" t="s">
        <v>52</v>
      </c>
      <c r="CF918" s="4" t="s">
        <v>819</v>
      </c>
      <c r="CG918" s="4" t="s">
        <v>821</v>
      </c>
      <c r="CH918" s="4" t="s">
        <v>698</v>
      </c>
      <c r="CI918" s="4" t="s">
        <v>262</v>
      </c>
      <c r="CJ918" s="4" t="s">
        <v>262</v>
      </c>
      <c r="CK918" s="4" t="s">
        <v>1314</v>
      </c>
      <c r="CL918" s="4" t="s">
        <v>1315</v>
      </c>
      <c r="CM918" s="4">
        <v>0</v>
      </c>
      <c r="CN918" s="4">
        <v>0</v>
      </c>
      <c r="CO918" s="4">
        <v>0</v>
      </c>
      <c r="CP918" s="4" t="s">
        <v>865</v>
      </c>
      <c r="CQ918" s="4">
        <v>0</v>
      </c>
      <c r="CR918" s="4">
        <v>0</v>
      </c>
      <c r="CS918" s="4">
        <v>0</v>
      </c>
      <c r="CT918" s="4" t="s">
        <v>1418</v>
      </c>
    </row>
    <row r="919" spans="1:98" s="4" customFormat="1" x14ac:dyDescent="0.25">
      <c r="A919" s="4" t="s">
        <v>1625</v>
      </c>
      <c r="B919" s="4" t="s">
        <v>1626</v>
      </c>
      <c r="C919" s="4" t="s">
        <v>1657</v>
      </c>
      <c r="D919" s="4" t="s">
        <v>27</v>
      </c>
      <c r="E919" s="4" t="s">
        <v>28</v>
      </c>
      <c r="F919" s="4" t="s">
        <v>29</v>
      </c>
      <c r="G919" s="4" t="s">
        <v>30</v>
      </c>
      <c r="H919" s="4" t="s">
        <v>51</v>
      </c>
      <c r="O919" s="4">
        <v>0</v>
      </c>
      <c r="P919" s="4" t="s">
        <v>1711</v>
      </c>
      <c r="Q919" s="4" t="s">
        <v>1314</v>
      </c>
      <c r="T919" s="4" t="s">
        <v>858</v>
      </c>
      <c r="U919" s="4" t="s">
        <v>1712</v>
      </c>
      <c r="V919" s="4" t="s">
        <v>36</v>
      </c>
      <c r="X919" s="4" t="s">
        <v>38</v>
      </c>
      <c r="Y919" s="4" t="s">
        <v>39</v>
      </c>
      <c r="AA919" s="4" t="s">
        <v>1713</v>
      </c>
      <c r="AC919" s="4">
        <v>0</v>
      </c>
      <c r="AD919" s="4">
        <v>0</v>
      </c>
      <c r="AE919" s="4">
        <v>0</v>
      </c>
      <c r="AF919" s="4">
        <v>0</v>
      </c>
      <c r="AG919" s="4">
        <v>0</v>
      </c>
      <c r="AH919" s="4">
        <v>0</v>
      </c>
      <c r="AI919" s="4">
        <v>0</v>
      </c>
      <c r="AJ919" s="4" t="s">
        <v>43</v>
      </c>
      <c r="AK919" s="4">
        <v>7</v>
      </c>
      <c r="AL919" s="4">
        <v>1</v>
      </c>
      <c r="AM919" s="24">
        <v>0</v>
      </c>
      <c r="AN919" s="5">
        <v>44125</v>
      </c>
      <c r="AO919" s="6">
        <v>44105</v>
      </c>
      <c r="AP919" s="7">
        <v>2020</v>
      </c>
      <c r="AQ919" s="7">
        <v>10</v>
      </c>
      <c r="AR919" s="7">
        <v>0</v>
      </c>
      <c r="AS919" s="5">
        <v>43899</v>
      </c>
      <c r="AT919" s="7">
        <v>2020</v>
      </c>
      <c r="AU919" s="7">
        <v>3</v>
      </c>
      <c r="AV919" s="7">
        <v>0</v>
      </c>
      <c r="AW919" s="4" t="s">
        <v>270</v>
      </c>
      <c r="AX919" s="7">
        <v>1</v>
      </c>
      <c r="AY919" s="7">
        <v>0</v>
      </c>
      <c r="AZ919" s="7">
        <v>0</v>
      </c>
      <c r="BA919" s="7">
        <v>0</v>
      </c>
      <c r="BB919" s="36">
        <v>0</v>
      </c>
      <c r="BC919" s="36">
        <v>0</v>
      </c>
      <c r="BD919" s="36">
        <v>0</v>
      </c>
      <c r="BE919" s="36">
        <v>192.06</v>
      </c>
      <c r="BF919" s="24">
        <v>1</v>
      </c>
      <c r="BG919" s="4" t="s">
        <v>623</v>
      </c>
      <c r="BI919" s="4" t="s">
        <v>616</v>
      </c>
      <c r="BJ919" s="7">
        <v>1</v>
      </c>
      <c r="BK919" s="7">
        <v>0</v>
      </c>
      <c r="BL919" s="7">
        <v>0</v>
      </c>
      <c r="BM919" s="7">
        <v>0</v>
      </c>
      <c r="BN919" s="7">
        <v>0</v>
      </c>
      <c r="BO919" s="7">
        <v>1</v>
      </c>
      <c r="BP919" s="36"/>
      <c r="BQ919" s="36"/>
      <c r="BR919" s="4">
        <v>2</v>
      </c>
      <c r="BS919" s="4" t="s">
        <v>1684</v>
      </c>
      <c r="BT919" s="4" t="s">
        <v>1656</v>
      </c>
      <c r="BU919" s="4">
        <v>20</v>
      </c>
      <c r="BV919" s="4" t="s">
        <v>27</v>
      </c>
      <c r="BW919" s="4" t="s">
        <v>506</v>
      </c>
      <c r="BX919" s="4" t="s">
        <v>52</v>
      </c>
      <c r="BY919" s="4" t="s">
        <v>52</v>
      </c>
      <c r="BZ919" s="4" t="s">
        <v>52</v>
      </c>
      <c r="CA919" s="4" t="s">
        <v>28</v>
      </c>
      <c r="CB919" s="4" t="s">
        <v>28</v>
      </c>
      <c r="CC919" s="4" t="s">
        <v>52</v>
      </c>
      <c r="CD919" s="4" t="s">
        <v>52</v>
      </c>
      <c r="CE919" s="4" t="s">
        <v>52</v>
      </c>
      <c r="CF919" s="4" t="s">
        <v>819</v>
      </c>
      <c r="CG919" s="4" t="s">
        <v>821</v>
      </c>
      <c r="CH919" s="4" t="s">
        <v>698</v>
      </c>
      <c r="CI919" s="4" t="s">
        <v>262</v>
      </c>
      <c r="CJ919" s="4" t="s">
        <v>262</v>
      </c>
      <c r="CK919" s="4" t="s">
        <v>1314</v>
      </c>
      <c r="CL919" s="4" t="s">
        <v>1315</v>
      </c>
      <c r="CM919" s="4">
        <v>0</v>
      </c>
      <c r="CN919" s="4">
        <v>0</v>
      </c>
      <c r="CO919" s="4">
        <v>0</v>
      </c>
      <c r="CP919" s="4" t="s">
        <v>865</v>
      </c>
      <c r="CQ919" s="4">
        <v>0</v>
      </c>
      <c r="CR919" s="4">
        <v>0</v>
      </c>
      <c r="CS919" s="4">
        <v>0</v>
      </c>
      <c r="CT919" s="4" t="s">
        <v>1418</v>
      </c>
    </row>
    <row r="920" spans="1:98" s="4" customFormat="1" x14ac:dyDescent="0.25">
      <c r="A920" s="4" t="s">
        <v>1625</v>
      </c>
      <c r="B920" s="4" t="s">
        <v>1626</v>
      </c>
      <c r="C920" s="4" t="s">
        <v>1657</v>
      </c>
      <c r="D920" s="4" t="s">
        <v>27</v>
      </c>
      <c r="E920" s="4" t="s">
        <v>28</v>
      </c>
      <c r="F920" s="4" t="s">
        <v>29</v>
      </c>
      <c r="G920" s="4" t="s">
        <v>30</v>
      </c>
      <c r="H920" s="4" t="s">
        <v>51</v>
      </c>
      <c r="O920" s="4">
        <v>0</v>
      </c>
      <c r="P920" s="4" t="s">
        <v>1367</v>
      </c>
      <c r="Q920" s="4" t="s">
        <v>1208</v>
      </c>
      <c r="T920" s="4" t="s">
        <v>858</v>
      </c>
      <c r="U920" s="4" t="s">
        <v>1712</v>
      </c>
      <c r="V920" s="4" t="s">
        <v>36</v>
      </c>
      <c r="X920" s="4" t="s">
        <v>38</v>
      </c>
      <c r="Y920" s="4" t="s">
        <v>39</v>
      </c>
      <c r="AA920" s="4" t="s">
        <v>1713</v>
      </c>
      <c r="AC920" s="4">
        <v>0</v>
      </c>
      <c r="AD920" s="4">
        <v>0</v>
      </c>
      <c r="AE920" s="4">
        <v>0</v>
      </c>
      <c r="AF920" s="4">
        <v>0</v>
      </c>
      <c r="AG920" s="4">
        <v>0</v>
      </c>
      <c r="AH920" s="4">
        <v>0</v>
      </c>
      <c r="AI920" s="4">
        <v>0</v>
      </c>
      <c r="AJ920" s="4" t="s">
        <v>43</v>
      </c>
      <c r="AK920" s="4">
        <v>7</v>
      </c>
      <c r="AL920" s="4">
        <v>1</v>
      </c>
      <c r="AM920" s="24">
        <v>0</v>
      </c>
      <c r="AN920" s="5">
        <v>44125</v>
      </c>
      <c r="AO920" s="6">
        <v>44105</v>
      </c>
      <c r="AP920" s="7">
        <v>2020</v>
      </c>
      <c r="AQ920" s="7">
        <v>10</v>
      </c>
      <c r="AR920" s="7">
        <v>0</v>
      </c>
      <c r="AS920" s="5">
        <v>44125</v>
      </c>
      <c r="AT920" s="7">
        <v>2020</v>
      </c>
      <c r="AU920" s="7">
        <v>10</v>
      </c>
      <c r="AV920" s="7">
        <v>0</v>
      </c>
      <c r="AW920" s="4" t="s">
        <v>44</v>
      </c>
      <c r="AX920" s="7">
        <v>1</v>
      </c>
      <c r="AY920" s="7">
        <v>0</v>
      </c>
      <c r="AZ920" s="7">
        <v>0</v>
      </c>
      <c r="BA920" s="7">
        <v>0</v>
      </c>
      <c r="BB920" s="36">
        <v>234.07</v>
      </c>
      <c r="BC920" s="36">
        <v>234.07</v>
      </c>
      <c r="BD920" s="36">
        <v>234.07</v>
      </c>
      <c r="BE920" s="36">
        <v>234.07</v>
      </c>
      <c r="BF920" s="24">
        <v>1</v>
      </c>
      <c r="BG920" s="4" t="s">
        <v>623</v>
      </c>
      <c r="BI920" s="4" t="s">
        <v>616</v>
      </c>
      <c r="BJ920" s="7">
        <v>1</v>
      </c>
      <c r="BK920" s="7">
        <v>0</v>
      </c>
      <c r="BL920" s="7">
        <v>0</v>
      </c>
      <c r="BM920" s="7">
        <v>0</v>
      </c>
      <c r="BN920" s="7">
        <v>0</v>
      </c>
      <c r="BO920" s="7">
        <v>1</v>
      </c>
      <c r="BP920" s="36"/>
      <c r="BQ920" s="36"/>
      <c r="BR920" s="4">
        <v>2</v>
      </c>
      <c r="BS920" s="4" t="s">
        <v>1684</v>
      </c>
      <c r="BT920" s="4" t="s">
        <v>1656</v>
      </c>
      <c r="BU920" s="4">
        <v>20</v>
      </c>
      <c r="BV920" s="4" t="s">
        <v>27</v>
      </c>
      <c r="BW920" s="4" t="s">
        <v>506</v>
      </c>
      <c r="BX920" s="4" t="s">
        <v>52</v>
      </c>
      <c r="BY920" s="4" t="s">
        <v>52</v>
      </c>
      <c r="BZ920" s="4" t="s">
        <v>52</v>
      </c>
      <c r="CA920" s="4" t="s">
        <v>28</v>
      </c>
      <c r="CB920" s="4" t="s">
        <v>28</v>
      </c>
      <c r="CC920" s="4" t="s">
        <v>52</v>
      </c>
      <c r="CD920" s="4" t="s">
        <v>52</v>
      </c>
      <c r="CE920" s="4" t="s">
        <v>52</v>
      </c>
      <c r="CF920" s="4" t="s">
        <v>712</v>
      </c>
      <c r="CG920" s="4" t="s">
        <v>713</v>
      </c>
      <c r="CH920" s="4" t="s">
        <v>698</v>
      </c>
      <c r="CI920" s="4" t="s">
        <v>262</v>
      </c>
      <c r="CJ920" s="4" t="s">
        <v>262</v>
      </c>
      <c r="CK920" s="4" t="s">
        <v>1208</v>
      </c>
      <c r="CL920" s="4" t="s">
        <v>1235</v>
      </c>
      <c r="CM920" s="4">
        <v>0</v>
      </c>
      <c r="CN920" s="4">
        <v>0</v>
      </c>
      <c r="CO920" s="4">
        <v>0</v>
      </c>
      <c r="CP920" s="4" t="s">
        <v>865</v>
      </c>
      <c r="CQ920" s="4">
        <v>0</v>
      </c>
      <c r="CR920" s="4">
        <v>0</v>
      </c>
      <c r="CS920" s="4">
        <v>0</v>
      </c>
      <c r="CT920" s="4" t="s">
        <v>1408</v>
      </c>
    </row>
    <row r="921" spans="1:98" s="4" customFormat="1" x14ac:dyDescent="0.25">
      <c r="A921" s="4" t="s">
        <v>1625</v>
      </c>
      <c r="B921" s="4" t="s">
        <v>1626</v>
      </c>
      <c r="C921" s="4" t="s">
        <v>1657</v>
      </c>
      <c r="D921" s="4" t="s">
        <v>27</v>
      </c>
      <c r="E921" s="4" t="s">
        <v>28</v>
      </c>
      <c r="F921" s="4" t="s">
        <v>29</v>
      </c>
      <c r="G921" s="4" t="s">
        <v>30</v>
      </c>
      <c r="H921" s="4" t="s">
        <v>51</v>
      </c>
      <c r="O921" s="4">
        <v>0</v>
      </c>
      <c r="P921" s="4" t="s">
        <v>1367</v>
      </c>
      <c r="Q921" s="4" t="s">
        <v>1208</v>
      </c>
      <c r="T921" s="4" t="s">
        <v>858</v>
      </c>
      <c r="U921" s="4" t="s">
        <v>1712</v>
      </c>
      <c r="V921" s="4" t="s">
        <v>36</v>
      </c>
      <c r="X921" s="4" t="s">
        <v>38</v>
      </c>
      <c r="Y921" s="4" t="s">
        <v>39</v>
      </c>
      <c r="AA921" s="4" t="s">
        <v>1713</v>
      </c>
      <c r="AC921" s="4">
        <v>0</v>
      </c>
      <c r="AD921" s="4">
        <v>0</v>
      </c>
      <c r="AE921" s="4">
        <v>0</v>
      </c>
      <c r="AF921" s="4">
        <v>0</v>
      </c>
      <c r="AG921" s="4">
        <v>0</v>
      </c>
      <c r="AH921" s="4">
        <v>0</v>
      </c>
      <c r="AI921" s="4">
        <v>0</v>
      </c>
      <c r="AJ921" s="4" t="s">
        <v>43</v>
      </c>
      <c r="AK921" s="4">
        <v>7</v>
      </c>
      <c r="AL921" s="4">
        <v>1</v>
      </c>
      <c r="AM921" s="24">
        <v>0</v>
      </c>
      <c r="AN921" s="5">
        <v>44125</v>
      </c>
      <c r="AO921" s="6">
        <v>44105</v>
      </c>
      <c r="AP921" s="7">
        <v>2020</v>
      </c>
      <c r="AQ921" s="7">
        <v>10</v>
      </c>
      <c r="AR921" s="7">
        <v>0</v>
      </c>
      <c r="AS921" s="5">
        <v>43899</v>
      </c>
      <c r="AT921" s="7">
        <v>2020</v>
      </c>
      <c r="AU921" s="7">
        <v>3</v>
      </c>
      <c r="AV921" s="7">
        <v>0</v>
      </c>
      <c r="AW921" s="4" t="s">
        <v>270</v>
      </c>
      <c r="AX921" s="7">
        <v>1</v>
      </c>
      <c r="AY921" s="7">
        <v>0</v>
      </c>
      <c r="AZ921" s="7">
        <v>0</v>
      </c>
      <c r="BA921" s="7">
        <v>0</v>
      </c>
      <c r="BB921" s="36">
        <v>0</v>
      </c>
      <c r="BC921" s="36">
        <v>0</v>
      </c>
      <c r="BD921" s="36">
        <v>0</v>
      </c>
      <c r="BE921" s="36">
        <v>263.68</v>
      </c>
      <c r="BF921" s="24">
        <v>1</v>
      </c>
      <c r="BG921" s="4" t="s">
        <v>623</v>
      </c>
      <c r="BI921" s="4" t="s">
        <v>616</v>
      </c>
      <c r="BJ921" s="7">
        <v>1</v>
      </c>
      <c r="BK921" s="7">
        <v>0</v>
      </c>
      <c r="BL921" s="7">
        <v>0</v>
      </c>
      <c r="BM921" s="7">
        <v>0</v>
      </c>
      <c r="BN921" s="7">
        <v>0</v>
      </c>
      <c r="BO921" s="7">
        <v>1</v>
      </c>
      <c r="BP921" s="36"/>
      <c r="BQ921" s="36"/>
      <c r="BR921" s="4">
        <v>2</v>
      </c>
      <c r="BS921" s="4" t="s">
        <v>1684</v>
      </c>
      <c r="BT921" s="4" t="s">
        <v>1656</v>
      </c>
      <c r="BU921" s="4">
        <v>20</v>
      </c>
      <c r="BV921" s="4" t="s">
        <v>27</v>
      </c>
      <c r="BW921" s="4" t="s">
        <v>506</v>
      </c>
      <c r="BX921" s="4" t="s">
        <v>52</v>
      </c>
      <c r="BY921" s="4" t="s">
        <v>52</v>
      </c>
      <c r="BZ921" s="4" t="s">
        <v>52</v>
      </c>
      <c r="CA921" s="4" t="s">
        <v>28</v>
      </c>
      <c r="CB921" s="4" t="s">
        <v>28</v>
      </c>
      <c r="CC921" s="4" t="s">
        <v>52</v>
      </c>
      <c r="CD921" s="4" t="s">
        <v>52</v>
      </c>
      <c r="CE921" s="4" t="s">
        <v>52</v>
      </c>
      <c r="CF921" s="4" t="s">
        <v>712</v>
      </c>
      <c r="CG921" s="4" t="s">
        <v>713</v>
      </c>
      <c r="CH921" s="4" t="s">
        <v>698</v>
      </c>
      <c r="CI921" s="4" t="s">
        <v>262</v>
      </c>
      <c r="CJ921" s="4" t="s">
        <v>262</v>
      </c>
      <c r="CK921" s="4" t="s">
        <v>1208</v>
      </c>
      <c r="CL921" s="4" t="s">
        <v>1235</v>
      </c>
      <c r="CM921" s="4">
        <v>0</v>
      </c>
      <c r="CN921" s="4">
        <v>0</v>
      </c>
      <c r="CO921" s="4">
        <v>0</v>
      </c>
      <c r="CP921" s="4" t="s">
        <v>865</v>
      </c>
      <c r="CQ921" s="4">
        <v>0</v>
      </c>
      <c r="CR921" s="4">
        <v>0</v>
      </c>
      <c r="CS921" s="4">
        <v>0</v>
      </c>
      <c r="CT921" s="4" t="s">
        <v>1408</v>
      </c>
    </row>
    <row r="922" spans="1:98" s="4" customFormat="1" x14ac:dyDescent="0.25">
      <c r="A922" s="4" t="s">
        <v>1625</v>
      </c>
      <c r="B922" s="4" t="s">
        <v>1626</v>
      </c>
      <c r="C922" s="4" t="s">
        <v>1657</v>
      </c>
      <c r="D922" s="4" t="s">
        <v>27</v>
      </c>
      <c r="E922" s="4" t="s">
        <v>28</v>
      </c>
      <c r="F922" s="4" t="s">
        <v>29</v>
      </c>
      <c r="G922" s="4" t="s">
        <v>30</v>
      </c>
      <c r="H922" s="4" t="s">
        <v>51</v>
      </c>
      <c r="O922" s="4">
        <v>0</v>
      </c>
      <c r="P922" s="4" t="s">
        <v>1367</v>
      </c>
      <c r="Q922" s="4" t="s">
        <v>1208</v>
      </c>
      <c r="T922" s="4" t="s">
        <v>858</v>
      </c>
      <c r="U922" s="4" t="s">
        <v>1712</v>
      </c>
      <c r="V922" s="4" t="s">
        <v>36</v>
      </c>
      <c r="X922" s="4" t="s">
        <v>38</v>
      </c>
      <c r="Y922" s="4" t="s">
        <v>39</v>
      </c>
      <c r="AA922" s="4" t="s">
        <v>1713</v>
      </c>
      <c r="AC922" s="4">
        <v>0</v>
      </c>
      <c r="AD922" s="4">
        <v>0</v>
      </c>
      <c r="AE922" s="4">
        <v>0</v>
      </c>
      <c r="AF922" s="4">
        <v>0</v>
      </c>
      <c r="AG922" s="4">
        <v>0</v>
      </c>
      <c r="AH922" s="4">
        <v>0</v>
      </c>
      <c r="AI922" s="4">
        <v>0</v>
      </c>
      <c r="AJ922" s="4" t="s">
        <v>43</v>
      </c>
      <c r="AK922" s="4">
        <v>7</v>
      </c>
      <c r="AL922" s="4">
        <v>1</v>
      </c>
      <c r="AM922" s="24">
        <v>0</v>
      </c>
      <c r="AN922" s="5">
        <v>44125</v>
      </c>
      <c r="AO922" s="6">
        <v>44105</v>
      </c>
      <c r="AP922" s="7">
        <v>2020</v>
      </c>
      <c r="AQ922" s="7">
        <v>10</v>
      </c>
      <c r="AR922" s="7">
        <v>0</v>
      </c>
      <c r="AS922" s="5">
        <v>44125</v>
      </c>
      <c r="AT922" s="7">
        <v>2020</v>
      </c>
      <c r="AU922" s="7">
        <v>10</v>
      </c>
      <c r="AV922" s="7">
        <v>0</v>
      </c>
      <c r="AW922" s="4" t="s">
        <v>44</v>
      </c>
      <c r="AX922" s="7">
        <v>1</v>
      </c>
      <c r="AY922" s="7">
        <v>0</v>
      </c>
      <c r="AZ922" s="7">
        <v>0</v>
      </c>
      <c r="BA922" s="7">
        <v>0</v>
      </c>
      <c r="BB922" s="36">
        <v>231.66</v>
      </c>
      <c r="BC922" s="36">
        <v>231.66</v>
      </c>
      <c r="BD922" s="36">
        <v>231.66</v>
      </c>
      <c r="BE922" s="36">
        <v>231.66</v>
      </c>
      <c r="BF922" s="24">
        <v>1</v>
      </c>
      <c r="BG922" s="4" t="s">
        <v>623</v>
      </c>
      <c r="BI922" s="4" t="s">
        <v>616</v>
      </c>
      <c r="BJ922" s="7">
        <v>1</v>
      </c>
      <c r="BK922" s="7">
        <v>0</v>
      </c>
      <c r="BL922" s="7">
        <v>0</v>
      </c>
      <c r="BM922" s="7">
        <v>0</v>
      </c>
      <c r="BN922" s="7">
        <v>0</v>
      </c>
      <c r="BO922" s="7">
        <v>1</v>
      </c>
      <c r="BP922" s="36"/>
      <c r="BQ922" s="36"/>
      <c r="BR922" s="4">
        <v>2</v>
      </c>
      <c r="BS922" s="4" t="s">
        <v>1684</v>
      </c>
      <c r="BT922" s="4" t="s">
        <v>1656</v>
      </c>
      <c r="BU922" s="4">
        <v>20</v>
      </c>
      <c r="BV922" s="4" t="s">
        <v>27</v>
      </c>
      <c r="BW922" s="4" t="s">
        <v>506</v>
      </c>
      <c r="BX922" s="4" t="s">
        <v>52</v>
      </c>
      <c r="BY922" s="4" t="s">
        <v>52</v>
      </c>
      <c r="BZ922" s="4" t="s">
        <v>52</v>
      </c>
      <c r="CA922" s="4" t="s">
        <v>28</v>
      </c>
      <c r="CB922" s="4" t="s">
        <v>28</v>
      </c>
      <c r="CC922" s="4" t="s">
        <v>52</v>
      </c>
      <c r="CD922" s="4" t="s">
        <v>52</v>
      </c>
      <c r="CE922" s="4" t="s">
        <v>52</v>
      </c>
      <c r="CF922" s="4" t="s">
        <v>712</v>
      </c>
      <c r="CG922" s="4" t="s">
        <v>824</v>
      </c>
      <c r="CH922" s="4" t="s">
        <v>698</v>
      </c>
      <c r="CI922" s="4" t="s">
        <v>262</v>
      </c>
      <c r="CJ922" s="4" t="s">
        <v>262</v>
      </c>
      <c r="CK922" s="4" t="s">
        <v>1208</v>
      </c>
      <c r="CL922" s="4" t="s">
        <v>1237</v>
      </c>
      <c r="CM922" s="4">
        <v>0</v>
      </c>
      <c r="CN922" s="4">
        <v>0</v>
      </c>
      <c r="CO922" s="4">
        <v>0</v>
      </c>
      <c r="CP922" s="4" t="s">
        <v>865</v>
      </c>
      <c r="CQ922" s="4">
        <v>0</v>
      </c>
      <c r="CR922" s="4">
        <v>0</v>
      </c>
      <c r="CS922" s="4">
        <v>0</v>
      </c>
      <c r="CT922" s="4" t="s">
        <v>1408</v>
      </c>
    </row>
    <row r="923" spans="1:98" s="4" customFormat="1" x14ac:dyDescent="0.25">
      <c r="A923" s="4" t="s">
        <v>1625</v>
      </c>
      <c r="B923" s="4" t="s">
        <v>1626</v>
      </c>
      <c r="C923" s="4" t="s">
        <v>1657</v>
      </c>
      <c r="D923" s="4" t="s">
        <v>27</v>
      </c>
      <c r="E923" s="4" t="s">
        <v>28</v>
      </c>
      <c r="F923" s="4" t="s">
        <v>29</v>
      </c>
      <c r="G923" s="4" t="s">
        <v>30</v>
      </c>
      <c r="H923" s="4" t="s">
        <v>51</v>
      </c>
      <c r="O923" s="4">
        <v>0</v>
      </c>
      <c r="P923" s="4" t="s">
        <v>1367</v>
      </c>
      <c r="Q923" s="4" t="s">
        <v>1208</v>
      </c>
      <c r="T923" s="4" t="s">
        <v>858</v>
      </c>
      <c r="U923" s="4" t="s">
        <v>1712</v>
      </c>
      <c r="V923" s="4" t="s">
        <v>36</v>
      </c>
      <c r="X923" s="4" t="s">
        <v>38</v>
      </c>
      <c r="Y923" s="4" t="s">
        <v>39</v>
      </c>
      <c r="AA923" s="4" t="s">
        <v>1713</v>
      </c>
      <c r="AC923" s="4">
        <v>0</v>
      </c>
      <c r="AD923" s="4">
        <v>0</v>
      </c>
      <c r="AE923" s="4">
        <v>0</v>
      </c>
      <c r="AF923" s="4">
        <v>0</v>
      </c>
      <c r="AG923" s="4">
        <v>0</v>
      </c>
      <c r="AH923" s="4">
        <v>0</v>
      </c>
      <c r="AI923" s="4">
        <v>0</v>
      </c>
      <c r="AJ923" s="4" t="s">
        <v>43</v>
      </c>
      <c r="AK923" s="4">
        <v>7</v>
      </c>
      <c r="AL923" s="4">
        <v>1</v>
      </c>
      <c r="AM923" s="24">
        <v>0</v>
      </c>
      <c r="AN923" s="5">
        <v>44125</v>
      </c>
      <c r="AO923" s="6">
        <v>44105</v>
      </c>
      <c r="AP923" s="7">
        <v>2020</v>
      </c>
      <c r="AQ923" s="7">
        <v>10</v>
      </c>
      <c r="AR923" s="7">
        <v>0</v>
      </c>
      <c r="AS923" s="5">
        <v>43899</v>
      </c>
      <c r="AT923" s="7">
        <v>2020</v>
      </c>
      <c r="AU923" s="7">
        <v>3</v>
      </c>
      <c r="AV923" s="7">
        <v>0</v>
      </c>
      <c r="AW923" s="4" t="s">
        <v>270</v>
      </c>
      <c r="AX923" s="7">
        <v>1</v>
      </c>
      <c r="AY923" s="7">
        <v>0</v>
      </c>
      <c r="AZ923" s="7">
        <v>0</v>
      </c>
      <c r="BA923" s="7">
        <v>0</v>
      </c>
      <c r="BB923" s="36">
        <v>0</v>
      </c>
      <c r="BC923" s="36">
        <v>0</v>
      </c>
      <c r="BD923" s="36">
        <v>0</v>
      </c>
      <c r="BE923" s="36">
        <v>228.1</v>
      </c>
      <c r="BF923" s="24">
        <v>1</v>
      </c>
      <c r="BG923" s="4" t="s">
        <v>623</v>
      </c>
      <c r="BI923" s="4" t="s">
        <v>616</v>
      </c>
      <c r="BJ923" s="7">
        <v>1</v>
      </c>
      <c r="BK923" s="7">
        <v>0</v>
      </c>
      <c r="BL923" s="7">
        <v>0</v>
      </c>
      <c r="BM923" s="7">
        <v>0</v>
      </c>
      <c r="BN923" s="7">
        <v>0</v>
      </c>
      <c r="BO923" s="7">
        <v>1</v>
      </c>
      <c r="BP923" s="36"/>
      <c r="BQ923" s="36"/>
      <c r="BR923" s="4">
        <v>2</v>
      </c>
      <c r="BS923" s="4" t="s">
        <v>1684</v>
      </c>
      <c r="BT923" s="4" t="s">
        <v>1656</v>
      </c>
      <c r="BU923" s="4">
        <v>20</v>
      </c>
      <c r="BV923" s="4" t="s">
        <v>27</v>
      </c>
      <c r="BW923" s="4" t="s">
        <v>506</v>
      </c>
      <c r="BX923" s="4" t="s">
        <v>52</v>
      </c>
      <c r="BY923" s="4" t="s">
        <v>52</v>
      </c>
      <c r="BZ923" s="4" t="s">
        <v>52</v>
      </c>
      <c r="CA923" s="4" t="s">
        <v>28</v>
      </c>
      <c r="CB923" s="4" t="s">
        <v>28</v>
      </c>
      <c r="CC923" s="4" t="s">
        <v>52</v>
      </c>
      <c r="CD923" s="4" t="s">
        <v>52</v>
      </c>
      <c r="CE923" s="4" t="s">
        <v>52</v>
      </c>
      <c r="CF923" s="4" t="s">
        <v>712</v>
      </c>
      <c r="CG923" s="4" t="s">
        <v>824</v>
      </c>
      <c r="CH923" s="4" t="s">
        <v>698</v>
      </c>
      <c r="CI923" s="4" t="s">
        <v>262</v>
      </c>
      <c r="CJ923" s="4" t="s">
        <v>262</v>
      </c>
      <c r="CK923" s="4" t="s">
        <v>1208</v>
      </c>
      <c r="CL923" s="4" t="s">
        <v>1237</v>
      </c>
      <c r="CM923" s="4">
        <v>0</v>
      </c>
      <c r="CN923" s="4">
        <v>0</v>
      </c>
      <c r="CO923" s="4">
        <v>0</v>
      </c>
      <c r="CP923" s="4" t="s">
        <v>865</v>
      </c>
      <c r="CQ923" s="4">
        <v>0</v>
      </c>
      <c r="CR923" s="4">
        <v>0</v>
      </c>
      <c r="CS923" s="4">
        <v>0</v>
      </c>
      <c r="CT923" s="4" t="s">
        <v>1408</v>
      </c>
    </row>
    <row r="924" spans="1:98" s="4" customFormat="1" x14ac:dyDescent="0.25">
      <c r="A924" s="4" t="s">
        <v>1625</v>
      </c>
      <c r="B924" s="4" t="s">
        <v>1626</v>
      </c>
      <c r="C924" s="4" t="s">
        <v>1657</v>
      </c>
      <c r="D924" s="4" t="s">
        <v>27</v>
      </c>
      <c r="E924" s="4" t="s">
        <v>28</v>
      </c>
      <c r="F924" s="4" t="s">
        <v>29</v>
      </c>
      <c r="G924" s="4" t="s">
        <v>30</v>
      </c>
      <c r="H924" s="4" t="s">
        <v>51</v>
      </c>
      <c r="O924" s="4">
        <v>0</v>
      </c>
      <c r="P924" s="4" t="s">
        <v>1367</v>
      </c>
      <c r="Q924" s="4" t="s">
        <v>1208</v>
      </c>
      <c r="T924" s="4" t="s">
        <v>858</v>
      </c>
      <c r="U924" s="4" t="s">
        <v>1712</v>
      </c>
      <c r="V924" s="4" t="s">
        <v>36</v>
      </c>
      <c r="X924" s="4" t="s">
        <v>38</v>
      </c>
      <c r="Y924" s="4" t="s">
        <v>39</v>
      </c>
      <c r="AA924" s="4" t="s">
        <v>1713</v>
      </c>
      <c r="AC924" s="4">
        <v>0</v>
      </c>
      <c r="AD924" s="4">
        <v>0</v>
      </c>
      <c r="AE924" s="4">
        <v>0</v>
      </c>
      <c r="AF924" s="4">
        <v>0</v>
      </c>
      <c r="AG924" s="4">
        <v>0</v>
      </c>
      <c r="AH924" s="4">
        <v>0</v>
      </c>
      <c r="AI924" s="4">
        <v>0</v>
      </c>
      <c r="AJ924" s="4" t="s">
        <v>43</v>
      </c>
      <c r="AK924" s="4">
        <v>7</v>
      </c>
      <c r="AL924" s="4">
        <v>1</v>
      </c>
      <c r="AM924" s="24">
        <v>0</v>
      </c>
      <c r="AN924" s="5">
        <v>44125</v>
      </c>
      <c r="AO924" s="6">
        <v>44105</v>
      </c>
      <c r="AP924" s="7">
        <v>2020</v>
      </c>
      <c r="AQ924" s="7">
        <v>10</v>
      </c>
      <c r="AR924" s="7">
        <v>0</v>
      </c>
      <c r="AS924" s="5">
        <v>44125</v>
      </c>
      <c r="AT924" s="7">
        <v>2020</v>
      </c>
      <c r="AU924" s="7">
        <v>10</v>
      </c>
      <c r="AV924" s="7">
        <v>0</v>
      </c>
      <c r="AW924" s="4" t="s">
        <v>44</v>
      </c>
      <c r="AX924" s="7">
        <v>1</v>
      </c>
      <c r="AY924" s="7">
        <v>0</v>
      </c>
      <c r="AZ924" s="7">
        <v>0</v>
      </c>
      <c r="BA924" s="7">
        <v>0</v>
      </c>
      <c r="BB924" s="36">
        <v>1.62</v>
      </c>
      <c r="BC924" s="36">
        <v>1.62</v>
      </c>
      <c r="BD924" s="36">
        <v>1.62</v>
      </c>
      <c r="BE924" s="36">
        <v>1.62</v>
      </c>
      <c r="BF924" s="24">
        <v>1</v>
      </c>
      <c r="BG924" s="4" t="s">
        <v>623</v>
      </c>
      <c r="BI924" s="4" t="s">
        <v>616</v>
      </c>
      <c r="BJ924" s="7">
        <v>1</v>
      </c>
      <c r="BK924" s="7">
        <v>0</v>
      </c>
      <c r="BL924" s="7">
        <v>0</v>
      </c>
      <c r="BM924" s="7">
        <v>0</v>
      </c>
      <c r="BN924" s="7">
        <v>0</v>
      </c>
      <c r="BO924" s="7">
        <v>1</v>
      </c>
      <c r="BP924" s="36"/>
      <c r="BQ924" s="36"/>
      <c r="BR924" s="4">
        <v>2</v>
      </c>
      <c r="BS924" s="4" t="s">
        <v>1684</v>
      </c>
      <c r="BT924" s="4" t="s">
        <v>1656</v>
      </c>
      <c r="BU924" s="4">
        <v>20</v>
      </c>
      <c r="BV924" s="4" t="s">
        <v>27</v>
      </c>
      <c r="BW924" s="4" t="s">
        <v>506</v>
      </c>
      <c r="BX924" s="4" t="s">
        <v>52</v>
      </c>
      <c r="BY924" s="4" t="s">
        <v>52</v>
      </c>
      <c r="BZ924" s="4" t="s">
        <v>52</v>
      </c>
      <c r="CA924" s="4" t="s">
        <v>28</v>
      </c>
      <c r="CB924" s="4" t="s">
        <v>28</v>
      </c>
      <c r="CC924" s="4" t="s">
        <v>52</v>
      </c>
      <c r="CD924" s="4" t="s">
        <v>52</v>
      </c>
      <c r="CE924" s="4" t="s">
        <v>52</v>
      </c>
      <c r="CF924" s="4" t="s">
        <v>1535</v>
      </c>
      <c r="CG924" s="4" t="s">
        <v>1536</v>
      </c>
      <c r="CH924" s="4" t="s">
        <v>698</v>
      </c>
      <c r="CI924" s="4" t="s">
        <v>262</v>
      </c>
      <c r="CJ924" s="4" t="s">
        <v>262</v>
      </c>
      <c r="CK924" s="4" t="s">
        <v>1208</v>
      </c>
      <c r="CL924" s="4" t="s">
        <v>1537</v>
      </c>
      <c r="CM924" s="4">
        <v>0</v>
      </c>
      <c r="CN924" s="4">
        <v>0</v>
      </c>
      <c r="CO924" s="4">
        <v>0</v>
      </c>
      <c r="CP924" s="4" t="s">
        <v>865</v>
      </c>
      <c r="CQ924" s="4">
        <v>0</v>
      </c>
      <c r="CR924" s="4">
        <v>0</v>
      </c>
      <c r="CS924" s="4">
        <v>0</v>
      </c>
      <c r="CT924" s="4" t="s">
        <v>1408</v>
      </c>
    </row>
    <row r="925" spans="1:98" s="4" customFormat="1" x14ac:dyDescent="0.25">
      <c r="A925" s="4" t="s">
        <v>1625</v>
      </c>
      <c r="B925" s="4" t="s">
        <v>1626</v>
      </c>
      <c r="C925" s="4" t="s">
        <v>1657</v>
      </c>
      <c r="D925" s="4" t="s">
        <v>27</v>
      </c>
      <c r="E925" s="4" t="s">
        <v>28</v>
      </c>
      <c r="F925" s="4" t="s">
        <v>29</v>
      </c>
      <c r="G925" s="4" t="s">
        <v>30</v>
      </c>
      <c r="H925" s="4" t="s">
        <v>51</v>
      </c>
      <c r="O925" s="4">
        <v>0</v>
      </c>
      <c r="P925" s="4" t="s">
        <v>1367</v>
      </c>
      <c r="Q925" s="4" t="s">
        <v>1208</v>
      </c>
      <c r="T925" s="4" t="s">
        <v>858</v>
      </c>
      <c r="U925" s="4" t="s">
        <v>1712</v>
      </c>
      <c r="V925" s="4" t="s">
        <v>36</v>
      </c>
      <c r="X925" s="4" t="s">
        <v>38</v>
      </c>
      <c r="Y925" s="4" t="s">
        <v>39</v>
      </c>
      <c r="AA925" s="4" t="s">
        <v>1713</v>
      </c>
      <c r="AC925" s="4">
        <v>0</v>
      </c>
      <c r="AD925" s="4">
        <v>0</v>
      </c>
      <c r="AE925" s="4">
        <v>0</v>
      </c>
      <c r="AF925" s="4">
        <v>0</v>
      </c>
      <c r="AG925" s="4">
        <v>0</v>
      </c>
      <c r="AH925" s="4">
        <v>0</v>
      </c>
      <c r="AI925" s="4">
        <v>0</v>
      </c>
      <c r="AJ925" s="4" t="s">
        <v>43</v>
      </c>
      <c r="AK925" s="4">
        <v>7</v>
      </c>
      <c r="AL925" s="4">
        <v>1</v>
      </c>
      <c r="AM925" s="24">
        <v>0</v>
      </c>
      <c r="AN925" s="5">
        <v>44125</v>
      </c>
      <c r="AO925" s="6">
        <v>44105</v>
      </c>
      <c r="AP925" s="7">
        <v>2020</v>
      </c>
      <c r="AQ925" s="7">
        <v>10</v>
      </c>
      <c r="AR925" s="7">
        <v>0</v>
      </c>
      <c r="AS925" s="5">
        <v>43899</v>
      </c>
      <c r="AT925" s="7">
        <v>2020</v>
      </c>
      <c r="AU925" s="7">
        <v>3</v>
      </c>
      <c r="AV925" s="7">
        <v>0</v>
      </c>
      <c r="AW925" s="4" t="s">
        <v>270</v>
      </c>
      <c r="AX925" s="7">
        <v>1</v>
      </c>
      <c r="AY925" s="7">
        <v>0</v>
      </c>
      <c r="AZ925" s="7">
        <v>0</v>
      </c>
      <c r="BA925" s="7">
        <v>0</v>
      </c>
      <c r="BB925" s="36">
        <v>0</v>
      </c>
      <c r="BC925" s="36">
        <v>0</v>
      </c>
      <c r="BD925" s="36">
        <v>0</v>
      </c>
      <c r="BE925" s="36">
        <v>1.86</v>
      </c>
      <c r="BF925" s="24">
        <v>1</v>
      </c>
      <c r="BG925" s="4" t="s">
        <v>623</v>
      </c>
      <c r="BI925" s="4" t="s">
        <v>616</v>
      </c>
      <c r="BJ925" s="7">
        <v>1</v>
      </c>
      <c r="BK925" s="7">
        <v>0</v>
      </c>
      <c r="BL925" s="7">
        <v>0</v>
      </c>
      <c r="BM925" s="7">
        <v>0</v>
      </c>
      <c r="BN925" s="7">
        <v>0</v>
      </c>
      <c r="BO925" s="7">
        <v>1</v>
      </c>
      <c r="BP925" s="36"/>
      <c r="BQ925" s="36"/>
      <c r="BR925" s="4">
        <v>2</v>
      </c>
      <c r="BS925" s="4" t="s">
        <v>1684</v>
      </c>
      <c r="BT925" s="4" t="s">
        <v>1656</v>
      </c>
      <c r="BU925" s="4">
        <v>20</v>
      </c>
      <c r="BV925" s="4" t="s">
        <v>27</v>
      </c>
      <c r="BW925" s="4" t="s">
        <v>506</v>
      </c>
      <c r="BX925" s="4" t="s">
        <v>52</v>
      </c>
      <c r="BY925" s="4" t="s">
        <v>52</v>
      </c>
      <c r="BZ925" s="4" t="s">
        <v>52</v>
      </c>
      <c r="CA925" s="4" t="s">
        <v>28</v>
      </c>
      <c r="CB925" s="4" t="s">
        <v>28</v>
      </c>
      <c r="CC925" s="4" t="s">
        <v>52</v>
      </c>
      <c r="CD925" s="4" t="s">
        <v>52</v>
      </c>
      <c r="CE925" s="4" t="s">
        <v>52</v>
      </c>
      <c r="CF925" s="4" t="s">
        <v>1535</v>
      </c>
      <c r="CG925" s="4" t="s">
        <v>1536</v>
      </c>
      <c r="CH925" s="4" t="s">
        <v>698</v>
      </c>
      <c r="CI925" s="4" t="s">
        <v>262</v>
      </c>
      <c r="CJ925" s="4" t="s">
        <v>262</v>
      </c>
      <c r="CK925" s="4" t="s">
        <v>1208</v>
      </c>
      <c r="CL925" s="4" t="s">
        <v>1537</v>
      </c>
      <c r="CM925" s="4">
        <v>0</v>
      </c>
      <c r="CN925" s="4">
        <v>0</v>
      </c>
      <c r="CO925" s="4">
        <v>0</v>
      </c>
      <c r="CP925" s="4" t="s">
        <v>865</v>
      </c>
      <c r="CQ925" s="4">
        <v>0</v>
      </c>
      <c r="CR925" s="4">
        <v>0</v>
      </c>
      <c r="CS925" s="4">
        <v>0</v>
      </c>
      <c r="CT925" s="4" t="s">
        <v>1408</v>
      </c>
    </row>
    <row r="926" spans="1:98" s="4" customFormat="1" x14ac:dyDescent="0.25">
      <c r="A926" s="4" t="s">
        <v>1625</v>
      </c>
      <c r="B926" s="4" t="s">
        <v>1626</v>
      </c>
      <c r="C926" s="4" t="s">
        <v>1657</v>
      </c>
      <c r="D926" s="4" t="s">
        <v>27</v>
      </c>
      <c r="E926" s="4" t="s">
        <v>28</v>
      </c>
      <c r="F926" s="4" t="s">
        <v>29</v>
      </c>
      <c r="G926" s="4" t="s">
        <v>30</v>
      </c>
      <c r="H926" s="4" t="s">
        <v>51</v>
      </c>
      <c r="O926" s="4">
        <v>0</v>
      </c>
      <c r="P926" s="4" t="s">
        <v>1497</v>
      </c>
      <c r="Q926" s="4" t="s">
        <v>1238</v>
      </c>
      <c r="T926" s="4" t="s">
        <v>858</v>
      </c>
      <c r="U926" s="4" t="s">
        <v>1712</v>
      </c>
      <c r="V926" s="4" t="s">
        <v>36</v>
      </c>
      <c r="X926" s="4" t="s">
        <v>38</v>
      </c>
      <c r="Y926" s="4" t="s">
        <v>39</v>
      </c>
      <c r="AA926" s="4" t="s">
        <v>1713</v>
      </c>
      <c r="AC926" s="4">
        <v>0</v>
      </c>
      <c r="AD926" s="4">
        <v>0</v>
      </c>
      <c r="AE926" s="4">
        <v>0</v>
      </c>
      <c r="AF926" s="4">
        <v>0</v>
      </c>
      <c r="AG926" s="4">
        <v>0</v>
      </c>
      <c r="AH926" s="4">
        <v>0</v>
      </c>
      <c r="AI926" s="4">
        <v>0</v>
      </c>
      <c r="AJ926" s="4" t="s">
        <v>43</v>
      </c>
      <c r="AK926" s="4">
        <v>7</v>
      </c>
      <c r="AL926" s="4">
        <v>1</v>
      </c>
      <c r="AM926" s="24">
        <v>0</v>
      </c>
      <c r="AN926" s="5">
        <v>44125</v>
      </c>
      <c r="AO926" s="6">
        <v>44105</v>
      </c>
      <c r="AP926" s="7">
        <v>2020</v>
      </c>
      <c r="AQ926" s="7">
        <v>10</v>
      </c>
      <c r="AR926" s="7">
        <v>0</v>
      </c>
      <c r="AS926" s="5">
        <v>44125</v>
      </c>
      <c r="AT926" s="7">
        <v>2020</v>
      </c>
      <c r="AU926" s="7">
        <v>10</v>
      </c>
      <c r="AV926" s="7">
        <v>0</v>
      </c>
      <c r="AW926" s="4" t="s">
        <v>44</v>
      </c>
      <c r="AX926" s="7">
        <v>1</v>
      </c>
      <c r="AY926" s="7">
        <v>0</v>
      </c>
      <c r="AZ926" s="7">
        <v>0</v>
      </c>
      <c r="BA926" s="7">
        <v>0</v>
      </c>
      <c r="BB926" s="36">
        <v>568.04999999999995</v>
      </c>
      <c r="BC926" s="36">
        <v>568.04999999999995</v>
      </c>
      <c r="BD926" s="36">
        <v>568.04999999999995</v>
      </c>
      <c r="BE926" s="36">
        <v>568.04999999999995</v>
      </c>
      <c r="BF926" s="24">
        <v>1</v>
      </c>
      <c r="BG926" s="4" t="s">
        <v>623</v>
      </c>
      <c r="BI926" s="4" t="s">
        <v>616</v>
      </c>
      <c r="BJ926" s="7">
        <v>1</v>
      </c>
      <c r="BK926" s="7">
        <v>0</v>
      </c>
      <c r="BL926" s="7">
        <v>0</v>
      </c>
      <c r="BM926" s="7">
        <v>0</v>
      </c>
      <c r="BN926" s="7">
        <v>0</v>
      </c>
      <c r="BO926" s="7">
        <v>1</v>
      </c>
      <c r="BP926" s="36"/>
      <c r="BQ926" s="36"/>
      <c r="BR926" s="4">
        <v>2</v>
      </c>
      <c r="BS926" s="4" t="s">
        <v>1684</v>
      </c>
      <c r="BT926" s="4" t="s">
        <v>1656</v>
      </c>
      <c r="BU926" s="4">
        <v>20</v>
      </c>
      <c r="BV926" s="4" t="s">
        <v>27</v>
      </c>
      <c r="BW926" s="4" t="s">
        <v>506</v>
      </c>
      <c r="BX926" s="4" t="s">
        <v>52</v>
      </c>
      <c r="BY926" s="4" t="s">
        <v>52</v>
      </c>
      <c r="BZ926" s="4" t="s">
        <v>52</v>
      </c>
      <c r="CA926" s="4" t="s">
        <v>28</v>
      </c>
      <c r="CB926" s="4" t="s">
        <v>28</v>
      </c>
      <c r="CC926" s="4" t="s">
        <v>52</v>
      </c>
      <c r="CD926" s="4" t="s">
        <v>52</v>
      </c>
      <c r="CE926" s="4" t="s">
        <v>52</v>
      </c>
      <c r="CF926" s="4" t="s">
        <v>1498</v>
      </c>
      <c r="CG926" s="4" t="s">
        <v>1527</v>
      </c>
      <c r="CH926" s="4" t="s">
        <v>698</v>
      </c>
      <c r="CI926" s="4" t="s">
        <v>620</v>
      </c>
      <c r="CJ926" s="4" t="s">
        <v>41</v>
      </c>
      <c r="CK926" s="4" t="s">
        <v>1238</v>
      </c>
      <c r="CL926" s="4" t="s">
        <v>1528</v>
      </c>
      <c r="CM926" s="4">
        <v>0</v>
      </c>
      <c r="CN926" s="4">
        <v>0</v>
      </c>
      <c r="CO926" s="4">
        <v>0</v>
      </c>
      <c r="CP926" s="4" t="s">
        <v>865</v>
      </c>
      <c r="CQ926" s="4">
        <v>0</v>
      </c>
      <c r="CR926" s="4">
        <v>0</v>
      </c>
      <c r="CS926" s="4">
        <v>0</v>
      </c>
      <c r="CT926" s="4" t="s">
        <v>1412</v>
      </c>
    </row>
    <row r="927" spans="1:98" s="4" customFormat="1" x14ac:dyDescent="0.25">
      <c r="A927" s="4" t="s">
        <v>1625</v>
      </c>
      <c r="B927" s="4" t="s">
        <v>1626</v>
      </c>
      <c r="C927" s="4" t="s">
        <v>1657</v>
      </c>
      <c r="D927" s="4" t="s">
        <v>27</v>
      </c>
      <c r="E927" s="4" t="s">
        <v>28</v>
      </c>
      <c r="F927" s="4" t="s">
        <v>29</v>
      </c>
      <c r="G927" s="4" t="s">
        <v>30</v>
      </c>
      <c r="H927" s="4" t="s">
        <v>51</v>
      </c>
      <c r="O927" s="4">
        <v>0</v>
      </c>
      <c r="P927" s="4" t="s">
        <v>1497</v>
      </c>
      <c r="Q927" s="4" t="s">
        <v>1238</v>
      </c>
      <c r="T927" s="4" t="s">
        <v>858</v>
      </c>
      <c r="U927" s="4" t="s">
        <v>1712</v>
      </c>
      <c r="V927" s="4" t="s">
        <v>36</v>
      </c>
      <c r="X927" s="4" t="s">
        <v>38</v>
      </c>
      <c r="Y927" s="4" t="s">
        <v>39</v>
      </c>
      <c r="AA927" s="4" t="s">
        <v>1713</v>
      </c>
      <c r="AC927" s="4">
        <v>0</v>
      </c>
      <c r="AD927" s="4">
        <v>0</v>
      </c>
      <c r="AE927" s="4">
        <v>0</v>
      </c>
      <c r="AF927" s="4">
        <v>0</v>
      </c>
      <c r="AG927" s="4">
        <v>0</v>
      </c>
      <c r="AH927" s="4">
        <v>0</v>
      </c>
      <c r="AI927" s="4">
        <v>0</v>
      </c>
      <c r="AJ927" s="4" t="s">
        <v>43</v>
      </c>
      <c r="AK927" s="4">
        <v>7</v>
      </c>
      <c r="AL927" s="4">
        <v>1</v>
      </c>
      <c r="AM927" s="24">
        <v>0</v>
      </c>
      <c r="AN927" s="5">
        <v>44125</v>
      </c>
      <c r="AO927" s="6">
        <v>44105</v>
      </c>
      <c r="AP927" s="7">
        <v>2020</v>
      </c>
      <c r="AQ927" s="7">
        <v>10</v>
      </c>
      <c r="AR927" s="7">
        <v>0</v>
      </c>
      <c r="AS927" s="5">
        <v>43899</v>
      </c>
      <c r="AT927" s="7">
        <v>2020</v>
      </c>
      <c r="AU927" s="7">
        <v>3</v>
      </c>
      <c r="AV927" s="7">
        <v>0</v>
      </c>
      <c r="AW927" s="4" t="s">
        <v>270</v>
      </c>
      <c r="AX927" s="7">
        <v>1</v>
      </c>
      <c r="AY927" s="7">
        <v>0</v>
      </c>
      <c r="AZ927" s="7">
        <v>0</v>
      </c>
      <c r="BA927" s="7">
        <v>0</v>
      </c>
      <c r="BB927" s="36">
        <v>0</v>
      </c>
      <c r="BC927" s="36">
        <v>0</v>
      </c>
      <c r="BD927" s="36">
        <v>0</v>
      </c>
      <c r="BE927" s="36">
        <v>449.79</v>
      </c>
      <c r="BF927" s="24">
        <v>1</v>
      </c>
      <c r="BG927" s="4" t="s">
        <v>623</v>
      </c>
      <c r="BI927" s="4" t="s">
        <v>616</v>
      </c>
      <c r="BJ927" s="7">
        <v>1</v>
      </c>
      <c r="BK927" s="7">
        <v>0</v>
      </c>
      <c r="BL927" s="7">
        <v>0</v>
      </c>
      <c r="BM927" s="7">
        <v>0</v>
      </c>
      <c r="BN927" s="7">
        <v>0</v>
      </c>
      <c r="BO927" s="7">
        <v>1</v>
      </c>
      <c r="BP927" s="36"/>
      <c r="BQ927" s="36"/>
      <c r="BR927" s="4">
        <v>2</v>
      </c>
      <c r="BS927" s="4" t="s">
        <v>1684</v>
      </c>
      <c r="BT927" s="4" t="s">
        <v>1656</v>
      </c>
      <c r="BU927" s="4">
        <v>20</v>
      </c>
      <c r="BV927" s="4" t="s">
        <v>27</v>
      </c>
      <c r="BW927" s="4" t="s">
        <v>506</v>
      </c>
      <c r="BX927" s="4" t="s">
        <v>52</v>
      </c>
      <c r="BY927" s="4" t="s">
        <v>52</v>
      </c>
      <c r="BZ927" s="4" t="s">
        <v>52</v>
      </c>
      <c r="CA927" s="4" t="s">
        <v>28</v>
      </c>
      <c r="CB927" s="4" t="s">
        <v>28</v>
      </c>
      <c r="CC927" s="4" t="s">
        <v>52</v>
      </c>
      <c r="CD927" s="4" t="s">
        <v>52</v>
      </c>
      <c r="CE927" s="4" t="s">
        <v>52</v>
      </c>
      <c r="CF927" s="4" t="s">
        <v>1498</v>
      </c>
      <c r="CG927" s="4" t="s">
        <v>1527</v>
      </c>
      <c r="CH927" s="4" t="s">
        <v>698</v>
      </c>
      <c r="CI927" s="4" t="s">
        <v>620</v>
      </c>
      <c r="CJ927" s="4" t="s">
        <v>41</v>
      </c>
      <c r="CK927" s="4" t="s">
        <v>1238</v>
      </c>
      <c r="CL927" s="4" t="s">
        <v>1528</v>
      </c>
      <c r="CM927" s="4">
        <v>0</v>
      </c>
      <c r="CN927" s="4">
        <v>0</v>
      </c>
      <c r="CO927" s="4">
        <v>0</v>
      </c>
      <c r="CP927" s="4" t="s">
        <v>865</v>
      </c>
      <c r="CQ927" s="4">
        <v>0</v>
      </c>
      <c r="CR927" s="4">
        <v>0</v>
      </c>
      <c r="CS927" s="4">
        <v>0</v>
      </c>
      <c r="CT927" s="4" t="s">
        <v>1412</v>
      </c>
    </row>
    <row r="928" spans="1:98" s="4" customFormat="1" x14ac:dyDescent="0.25">
      <c r="A928" s="4" t="s">
        <v>1625</v>
      </c>
      <c r="B928" s="4" t="s">
        <v>1626</v>
      </c>
      <c r="C928" s="4" t="s">
        <v>1657</v>
      </c>
      <c r="D928" s="4" t="s">
        <v>27</v>
      </c>
      <c r="E928" s="4" t="s">
        <v>28</v>
      </c>
      <c r="F928" s="4" t="s">
        <v>29</v>
      </c>
      <c r="G928" s="4" t="s">
        <v>30</v>
      </c>
      <c r="H928" s="4" t="s">
        <v>51</v>
      </c>
      <c r="O928" s="4">
        <v>0</v>
      </c>
      <c r="P928" s="4" t="s">
        <v>1371</v>
      </c>
      <c r="Q928" s="4" t="s">
        <v>1191</v>
      </c>
      <c r="T928" s="4" t="s">
        <v>858</v>
      </c>
      <c r="U928" s="4" t="s">
        <v>1712</v>
      </c>
      <c r="V928" s="4" t="s">
        <v>36</v>
      </c>
      <c r="X928" s="4" t="s">
        <v>38</v>
      </c>
      <c r="Y928" s="4" t="s">
        <v>39</v>
      </c>
      <c r="AA928" s="4" t="s">
        <v>1713</v>
      </c>
      <c r="AC928" s="4">
        <v>0</v>
      </c>
      <c r="AD928" s="4">
        <v>0</v>
      </c>
      <c r="AE928" s="4">
        <v>0</v>
      </c>
      <c r="AF928" s="4">
        <v>0</v>
      </c>
      <c r="AG928" s="4">
        <v>0</v>
      </c>
      <c r="AH928" s="4">
        <v>0</v>
      </c>
      <c r="AI928" s="4">
        <v>0</v>
      </c>
      <c r="AJ928" s="4" t="s">
        <v>43</v>
      </c>
      <c r="AK928" s="4">
        <v>7</v>
      </c>
      <c r="AL928" s="4">
        <v>1</v>
      </c>
      <c r="AM928" s="24">
        <v>0</v>
      </c>
      <c r="AN928" s="5">
        <v>44125</v>
      </c>
      <c r="AO928" s="6">
        <v>44105</v>
      </c>
      <c r="AP928" s="7">
        <v>2020</v>
      </c>
      <c r="AQ928" s="7">
        <v>10</v>
      </c>
      <c r="AR928" s="7">
        <v>0</v>
      </c>
      <c r="AS928" s="5">
        <v>44125</v>
      </c>
      <c r="AT928" s="7">
        <v>2020</v>
      </c>
      <c r="AU928" s="7">
        <v>10</v>
      </c>
      <c r="AV928" s="7">
        <v>0</v>
      </c>
      <c r="AW928" s="4" t="s">
        <v>44</v>
      </c>
      <c r="AX928" s="7">
        <v>1</v>
      </c>
      <c r="AY928" s="7">
        <v>0</v>
      </c>
      <c r="AZ928" s="7">
        <v>0</v>
      </c>
      <c r="BA928" s="7">
        <v>0</v>
      </c>
      <c r="BB928" s="36">
        <v>35666.26</v>
      </c>
      <c r="BC928" s="36">
        <v>35666.26</v>
      </c>
      <c r="BD928" s="36">
        <v>35666.26</v>
      </c>
      <c r="BE928" s="36">
        <v>35666.26</v>
      </c>
      <c r="BF928" s="24">
        <v>1</v>
      </c>
      <c r="BG928" s="4" t="s">
        <v>623</v>
      </c>
      <c r="BI928" s="4" t="s">
        <v>616</v>
      </c>
      <c r="BJ928" s="7">
        <v>1</v>
      </c>
      <c r="BK928" s="7">
        <v>0</v>
      </c>
      <c r="BL928" s="7">
        <v>0</v>
      </c>
      <c r="BM928" s="7">
        <v>0</v>
      </c>
      <c r="BN928" s="7">
        <v>0</v>
      </c>
      <c r="BO928" s="7">
        <v>1</v>
      </c>
      <c r="BP928" s="36"/>
      <c r="BQ928" s="36"/>
      <c r="BR928" s="4">
        <v>2</v>
      </c>
      <c r="BS928" s="4" t="s">
        <v>1684</v>
      </c>
      <c r="BT928" s="4" t="s">
        <v>1656</v>
      </c>
      <c r="BU928" s="4">
        <v>20</v>
      </c>
      <c r="BV928" s="4" t="s">
        <v>27</v>
      </c>
      <c r="BW928" s="4" t="s">
        <v>506</v>
      </c>
      <c r="BX928" s="4" t="s">
        <v>52</v>
      </c>
      <c r="BY928" s="4" t="s">
        <v>52</v>
      </c>
      <c r="BZ928" s="4" t="s">
        <v>52</v>
      </c>
      <c r="CA928" s="4" t="s">
        <v>28</v>
      </c>
      <c r="CB928" s="4" t="s">
        <v>28</v>
      </c>
      <c r="CC928" s="4" t="s">
        <v>52</v>
      </c>
      <c r="CD928" s="4" t="s">
        <v>52</v>
      </c>
      <c r="CE928" s="4" t="s">
        <v>52</v>
      </c>
      <c r="CF928" s="4" t="s">
        <v>710</v>
      </c>
      <c r="CG928" s="4" t="s">
        <v>711</v>
      </c>
      <c r="CH928" s="4" t="s">
        <v>698</v>
      </c>
      <c r="CI928" s="4" t="s">
        <v>720</v>
      </c>
      <c r="CJ928" s="4" t="s">
        <v>41</v>
      </c>
      <c r="CK928" s="4" t="s">
        <v>1191</v>
      </c>
      <c r="CL928" s="4" t="s">
        <v>1299</v>
      </c>
      <c r="CM928" s="4">
        <v>0</v>
      </c>
      <c r="CN928" s="4">
        <v>0</v>
      </c>
      <c r="CO928" s="4">
        <v>0</v>
      </c>
      <c r="CP928" s="4" t="s">
        <v>865</v>
      </c>
      <c r="CQ928" s="4">
        <v>0</v>
      </c>
      <c r="CR928" s="4">
        <v>0</v>
      </c>
      <c r="CS928" s="4">
        <v>0</v>
      </c>
      <c r="CT928" s="4" t="s">
        <v>1405</v>
      </c>
    </row>
    <row r="929" spans="1:98" s="4" customFormat="1" x14ac:dyDescent="0.25">
      <c r="A929" s="4" t="s">
        <v>1625</v>
      </c>
      <c r="B929" s="4" t="s">
        <v>1626</v>
      </c>
      <c r="C929" s="4" t="s">
        <v>1657</v>
      </c>
      <c r="D929" s="4" t="s">
        <v>27</v>
      </c>
      <c r="E929" s="4" t="s">
        <v>28</v>
      </c>
      <c r="F929" s="4" t="s">
        <v>29</v>
      </c>
      <c r="G929" s="4" t="s">
        <v>30</v>
      </c>
      <c r="H929" s="4" t="s">
        <v>51</v>
      </c>
      <c r="O929" s="4">
        <v>0</v>
      </c>
      <c r="P929" s="4" t="s">
        <v>1371</v>
      </c>
      <c r="Q929" s="4" t="s">
        <v>1191</v>
      </c>
      <c r="T929" s="4" t="s">
        <v>858</v>
      </c>
      <c r="U929" s="4" t="s">
        <v>1712</v>
      </c>
      <c r="V929" s="4" t="s">
        <v>36</v>
      </c>
      <c r="X929" s="4" t="s">
        <v>38</v>
      </c>
      <c r="Y929" s="4" t="s">
        <v>39</v>
      </c>
      <c r="AA929" s="4" t="s">
        <v>1713</v>
      </c>
      <c r="AC929" s="4">
        <v>0</v>
      </c>
      <c r="AD929" s="4">
        <v>0</v>
      </c>
      <c r="AE929" s="4">
        <v>0</v>
      </c>
      <c r="AF929" s="4">
        <v>0</v>
      </c>
      <c r="AG929" s="4">
        <v>0</v>
      </c>
      <c r="AH929" s="4">
        <v>0</v>
      </c>
      <c r="AI929" s="4">
        <v>0</v>
      </c>
      <c r="AJ929" s="4" t="s">
        <v>43</v>
      </c>
      <c r="AK929" s="4">
        <v>7</v>
      </c>
      <c r="AL929" s="4">
        <v>1</v>
      </c>
      <c r="AM929" s="24">
        <v>0</v>
      </c>
      <c r="AN929" s="5">
        <v>44125</v>
      </c>
      <c r="AO929" s="6">
        <v>44105</v>
      </c>
      <c r="AP929" s="7">
        <v>2020</v>
      </c>
      <c r="AQ929" s="7">
        <v>10</v>
      </c>
      <c r="AR929" s="7">
        <v>0</v>
      </c>
      <c r="AS929" s="5">
        <v>43899</v>
      </c>
      <c r="AT929" s="7">
        <v>2020</v>
      </c>
      <c r="AU929" s="7">
        <v>3</v>
      </c>
      <c r="AV929" s="7">
        <v>0</v>
      </c>
      <c r="AW929" s="4" t="s">
        <v>270</v>
      </c>
      <c r="AX929" s="7">
        <v>1</v>
      </c>
      <c r="AY929" s="7">
        <v>0</v>
      </c>
      <c r="AZ929" s="7">
        <v>0</v>
      </c>
      <c r="BA929" s="7">
        <v>0</v>
      </c>
      <c r="BB929" s="36">
        <v>0</v>
      </c>
      <c r="BC929" s="36">
        <v>0</v>
      </c>
      <c r="BD929" s="36">
        <v>0</v>
      </c>
      <c r="BE929" s="36">
        <v>36302.39</v>
      </c>
      <c r="BF929" s="24">
        <v>1</v>
      </c>
      <c r="BG929" s="4" t="s">
        <v>623</v>
      </c>
      <c r="BI929" s="4" t="s">
        <v>616</v>
      </c>
      <c r="BJ929" s="7">
        <v>1</v>
      </c>
      <c r="BK929" s="7">
        <v>0</v>
      </c>
      <c r="BL929" s="7">
        <v>0</v>
      </c>
      <c r="BM929" s="7">
        <v>0</v>
      </c>
      <c r="BN929" s="7">
        <v>0</v>
      </c>
      <c r="BO929" s="7">
        <v>1</v>
      </c>
      <c r="BP929" s="36"/>
      <c r="BQ929" s="36"/>
      <c r="BR929" s="4">
        <v>2</v>
      </c>
      <c r="BS929" s="4" t="s">
        <v>1684</v>
      </c>
      <c r="BT929" s="4" t="s">
        <v>1656</v>
      </c>
      <c r="BU929" s="4">
        <v>20</v>
      </c>
      <c r="BV929" s="4" t="s">
        <v>27</v>
      </c>
      <c r="BW929" s="4" t="s">
        <v>506</v>
      </c>
      <c r="BX929" s="4" t="s">
        <v>52</v>
      </c>
      <c r="BY929" s="4" t="s">
        <v>52</v>
      </c>
      <c r="BZ929" s="4" t="s">
        <v>52</v>
      </c>
      <c r="CA929" s="4" t="s">
        <v>28</v>
      </c>
      <c r="CB929" s="4" t="s">
        <v>28</v>
      </c>
      <c r="CC929" s="4" t="s">
        <v>52</v>
      </c>
      <c r="CD929" s="4" t="s">
        <v>52</v>
      </c>
      <c r="CE929" s="4" t="s">
        <v>52</v>
      </c>
      <c r="CF929" s="4" t="s">
        <v>710</v>
      </c>
      <c r="CG929" s="4" t="s">
        <v>711</v>
      </c>
      <c r="CH929" s="4" t="s">
        <v>698</v>
      </c>
      <c r="CI929" s="4" t="s">
        <v>720</v>
      </c>
      <c r="CJ929" s="4" t="s">
        <v>41</v>
      </c>
      <c r="CK929" s="4" t="s">
        <v>1191</v>
      </c>
      <c r="CL929" s="4" t="s">
        <v>1299</v>
      </c>
      <c r="CM929" s="4">
        <v>0</v>
      </c>
      <c r="CN929" s="4">
        <v>0</v>
      </c>
      <c r="CO929" s="4">
        <v>0</v>
      </c>
      <c r="CP929" s="4" t="s">
        <v>865</v>
      </c>
      <c r="CQ929" s="4">
        <v>0</v>
      </c>
      <c r="CR929" s="4">
        <v>0</v>
      </c>
      <c r="CS929" s="4">
        <v>0</v>
      </c>
      <c r="CT929" s="4" t="s">
        <v>1405</v>
      </c>
    </row>
    <row r="930" spans="1:98" s="4" customFormat="1" x14ac:dyDescent="0.25">
      <c r="A930" s="4" t="s">
        <v>1625</v>
      </c>
      <c r="B930" s="4" t="s">
        <v>1626</v>
      </c>
      <c r="C930" s="4" t="s">
        <v>1657</v>
      </c>
      <c r="D930" s="4" t="s">
        <v>27</v>
      </c>
      <c r="E930" s="4" t="s">
        <v>28</v>
      </c>
      <c r="F930" s="4" t="s">
        <v>29</v>
      </c>
      <c r="G930" s="4" t="s">
        <v>30</v>
      </c>
      <c r="H930" s="4" t="s">
        <v>51</v>
      </c>
      <c r="O930" s="4">
        <v>0</v>
      </c>
      <c r="P930" s="4" t="s">
        <v>1371</v>
      </c>
      <c r="Q930" s="4" t="s">
        <v>1191</v>
      </c>
      <c r="T930" s="4" t="s">
        <v>858</v>
      </c>
      <c r="U930" s="4" t="s">
        <v>1712</v>
      </c>
      <c r="V930" s="4" t="s">
        <v>36</v>
      </c>
      <c r="X930" s="4" t="s">
        <v>38</v>
      </c>
      <c r="Y930" s="4" t="s">
        <v>39</v>
      </c>
      <c r="AA930" s="4" t="s">
        <v>1713</v>
      </c>
      <c r="AC930" s="4">
        <v>0</v>
      </c>
      <c r="AD930" s="4">
        <v>0</v>
      </c>
      <c r="AE930" s="4">
        <v>0</v>
      </c>
      <c r="AF930" s="4">
        <v>0</v>
      </c>
      <c r="AG930" s="4">
        <v>0</v>
      </c>
      <c r="AH930" s="4">
        <v>0</v>
      </c>
      <c r="AI930" s="4">
        <v>0</v>
      </c>
      <c r="AJ930" s="4" t="s">
        <v>43</v>
      </c>
      <c r="AK930" s="4">
        <v>7</v>
      </c>
      <c r="AL930" s="4">
        <v>1</v>
      </c>
      <c r="AM930" s="24">
        <v>0</v>
      </c>
      <c r="AN930" s="5">
        <v>44125</v>
      </c>
      <c r="AO930" s="6">
        <v>44105</v>
      </c>
      <c r="AP930" s="7">
        <v>2020</v>
      </c>
      <c r="AQ930" s="7">
        <v>10</v>
      </c>
      <c r="AR930" s="7">
        <v>0</v>
      </c>
      <c r="AS930" s="5">
        <v>44125</v>
      </c>
      <c r="AT930" s="7">
        <v>2020</v>
      </c>
      <c r="AU930" s="7">
        <v>10</v>
      </c>
      <c r="AV930" s="7">
        <v>0</v>
      </c>
      <c r="AW930" s="4" t="s">
        <v>44</v>
      </c>
      <c r="AX930" s="7">
        <v>1</v>
      </c>
      <c r="AY930" s="7">
        <v>0</v>
      </c>
      <c r="AZ930" s="7">
        <v>0</v>
      </c>
      <c r="BA930" s="7">
        <v>0</v>
      </c>
      <c r="BB930" s="36">
        <v>5744.91</v>
      </c>
      <c r="BC930" s="36">
        <v>5744.91</v>
      </c>
      <c r="BD930" s="36">
        <v>5744.91</v>
      </c>
      <c r="BE930" s="36">
        <v>5744.91</v>
      </c>
      <c r="BF930" s="24">
        <v>1</v>
      </c>
      <c r="BG930" s="4" t="s">
        <v>623</v>
      </c>
      <c r="BI930" s="4" t="s">
        <v>616</v>
      </c>
      <c r="BJ930" s="7">
        <v>1</v>
      </c>
      <c r="BK930" s="7">
        <v>0</v>
      </c>
      <c r="BL930" s="7">
        <v>0</v>
      </c>
      <c r="BM930" s="7">
        <v>0</v>
      </c>
      <c r="BN930" s="7">
        <v>0</v>
      </c>
      <c r="BO930" s="7">
        <v>1</v>
      </c>
      <c r="BP930" s="36"/>
      <c r="BQ930" s="36"/>
      <c r="BR930" s="4">
        <v>2</v>
      </c>
      <c r="BS930" s="4" t="s">
        <v>1684</v>
      </c>
      <c r="BT930" s="4" t="s">
        <v>1656</v>
      </c>
      <c r="BU930" s="4">
        <v>20</v>
      </c>
      <c r="BV930" s="4" t="s">
        <v>27</v>
      </c>
      <c r="BW930" s="4" t="s">
        <v>506</v>
      </c>
      <c r="BX930" s="4" t="s">
        <v>52</v>
      </c>
      <c r="BY930" s="4" t="s">
        <v>52</v>
      </c>
      <c r="BZ930" s="4" t="s">
        <v>52</v>
      </c>
      <c r="CA930" s="4" t="s">
        <v>28</v>
      </c>
      <c r="CB930" s="4" t="s">
        <v>28</v>
      </c>
      <c r="CC930" s="4" t="s">
        <v>52</v>
      </c>
      <c r="CD930" s="4" t="s">
        <v>52</v>
      </c>
      <c r="CE930" s="4" t="s">
        <v>52</v>
      </c>
      <c r="CF930" s="4" t="s">
        <v>1714</v>
      </c>
      <c r="CG930" s="4" t="s">
        <v>1715</v>
      </c>
      <c r="CH930" s="4" t="s">
        <v>698</v>
      </c>
      <c r="CI930" s="4" t="s">
        <v>720</v>
      </c>
      <c r="CJ930" s="4" t="s">
        <v>41</v>
      </c>
      <c r="CK930" s="4" t="s">
        <v>1191</v>
      </c>
      <c r="CL930" s="4" t="s">
        <v>1716</v>
      </c>
      <c r="CM930" s="4">
        <v>0</v>
      </c>
      <c r="CN930" s="4">
        <v>0</v>
      </c>
      <c r="CO930" s="4">
        <v>0</v>
      </c>
      <c r="CP930" s="4" t="s">
        <v>865</v>
      </c>
      <c r="CQ930" s="4">
        <v>0</v>
      </c>
      <c r="CR930" s="4">
        <v>0</v>
      </c>
      <c r="CS930" s="4">
        <v>0</v>
      </c>
      <c r="CT930" s="4" t="s">
        <v>1405</v>
      </c>
    </row>
    <row r="931" spans="1:98" s="4" customFormat="1" x14ac:dyDescent="0.25">
      <c r="A931" s="4" t="s">
        <v>1625</v>
      </c>
      <c r="B931" s="4" t="s">
        <v>1626</v>
      </c>
      <c r="C931" s="4" t="s">
        <v>1657</v>
      </c>
      <c r="D931" s="4" t="s">
        <v>27</v>
      </c>
      <c r="E931" s="4" t="s">
        <v>28</v>
      </c>
      <c r="F931" s="4" t="s">
        <v>29</v>
      </c>
      <c r="G931" s="4" t="s">
        <v>30</v>
      </c>
      <c r="H931" s="4" t="s">
        <v>51</v>
      </c>
      <c r="O931" s="4">
        <v>0</v>
      </c>
      <c r="P931" s="4" t="s">
        <v>1371</v>
      </c>
      <c r="Q931" s="4" t="s">
        <v>1191</v>
      </c>
      <c r="T931" s="4" t="s">
        <v>858</v>
      </c>
      <c r="U931" s="4" t="s">
        <v>1712</v>
      </c>
      <c r="V931" s="4" t="s">
        <v>36</v>
      </c>
      <c r="X931" s="4" t="s">
        <v>38</v>
      </c>
      <c r="Y931" s="4" t="s">
        <v>39</v>
      </c>
      <c r="AA931" s="4" t="s">
        <v>1713</v>
      </c>
      <c r="AC931" s="4">
        <v>0</v>
      </c>
      <c r="AD931" s="4">
        <v>0</v>
      </c>
      <c r="AE931" s="4">
        <v>0</v>
      </c>
      <c r="AF931" s="4">
        <v>0</v>
      </c>
      <c r="AG931" s="4">
        <v>0</v>
      </c>
      <c r="AH931" s="4">
        <v>0</v>
      </c>
      <c r="AI931" s="4">
        <v>0</v>
      </c>
      <c r="AJ931" s="4" t="s">
        <v>43</v>
      </c>
      <c r="AK931" s="4">
        <v>7</v>
      </c>
      <c r="AL931" s="4">
        <v>1</v>
      </c>
      <c r="AM931" s="24">
        <v>0</v>
      </c>
      <c r="AN931" s="5">
        <v>44125</v>
      </c>
      <c r="AO931" s="6">
        <v>44105</v>
      </c>
      <c r="AP931" s="7">
        <v>2020</v>
      </c>
      <c r="AQ931" s="7">
        <v>10</v>
      </c>
      <c r="AR931" s="7">
        <v>0</v>
      </c>
      <c r="AS931" s="5">
        <v>43899</v>
      </c>
      <c r="AT931" s="7">
        <v>2020</v>
      </c>
      <c r="AU931" s="7">
        <v>3</v>
      </c>
      <c r="AV931" s="7">
        <v>0</v>
      </c>
      <c r="AW931" s="4" t="s">
        <v>270</v>
      </c>
      <c r="AX931" s="7">
        <v>1</v>
      </c>
      <c r="AY931" s="7">
        <v>0</v>
      </c>
      <c r="AZ931" s="7">
        <v>0</v>
      </c>
      <c r="BA931" s="7">
        <v>0</v>
      </c>
      <c r="BB931" s="36">
        <v>0</v>
      </c>
      <c r="BC931" s="36">
        <v>0</v>
      </c>
      <c r="BD931" s="36">
        <v>0</v>
      </c>
      <c r="BE931" s="36">
        <v>5129.03</v>
      </c>
      <c r="BF931" s="24">
        <v>1</v>
      </c>
      <c r="BG931" s="4" t="s">
        <v>623</v>
      </c>
      <c r="BI931" s="4" t="s">
        <v>616</v>
      </c>
      <c r="BJ931" s="7">
        <v>1</v>
      </c>
      <c r="BK931" s="7">
        <v>0</v>
      </c>
      <c r="BL931" s="7">
        <v>0</v>
      </c>
      <c r="BM931" s="7">
        <v>0</v>
      </c>
      <c r="BN931" s="7">
        <v>0</v>
      </c>
      <c r="BO931" s="7">
        <v>1</v>
      </c>
      <c r="BP931" s="36"/>
      <c r="BQ931" s="36"/>
      <c r="BR931" s="4">
        <v>2</v>
      </c>
      <c r="BS931" s="4" t="s">
        <v>1684</v>
      </c>
      <c r="BT931" s="4" t="s">
        <v>1656</v>
      </c>
      <c r="BU931" s="4">
        <v>20</v>
      </c>
      <c r="BV931" s="4" t="s">
        <v>27</v>
      </c>
      <c r="BW931" s="4" t="s">
        <v>506</v>
      </c>
      <c r="BX931" s="4" t="s">
        <v>52</v>
      </c>
      <c r="BY931" s="4" t="s">
        <v>52</v>
      </c>
      <c r="BZ931" s="4" t="s">
        <v>52</v>
      </c>
      <c r="CA931" s="4" t="s">
        <v>28</v>
      </c>
      <c r="CB931" s="4" t="s">
        <v>28</v>
      </c>
      <c r="CC931" s="4" t="s">
        <v>52</v>
      </c>
      <c r="CD931" s="4" t="s">
        <v>52</v>
      </c>
      <c r="CE931" s="4" t="s">
        <v>52</v>
      </c>
      <c r="CF931" s="4" t="s">
        <v>1714</v>
      </c>
      <c r="CG931" s="4" t="s">
        <v>1715</v>
      </c>
      <c r="CH931" s="4" t="s">
        <v>698</v>
      </c>
      <c r="CI931" s="4" t="s">
        <v>720</v>
      </c>
      <c r="CJ931" s="4" t="s">
        <v>41</v>
      </c>
      <c r="CK931" s="4" t="s">
        <v>1191</v>
      </c>
      <c r="CL931" s="4" t="s">
        <v>1716</v>
      </c>
      <c r="CM931" s="4">
        <v>0</v>
      </c>
      <c r="CN931" s="4">
        <v>0</v>
      </c>
      <c r="CO931" s="4">
        <v>0</v>
      </c>
      <c r="CP931" s="4" t="s">
        <v>865</v>
      </c>
      <c r="CQ931" s="4">
        <v>0</v>
      </c>
      <c r="CR931" s="4">
        <v>0</v>
      </c>
      <c r="CS931" s="4">
        <v>0</v>
      </c>
      <c r="CT931" s="4" t="s">
        <v>1405</v>
      </c>
    </row>
    <row r="932" spans="1:98" s="4" customFormat="1" x14ac:dyDescent="0.25">
      <c r="A932" s="4" t="s">
        <v>1625</v>
      </c>
      <c r="B932" s="4" t="s">
        <v>1626</v>
      </c>
      <c r="C932" s="4" t="s">
        <v>1657</v>
      </c>
      <c r="D932" s="4" t="s">
        <v>27</v>
      </c>
      <c r="E932" s="4" t="s">
        <v>28</v>
      </c>
      <c r="F932" s="4" t="s">
        <v>29</v>
      </c>
      <c r="G932" s="4" t="s">
        <v>30</v>
      </c>
      <c r="H932" s="4" t="s">
        <v>51</v>
      </c>
      <c r="O932" s="4">
        <v>0</v>
      </c>
      <c r="P932" s="4" t="s">
        <v>267</v>
      </c>
      <c r="Q932" s="4" t="s">
        <v>782</v>
      </c>
      <c r="R932" s="4" t="s">
        <v>719</v>
      </c>
      <c r="S932" s="4" t="s">
        <v>719</v>
      </c>
      <c r="T932" s="4" t="s">
        <v>719</v>
      </c>
      <c r="U932" s="4" t="s">
        <v>1712</v>
      </c>
      <c r="V932" s="4" t="s">
        <v>36</v>
      </c>
      <c r="X932" s="4" t="s">
        <v>38</v>
      </c>
      <c r="Y932" s="4" t="s">
        <v>39</v>
      </c>
      <c r="AA932" s="4" t="s">
        <v>1713</v>
      </c>
      <c r="AC932" s="4">
        <v>0</v>
      </c>
      <c r="AD932" s="4">
        <v>0</v>
      </c>
      <c r="AE932" s="4">
        <v>0</v>
      </c>
      <c r="AF932" s="4">
        <v>0</v>
      </c>
      <c r="AG932" s="4">
        <v>0</v>
      </c>
      <c r="AH932" s="4">
        <v>0</v>
      </c>
      <c r="AI932" s="4">
        <v>0</v>
      </c>
      <c r="AJ932" s="4" t="s">
        <v>43</v>
      </c>
      <c r="AK932" s="4">
        <v>7</v>
      </c>
      <c r="AL932" s="4">
        <v>1</v>
      </c>
      <c r="AM932" s="24">
        <v>0</v>
      </c>
      <c r="AN932" s="5">
        <v>44125</v>
      </c>
      <c r="AO932" s="6">
        <v>44105</v>
      </c>
      <c r="AP932" s="7">
        <v>2020</v>
      </c>
      <c r="AQ932" s="7">
        <v>10</v>
      </c>
      <c r="AR932" s="7">
        <v>0</v>
      </c>
      <c r="AS932" s="5">
        <v>44125</v>
      </c>
      <c r="AT932" s="7">
        <v>2020</v>
      </c>
      <c r="AU932" s="7">
        <v>10</v>
      </c>
      <c r="AV932" s="7">
        <v>0</v>
      </c>
      <c r="AW932" s="4" t="s">
        <v>44</v>
      </c>
      <c r="AX932" s="7">
        <v>1</v>
      </c>
      <c r="AY932" s="7">
        <v>0</v>
      </c>
      <c r="AZ932" s="7">
        <v>0</v>
      </c>
      <c r="BA932" s="7">
        <v>0</v>
      </c>
      <c r="BB932" s="36">
        <v>4955</v>
      </c>
      <c r="BC932" s="36">
        <v>4955</v>
      </c>
      <c r="BD932" s="36">
        <v>4955</v>
      </c>
      <c r="BE932" s="36">
        <v>4955</v>
      </c>
      <c r="BF932" s="24">
        <v>1</v>
      </c>
      <c r="BG932" s="4" t="s">
        <v>623</v>
      </c>
      <c r="BI932" s="4" t="s">
        <v>616</v>
      </c>
      <c r="BJ932" s="7">
        <v>1</v>
      </c>
      <c r="BK932" s="7">
        <v>0</v>
      </c>
      <c r="BL932" s="7">
        <v>0</v>
      </c>
      <c r="BM932" s="7">
        <v>0</v>
      </c>
      <c r="BN932" s="7">
        <v>0</v>
      </c>
      <c r="BO932" s="7">
        <v>1</v>
      </c>
      <c r="BP932" s="36"/>
      <c r="BQ932" s="36"/>
      <c r="BR932" s="4">
        <v>2</v>
      </c>
      <c r="BS932" s="4" t="s">
        <v>1684</v>
      </c>
      <c r="BT932" s="4" t="s">
        <v>1656</v>
      </c>
      <c r="BU932" s="4">
        <v>20</v>
      </c>
      <c r="BV932" s="4" t="s">
        <v>27</v>
      </c>
      <c r="BW932" s="4" t="s">
        <v>506</v>
      </c>
      <c r="BX932" s="4" t="s">
        <v>52</v>
      </c>
      <c r="BY932" s="4" t="s">
        <v>52</v>
      </c>
      <c r="BZ932" s="4" t="s">
        <v>52</v>
      </c>
      <c r="CA932" s="4" t="s">
        <v>28</v>
      </c>
      <c r="CB932" s="4" t="s">
        <v>28</v>
      </c>
      <c r="CC932" s="4" t="s">
        <v>52</v>
      </c>
      <c r="CD932" s="4" t="s">
        <v>52</v>
      </c>
      <c r="CE932" s="4" t="s">
        <v>52</v>
      </c>
      <c r="CF932" s="4" t="s">
        <v>760</v>
      </c>
      <c r="CG932" s="4" t="s">
        <v>1379</v>
      </c>
      <c r="CH932" s="4" t="s">
        <v>698</v>
      </c>
      <c r="CI932" s="4" t="s">
        <v>719</v>
      </c>
      <c r="CJ932" s="4" t="s">
        <v>41</v>
      </c>
      <c r="CK932" s="4" t="s">
        <v>782</v>
      </c>
      <c r="CL932" s="4" t="s">
        <v>1380</v>
      </c>
      <c r="CM932" s="4">
        <v>1</v>
      </c>
      <c r="CN932" s="4">
        <v>0</v>
      </c>
      <c r="CO932" s="4">
        <v>0</v>
      </c>
      <c r="CP932" s="4" t="s">
        <v>865</v>
      </c>
      <c r="CQ932" s="4">
        <v>0</v>
      </c>
      <c r="CR932" s="4">
        <v>0</v>
      </c>
      <c r="CS932" s="4">
        <v>0</v>
      </c>
      <c r="CT932" s="4" t="s">
        <v>1036</v>
      </c>
    </row>
    <row r="933" spans="1:98" s="4" customFormat="1" x14ac:dyDescent="0.25">
      <c r="A933" s="4" t="s">
        <v>1625</v>
      </c>
      <c r="B933" s="4" t="s">
        <v>1626</v>
      </c>
      <c r="C933" s="4" t="s">
        <v>1657</v>
      </c>
      <c r="D933" s="4" t="s">
        <v>27</v>
      </c>
      <c r="E933" s="4" t="s">
        <v>28</v>
      </c>
      <c r="F933" s="4" t="s">
        <v>29</v>
      </c>
      <c r="G933" s="4" t="s">
        <v>30</v>
      </c>
      <c r="H933" s="4" t="s">
        <v>51</v>
      </c>
      <c r="O933" s="4">
        <v>0</v>
      </c>
      <c r="P933" s="4" t="s">
        <v>267</v>
      </c>
      <c r="Q933" s="4" t="s">
        <v>782</v>
      </c>
      <c r="R933" s="4" t="s">
        <v>719</v>
      </c>
      <c r="S933" s="4" t="s">
        <v>719</v>
      </c>
      <c r="T933" s="4" t="s">
        <v>719</v>
      </c>
      <c r="U933" s="4" t="s">
        <v>1712</v>
      </c>
      <c r="V933" s="4" t="s">
        <v>36</v>
      </c>
      <c r="X933" s="4" t="s">
        <v>38</v>
      </c>
      <c r="Y933" s="4" t="s">
        <v>39</v>
      </c>
      <c r="AA933" s="4" t="s">
        <v>1713</v>
      </c>
      <c r="AC933" s="4">
        <v>0</v>
      </c>
      <c r="AD933" s="4">
        <v>0</v>
      </c>
      <c r="AE933" s="4">
        <v>0</v>
      </c>
      <c r="AF933" s="4">
        <v>0</v>
      </c>
      <c r="AG933" s="4">
        <v>0</v>
      </c>
      <c r="AH933" s="4">
        <v>0</v>
      </c>
      <c r="AI933" s="4">
        <v>0</v>
      </c>
      <c r="AJ933" s="4" t="s">
        <v>43</v>
      </c>
      <c r="AK933" s="4">
        <v>7</v>
      </c>
      <c r="AL933" s="4">
        <v>1</v>
      </c>
      <c r="AM933" s="24">
        <v>0</v>
      </c>
      <c r="AN933" s="5">
        <v>44125</v>
      </c>
      <c r="AO933" s="6">
        <v>44105</v>
      </c>
      <c r="AP933" s="7">
        <v>2020</v>
      </c>
      <c r="AQ933" s="7">
        <v>10</v>
      </c>
      <c r="AR933" s="7">
        <v>0</v>
      </c>
      <c r="AS933" s="5">
        <v>43899</v>
      </c>
      <c r="AT933" s="7">
        <v>2020</v>
      </c>
      <c r="AU933" s="7">
        <v>3</v>
      </c>
      <c r="AV933" s="7">
        <v>0</v>
      </c>
      <c r="AW933" s="4" t="s">
        <v>270</v>
      </c>
      <c r="AX933" s="7">
        <v>1</v>
      </c>
      <c r="AY933" s="7">
        <v>0</v>
      </c>
      <c r="AZ933" s="7">
        <v>0</v>
      </c>
      <c r="BA933" s="7">
        <v>0</v>
      </c>
      <c r="BB933" s="36">
        <v>0</v>
      </c>
      <c r="BC933" s="36">
        <v>0</v>
      </c>
      <c r="BD933" s="36">
        <v>0</v>
      </c>
      <c r="BE933" s="36">
        <v>4955</v>
      </c>
      <c r="BF933" s="24">
        <v>1</v>
      </c>
      <c r="BG933" s="4" t="s">
        <v>623</v>
      </c>
      <c r="BI933" s="4" t="s">
        <v>616</v>
      </c>
      <c r="BJ933" s="7">
        <v>1</v>
      </c>
      <c r="BK933" s="7">
        <v>0</v>
      </c>
      <c r="BL933" s="7">
        <v>0</v>
      </c>
      <c r="BM933" s="7">
        <v>0</v>
      </c>
      <c r="BN933" s="7">
        <v>0</v>
      </c>
      <c r="BO933" s="7">
        <v>1</v>
      </c>
      <c r="BP933" s="36"/>
      <c r="BQ933" s="36"/>
      <c r="BR933" s="4">
        <v>2</v>
      </c>
      <c r="BS933" s="4" t="s">
        <v>1684</v>
      </c>
      <c r="BT933" s="4" t="s">
        <v>1656</v>
      </c>
      <c r="BU933" s="4">
        <v>20</v>
      </c>
      <c r="BV933" s="4" t="s">
        <v>27</v>
      </c>
      <c r="BW933" s="4" t="s">
        <v>506</v>
      </c>
      <c r="BX933" s="4" t="s">
        <v>52</v>
      </c>
      <c r="BY933" s="4" t="s">
        <v>52</v>
      </c>
      <c r="BZ933" s="4" t="s">
        <v>52</v>
      </c>
      <c r="CA933" s="4" t="s">
        <v>28</v>
      </c>
      <c r="CB933" s="4" t="s">
        <v>28</v>
      </c>
      <c r="CC933" s="4" t="s">
        <v>52</v>
      </c>
      <c r="CD933" s="4" t="s">
        <v>52</v>
      </c>
      <c r="CE933" s="4" t="s">
        <v>52</v>
      </c>
      <c r="CF933" s="4" t="s">
        <v>760</v>
      </c>
      <c r="CG933" s="4" t="s">
        <v>1379</v>
      </c>
      <c r="CH933" s="4" t="s">
        <v>698</v>
      </c>
      <c r="CI933" s="4" t="s">
        <v>719</v>
      </c>
      <c r="CJ933" s="4" t="s">
        <v>41</v>
      </c>
      <c r="CK933" s="4" t="s">
        <v>782</v>
      </c>
      <c r="CL933" s="4" t="s">
        <v>1380</v>
      </c>
      <c r="CM933" s="4">
        <v>1</v>
      </c>
      <c r="CN933" s="4">
        <v>0</v>
      </c>
      <c r="CO933" s="4">
        <v>0</v>
      </c>
      <c r="CP933" s="4" t="s">
        <v>865</v>
      </c>
      <c r="CQ933" s="4">
        <v>0</v>
      </c>
      <c r="CR933" s="4">
        <v>0</v>
      </c>
      <c r="CS933" s="4">
        <v>0</v>
      </c>
      <c r="CT933" s="4" t="s">
        <v>1036</v>
      </c>
    </row>
    <row r="934" spans="1:98" s="4" customFormat="1" x14ac:dyDescent="0.25">
      <c r="A934" s="4" t="s">
        <v>1625</v>
      </c>
      <c r="B934" s="4" t="s">
        <v>1626</v>
      </c>
      <c r="C934" s="4" t="s">
        <v>1657</v>
      </c>
      <c r="D934" s="4" t="s">
        <v>27</v>
      </c>
      <c r="E934" s="4" t="s">
        <v>28</v>
      </c>
      <c r="F934" s="4" t="s">
        <v>29</v>
      </c>
      <c r="G934" s="4" t="s">
        <v>30</v>
      </c>
      <c r="H934" s="4" t="s">
        <v>51</v>
      </c>
      <c r="O934" s="4">
        <v>0</v>
      </c>
      <c r="P934" s="4" t="s">
        <v>267</v>
      </c>
      <c r="Q934" s="4" t="s">
        <v>782</v>
      </c>
      <c r="R934" s="4" t="s">
        <v>719</v>
      </c>
      <c r="S934" s="4" t="s">
        <v>719</v>
      </c>
      <c r="T934" s="4" t="s">
        <v>719</v>
      </c>
      <c r="U934" s="4" t="s">
        <v>1712</v>
      </c>
      <c r="V934" s="4" t="s">
        <v>36</v>
      </c>
      <c r="X934" s="4" t="s">
        <v>38</v>
      </c>
      <c r="Y934" s="4" t="s">
        <v>39</v>
      </c>
      <c r="AA934" s="4" t="s">
        <v>1713</v>
      </c>
      <c r="AC934" s="4">
        <v>0</v>
      </c>
      <c r="AD934" s="4">
        <v>0</v>
      </c>
      <c r="AE934" s="4">
        <v>0</v>
      </c>
      <c r="AF934" s="4">
        <v>0</v>
      </c>
      <c r="AG934" s="4">
        <v>0</v>
      </c>
      <c r="AH934" s="4">
        <v>0</v>
      </c>
      <c r="AI934" s="4">
        <v>0</v>
      </c>
      <c r="AJ934" s="4" t="s">
        <v>43</v>
      </c>
      <c r="AK934" s="4">
        <v>7</v>
      </c>
      <c r="AL934" s="4">
        <v>1</v>
      </c>
      <c r="AM934" s="24">
        <v>0</v>
      </c>
      <c r="AN934" s="5">
        <v>44125</v>
      </c>
      <c r="AO934" s="6">
        <v>44105</v>
      </c>
      <c r="AP934" s="7">
        <v>2020</v>
      </c>
      <c r="AQ934" s="7">
        <v>10</v>
      </c>
      <c r="AR934" s="7">
        <v>0</v>
      </c>
      <c r="AS934" s="5">
        <v>44125</v>
      </c>
      <c r="AT934" s="7">
        <v>2020</v>
      </c>
      <c r="AU934" s="7">
        <v>10</v>
      </c>
      <c r="AV934" s="7">
        <v>0</v>
      </c>
      <c r="AW934" s="4" t="s">
        <v>44</v>
      </c>
      <c r="AX934" s="7">
        <v>1</v>
      </c>
      <c r="AY934" s="7">
        <v>0</v>
      </c>
      <c r="AZ934" s="7">
        <v>0</v>
      </c>
      <c r="BA934" s="7">
        <v>0</v>
      </c>
      <c r="BB934" s="36">
        <v>0.01</v>
      </c>
      <c r="BC934" s="36">
        <v>0.01</v>
      </c>
      <c r="BD934" s="36">
        <v>0.01</v>
      </c>
      <c r="BE934" s="36">
        <v>0.01</v>
      </c>
      <c r="BF934" s="24">
        <v>1</v>
      </c>
      <c r="BG934" s="4" t="s">
        <v>623</v>
      </c>
      <c r="BI934" s="4" t="s">
        <v>616</v>
      </c>
      <c r="BJ934" s="7">
        <v>1</v>
      </c>
      <c r="BK934" s="7">
        <v>0</v>
      </c>
      <c r="BL934" s="7">
        <v>0</v>
      </c>
      <c r="BM934" s="7">
        <v>0</v>
      </c>
      <c r="BN934" s="7">
        <v>0</v>
      </c>
      <c r="BO934" s="7">
        <v>1</v>
      </c>
      <c r="BP934" s="36"/>
      <c r="BQ934" s="36"/>
      <c r="BR934" s="4">
        <v>2</v>
      </c>
      <c r="BS934" s="4" t="s">
        <v>1684</v>
      </c>
      <c r="BT934" s="4" t="s">
        <v>1656</v>
      </c>
      <c r="BU934" s="4">
        <v>20</v>
      </c>
      <c r="BV934" s="4" t="s">
        <v>27</v>
      </c>
      <c r="BW934" s="4" t="s">
        <v>506</v>
      </c>
      <c r="BX934" s="4" t="s">
        <v>52</v>
      </c>
      <c r="BY934" s="4" t="s">
        <v>52</v>
      </c>
      <c r="BZ934" s="4" t="s">
        <v>52</v>
      </c>
      <c r="CA934" s="4" t="s">
        <v>28</v>
      </c>
      <c r="CB934" s="4" t="s">
        <v>28</v>
      </c>
      <c r="CC934" s="4" t="s">
        <v>52</v>
      </c>
      <c r="CD934" s="4" t="s">
        <v>52</v>
      </c>
      <c r="CE934" s="4" t="s">
        <v>52</v>
      </c>
      <c r="CF934" s="4" t="s">
        <v>758</v>
      </c>
      <c r="CG934" s="4" t="s">
        <v>1381</v>
      </c>
      <c r="CH934" s="4" t="s">
        <v>698</v>
      </c>
      <c r="CI934" s="4" t="s">
        <v>719</v>
      </c>
      <c r="CJ934" s="4" t="s">
        <v>41</v>
      </c>
      <c r="CK934" s="4" t="s">
        <v>782</v>
      </c>
      <c r="CL934" s="4" t="s">
        <v>1382</v>
      </c>
      <c r="CM934" s="4">
        <v>1</v>
      </c>
      <c r="CN934" s="4">
        <v>0</v>
      </c>
      <c r="CO934" s="4">
        <v>0</v>
      </c>
      <c r="CP934" s="4" t="s">
        <v>865</v>
      </c>
      <c r="CQ934" s="4">
        <v>0</v>
      </c>
      <c r="CR934" s="4">
        <v>0</v>
      </c>
      <c r="CS934" s="4">
        <v>0</v>
      </c>
      <c r="CT934" s="4" t="s">
        <v>1036</v>
      </c>
    </row>
    <row r="935" spans="1:98" s="4" customFormat="1" x14ac:dyDescent="0.25">
      <c r="A935" s="4" t="s">
        <v>1625</v>
      </c>
      <c r="B935" s="4" t="s">
        <v>1626</v>
      </c>
      <c r="C935" s="4" t="s">
        <v>1657</v>
      </c>
      <c r="D935" s="4" t="s">
        <v>27</v>
      </c>
      <c r="E935" s="4" t="s">
        <v>28</v>
      </c>
      <c r="F935" s="4" t="s">
        <v>29</v>
      </c>
      <c r="G935" s="4" t="s">
        <v>30</v>
      </c>
      <c r="H935" s="4" t="s">
        <v>51</v>
      </c>
      <c r="O935" s="4">
        <v>0</v>
      </c>
      <c r="P935" s="4" t="s">
        <v>267</v>
      </c>
      <c r="Q935" s="4" t="s">
        <v>782</v>
      </c>
      <c r="R935" s="4" t="s">
        <v>719</v>
      </c>
      <c r="S935" s="4" t="s">
        <v>719</v>
      </c>
      <c r="T935" s="4" t="s">
        <v>719</v>
      </c>
      <c r="U935" s="4" t="s">
        <v>1712</v>
      </c>
      <c r="V935" s="4" t="s">
        <v>36</v>
      </c>
      <c r="X935" s="4" t="s">
        <v>38</v>
      </c>
      <c r="Y935" s="4" t="s">
        <v>39</v>
      </c>
      <c r="AA935" s="4" t="s">
        <v>1713</v>
      </c>
      <c r="AC935" s="4">
        <v>0</v>
      </c>
      <c r="AD935" s="4">
        <v>0</v>
      </c>
      <c r="AE935" s="4">
        <v>0</v>
      </c>
      <c r="AF935" s="4">
        <v>0</v>
      </c>
      <c r="AG935" s="4">
        <v>0</v>
      </c>
      <c r="AH935" s="4">
        <v>0</v>
      </c>
      <c r="AI935" s="4">
        <v>0</v>
      </c>
      <c r="AJ935" s="4" t="s">
        <v>43</v>
      </c>
      <c r="AK935" s="4">
        <v>7</v>
      </c>
      <c r="AL935" s="4">
        <v>1</v>
      </c>
      <c r="AM935" s="24">
        <v>0</v>
      </c>
      <c r="AN935" s="5">
        <v>44125</v>
      </c>
      <c r="AO935" s="6">
        <v>44105</v>
      </c>
      <c r="AP935" s="7">
        <v>2020</v>
      </c>
      <c r="AQ935" s="7">
        <v>10</v>
      </c>
      <c r="AR935" s="7">
        <v>0</v>
      </c>
      <c r="AS935" s="5">
        <v>43899</v>
      </c>
      <c r="AT935" s="7">
        <v>2020</v>
      </c>
      <c r="AU935" s="7">
        <v>3</v>
      </c>
      <c r="AV935" s="7">
        <v>0</v>
      </c>
      <c r="AW935" s="4" t="s">
        <v>270</v>
      </c>
      <c r="AX935" s="7">
        <v>1</v>
      </c>
      <c r="AY935" s="7">
        <v>0</v>
      </c>
      <c r="AZ935" s="7">
        <v>0</v>
      </c>
      <c r="BA935" s="7">
        <v>0</v>
      </c>
      <c r="BB935" s="36">
        <v>0</v>
      </c>
      <c r="BC935" s="36">
        <v>0</v>
      </c>
      <c r="BD935" s="36">
        <v>0</v>
      </c>
      <c r="BE935" s="36">
        <v>0.01</v>
      </c>
      <c r="BF935" s="24">
        <v>1</v>
      </c>
      <c r="BG935" s="4" t="s">
        <v>623</v>
      </c>
      <c r="BI935" s="4" t="s">
        <v>616</v>
      </c>
      <c r="BJ935" s="7">
        <v>1</v>
      </c>
      <c r="BK935" s="7">
        <v>0</v>
      </c>
      <c r="BL935" s="7">
        <v>0</v>
      </c>
      <c r="BM935" s="7">
        <v>0</v>
      </c>
      <c r="BN935" s="7">
        <v>0</v>
      </c>
      <c r="BO935" s="7">
        <v>1</v>
      </c>
      <c r="BP935" s="36"/>
      <c r="BQ935" s="36"/>
      <c r="BR935" s="4">
        <v>2</v>
      </c>
      <c r="BS935" s="4" t="s">
        <v>1684</v>
      </c>
      <c r="BT935" s="4" t="s">
        <v>1656</v>
      </c>
      <c r="BU935" s="4">
        <v>20</v>
      </c>
      <c r="BV935" s="4" t="s">
        <v>27</v>
      </c>
      <c r="BW935" s="4" t="s">
        <v>506</v>
      </c>
      <c r="BX935" s="4" t="s">
        <v>52</v>
      </c>
      <c r="BY935" s="4" t="s">
        <v>52</v>
      </c>
      <c r="BZ935" s="4" t="s">
        <v>52</v>
      </c>
      <c r="CA935" s="4" t="s">
        <v>28</v>
      </c>
      <c r="CB935" s="4" t="s">
        <v>28</v>
      </c>
      <c r="CC935" s="4" t="s">
        <v>52</v>
      </c>
      <c r="CD935" s="4" t="s">
        <v>52</v>
      </c>
      <c r="CE935" s="4" t="s">
        <v>52</v>
      </c>
      <c r="CF935" s="4" t="s">
        <v>758</v>
      </c>
      <c r="CG935" s="4" t="s">
        <v>1381</v>
      </c>
      <c r="CH935" s="4" t="s">
        <v>698</v>
      </c>
      <c r="CI935" s="4" t="s">
        <v>719</v>
      </c>
      <c r="CJ935" s="4" t="s">
        <v>41</v>
      </c>
      <c r="CK935" s="4" t="s">
        <v>782</v>
      </c>
      <c r="CL935" s="4" t="s">
        <v>1382</v>
      </c>
      <c r="CM935" s="4">
        <v>1</v>
      </c>
      <c r="CN935" s="4">
        <v>0</v>
      </c>
      <c r="CO935" s="4">
        <v>0</v>
      </c>
      <c r="CP935" s="4" t="s">
        <v>865</v>
      </c>
      <c r="CQ935" s="4">
        <v>0</v>
      </c>
      <c r="CR935" s="4">
        <v>0</v>
      </c>
      <c r="CS935" s="4">
        <v>0</v>
      </c>
      <c r="CT935" s="4" t="s">
        <v>1036</v>
      </c>
    </row>
    <row r="936" spans="1:98" s="4" customFormat="1" x14ac:dyDescent="0.25">
      <c r="A936" s="4" t="s">
        <v>1625</v>
      </c>
      <c r="B936" s="4" t="s">
        <v>1626</v>
      </c>
      <c r="C936" s="4" t="s">
        <v>1657</v>
      </c>
      <c r="D936" s="4" t="s">
        <v>27</v>
      </c>
      <c r="E936" s="4" t="s">
        <v>28</v>
      </c>
      <c r="F936" s="4" t="s">
        <v>29</v>
      </c>
      <c r="G936" s="4" t="s">
        <v>30</v>
      </c>
      <c r="H936" s="4" t="s">
        <v>51</v>
      </c>
      <c r="O936" s="4">
        <v>0</v>
      </c>
      <c r="P936" s="4" t="s">
        <v>267</v>
      </c>
      <c r="Q936" s="4" t="s">
        <v>782</v>
      </c>
      <c r="R936" s="4" t="s">
        <v>719</v>
      </c>
      <c r="S936" s="4" t="s">
        <v>719</v>
      </c>
      <c r="T936" s="4" t="s">
        <v>719</v>
      </c>
      <c r="U936" s="4" t="s">
        <v>1712</v>
      </c>
      <c r="V936" s="4" t="s">
        <v>36</v>
      </c>
      <c r="X936" s="4" t="s">
        <v>38</v>
      </c>
      <c r="Y936" s="4" t="s">
        <v>39</v>
      </c>
      <c r="AA936" s="4" t="s">
        <v>1713</v>
      </c>
      <c r="AC936" s="4">
        <v>0</v>
      </c>
      <c r="AD936" s="4">
        <v>0</v>
      </c>
      <c r="AE936" s="4">
        <v>0</v>
      </c>
      <c r="AF936" s="4">
        <v>0</v>
      </c>
      <c r="AG936" s="4">
        <v>0</v>
      </c>
      <c r="AH936" s="4">
        <v>0</v>
      </c>
      <c r="AI936" s="4">
        <v>0</v>
      </c>
      <c r="AJ936" s="4" t="s">
        <v>43</v>
      </c>
      <c r="AK936" s="4">
        <v>7</v>
      </c>
      <c r="AL936" s="4">
        <v>1</v>
      </c>
      <c r="AM936" s="24">
        <v>0</v>
      </c>
      <c r="AN936" s="5">
        <v>44125</v>
      </c>
      <c r="AO936" s="6">
        <v>44105</v>
      </c>
      <c r="AP936" s="7">
        <v>2020</v>
      </c>
      <c r="AQ936" s="7">
        <v>10</v>
      </c>
      <c r="AR936" s="7">
        <v>0</v>
      </c>
      <c r="AS936" s="5">
        <v>44125</v>
      </c>
      <c r="AT936" s="7">
        <v>2020</v>
      </c>
      <c r="AU936" s="7">
        <v>10</v>
      </c>
      <c r="AV936" s="7">
        <v>0</v>
      </c>
      <c r="AW936" s="4" t="s">
        <v>44</v>
      </c>
      <c r="AX936" s="7">
        <v>1</v>
      </c>
      <c r="AY936" s="7">
        <v>0</v>
      </c>
      <c r="AZ936" s="7">
        <v>0</v>
      </c>
      <c r="BA936" s="7">
        <v>0</v>
      </c>
      <c r="BB936" s="36">
        <v>2300</v>
      </c>
      <c r="BC936" s="36">
        <v>2300</v>
      </c>
      <c r="BD936" s="36">
        <v>2300</v>
      </c>
      <c r="BE936" s="36">
        <v>2300</v>
      </c>
      <c r="BF936" s="24">
        <v>1</v>
      </c>
      <c r="BG936" s="4" t="s">
        <v>623</v>
      </c>
      <c r="BI936" s="4" t="s">
        <v>616</v>
      </c>
      <c r="BJ936" s="7">
        <v>1</v>
      </c>
      <c r="BK936" s="7">
        <v>0</v>
      </c>
      <c r="BL936" s="7">
        <v>0</v>
      </c>
      <c r="BM936" s="7">
        <v>0</v>
      </c>
      <c r="BN936" s="7">
        <v>0</v>
      </c>
      <c r="BO936" s="7">
        <v>1</v>
      </c>
      <c r="BP936" s="36"/>
      <c r="BQ936" s="36"/>
      <c r="BR936" s="4">
        <v>2</v>
      </c>
      <c r="BS936" s="4" t="s">
        <v>1684</v>
      </c>
      <c r="BT936" s="4" t="s">
        <v>1656</v>
      </c>
      <c r="BU936" s="4">
        <v>20</v>
      </c>
      <c r="BV936" s="4" t="s">
        <v>27</v>
      </c>
      <c r="BW936" s="4" t="s">
        <v>506</v>
      </c>
      <c r="BX936" s="4" t="s">
        <v>52</v>
      </c>
      <c r="BY936" s="4" t="s">
        <v>52</v>
      </c>
      <c r="BZ936" s="4" t="s">
        <v>52</v>
      </c>
      <c r="CA936" s="4" t="s">
        <v>28</v>
      </c>
      <c r="CB936" s="4" t="s">
        <v>28</v>
      </c>
      <c r="CC936" s="4" t="s">
        <v>52</v>
      </c>
      <c r="CD936" s="4" t="s">
        <v>52</v>
      </c>
      <c r="CE936" s="4" t="s">
        <v>52</v>
      </c>
      <c r="CF936" s="4" t="s">
        <v>1040</v>
      </c>
      <c r="CG936" s="4" t="s">
        <v>1041</v>
      </c>
      <c r="CH936" s="4" t="s">
        <v>698</v>
      </c>
      <c r="CI936" s="4" t="s">
        <v>719</v>
      </c>
      <c r="CJ936" s="4" t="s">
        <v>41</v>
      </c>
      <c r="CK936" s="4" t="s">
        <v>782</v>
      </c>
      <c r="CL936" s="4" t="s">
        <v>1042</v>
      </c>
      <c r="CM936" s="4">
        <v>1</v>
      </c>
      <c r="CN936" s="4">
        <v>0</v>
      </c>
      <c r="CO936" s="4">
        <v>0</v>
      </c>
      <c r="CP936" s="4" t="s">
        <v>865</v>
      </c>
      <c r="CQ936" s="4">
        <v>0</v>
      </c>
      <c r="CR936" s="4">
        <v>0</v>
      </c>
      <c r="CS936" s="4">
        <v>0</v>
      </c>
      <c r="CT936" s="4" t="s">
        <v>1036</v>
      </c>
    </row>
    <row r="937" spans="1:98" s="4" customFormat="1" x14ac:dyDescent="0.25">
      <c r="A937" s="4" t="s">
        <v>1625</v>
      </c>
      <c r="B937" s="4" t="s">
        <v>1626</v>
      </c>
      <c r="C937" s="4" t="s">
        <v>1657</v>
      </c>
      <c r="D937" s="4" t="s">
        <v>27</v>
      </c>
      <c r="E937" s="4" t="s">
        <v>28</v>
      </c>
      <c r="F937" s="4" t="s">
        <v>29</v>
      </c>
      <c r="G937" s="4" t="s">
        <v>30</v>
      </c>
      <c r="H937" s="4" t="s">
        <v>51</v>
      </c>
      <c r="O937" s="4">
        <v>0</v>
      </c>
      <c r="P937" s="4" t="s">
        <v>267</v>
      </c>
      <c r="Q937" s="4" t="s">
        <v>782</v>
      </c>
      <c r="R937" s="4" t="s">
        <v>719</v>
      </c>
      <c r="S937" s="4" t="s">
        <v>719</v>
      </c>
      <c r="T937" s="4" t="s">
        <v>719</v>
      </c>
      <c r="U937" s="4" t="s">
        <v>1712</v>
      </c>
      <c r="V937" s="4" t="s">
        <v>36</v>
      </c>
      <c r="X937" s="4" t="s">
        <v>38</v>
      </c>
      <c r="Y937" s="4" t="s">
        <v>39</v>
      </c>
      <c r="AA937" s="4" t="s">
        <v>1713</v>
      </c>
      <c r="AC937" s="4">
        <v>0</v>
      </c>
      <c r="AD937" s="4">
        <v>0</v>
      </c>
      <c r="AE937" s="4">
        <v>0</v>
      </c>
      <c r="AF937" s="4">
        <v>0</v>
      </c>
      <c r="AG937" s="4">
        <v>0</v>
      </c>
      <c r="AH937" s="4">
        <v>0</v>
      </c>
      <c r="AI937" s="4">
        <v>0</v>
      </c>
      <c r="AJ937" s="4" t="s">
        <v>43</v>
      </c>
      <c r="AK937" s="4">
        <v>7</v>
      </c>
      <c r="AL937" s="4">
        <v>1</v>
      </c>
      <c r="AM937" s="24">
        <v>0</v>
      </c>
      <c r="AN937" s="5">
        <v>44125</v>
      </c>
      <c r="AO937" s="6">
        <v>44105</v>
      </c>
      <c r="AP937" s="7">
        <v>2020</v>
      </c>
      <c r="AQ937" s="7">
        <v>10</v>
      </c>
      <c r="AR937" s="7">
        <v>0</v>
      </c>
      <c r="AS937" s="5">
        <v>43899</v>
      </c>
      <c r="AT937" s="7">
        <v>2020</v>
      </c>
      <c r="AU937" s="7">
        <v>3</v>
      </c>
      <c r="AV937" s="7">
        <v>0</v>
      </c>
      <c r="AW937" s="4" t="s">
        <v>270</v>
      </c>
      <c r="AX937" s="7">
        <v>1</v>
      </c>
      <c r="AY937" s="7">
        <v>0</v>
      </c>
      <c r="AZ937" s="7">
        <v>0</v>
      </c>
      <c r="BA937" s="7">
        <v>0</v>
      </c>
      <c r="BB937" s="36">
        <v>0</v>
      </c>
      <c r="BC937" s="36">
        <v>0</v>
      </c>
      <c r="BD937" s="36">
        <v>0</v>
      </c>
      <c r="BE937" s="36">
        <v>2300</v>
      </c>
      <c r="BF937" s="24">
        <v>1</v>
      </c>
      <c r="BG937" s="4" t="s">
        <v>623</v>
      </c>
      <c r="BI937" s="4" t="s">
        <v>616</v>
      </c>
      <c r="BJ937" s="7">
        <v>1</v>
      </c>
      <c r="BK937" s="7">
        <v>0</v>
      </c>
      <c r="BL937" s="7">
        <v>0</v>
      </c>
      <c r="BM937" s="7">
        <v>0</v>
      </c>
      <c r="BN937" s="7">
        <v>0</v>
      </c>
      <c r="BO937" s="7">
        <v>1</v>
      </c>
      <c r="BP937" s="36"/>
      <c r="BQ937" s="36"/>
      <c r="BR937" s="4">
        <v>2</v>
      </c>
      <c r="BS937" s="4" t="s">
        <v>1684</v>
      </c>
      <c r="BT937" s="4" t="s">
        <v>1656</v>
      </c>
      <c r="BU937" s="4">
        <v>20</v>
      </c>
      <c r="BV937" s="4" t="s">
        <v>27</v>
      </c>
      <c r="BW937" s="4" t="s">
        <v>506</v>
      </c>
      <c r="BX937" s="4" t="s">
        <v>52</v>
      </c>
      <c r="BY937" s="4" t="s">
        <v>52</v>
      </c>
      <c r="BZ937" s="4" t="s">
        <v>52</v>
      </c>
      <c r="CA937" s="4" t="s">
        <v>28</v>
      </c>
      <c r="CB937" s="4" t="s">
        <v>28</v>
      </c>
      <c r="CC937" s="4" t="s">
        <v>52</v>
      </c>
      <c r="CD937" s="4" t="s">
        <v>52</v>
      </c>
      <c r="CE937" s="4" t="s">
        <v>52</v>
      </c>
      <c r="CF937" s="4" t="s">
        <v>1040</v>
      </c>
      <c r="CG937" s="4" t="s">
        <v>1041</v>
      </c>
      <c r="CH937" s="4" t="s">
        <v>698</v>
      </c>
      <c r="CI937" s="4" t="s">
        <v>719</v>
      </c>
      <c r="CJ937" s="4" t="s">
        <v>41</v>
      </c>
      <c r="CK937" s="4" t="s">
        <v>782</v>
      </c>
      <c r="CL937" s="4" t="s">
        <v>1042</v>
      </c>
      <c r="CM937" s="4">
        <v>1</v>
      </c>
      <c r="CN937" s="4">
        <v>0</v>
      </c>
      <c r="CO937" s="4">
        <v>0</v>
      </c>
      <c r="CP937" s="4" t="s">
        <v>865</v>
      </c>
      <c r="CQ937" s="4">
        <v>0</v>
      </c>
      <c r="CR937" s="4">
        <v>0</v>
      </c>
      <c r="CS937" s="4">
        <v>0</v>
      </c>
      <c r="CT937" s="4" t="s">
        <v>1036</v>
      </c>
    </row>
    <row r="938" spans="1:98" s="4" customFormat="1" x14ac:dyDescent="0.25">
      <c r="A938" s="4" t="s">
        <v>1625</v>
      </c>
      <c r="B938" s="4" t="s">
        <v>1626</v>
      </c>
      <c r="C938" s="4" t="s">
        <v>1717</v>
      </c>
      <c r="D938" s="4" t="s">
        <v>506</v>
      </c>
      <c r="E938" s="4" t="s">
        <v>28</v>
      </c>
      <c r="F938" s="4" t="s">
        <v>29</v>
      </c>
      <c r="G938" s="4" t="s">
        <v>30</v>
      </c>
      <c r="H938" s="4" t="s">
        <v>215</v>
      </c>
      <c r="O938" s="4">
        <v>1</v>
      </c>
      <c r="P938" s="4" t="s">
        <v>1711</v>
      </c>
      <c r="Q938" s="4" t="s">
        <v>1314</v>
      </c>
      <c r="T938" s="4" t="s">
        <v>858</v>
      </c>
      <c r="U938" s="4" t="s">
        <v>1712</v>
      </c>
      <c r="V938" s="4" t="s">
        <v>36</v>
      </c>
      <c r="X938" s="4" t="s">
        <v>38</v>
      </c>
      <c r="Y938" s="4" t="s">
        <v>39</v>
      </c>
      <c r="AA938" s="4" t="s">
        <v>1713</v>
      </c>
      <c r="AC938" s="4">
        <v>0</v>
      </c>
      <c r="AD938" s="4">
        <v>0</v>
      </c>
      <c r="AE938" s="4">
        <v>0</v>
      </c>
      <c r="AF938" s="4">
        <v>0</v>
      </c>
      <c r="AG938" s="4">
        <v>0</v>
      </c>
      <c r="AH938" s="4">
        <v>0</v>
      </c>
      <c r="AI938" s="4">
        <v>0</v>
      </c>
      <c r="AJ938" s="4" t="s">
        <v>43</v>
      </c>
      <c r="AK938" s="4">
        <v>7</v>
      </c>
      <c r="AL938" s="4">
        <v>1</v>
      </c>
      <c r="AM938" s="24">
        <v>0</v>
      </c>
      <c r="AN938" s="5">
        <v>44125</v>
      </c>
      <c r="AO938" s="6">
        <v>44105</v>
      </c>
      <c r="AP938" s="7">
        <v>2020</v>
      </c>
      <c r="AQ938" s="7">
        <v>10</v>
      </c>
      <c r="AR938" s="7">
        <v>0</v>
      </c>
      <c r="AS938" s="5">
        <v>44125</v>
      </c>
      <c r="AT938" s="7">
        <v>2020</v>
      </c>
      <c r="AU938" s="7">
        <v>10</v>
      </c>
      <c r="AV938" s="7">
        <v>0</v>
      </c>
      <c r="AW938" s="4" t="s">
        <v>44</v>
      </c>
      <c r="AX938" s="7">
        <v>1</v>
      </c>
      <c r="AY938" s="7">
        <v>0</v>
      </c>
      <c r="AZ938" s="7">
        <v>0</v>
      </c>
      <c r="BA938" s="7">
        <v>0</v>
      </c>
      <c r="BB938" s="36">
        <v>0</v>
      </c>
      <c r="BC938" s="36">
        <v>0</v>
      </c>
      <c r="BD938" s="36">
        <v>0</v>
      </c>
      <c r="BE938" s="36">
        <v>120.34</v>
      </c>
      <c r="BF938" s="24">
        <v>1</v>
      </c>
      <c r="BG938" s="4" t="s">
        <v>623</v>
      </c>
      <c r="BI938" s="4" t="s">
        <v>616</v>
      </c>
      <c r="BJ938" s="7">
        <v>1</v>
      </c>
      <c r="BK938" s="7">
        <v>0</v>
      </c>
      <c r="BL938" s="7">
        <v>0</v>
      </c>
      <c r="BM938" s="7">
        <v>0</v>
      </c>
      <c r="BN938" s="7">
        <v>0</v>
      </c>
      <c r="BO938" s="7">
        <v>1</v>
      </c>
      <c r="BP938" s="36">
        <v>120.34</v>
      </c>
      <c r="BQ938" s="36">
        <v>120.34</v>
      </c>
      <c r="BR938" s="4">
        <v>2</v>
      </c>
      <c r="BS938" s="4" t="s">
        <v>1684</v>
      </c>
      <c r="BT938" s="4" t="s">
        <v>1656</v>
      </c>
      <c r="BU938" s="4">
        <v>20</v>
      </c>
      <c r="BV938" s="4" t="s">
        <v>27</v>
      </c>
      <c r="BW938" s="4" t="s">
        <v>506</v>
      </c>
      <c r="BX938" s="4" t="s">
        <v>52</v>
      </c>
      <c r="BY938" s="4" t="s">
        <v>52</v>
      </c>
      <c r="BZ938" s="4" t="s">
        <v>52</v>
      </c>
      <c r="CA938" s="4" t="s">
        <v>28</v>
      </c>
      <c r="CB938" s="4" t="s">
        <v>28</v>
      </c>
      <c r="CC938" s="4" t="s">
        <v>52</v>
      </c>
      <c r="CD938" s="4" t="s">
        <v>52</v>
      </c>
      <c r="CE938" s="4" t="s">
        <v>52</v>
      </c>
      <c r="CF938" s="4" t="s">
        <v>819</v>
      </c>
      <c r="CG938" s="4" t="s">
        <v>821</v>
      </c>
      <c r="CH938" s="4" t="s">
        <v>698</v>
      </c>
      <c r="CI938" s="4" t="s">
        <v>262</v>
      </c>
      <c r="CJ938" s="4" t="s">
        <v>262</v>
      </c>
      <c r="CK938" s="4" t="s">
        <v>1314</v>
      </c>
      <c r="CL938" s="4" t="s">
        <v>1315</v>
      </c>
      <c r="CM938" s="4">
        <v>0</v>
      </c>
      <c r="CN938" s="4">
        <v>0</v>
      </c>
      <c r="CO938" s="4">
        <v>0</v>
      </c>
      <c r="CP938" s="4" t="s">
        <v>865</v>
      </c>
      <c r="CQ938" s="4">
        <v>0</v>
      </c>
      <c r="CR938" s="4">
        <v>0</v>
      </c>
      <c r="CS938" s="4">
        <v>0</v>
      </c>
      <c r="CT938" s="4" t="s">
        <v>1418</v>
      </c>
    </row>
    <row r="939" spans="1:98" s="4" customFormat="1" x14ac:dyDescent="0.25">
      <c r="A939" s="4" t="s">
        <v>1625</v>
      </c>
      <c r="B939" s="4" t="s">
        <v>1626</v>
      </c>
      <c r="C939" s="4" t="s">
        <v>1717</v>
      </c>
      <c r="D939" s="4" t="s">
        <v>506</v>
      </c>
      <c r="E939" s="4" t="s">
        <v>28</v>
      </c>
      <c r="F939" s="4" t="s">
        <v>29</v>
      </c>
      <c r="G939" s="4" t="s">
        <v>30</v>
      </c>
      <c r="H939" s="4" t="s">
        <v>215</v>
      </c>
      <c r="O939" s="4">
        <v>1</v>
      </c>
      <c r="P939" s="4" t="s">
        <v>1711</v>
      </c>
      <c r="Q939" s="4" t="s">
        <v>1314</v>
      </c>
      <c r="T939" s="4" t="s">
        <v>858</v>
      </c>
      <c r="U939" s="4" t="s">
        <v>1712</v>
      </c>
      <c r="V939" s="4" t="s">
        <v>36</v>
      </c>
      <c r="X939" s="4" t="s">
        <v>38</v>
      </c>
      <c r="Y939" s="4" t="s">
        <v>39</v>
      </c>
      <c r="AA939" s="4" t="s">
        <v>1713</v>
      </c>
      <c r="AC939" s="4">
        <v>0</v>
      </c>
      <c r="AD939" s="4">
        <v>0</v>
      </c>
      <c r="AE939" s="4">
        <v>0</v>
      </c>
      <c r="AF939" s="4">
        <v>0</v>
      </c>
      <c r="AG939" s="4">
        <v>0</v>
      </c>
      <c r="AH939" s="4">
        <v>0</v>
      </c>
      <c r="AI939" s="4">
        <v>0</v>
      </c>
      <c r="AJ939" s="4" t="s">
        <v>43</v>
      </c>
      <c r="AK939" s="4">
        <v>7</v>
      </c>
      <c r="AL939" s="4">
        <v>1</v>
      </c>
      <c r="AM939" s="24">
        <v>0</v>
      </c>
      <c r="AN939" s="5">
        <v>44125</v>
      </c>
      <c r="AO939" s="6">
        <v>44105</v>
      </c>
      <c r="AP939" s="7">
        <v>2020</v>
      </c>
      <c r="AQ939" s="7">
        <v>10</v>
      </c>
      <c r="AR939" s="7">
        <v>0</v>
      </c>
      <c r="AS939" s="5">
        <v>43899</v>
      </c>
      <c r="AT939" s="7">
        <v>2020</v>
      </c>
      <c r="AU939" s="7">
        <v>3</v>
      </c>
      <c r="AV939" s="7">
        <v>0</v>
      </c>
      <c r="AW939" s="4" t="s">
        <v>270</v>
      </c>
      <c r="AX939" s="7">
        <v>1</v>
      </c>
      <c r="AY939" s="7">
        <v>0</v>
      </c>
      <c r="AZ939" s="7">
        <v>0</v>
      </c>
      <c r="BA939" s="7">
        <v>0</v>
      </c>
      <c r="BB939" s="36">
        <v>0</v>
      </c>
      <c r="BC939" s="36">
        <v>0</v>
      </c>
      <c r="BD939" s="36">
        <v>0</v>
      </c>
      <c r="BE939" s="36">
        <v>192.06</v>
      </c>
      <c r="BF939" s="24">
        <v>1</v>
      </c>
      <c r="BG939" s="4" t="s">
        <v>623</v>
      </c>
      <c r="BI939" s="4" t="s">
        <v>616</v>
      </c>
      <c r="BJ939" s="7">
        <v>1</v>
      </c>
      <c r="BK939" s="7">
        <v>0</v>
      </c>
      <c r="BL939" s="7">
        <v>0</v>
      </c>
      <c r="BM939" s="7">
        <v>0</v>
      </c>
      <c r="BN939" s="7">
        <v>0</v>
      </c>
      <c r="BO939" s="7">
        <v>1</v>
      </c>
      <c r="BP939" s="36">
        <v>0</v>
      </c>
      <c r="BQ939" s="36">
        <v>0</v>
      </c>
      <c r="BR939" s="4">
        <v>2</v>
      </c>
      <c r="BS939" s="4" t="s">
        <v>1684</v>
      </c>
      <c r="BT939" s="4" t="s">
        <v>1656</v>
      </c>
      <c r="BU939" s="4">
        <v>20</v>
      </c>
      <c r="BV939" s="4" t="s">
        <v>27</v>
      </c>
      <c r="BW939" s="4" t="s">
        <v>506</v>
      </c>
      <c r="BX939" s="4" t="s">
        <v>52</v>
      </c>
      <c r="BY939" s="4" t="s">
        <v>52</v>
      </c>
      <c r="BZ939" s="4" t="s">
        <v>52</v>
      </c>
      <c r="CA939" s="4" t="s">
        <v>28</v>
      </c>
      <c r="CB939" s="4" t="s">
        <v>28</v>
      </c>
      <c r="CC939" s="4" t="s">
        <v>52</v>
      </c>
      <c r="CD939" s="4" t="s">
        <v>52</v>
      </c>
      <c r="CE939" s="4" t="s">
        <v>52</v>
      </c>
      <c r="CF939" s="4" t="s">
        <v>819</v>
      </c>
      <c r="CG939" s="4" t="s">
        <v>821</v>
      </c>
      <c r="CH939" s="4" t="s">
        <v>698</v>
      </c>
      <c r="CI939" s="4" t="s">
        <v>262</v>
      </c>
      <c r="CJ939" s="4" t="s">
        <v>262</v>
      </c>
      <c r="CK939" s="4" t="s">
        <v>1314</v>
      </c>
      <c r="CL939" s="4" t="s">
        <v>1315</v>
      </c>
      <c r="CM939" s="4">
        <v>0</v>
      </c>
      <c r="CN939" s="4">
        <v>0</v>
      </c>
      <c r="CO939" s="4">
        <v>0</v>
      </c>
      <c r="CP939" s="4" t="s">
        <v>865</v>
      </c>
      <c r="CQ939" s="4">
        <v>0</v>
      </c>
      <c r="CR939" s="4">
        <v>0</v>
      </c>
      <c r="CS939" s="4">
        <v>0</v>
      </c>
      <c r="CT939" s="4" t="s">
        <v>1418</v>
      </c>
    </row>
    <row r="940" spans="1:98" s="4" customFormat="1" x14ac:dyDescent="0.25">
      <c r="A940" s="4" t="s">
        <v>1625</v>
      </c>
      <c r="B940" s="4" t="s">
        <v>1626</v>
      </c>
      <c r="C940" s="4" t="s">
        <v>1717</v>
      </c>
      <c r="D940" s="4" t="s">
        <v>506</v>
      </c>
      <c r="E940" s="4" t="s">
        <v>28</v>
      </c>
      <c r="F940" s="4" t="s">
        <v>29</v>
      </c>
      <c r="G940" s="4" t="s">
        <v>30</v>
      </c>
      <c r="H940" s="4" t="s">
        <v>215</v>
      </c>
      <c r="O940" s="4">
        <v>1</v>
      </c>
      <c r="P940" s="4" t="s">
        <v>1367</v>
      </c>
      <c r="Q940" s="4" t="s">
        <v>1208</v>
      </c>
      <c r="T940" s="4" t="s">
        <v>858</v>
      </c>
      <c r="U940" s="4" t="s">
        <v>1712</v>
      </c>
      <c r="V940" s="4" t="s">
        <v>36</v>
      </c>
      <c r="X940" s="4" t="s">
        <v>38</v>
      </c>
      <c r="Y940" s="4" t="s">
        <v>39</v>
      </c>
      <c r="AA940" s="4" t="s">
        <v>1713</v>
      </c>
      <c r="AC940" s="4">
        <v>0</v>
      </c>
      <c r="AD940" s="4">
        <v>0</v>
      </c>
      <c r="AE940" s="4">
        <v>0</v>
      </c>
      <c r="AF940" s="4">
        <v>0</v>
      </c>
      <c r="AG940" s="4">
        <v>0</v>
      </c>
      <c r="AH940" s="4">
        <v>0</v>
      </c>
      <c r="AI940" s="4">
        <v>0</v>
      </c>
      <c r="AJ940" s="4" t="s">
        <v>43</v>
      </c>
      <c r="AK940" s="4">
        <v>7</v>
      </c>
      <c r="AL940" s="4">
        <v>1</v>
      </c>
      <c r="AM940" s="24">
        <v>0</v>
      </c>
      <c r="AN940" s="5">
        <v>44125</v>
      </c>
      <c r="AO940" s="6">
        <v>44105</v>
      </c>
      <c r="AP940" s="7">
        <v>2020</v>
      </c>
      <c r="AQ940" s="7">
        <v>10</v>
      </c>
      <c r="AR940" s="7">
        <v>0</v>
      </c>
      <c r="AS940" s="5">
        <v>44125</v>
      </c>
      <c r="AT940" s="7">
        <v>2020</v>
      </c>
      <c r="AU940" s="7">
        <v>10</v>
      </c>
      <c r="AV940" s="7">
        <v>0</v>
      </c>
      <c r="AW940" s="4" t="s">
        <v>44</v>
      </c>
      <c r="AX940" s="7">
        <v>1</v>
      </c>
      <c r="AY940" s="7">
        <v>0</v>
      </c>
      <c r="AZ940" s="7">
        <v>0</v>
      </c>
      <c r="BA940" s="7">
        <v>0</v>
      </c>
      <c r="BB940" s="36">
        <v>0</v>
      </c>
      <c r="BC940" s="36">
        <v>0</v>
      </c>
      <c r="BD940" s="36">
        <v>0</v>
      </c>
      <c r="BE940" s="36">
        <v>234.07</v>
      </c>
      <c r="BF940" s="24">
        <v>1</v>
      </c>
      <c r="BG940" s="4" t="s">
        <v>623</v>
      </c>
      <c r="BI940" s="4" t="s">
        <v>616</v>
      </c>
      <c r="BJ940" s="7">
        <v>1</v>
      </c>
      <c r="BK940" s="7">
        <v>0</v>
      </c>
      <c r="BL940" s="7">
        <v>0</v>
      </c>
      <c r="BM940" s="7">
        <v>0</v>
      </c>
      <c r="BN940" s="7">
        <v>0</v>
      </c>
      <c r="BO940" s="7">
        <v>1</v>
      </c>
      <c r="BP940" s="36">
        <v>234.07</v>
      </c>
      <c r="BQ940" s="36">
        <v>234.07</v>
      </c>
      <c r="BR940" s="4">
        <v>2</v>
      </c>
      <c r="BS940" s="4" t="s">
        <v>1684</v>
      </c>
      <c r="BT940" s="4" t="s">
        <v>1656</v>
      </c>
      <c r="BU940" s="4">
        <v>20</v>
      </c>
      <c r="BV940" s="4" t="s">
        <v>27</v>
      </c>
      <c r="BW940" s="4" t="s">
        <v>506</v>
      </c>
      <c r="BX940" s="4" t="s">
        <v>52</v>
      </c>
      <c r="BY940" s="4" t="s">
        <v>52</v>
      </c>
      <c r="BZ940" s="4" t="s">
        <v>52</v>
      </c>
      <c r="CA940" s="4" t="s">
        <v>28</v>
      </c>
      <c r="CB940" s="4" t="s">
        <v>28</v>
      </c>
      <c r="CC940" s="4" t="s">
        <v>52</v>
      </c>
      <c r="CD940" s="4" t="s">
        <v>52</v>
      </c>
      <c r="CE940" s="4" t="s">
        <v>52</v>
      </c>
      <c r="CF940" s="4" t="s">
        <v>712</v>
      </c>
      <c r="CG940" s="4" t="s">
        <v>713</v>
      </c>
      <c r="CH940" s="4" t="s">
        <v>698</v>
      </c>
      <c r="CI940" s="4" t="s">
        <v>262</v>
      </c>
      <c r="CJ940" s="4" t="s">
        <v>262</v>
      </c>
      <c r="CK940" s="4" t="s">
        <v>1208</v>
      </c>
      <c r="CL940" s="4" t="s">
        <v>1235</v>
      </c>
      <c r="CM940" s="4">
        <v>0</v>
      </c>
      <c r="CN940" s="4">
        <v>0</v>
      </c>
      <c r="CO940" s="4">
        <v>0</v>
      </c>
      <c r="CP940" s="4" t="s">
        <v>865</v>
      </c>
      <c r="CQ940" s="4">
        <v>0</v>
      </c>
      <c r="CR940" s="4">
        <v>0</v>
      </c>
      <c r="CS940" s="4">
        <v>0</v>
      </c>
      <c r="CT940" s="4" t="s">
        <v>1408</v>
      </c>
    </row>
    <row r="941" spans="1:98" s="4" customFormat="1" x14ac:dyDescent="0.25">
      <c r="A941" s="4" t="s">
        <v>1625</v>
      </c>
      <c r="B941" s="4" t="s">
        <v>1626</v>
      </c>
      <c r="C941" s="4" t="s">
        <v>1717</v>
      </c>
      <c r="D941" s="4" t="s">
        <v>506</v>
      </c>
      <c r="E941" s="4" t="s">
        <v>28</v>
      </c>
      <c r="F941" s="4" t="s">
        <v>29</v>
      </c>
      <c r="G941" s="4" t="s">
        <v>30</v>
      </c>
      <c r="H941" s="4" t="s">
        <v>215</v>
      </c>
      <c r="O941" s="4">
        <v>1</v>
      </c>
      <c r="P941" s="4" t="s">
        <v>1367</v>
      </c>
      <c r="Q941" s="4" t="s">
        <v>1208</v>
      </c>
      <c r="T941" s="4" t="s">
        <v>858</v>
      </c>
      <c r="U941" s="4" t="s">
        <v>1712</v>
      </c>
      <c r="V941" s="4" t="s">
        <v>36</v>
      </c>
      <c r="X941" s="4" t="s">
        <v>38</v>
      </c>
      <c r="Y941" s="4" t="s">
        <v>39</v>
      </c>
      <c r="AA941" s="4" t="s">
        <v>1713</v>
      </c>
      <c r="AC941" s="4">
        <v>0</v>
      </c>
      <c r="AD941" s="4">
        <v>0</v>
      </c>
      <c r="AE941" s="4">
        <v>0</v>
      </c>
      <c r="AF941" s="4">
        <v>0</v>
      </c>
      <c r="AG941" s="4">
        <v>0</v>
      </c>
      <c r="AH941" s="4">
        <v>0</v>
      </c>
      <c r="AI941" s="4">
        <v>0</v>
      </c>
      <c r="AJ941" s="4" t="s">
        <v>43</v>
      </c>
      <c r="AK941" s="4">
        <v>7</v>
      </c>
      <c r="AL941" s="4">
        <v>1</v>
      </c>
      <c r="AM941" s="24">
        <v>0</v>
      </c>
      <c r="AN941" s="5">
        <v>44125</v>
      </c>
      <c r="AO941" s="6">
        <v>44105</v>
      </c>
      <c r="AP941" s="7">
        <v>2020</v>
      </c>
      <c r="AQ941" s="7">
        <v>10</v>
      </c>
      <c r="AR941" s="7">
        <v>0</v>
      </c>
      <c r="AS941" s="5">
        <v>43899</v>
      </c>
      <c r="AT941" s="7">
        <v>2020</v>
      </c>
      <c r="AU941" s="7">
        <v>3</v>
      </c>
      <c r="AV941" s="7">
        <v>0</v>
      </c>
      <c r="AW941" s="4" t="s">
        <v>270</v>
      </c>
      <c r="AX941" s="7">
        <v>1</v>
      </c>
      <c r="AY941" s="7">
        <v>0</v>
      </c>
      <c r="AZ941" s="7">
        <v>0</v>
      </c>
      <c r="BA941" s="7">
        <v>0</v>
      </c>
      <c r="BB941" s="36">
        <v>0</v>
      </c>
      <c r="BC941" s="36">
        <v>0</v>
      </c>
      <c r="BD941" s="36">
        <v>0</v>
      </c>
      <c r="BE941" s="36">
        <v>263.68</v>
      </c>
      <c r="BF941" s="24">
        <v>1</v>
      </c>
      <c r="BG941" s="4" t="s">
        <v>623</v>
      </c>
      <c r="BI941" s="4" t="s">
        <v>616</v>
      </c>
      <c r="BJ941" s="7">
        <v>1</v>
      </c>
      <c r="BK941" s="7">
        <v>0</v>
      </c>
      <c r="BL941" s="7">
        <v>0</v>
      </c>
      <c r="BM941" s="7">
        <v>0</v>
      </c>
      <c r="BN941" s="7">
        <v>0</v>
      </c>
      <c r="BO941" s="7">
        <v>1</v>
      </c>
      <c r="BP941" s="36">
        <v>0</v>
      </c>
      <c r="BQ941" s="36">
        <v>0</v>
      </c>
      <c r="BR941" s="4">
        <v>2</v>
      </c>
      <c r="BS941" s="4" t="s">
        <v>1684</v>
      </c>
      <c r="BT941" s="4" t="s">
        <v>1656</v>
      </c>
      <c r="BU941" s="4">
        <v>20</v>
      </c>
      <c r="BV941" s="4" t="s">
        <v>27</v>
      </c>
      <c r="BW941" s="4" t="s">
        <v>506</v>
      </c>
      <c r="BX941" s="4" t="s">
        <v>52</v>
      </c>
      <c r="BY941" s="4" t="s">
        <v>52</v>
      </c>
      <c r="BZ941" s="4" t="s">
        <v>52</v>
      </c>
      <c r="CA941" s="4" t="s">
        <v>28</v>
      </c>
      <c r="CB941" s="4" t="s">
        <v>28</v>
      </c>
      <c r="CC941" s="4" t="s">
        <v>52</v>
      </c>
      <c r="CD941" s="4" t="s">
        <v>52</v>
      </c>
      <c r="CE941" s="4" t="s">
        <v>52</v>
      </c>
      <c r="CF941" s="4" t="s">
        <v>712</v>
      </c>
      <c r="CG941" s="4" t="s">
        <v>713</v>
      </c>
      <c r="CH941" s="4" t="s">
        <v>698</v>
      </c>
      <c r="CI941" s="4" t="s">
        <v>262</v>
      </c>
      <c r="CJ941" s="4" t="s">
        <v>262</v>
      </c>
      <c r="CK941" s="4" t="s">
        <v>1208</v>
      </c>
      <c r="CL941" s="4" t="s">
        <v>1235</v>
      </c>
      <c r="CM941" s="4">
        <v>0</v>
      </c>
      <c r="CN941" s="4">
        <v>0</v>
      </c>
      <c r="CO941" s="4">
        <v>0</v>
      </c>
      <c r="CP941" s="4" t="s">
        <v>865</v>
      </c>
      <c r="CQ941" s="4">
        <v>0</v>
      </c>
      <c r="CR941" s="4">
        <v>0</v>
      </c>
      <c r="CS941" s="4">
        <v>0</v>
      </c>
      <c r="CT941" s="4" t="s">
        <v>1408</v>
      </c>
    </row>
    <row r="942" spans="1:98" s="4" customFormat="1" x14ac:dyDescent="0.25">
      <c r="A942" s="4" t="s">
        <v>1625</v>
      </c>
      <c r="B942" s="4" t="s">
        <v>1626</v>
      </c>
      <c r="C942" s="4" t="s">
        <v>1717</v>
      </c>
      <c r="D942" s="4" t="s">
        <v>506</v>
      </c>
      <c r="E942" s="4" t="s">
        <v>28</v>
      </c>
      <c r="F942" s="4" t="s">
        <v>29</v>
      </c>
      <c r="G942" s="4" t="s">
        <v>30</v>
      </c>
      <c r="H942" s="4" t="s">
        <v>215</v>
      </c>
      <c r="O942" s="4">
        <v>1</v>
      </c>
      <c r="P942" s="4" t="s">
        <v>1367</v>
      </c>
      <c r="Q942" s="4" t="s">
        <v>1208</v>
      </c>
      <c r="T942" s="4" t="s">
        <v>858</v>
      </c>
      <c r="U942" s="4" t="s">
        <v>1712</v>
      </c>
      <c r="V942" s="4" t="s">
        <v>36</v>
      </c>
      <c r="X942" s="4" t="s">
        <v>38</v>
      </c>
      <c r="Y942" s="4" t="s">
        <v>39</v>
      </c>
      <c r="AA942" s="4" t="s">
        <v>1713</v>
      </c>
      <c r="AC942" s="4">
        <v>0</v>
      </c>
      <c r="AD942" s="4">
        <v>0</v>
      </c>
      <c r="AE942" s="4">
        <v>0</v>
      </c>
      <c r="AF942" s="4">
        <v>0</v>
      </c>
      <c r="AG942" s="4">
        <v>0</v>
      </c>
      <c r="AH942" s="4">
        <v>0</v>
      </c>
      <c r="AI942" s="4">
        <v>0</v>
      </c>
      <c r="AJ942" s="4" t="s">
        <v>43</v>
      </c>
      <c r="AK942" s="4">
        <v>7</v>
      </c>
      <c r="AL942" s="4">
        <v>1</v>
      </c>
      <c r="AM942" s="24">
        <v>0</v>
      </c>
      <c r="AN942" s="5">
        <v>44125</v>
      </c>
      <c r="AO942" s="6">
        <v>44105</v>
      </c>
      <c r="AP942" s="7">
        <v>2020</v>
      </c>
      <c r="AQ942" s="7">
        <v>10</v>
      </c>
      <c r="AR942" s="7">
        <v>0</v>
      </c>
      <c r="AS942" s="5">
        <v>44125</v>
      </c>
      <c r="AT942" s="7">
        <v>2020</v>
      </c>
      <c r="AU942" s="7">
        <v>10</v>
      </c>
      <c r="AV942" s="7">
        <v>0</v>
      </c>
      <c r="AW942" s="4" t="s">
        <v>44</v>
      </c>
      <c r="AX942" s="7">
        <v>1</v>
      </c>
      <c r="AY942" s="7">
        <v>0</v>
      </c>
      <c r="AZ942" s="7">
        <v>0</v>
      </c>
      <c r="BA942" s="7">
        <v>0</v>
      </c>
      <c r="BB942" s="36">
        <v>0</v>
      </c>
      <c r="BC942" s="36">
        <v>0</v>
      </c>
      <c r="BD942" s="36">
        <v>0</v>
      </c>
      <c r="BE942" s="36">
        <v>231.66</v>
      </c>
      <c r="BF942" s="24">
        <v>1</v>
      </c>
      <c r="BG942" s="4" t="s">
        <v>623</v>
      </c>
      <c r="BI942" s="4" t="s">
        <v>616</v>
      </c>
      <c r="BJ942" s="7">
        <v>1</v>
      </c>
      <c r="BK942" s="7">
        <v>0</v>
      </c>
      <c r="BL942" s="7">
        <v>0</v>
      </c>
      <c r="BM942" s="7">
        <v>0</v>
      </c>
      <c r="BN942" s="7">
        <v>0</v>
      </c>
      <c r="BO942" s="7">
        <v>1</v>
      </c>
      <c r="BP942" s="36">
        <v>231.66</v>
      </c>
      <c r="BQ942" s="36">
        <v>231.66</v>
      </c>
      <c r="BR942" s="4">
        <v>2</v>
      </c>
      <c r="BS942" s="4" t="s">
        <v>1684</v>
      </c>
      <c r="BT942" s="4" t="s">
        <v>1656</v>
      </c>
      <c r="BU942" s="4">
        <v>20</v>
      </c>
      <c r="BV942" s="4" t="s">
        <v>27</v>
      </c>
      <c r="BW942" s="4" t="s">
        <v>506</v>
      </c>
      <c r="BX942" s="4" t="s">
        <v>52</v>
      </c>
      <c r="BY942" s="4" t="s">
        <v>52</v>
      </c>
      <c r="BZ942" s="4" t="s">
        <v>52</v>
      </c>
      <c r="CA942" s="4" t="s">
        <v>28</v>
      </c>
      <c r="CB942" s="4" t="s">
        <v>28</v>
      </c>
      <c r="CC942" s="4" t="s">
        <v>52</v>
      </c>
      <c r="CD942" s="4" t="s">
        <v>52</v>
      </c>
      <c r="CE942" s="4" t="s">
        <v>52</v>
      </c>
      <c r="CF942" s="4" t="s">
        <v>712</v>
      </c>
      <c r="CG942" s="4" t="s">
        <v>824</v>
      </c>
      <c r="CH942" s="4" t="s">
        <v>698</v>
      </c>
      <c r="CI942" s="4" t="s">
        <v>262</v>
      </c>
      <c r="CJ942" s="4" t="s">
        <v>262</v>
      </c>
      <c r="CK942" s="4" t="s">
        <v>1208</v>
      </c>
      <c r="CL942" s="4" t="s">
        <v>1237</v>
      </c>
      <c r="CM942" s="4">
        <v>0</v>
      </c>
      <c r="CN942" s="4">
        <v>0</v>
      </c>
      <c r="CO942" s="4">
        <v>0</v>
      </c>
      <c r="CP942" s="4" t="s">
        <v>865</v>
      </c>
      <c r="CQ942" s="4">
        <v>0</v>
      </c>
      <c r="CR942" s="4">
        <v>0</v>
      </c>
      <c r="CS942" s="4">
        <v>0</v>
      </c>
      <c r="CT942" s="4" t="s">
        <v>1408</v>
      </c>
    </row>
    <row r="943" spans="1:98" s="4" customFormat="1" x14ac:dyDescent="0.25">
      <c r="A943" s="4" t="s">
        <v>1625</v>
      </c>
      <c r="B943" s="4" t="s">
        <v>1626</v>
      </c>
      <c r="C943" s="4" t="s">
        <v>1717</v>
      </c>
      <c r="D943" s="4" t="s">
        <v>506</v>
      </c>
      <c r="E943" s="4" t="s">
        <v>28</v>
      </c>
      <c r="F943" s="4" t="s">
        <v>29</v>
      </c>
      <c r="G943" s="4" t="s">
        <v>30</v>
      </c>
      <c r="H943" s="4" t="s">
        <v>215</v>
      </c>
      <c r="O943" s="4">
        <v>1</v>
      </c>
      <c r="P943" s="4" t="s">
        <v>1367</v>
      </c>
      <c r="Q943" s="4" t="s">
        <v>1208</v>
      </c>
      <c r="T943" s="4" t="s">
        <v>858</v>
      </c>
      <c r="U943" s="4" t="s">
        <v>1712</v>
      </c>
      <c r="V943" s="4" t="s">
        <v>36</v>
      </c>
      <c r="X943" s="4" t="s">
        <v>38</v>
      </c>
      <c r="Y943" s="4" t="s">
        <v>39</v>
      </c>
      <c r="AA943" s="4" t="s">
        <v>1713</v>
      </c>
      <c r="AC943" s="4">
        <v>0</v>
      </c>
      <c r="AD943" s="4">
        <v>0</v>
      </c>
      <c r="AE943" s="4">
        <v>0</v>
      </c>
      <c r="AF943" s="4">
        <v>0</v>
      </c>
      <c r="AG943" s="4">
        <v>0</v>
      </c>
      <c r="AH943" s="4">
        <v>0</v>
      </c>
      <c r="AI943" s="4">
        <v>0</v>
      </c>
      <c r="AJ943" s="4" t="s">
        <v>43</v>
      </c>
      <c r="AK943" s="4">
        <v>7</v>
      </c>
      <c r="AL943" s="4">
        <v>1</v>
      </c>
      <c r="AM943" s="24">
        <v>0</v>
      </c>
      <c r="AN943" s="5">
        <v>44125</v>
      </c>
      <c r="AO943" s="6">
        <v>44105</v>
      </c>
      <c r="AP943" s="7">
        <v>2020</v>
      </c>
      <c r="AQ943" s="7">
        <v>10</v>
      </c>
      <c r="AR943" s="7">
        <v>0</v>
      </c>
      <c r="AS943" s="5">
        <v>43899</v>
      </c>
      <c r="AT943" s="7">
        <v>2020</v>
      </c>
      <c r="AU943" s="7">
        <v>3</v>
      </c>
      <c r="AV943" s="7">
        <v>0</v>
      </c>
      <c r="AW943" s="4" t="s">
        <v>270</v>
      </c>
      <c r="AX943" s="7">
        <v>1</v>
      </c>
      <c r="AY943" s="7">
        <v>0</v>
      </c>
      <c r="AZ943" s="7">
        <v>0</v>
      </c>
      <c r="BA943" s="7">
        <v>0</v>
      </c>
      <c r="BB943" s="36">
        <v>0</v>
      </c>
      <c r="BC943" s="36">
        <v>0</v>
      </c>
      <c r="BD943" s="36">
        <v>0</v>
      </c>
      <c r="BE943" s="36">
        <v>228.1</v>
      </c>
      <c r="BF943" s="24">
        <v>1</v>
      </c>
      <c r="BG943" s="4" t="s">
        <v>623</v>
      </c>
      <c r="BI943" s="4" t="s">
        <v>616</v>
      </c>
      <c r="BJ943" s="7">
        <v>1</v>
      </c>
      <c r="BK943" s="7">
        <v>0</v>
      </c>
      <c r="BL943" s="7">
        <v>0</v>
      </c>
      <c r="BM943" s="7">
        <v>0</v>
      </c>
      <c r="BN943" s="7">
        <v>0</v>
      </c>
      <c r="BO943" s="7">
        <v>1</v>
      </c>
      <c r="BP943" s="36">
        <v>0</v>
      </c>
      <c r="BQ943" s="36">
        <v>0</v>
      </c>
      <c r="BR943" s="4">
        <v>2</v>
      </c>
      <c r="BS943" s="4" t="s">
        <v>1684</v>
      </c>
      <c r="BT943" s="4" t="s">
        <v>1656</v>
      </c>
      <c r="BU943" s="4">
        <v>20</v>
      </c>
      <c r="BV943" s="4" t="s">
        <v>27</v>
      </c>
      <c r="BW943" s="4" t="s">
        <v>506</v>
      </c>
      <c r="BX943" s="4" t="s">
        <v>52</v>
      </c>
      <c r="BY943" s="4" t="s">
        <v>52</v>
      </c>
      <c r="BZ943" s="4" t="s">
        <v>52</v>
      </c>
      <c r="CA943" s="4" t="s">
        <v>28</v>
      </c>
      <c r="CB943" s="4" t="s">
        <v>28</v>
      </c>
      <c r="CC943" s="4" t="s">
        <v>52</v>
      </c>
      <c r="CD943" s="4" t="s">
        <v>52</v>
      </c>
      <c r="CE943" s="4" t="s">
        <v>52</v>
      </c>
      <c r="CF943" s="4" t="s">
        <v>712</v>
      </c>
      <c r="CG943" s="4" t="s">
        <v>824</v>
      </c>
      <c r="CH943" s="4" t="s">
        <v>698</v>
      </c>
      <c r="CI943" s="4" t="s">
        <v>262</v>
      </c>
      <c r="CJ943" s="4" t="s">
        <v>262</v>
      </c>
      <c r="CK943" s="4" t="s">
        <v>1208</v>
      </c>
      <c r="CL943" s="4" t="s">
        <v>1237</v>
      </c>
      <c r="CM943" s="4">
        <v>0</v>
      </c>
      <c r="CN943" s="4">
        <v>0</v>
      </c>
      <c r="CO943" s="4">
        <v>0</v>
      </c>
      <c r="CP943" s="4" t="s">
        <v>865</v>
      </c>
      <c r="CQ943" s="4">
        <v>0</v>
      </c>
      <c r="CR943" s="4">
        <v>0</v>
      </c>
      <c r="CS943" s="4">
        <v>0</v>
      </c>
      <c r="CT943" s="4" t="s">
        <v>1408</v>
      </c>
    </row>
    <row r="944" spans="1:98" s="4" customFormat="1" x14ac:dyDescent="0.25">
      <c r="A944" s="4" t="s">
        <v>1625</v>
      </c>
      <c r="B944" s="4" t="s">
        <v>1626</v>
      </c>
      <c r="C944" s="4" t="s">
        <v>1717</v>
      </c>
      <c r="D944" s="4" t="s">
        <v>506</v>
      </c>
      <c r="E944" s="4" t="s">
        <v>28</v>
      </c>
      <c r="F944" s="4" t="s">
        <v>29</v>
      </c>
      <c r="G944" s="4" t="s">
        <v>30</v>
      </c>
      <c r="H944" s="4" t="s">
        <v>215</v>
      </c>
      <c r="O944" s="4">
        <v>1</v>
      </c>
      <c r="P944" s="4" t="s">
        <v>1367</v>
      </c>
      <c r="Q944" s="4" t="s">
        <v>1208</v>
      </c>
      <c r="T944" s="4" t="s">
        <v>858</v>
      </c>
      <c r="U944" s="4" t="s">
        <v>1712</v>
      </c>
      <c r="V944" s="4" t="s">
        <v>36</v>
      </c>
      <c r="X944" s="4" t="s">
        <v>38</v>
      </c>
      <c r="Y944" s="4" t="s">
        <v>39</v>
      </c>
      <c r="AA944" s="4" t="s">
        <v>1713</v>
      </c>
      <c r="AC944" s="4">
        <v>0</v>
      </c>
      <c r="AD944" s="4">
        <v>0</v>
      </c>
      <c r="AE944" s="4">
        <v>0</v>
      </c>
      <c r="AF944" s="4">
        <v>0</v>
      </c>
      <c r="AG944" s="4">
        <v>0</v>
      </c>
      <c r="AH944" s="4">
        <v>0</v>
      </c>
      <c r="AI944" s="4">
        <v>0</v>
      </c>
      <c r="AJ944" s="4" t="s">
        <v>43</v>
      </c>
      <c r="AK944" s="4">
        <v>7</v>
      </c>
      <c r="AL944" s="4">
        <v>1</v>
      </c>
      <c r="AM944" s="24">
        <v>0</v>
      </c>
      <c r="AN944" s="5">
        <v>44125</v>
      </c>
      <c r="AO944" s="6">
        <v>44105</v>
      </c>
      <c r="AP944" s="7">
        <v>2020</v>
      </c>
      <c r="AQ944" s="7">
        <v>10</v>
      </c>
      <c r="AR944" s="7">
        <v>0</v>
      </c>
      <c r="AS944" s="5">
        <v>44125</v>
      </c>
      <c r="AT944" s="7">
        <v>2020</v>
      </c>
      <c r="AU944" s="7">
        <v>10</v>
      </c>
      <c r="AV944" s="7">
        <v>0</v>
      </c>
      <c r="AW944" s="4" t="s">
        <v>44</v>
      </c>
      <c r="AX944" s="7">
        <v>1</v>
      </c>
      <c r="AY944" s="7">
        <v>0</v>
      </c>
      <c r="AZ944" s="7">
        <v>0</v>
      </c>
      <c r="BA944" s="7">
        <v>0</v>
      </c>
      <c r="BB944" s="36">
        <v>0</v>
      </c>
      <c r="BC944" s="36">
        <v>0</v>
      </c>
      <c r="BD944" s="36">
        <v>0</v>
      </c>
      <c r="BE944" s="36">
        <v>1.62</v>
      </c>
      <c r="BF944" s="24">
        <v>1</v>
      </c>
      <c r="BG944" s="4" t="s">
        <v>623</v>
      </c>
      <c r="BI944" s="4" t="s">
        <v>616</v>
      </c>
      <c r="BJ944" s="7">
        <v>1</v>
      </c>
      <c r="BK944" s="7">
        <v>0</v>
      </c>
      <c r="BL944" s="7">
        <v>0</v>
      </c>
      <c r="BM944" s="7">
        <v>0</v>
      </c>
      <c r="BN944" s="7">
        <v>0</v>
      </c>
      <c r="BO944" s="7">
        <v>1</v>
      </c>
      <c r="BP944" s="36">
        <v>1.62</v>
      </c>
      <c r="BQ944" s="36">
        <v>1.62</v>
      </c>
      <c r="BR944" s="4">
        <v>2</v>
      </c>
      <c r="BS944" s="4" t="s">
        <v>1684</v>
      </c>
      <c r="BT944" s="4" t="s">
        <v>1656</v>
      </c>
      <c r="BU944" s="4">
        <v>20</v>
      </c>
      <c r="BV944" s="4" t="s">
        <v>27</v>
      </c>
      <c r="BW944" s="4" t="s">
        <v>506</v>
      </c>
      <c r="BX944" s="4" t="s">
        <v>52</v>
      </c>
      <c r="BY944" s="4" t="s">
        <v>52</v>
      </c>
      <c r="BZ944" s="4" t="s">
        <v>52</v>
      </c>
      <c r="CA944" s="4" t="s">
        <v>28</v>
      </c>
      <c r="CB944" s="4" t="s">
        <v>28</v>
      </c>
      <c r="CC944" s="4" t="s">
        <v>52</v>
      </c>
      <c r="CD944" s="4" t="s">
        <v>52</v>
      </c>
      <c r="CE944" s="4" t="s">
        <v>52</v>
      </c>
      <c r="CF944" s="4" t="s">
        <v>1535</v>
      </c>
      <c r="CG944" s="4" t="s">
        <v>1536</v>
      </c>
      <c r="CH944" s="4" t="s">
        <v>698</v>
      </c>
      <c r="CI944" s="4" t="s">
        <v>262</v>
      </c>
      <c r="CJ944" s="4" t="s">
        <v>262</v>
      </c>
      <c r="CK944" s="4" t="s">
        <v>1208</v>
      </c>
      <c r="CL944" s="4" t="s">
        <v>1537</v>
      </c>
      <c r="CM944" s="4">
        <v>0</v>
      </c>
      <c r="CN944" s="4">
        <v>0</v>
      </c>
      <c r="CO944" s="4">
        <v>0</v>
      </c>
      <c r="CP944" s="4" t="s">
        <v>865</v>
      </c>
      <c r="CQ944" s="4">
        <v>0</v>
      </c>
      <c r="CR944" s="4">
        <v>0</v>
      </c>
      <c r="CS944" s="4">
        <v>0</v>
      </c>
      <c r="CT944" s="4" t="s">
        <v>1408</v>
      </c>
    </row>
    <row r="945" spans="1:98" s="4" customFormat="1" x14ac:dyDescent="0.25">
      <c r="A945" s="4" t="s">
        <v>1625</v>
      </c>
      <c r="B945" s="4" t="s">
        <v>1626</v>
      </c>
      <c r="C945" s="4" t="s">
        <v>1717</v>
      </c>
      <c r="D945" s="4" t="s">
        <v>506</v>
      </c>
      <c r="E945" s="4" t="s">
        <v>28</v>
      </c>
      <c r="F945" s="4" t="s">
        <v>29</v>
      </c>
      <c r="G945" s="4" t="s">
        <v>30</v>
      </c>
      <c r="H945" s="4" t="s">
        <v>215</v>
      </c>
      <c r="O945" s="4">
        <v>1</v>
      </c>
      <c r="P945" s="4" t="s">
        <v>1367</v>
      </c>
      <c r="Q945" s="4" t="s">
        <v>1208</v>
      </c>
      <c r="T945" s="4" t="s">
        <v>858</v>
      </c>
      <c r="U945" s="4" t="s">
        <v>1712</v>
      </c>
      <c r="V945" s="4" t="s">
        <v>36</v>
      </c>
      <c r="X945" s="4" t="s">
        <v>38</v>
      </c>
      <c r="Y945" s="4" t="s">
        <v>39</v>
      </c>
      <c r="AA945" s="4" t="s">
        <v>1713</v>
      </c>
      <c r="AC945" s="4">
        <v>0</v>
      </c>
      <c r="AD945" s="4">
        <v>0</v>
      </c>
      <c r="AE945" s="4">
        <v>0</v>
      </c>
      <c r="AF945" s="4">
        <v>0</v>
      </c>
      <c r="AG945" s="4">
        <v>0</v>
      </c>
      <c r="AH945" s="4">
        <v>0</v>
      </c>
      <c r="AI945" s="4">
        <v>0</v>
      </c>
      <c r="AJ945" s="4" t="s">
        <v>43</v>
      </c>
      <c r="AK945" s="4">
        <v>7</v>
      </c>
      <c r="AL945" s="4">
        <v>1</v>
      </c>
      <c r="AM945" s="24">
        <v>0</v>
      </c>
      <c r="AN945" s="5">
        <v>44125</v>
      </c>
      <c r="AO945" s="6">
        <v>44105</v>
      </c>
      <c r="AP945" s="7">
        <v>2020</v>
      </c>
      <c r="AQ945" s="7">
        <v>10</v>
      </c>
      <c r="AR945" s="7">
        <v>0</v>
      </c>
      <c r="AS945" s="5">
        <v>43899</v>
      </c>
      <c r="AT945" s="7">
        <v>2020</v>
      </c>
      <c r="AU945" s="7">
        <v>3</v>
      </c>
      <c r="AV945" s="7">
        <v>0</v>
      </c>
      <c r="AW945" s="4" t="s">
        <v>270</v>
      </c>
      <c r="AX945" s="7">
        <v>1</v>
      </c>
      <c r="AY945" s="7">
        <v>0</v>
      </c>
      <c r="AZ945" s="7">
        <v>0</v>
      </c>
      <c r="BA945" s="7">
        <v>0</v>
      </c>
      <c r="BB945" s="36">
        <v>0</v>
      </c>
      <c r="BC945" s="36">
        <v>0</v>
      </c>
      <c r="BD945" s="36">
        <v>0</v>
      </c>
      <c r="BE945" s="36">
        <v>1.86</v>
      </c>
      <c r="BF945" s="24">
        <v>1</v>
      </c>
      <c r="BG945" s="4" t="s">
        <v>623</v>
      </c>
      <c r="BI945" s="4" t="s">
        <v>616</v>
      </c>
      <c r="BJ945" s="7">
        <v>1</v>
      </c>
      <c r="BK945" s="7">
        <v>0</v>
      </c>
      <c r="BL945" s="7">
        <v>0</v>
      </c>
      <c r="BM945" s="7">
        <v>0</v>
      </c>
      <c r="BN945" s="7">
        <v>0</v>
      </c>
      <c r="BO945" s="7">
        <v>1</v>
      </c>
      <c r="BP945" s="36">
        <v>0</v>
      </c>
      <c r="BQ945" s="36">
        <v>0</v>
      </c>
      <c r="BR945" s="4">
        <v>2</v>
      </c>
      <c r="BS945" s="4" t="s">
        <v>1684</v>
      </c>
      <c r="BT945" s="4" t="s">
        <v>1656</v>
      </c>
      <c r="BU945" s="4">
        <v>20</v>
      </c>
      <c r="BV945" s="4" t="s">
        <v>27</v>
      </c>
      <c r="BW945" s="4" t="s">
        <v>506</v>
      </c>
      <c r="BX945" s="4" t="s">
        <v>52</v>
      </c>
      <c r="BY945" s="4" t="s">
        <v>52</v>
      </c>
      <c r="BZ945" s="4" t="s">
        <v>52</v>
      </c>
      <c r="CA945" s="4" t="s">
        <v>28</v>
      </c>
      <c r="CB945" s="4" t="s">
        <v>28</v>
      </c>
      <c r="CC945" s="4" t="s">
        <v>52</v>
      </c>
      <c r="CD945" s="4" t="s">
        <v>52</v>
      </c>
      <c r="CE945" s="4" t="s">
        <v>52</v>
      </c>
      <c r="CF945" s="4" t="s">
        <v>1535</v>
      </c>
      <c r="CG945" s="4" t="s">
        <v>1536</v>
      </c>
      <c r="CH945" s="4" t="s">
        <v>698</v>
      </c>
      <c r="CI945" s="4" t="s">
        <v>262</v>
      </c>
      <c r="CJ945" s="4" t="s">
        <v>262</v>
      </c>
      <c r="CK945" s="4" t="s">
        <v>1208</v>
      </c>
      <c r="CL945" s="4" t="s">
        <v>1537</v>
      </c>
      <c r="CM945" s="4">
        <v>0</v>
      </c>
      <c r="CN945" s="4">
        <v>0</v>
      </c>
      <c r="CO945" s="4">
        <v>0</v>
      </c>
      <c r="CP945" s="4" t="s">
        <v>865</v>
      </c>
      <c r="CQ945" s="4">
        <v>0</v>
      </c>
      <c r="CR945" s="4">
        <v>0</v>
      </c>
      <c r="CS945" s="4">
        <v>0</v>
      </c>
      <c r="CT945" s="4" t="s">
        <v>1408</v>
      </c>
    </row>
    <row r="946" spans="1:98" s="4" customFormat="1" x14ac:dyDescent="0.25">
      <c r="A946" s="4" t="s">
        <v>1625</v>
      </c>
      <c r="B946" s="4" t="s">
        <v>1626</v>
      </c>
      <c r="C946" s="4" t="s">
        <v>1717</v>
      </c>
      <c r="D946" s="4" t="s">
        <v>506</v>
      </c>
      <c r="E946" s="4" t="s">
        <v>28</v>
      </c>
      <c r="F946" s="4" t="s">
        <v>29</v>
      </c>
      <c r="G946" s="4" t="s">
        <v>30</v>
      </c>
      <c r="H946" s="4" t="s">
        <v>215</v>
      </c>
      <c r="O946" s="4">
        <v>1</v>
      </c>
      <c r="P946" s="4" t="s">
        <v>1497</v>
      </c>
      <c r="Q946" s="4" t="s">
        <v>1238</v>
      </c>
      <c r="T946" s="4" t="s">
        <v>858</v>
      </c>
      <c r="U946" s="4" t="s">
        <v>1712</v>
      </c>
      <c r="V946" s="4" t="s">
        <v>36</v>
      </c>
      <c r="X946" s="4" t="s">
        <v>38</v>
      </c>
      <c r="Y946" s="4" t="s">
        <v>39</v>
      </c>
      <c r="AA946" s="4" t="s">
        <v>1713</v>
      </c>
      <c r="AC946" s="4">
        <v>0</v>
      </c>
      <c r="AD946" s="4">
        <v>0</v>
      </c>
      <c r="AE946" s="4">
        <v>0</v>
      </c>
      <c r="AF946" s="4">
        <v>0</v>
      </c>
      <c r="AG946" s="4">
        <v>0</v>
      </c>
      <c r="AH946" s="4">
        <v>0</v>
      </c>
      <c r="AI946" s="4">
        <v>0</v>
      </c>
      <c r="AJ946" s="4" t="s">
        <v>43</v>
      </c>
      <c r="AK946" s="4">
        <v>7</v>
      </c>
      <c r="AL946" s="4">
        <v>1</v>
      </c>
      <c r="AM946" s="24">
        <v>0</v>
      </c>
      <c r="AN946" s="5">
        <v>44125</v>
      </c>
      <c r="AO946" s="6">
        <v>44105</v>
      </c>
      <c r="AP946" s="7">
        <v>2020</v>
      </c>
      <c r="AQ946" s="7">
        <v>10</v>
      </c>
      <c r="AR946" s="7">
        <v>0</v>
      </c>
      <c r="AS946" s="5">
        <v>44125</v>
      </c>
      <c r="AT946" s="7">
        <v>2020</v>
      </c>
      <c r="AU946" s="7">
        <v>10</v>
      </c>
      <c r="AV946" s="7">
        <v>0</v>
      </c>
      <c r="AW946" s="4" t="s">
        <v>44</v>
      </c>
      <c r="AX946" s="7">
        <v>1</v>
      </c>
      <c r="AY946" s="7">
        <v>0</v>
      </c>
      <c r="AZ946" s="7">
        <v>0</v>
      </c>
      <c r="BA946" s="7">
        <v>0</v>
      </c>
      <c r="BB946" s="36">
        <v>0</v>
      </c>
      <c r="BC946" s="36">
        <v>0</v>
      </c>
      <c r="BD946" s="36">
        <v>0</v>
      </c>
      <c r="BE946" s="36">
        <v>568.04999999999995</v>
      </c>
      <c r="BF946" s="24">
        <v>1</v>
      </c>
      <c r="BG946" s="4" t="s">
        <v>623</v>
      </c>
      <c r="BI946" s="4" t="s">
        <v>616</v>
      </c>
      <c r="BJ946" s="7">
        <v>1</v>
      </c>
      <c r="BK946" s="7">
        <v>0</v>
      </c>
      <c r="BL946" s="7">
        <v>0</v>
      </c>
      <c r="BM946" s="7">
        <v>0</v>
      </c>
      <c r="BN946" s="7">
        <v>0</v>
      </c>
      <c r="BO946" s="7">
        <v>1</v>
      </c>
      <c r="BP946" s="36">
        <v>568.04999999999995</v>
      </c>
      <c r="BQ946" s="36">
        <v>568.04999999999995</v>
      </c>
      <c r="BR946" s="4">
        <v>2</v>
      </c>
      <c r="BS946" s="4" t="s">
        <v>1684</v>
      </c>
      <c r="BT946" s="4" t="s">
        <v>1656</v>
      </c>
      <c r="BU946" s="4">
        <v>20</v>
      </c>
      <c r="BV946" s="4" t="s">
        <v>27</v>
      </c>
      <c r="BW946" s="4" t="s">
        <v>506</v>
      </c>
      <c r="BX946" s="4" t="s">
        <v>52</v>
      </c>
      <c r="BY946" s="4" t="s">
        <v>52</v>
      </c>
      <c r="BZ946" s="4" t="s">
        <v>52</v>
      </c>
      <c r="CA946" s="4" t="s">
        <v>28</v>
      </c>
      <c r="CB946" s="4" t="s">
        <v>28</v>
      </c>
      <c r="CC946" s="4" t="s">
        <v>52</v>
      </c>
      <c r="CD946" s="4" t="s">
        <v>52</v>
      </c>
      <c r="CE946" s="4" t="s">
        <v>52</v>
      </c>
      <c r="CF946" s="4" t="s">
        <v>1498</v>
      </c>
      <c r="CG946" s="4" t="s">
        <v>1527</v>
      </c>
      <c r="CH946" s="4" t="s">
        <v>698</v>
      </c>
      <c r="CI946" s="4" t="s">
        <v>620</v>
      </c>
      <c r="CJ946" s="4" t="s">
        <v>41</v>
      </c>
      <c r="CK946" s="4" t="s">
        <v>1238</v>
      </c>
      <c r="CL946" s="4" t="s">
        <v>1528</v>
      </c>
      <c r="CM946" s="4">
        <v>0</v>
      </c>
      <c r="CN946" s="4">
        <v>0</v>
      </c>
      <c r="CO946" s="4">
        <v>0</v>
      </c>
      <c r="CP946" s="4" t="s">
        <v>865</v>
      </c>
      <c r="CQ946" s="4">
        <v>0</v>
      </c>
      <c r="CR946" s="4">
        <v>0</v>
      </c>
      <c r="CS946" s="4">
        <v>0</v>
      </c>
      <c r="CT946" s="4" t="s">
        <v>1412</v>
      </c>
    </row>
    <row r="947" spans="1:98" s="4" customFormat="1" x14ac:dyDescent="0.25">
      <c r="A947" s="4" t="s">
        <v>1625</v>
      </c>
      <c r="B947" s="4" t="s">
        <v>1626</v>
      </c>
      <c r="C947" s="4" t="s">
        <v>1717</v>
      </c>
      <c r="D947" s="4" t="s">
        <v>506</v>
      </c>
      <c r="E947" s="4" t="s">
        <v>28</v>
      </c>
      <c r="F947" s="4" t="s">
        <v>29</v>
      </c>
      <c r="G947" s="4" t="s">
        <v>30</v>
      </c>
      <c r="H947" s="4" t="s">
        <v>215</v>
      </c>
      <c r="O947" s="4">
        <v>1</v>
      </c>
      <c r="P947" s="4" t="s">
        <v>1497</v>
      </c>
      <c r="Q947" s="4" t="s">
        <v>1238</v>
      </c>
      <c r="T947" s="4" t="s">
        <v>858</v>
      </c>
      <c r="U947" s="4" t="s">
        <v>1712</v>
      </c>
      <c r="V947" s="4" t="s">
        <v>36</v>
      </c>
      <c r="X947" s="4" t="s">
        <v>38</v>
      </c>
      <c r="Y947" s="4" t="s">
        <v>39</v>
      </c>
      <c r="AA947" s="4" t="s">
        <v>1713</v>
      </c>
      <c r="AC947" s="4">
        <v>0</v>
      </c>
      <c r="AD947" s="4">
        <v>0</v>
      </c>
      <c r="AE947" s="4">
        <v>0</v>
      </c>
      <c r="AF947" s="4">
        <v>0</v>
      </c>
      <c r="AG947" s="4">
        <v>0</v>
      </c>
      <c r="AH947" s="4">
        <v>0</v>
      </c>
      <c r="AI947" s="4">
        <v>0</v>
      </c>
      <c r="AJ947" s="4" t="s">
        <v>43</v>
      </c>
      <c r="AK947" s="4">
        <v>7</v>
      </c>
      <c r="AL947" s="4">
        <v>1</v>
      </c>
      <c r="AM947" s="24">
        <v>0</v>
      </c>
      <c r="AN947" s="5">
        <v>44125</v>
      </c>
      <c r="AO947" s="6">
        <v>44105</v>
      </c>
      <c r="AP947" s="7">
        <v>2020</v>
      </c>
      <c r="AQ947" s="7">
        <v>10</v>
      </c>
      <c r="AR947" s="7">
        <v>0</v>
      </c>
      <c r="AS947" s="5">
        <v>43899</v>
      </c>
      <c r="AT947" s="7">
        <v>2020</v>
      </c>
      <c r="AU947" s="7">
        <v>3</v>
      </c>
      <c r="AV947" s="7">
        <v>0</v>
      </c>
      <c r="AW947" s="4" t="s">
        <v>270</v>
      </c>
      <c r="AX947" s="7">
        <v>1</v>
      </c>
      <c r="AY947" s="7">
        <v>0</v>
      </c>
      <c r="AZ947" s="7">
        <v>0</v>
      </c>
      <c r="BA947" s="7">
        <v>0</v>
      </c>
      <c r="BB947" s="36">
        <v>0</v>
      </c>
      <c r="BC947" s="36">
        <v>0</v>
      </c>
      <c r="BD947" s="36">
        <v>0</v>
      </c>
      <c r="BE947" s="36">
        <v>449.79</v>
      </c>
      <c r="BF947" s="24">
        <v>1</v>
      </c>
      <c r="BG947" s="4" t="s">
        <v>623</v>
      </c>
      <c r="BI947" s="4" t="s">
        <v>616</v>
      </c>
      <c r="BJ947" s="7">
        <v>1</v>
      </c>
      <c r="BK947" s="7">
        <v>0</v>
      </c>
      <c r="BL947" s="7">
        <v>0</v>
      </c>
      <c r="BM947" s="7">
        <v>0</v>
      </c>
      <c r="BN947" s="7">
        <v>0</v>
      </c>
      <c r="BO947" s="7">
        <v>1</v>
      </c>
      <c r="BP947" s="36">
        <v>0</v>
      </c>
      <c r="BQ947" s="36">
        <v>0</v>
      </c>
      <c r="BR947" s="4">
        <v>2</v>
      </c>
      <c r="BS947" s="4" t="s">
        <v>1684</v>
      </c>
      <c r="BT947" s="4" t="s">
        <v>1656</v>
      </c>
      <c r="BU947" s="4">
        <v>20</v>
      </c>
      <c r="BV947" s="4" t="s">
        <v>27</v>
      </c>
      <c r="BW947" s="4" t="s">
        <v>506</v>
      </c>
      <c r="BX947" s="4" t="s">
        <v>52</v>
      </c>
      <c r="BY947" s="4" t="s">
        <v>52</v>
      </c>
      <c r="BZ947" s="4" t="s">
        <v>52</v>
      </c>
      <c r="CA947" s="4" t="s">
        <v>28</v>
      </c>
      <c r="CB947" s="4" t="s">
        <v>28</v>
      </c>
      <c r="CC947" s="4" t="s">
        <v>52</v>
      </c>
      <c r="CD947" s="4" t="s">
        <v>52</v>
      </c>
      <c r="CE947" s="4" t="s">
        <v>52</v>
      </c>
      <c r="CF947" s="4" t="s">
        <v>1498</v>
      </c>
      <c r="CG947" s="4" t="s">
        <v>1527</v>
      </c>
      <c r="CH947" s="4" t="s">
        <v>698</v>
      </c>
      <c r="CI947" s="4" t="s">
        <v>620</v>
      </c>
      <c r="CJ947" s="4" t="s">
        <v>41</v>
      </c>
      <c r="CK947" s="4" t="s">
        <v>1238</v>
      </c>
      <c r="CL947" s="4" t="s">
        <v>1528</v>
      </c>
      <c r="CM947" s="4">
        <v>0</v>
      </c>
      <c r="CN947" s="4">
        <v>0</v>
      </c>
      <c r="CO947" s="4">
        <v>0</v>
      </c>
      <c r="CP947" s="4" t="s">
        <v>865</v>
      </c>
      <c r="CQ947" s="4">
        <v>0</v>
      </c>
      <c r="CR947" s="4">
        <v>0</v>
      </c>
      <c r="CS947" s="4">
        <v>0</v>
      </c>
      <c r="CT947" s="4" t="s">
        <v>1412</v>
      </c>
    </row>
    <row r="948" spans="1:98" s="4" customFormat="1" x14ac:dyDescent="0.25">
      <c r="A948" s="4" t="s">
        <v>1625</v>
      </c>
      <c r="B948" s="4" t="s">
        <v>1626</v>
      </c>
      <c r="C948" s="4" t="s">
        <v>1717</v>
      </c>
      <c r="D948" s="4" t="s">
        <v>506</v>
      </c>
      <c r="E948" s="4" t="s">
        <v>28</v>
      </c>
      <c r="F948" s="4" t="s">
        <v>29</v>
      </c>
      <c r="G948" s="4" t="s">
        <v>30</v>
      </c>
      <c r="H948" s="4" t="s">
        <v>215</v>
      </c>
      <c r="O948" s="4">
        <v>1</v>
      </c>
      <c r="P948" s="4" t="s">
        <v>1371</v>
      </c>
      <c r="Q948" s="4" t="s">
        <v>1191</v>
      </c>
      <c r="T948" s="4" t="s">
        <v>858</v>
      </c>
      <c r="U948" s="4" t="s">
        <v>1712</v>
      </c>
      <c r="V948" s="4" t="s">
        <v>36</v>
      </c>
      <c r="X948" s="4" t="s">
        <v>38</v>
      </c>
      <c r="Y948" s="4" t="s">
        <v>39</v>
      </c>
      <c r="AA948" s="4" t="s">
        <v>1713</v>
      </c>
      <c r="AC948" s="4">
        <v>0</v>
      </c>
      <c r="AD948" s="4">
        <v>0</v>
      </c>
      <c r="AE948" s="4">
        <v>0</v>
      </c>
      <c r="AF948" s="4">
        <v>0</v>
      </c>
      <c r="AG948" s="4">
        <v>0</v>
      </c>
      <c r="AH948" s="4">
        <v>0</v>
      </c>
      <c r="AI948" s="4">
        <v>0</v>
      </c>
      <c r="AJ948" s="4" t="s">
        <v>43</v>
      </c>
      <c r="AK948" s="4">
        <v>7</v>
      </c>
      <c r="AL948" s="4">
        <v>1</v>
      </c>
      <c r="AM948" s="24">
        <v>0</v>
      </c>
      <c r="AN948" s="5">
        <v>44125</v>
      </c>
      <c r="AO948" s="6">
        <v>44105</v>
      </c>
      <c r="AP948" s="7">
        <v>2020</v>
      </c>
      <c r="AQ948" s="7">
        <v>10</v>
      </c>
      <c r="AR948" s="7">
        <v>0</v>
      </c>
      <c r="AS948" s="5">
        <v>44125</v>
      </c>
      <c r="AT948" s="7">
        <v>2020</v>
      </c>
      <c r="AU948" s="7">
        <v>10</v>
      </c>
      <c r="AV948" s="7">
        <v>0</v>
      </c>
      <c r="AW948" s="4" t="s">
        <v>44</v>
      </c>
      <c r="AX948" s="7">
        <v>1</v>
      </c>
      <c r="AY948" s="7">
        <v>0</v>
      </c>
      <c r="AZ948" s="7">
        <v>0</v>
      </c>
      <c r="BA948" s="7">
        <v>0</v>
      </c>
      <c r="BB948" s="36">
        <v>0</v>
      </c>
      <c r="BC948" s="36">
        <v>0</v>
      </c>
      <c r="BD948" s="36">
        <v>0</v>
      </c>
      <c r="BE948" s="36">
        <v>35666.26</v>
      </c>
      <c r="BF948" s="24">
        <v>1</v>
      </c>
      <c r="BG948" s="4" t="s">
        <v>623</v>
      </c>
      <c r="BI948" s="4" t="s">
        <v>616</v>
      </c>
      <c r="BJ948" s="7">
        <v>1</v>
      </c>
      <c r="BK948" s="7">
        <v>0</v>
      </c>
      <c r="BL948" s="7">
        <v>0</v>
      </c>
      <c r="BM948" s="7">
        <v>0</v>
      </c>
      <c r="BN948" s="7">
        <v>0</v>
      </c>
      <c r="BO948" s="7">
        <v>1</v>
      </c>
      <c r="BP948" s="36">
        <v>35666.26</v>
      </c>
      <c r="BQ948" s="36">
        <v>35666.26</v>
      </c>
      <c r="BR948" s="4">
        <v>2</v>
      </c>
      <c r="BS948" s="4" t="s">
        <v>1684</v>
      </c>
      <c r="BT948" s="4" t="s">
        <v>1656</v>
      </c>
      <c r="BU948" s="4">
        <v>20</v>
      </c>
      <c r="BV948" s="4" t="s">
        <v>27</v>
      </c>
      <c r="BW948" s="4" t="s">
        <v>506</v>
      </c>
      <c r="BX948" s="4" t="s">
        <v>52</v>
      </c>
      <c r="BY948" s="4" t="s">
        <v>52</v>
      </c>
      <c r="BZ948" s="4" t="s">
        <v>52</v>
      </c>
      <c r="CA948" s="4" t="s">
        <v>28</v>
      </c>
      <c r="CB948" s="4" t="s">
        <v>28</v>
      </c>
      <c r="CC948" s="4" t="s">
        <v>52</v>
      </c>
      <c r="CD948" s="4" t="s">
        <v>52</v>
      </c>
      <c r="CE948" s="4" t="s">
        <v>52</v>
      </c>
      <c r="CF948" s="4" t="s">
        <v>710</v>
      </c>
      <c r="CG948" s="4" t="s">
        <v>711</v>
      </c>
      <c r="CH948" s="4" t="s">
        <v>698</v>
      </c>
      <c r="CI948" s="4" t="s">
        <v>720</v>
      </c>
      <c r="CJ948" s="4" t="s">
        <v>41</v>
      </c>
      <c r="CK948" s="4" t="s">
        <v>1191</v>
      </c>
      <c r="CL948" s="4" t="s">
        <v>1299</v>
      </c>
      <c r="CM948" s="4">
        <v>0</v>
      </c>
      <c r="CN948" s="4">
        <v>0</v>
      </c>
      <c r="CO948" s="4">
        <v>0</v>
      </c>
      <c r="CP948" s="4" t="s">
        <v>865</v>
      </c>
      <c r="CQ948" s="4">
        <v>0</v>
      </c>
      <c r="CR948" s="4">
        <v>0</v>
      </c>
      <c r="CS948" s="4">
        <v>0</v>
      </c>
      <c r="CT948" s="4" t="s">
        <v>1405</v>
      </c>
    </row>
    <row r="949" spans="1:98" s="4" customFormat="1" x14ac:dyDescent="0.25">
      <c r="A949" s="4" t="s">
        <v>1625</v>
      </c>
      <c r="B949" s="4" t="s">
        <v>1626</v>
      </c>
      <c r="C949" s="4" t="s">
        <v>1717</v>
      </c>
      <c r="D949" s="4" t="s">
        <v>506</v>
      </c>
      <c r="E949" s="4" t="s">
        <v>28</v>
      </c>
      <c r="F949" s="4" t="s">
        <v>29</v>
      </c>
      <c r="G949" s="4" t="s">
        <v>30</v>
      </c>
      <c r="H949" s="4" t="s">
        <v>215</v>
      </c>
      <c r="O949" s="4">
        <v>1</v>
      </c>
      <c r="P949" s="4" t="s">
        <v>1371</v>
      </c>
      <c r="Q949" s="4" t="s">
        <v>1191</v>
      </c>
      <c r="T949" s="4" t="s">
        <v>858</v>
      </c>
      <c r="U949" s="4" t="s">
        <v>1712</v>
      </c>
      <c r="V949" s="4" t="s">
        <v>36</v>
      </c>
      <c r="X949" s="4" t="s">
        <v>38</v>
      </c>
      <c r="Y949" s="4" t="s">
        <v>39</v>
      </c>
      <c r="AA949" s="4" t="s">
        <v>1713</v>
      </c>
      <c r="AC949" s="4">
        <v>0</v>
      </c>
      <c r="AD949" s="4">
        <v>0</v>
      </c>
      <c r="AE949" s="4">
        <v>0</v>
      </c>
      <c r="AF949" s="4">
        <v>0</v>
      </c>
      <c r="AG949" s="4">
        <v>0</v>
      </c>
      <c r="AH949" s="4">
        <v>0</v>
      </c>
      <c r="AI949" s="4">
        <v>0</v>
      </c>
      <c r="AJ949" s="4" t="s">
        <v>43</v>
      </c>
      <c r="AK949" s="4">
        <v>7</v>
      </c>
      <c r="AL949" s="4">
        <v>1</v>
      </c>
      <c r="AM949" s="24">
        <v>0</v>
      </c>
      <c r="AN949" s="5">
        <v>44125</v>
      </c>
      <c r="AO949" s="6">
        <v>44105</v>
      </c>
      <c r="AP949" s="7">
        <v>2020</v>
      </c>
      <c r="AQ949" s="7">
        <v>10</v>
      </c>
      <c r="AR949" s="7">
        <v>0</v>
      </c>
      <c r="AS949" s="5">
        <v>43899</v>
      </c>
      <c r="AT949" s="7">
        <v>2020</v>
      </c>
      <c r="AU949" s="7">
        <v>3</v>
      </c>
      <c r="AV949" s="7">
        <v>0</v>
      </c>
      <c r="AW949" s="4" t="s">
        <v>270</v>
      </c>
      <c r="AX949" s="7">
        <v>1</v>
      </c>
      <c r="AY949" s="7">
        <v>0</v>
      </c>
      <c r="AZ949" s="7">
        <v>0</v>
      </c>
      <c r="BA949" s="7">
        <v>0</v>
      </c>
      <c r="BB949" s="36">
        <v>0</v>
      </c>
      <c r="BC949" s="36">
        <v>0</v>
      </c>
      <c r="BD949" s="36">
        <v>0</v>
      </c>
      <c r="BE949" s="36">
        <v>36302.39</v>
      </c>
      <c r="BF949" s="24">
        <v>1</v>
      </c>
      <c r="BG949" s="4" t="s">
        <v>623</v>
      </c>
      <c r="BI949" s="4" t="s">
        <v>616</v>
      </c>
      <c r="BJ949" s="7">
        <v>1</v>
      </c>
      <c r="BK949" s="7">
        <v>0</v>
      </c>
      <c r="BL949" s="7">
        <v>0</v>
      </c>
      <c r="BM949" s="7">
        <v>0</v>
      </c>
      <c r="BN949" s="7">
        <v>0</v>
      </c>
      <c r="BO949" s="7">
        <v>1</v>
      </c>
      <c r="BP949" s="36">
        <v>0</v>
      </c>
      <c r="BQ949" s="36">
        <v>0</v>
      </c>
      <c r="BR949" s="4">
        <v>2</v>
      </c>
      <c r="BS949" s="4" t="s">
        <v>1684</v>
      </c>
      <c r="BT949" s="4" t="s">
        <v>1656</v>
      </c>
      <c r="BU949" s="4">
        <v>20</v>
      </c>
      <c r="BV949" s="4" t="s">
        <v>27</v>
      </c>
      <c r="BW949" s="4" t="s">
        <v>506</v>
      </c>
      <c r="BX949" s="4" t="s">
        <v>52</v>
      </c>
      <c r="BY949" s="4" t="s">
        <v>52</v>
      </c>
      <c r="BZ949" s="4" t="s">
        <v>52</v>
      </c>
      <c r="CA949" s="4" t="s">
        <v>28</v>
      </c>
      <c r="CB949" s="4" t="s">
        <v>28</v>
      </c>
      <c r="CC949" s="4" t="s">
        <v>52</v>
      </c>
      <c r="CD949" s="4" t="s">
        <v>52</v>
      </c>
      <c r="CE949" s="4" t="s">
        <v>52</v>
      </c>
      <c r="CF949" s="4" t="s">
        <v>710</v>
      </c>
      <c r="CG949" s="4" t="s">
        <v>711</v>
      </c>
      <c r="CH949" s="4" t="s">
        <v>698</v>
      </c>
      <c r="CI949" s="4" t="s">
        <v>720</v>
      </c>
      <c r="CJ949" s="4" t="s">
        <v>41</v>
      </c>
      <c r="CK949" s="4" t="s">
        <v>1191</v>
      </c>
      <c r="CL949" s="4" t="s">
        <v>1299</v>
      </c>
      <c r="CM949" s="4">
        <v>0</v>
      </c>
      <c r="CN949" s="4">
        <v>0</v>
      </c>
      <c r="CO949" s="4">
        <v>0</v>
      </c>
      <c r="CP949" s="4" t="s">
        <v>865</v>
      </c>
      <c r="CQ949" s="4">
        <v>0</v>
      </c>
      <c r="CR949" s="4">
        <v>0</v>
      </c>
      <c r="CS949" s="4">
        <v>0</v>
      </c>
      <c r="CT949" s="4" t="s">
        <v>1405</v>
      </c>
    </row>
    <row r="950" spans="1:98" s="4" customFormat="1" x14ac:dyDescent="0.25">
      <c r="A950" s="4" t="s">
        <v>1625</v>
      </c>
      <c r="B950" s="4" t="s">
        <v>1626</v>
      </c>
      <c r="C950" s="4" t="s">
        <v>1717</v>
      </c>
      <c r="D950" s="4" t="s">
        <v>506</v>
      </c>
      <c r="E950" s="4" t="s">
        <v>28</v>
      </c>
      <c r="F950" s="4" t="s">
        <v>29</v>
      </c>
      <c r="G950" s="4" t="s">
        <v>30</v>
      </c>
      <c r="H950" s="4" t="s">
        <v>215</v>
      </c>
      <c r="O950" s="4">
        <v>1</v>
      </c>
      <c r="P950" s="4" t="s">
        <v>1371</v>
      </c>
      <c r="Q950" s="4" t="s">
        <v>1191</v>
      </c>
      <c r="T950" s="4" t="s">
        <v>858</v>
      </c>
      <c r="U950" s="4" t="s">
        <v>1712</v>
      </c>
      <c r="V950" s="4" t="s">
        <v>36</v>
      </c>
      <c r="X950" s="4" t="s">
        <v>38</v>
      </c>
      <c r="Y950" s="4" t="s">
        <v>39</v>
      </c>
      <c r="AA950" s="4" t="s">
        <v>1713</v>
      </c>
      <c r="AC950" s="4">
        <v>0</v>
      </c>
      <c r="AD950" s="4">
        <v>0</v>
      </c>
      <c r="AE950" s="4">
        <v>0</v>
      </c>
      <c r="AF950" s="4">
        <v>0</v>
      </c>
      <c r="AG950" s="4">
        <v>0</v>
      </c>
      <c r="AH950" s="4">
        <v>0</v>
      </c>
      <c r="AI950" s="4">
        <v>0</v>
      </c>
      <c r="AJ950" s="4" t="s">
        <v>43</v>
      </c>
      <c r="AK950" s="4">
        <v>7</v>
      </c>
      <c r="AL950" s="4">
        <v>1</v>
      </c>
      <c r="AM950" s="24">
        <v>0</v>
      </c>
      <c r="AN950" s="5">
        <v>44125</v>
      </c>
      <c r="AO950" s="6">
        <v>44105</v>
      </c>
      <c r="AP950" s="7">
        <v>2020</v>
      </c>
      <c r="AQ950" s="7">
        <v>10</v>
      </c>
      <c r="AR950" s="7">
        <v>0</v>
      </c>
      <c r="AS950" s="5">
        <v>44125</v>
      </c>
      <c r="AT950" s="7">
        <v>2020</v>
      </c>
      <c r="AU950" s="7">
        <v>10</v>
      </c>
      <c r="AV950" s="7">
        <v>0</v>
      </c>
      <c r="AW950" s="4" t="s">
        <v>44</v>
      </c>
      <c r="AX950" s="7">
        <v>1</v>
      </c>
      <c r="AY950" s="7">
        <v>0</v>
      </c>
      <c r="AZ950" s="7">
        <v>0</v>
      </c>
      <c r="BA950" s="7">
        <v>0</v>
      </c>
      <c r="BB950" s="36">
        <v>0</v>
      </c>
      <c r="BC950" s="36">
        <v>0</v>
      </c>
      <c r="BD950" s="36">
        <v>0</v>
      </c>
      <c r="BE950" s="36">
        <v>5744.91</v>
      </c>
      <c r="BF950" s="24">
        <v>1</v>
      </c>
      <c r="BG950" s="4" t="s">
        <v>623</v>
      </c>
      <c r="BI950" s="4" t="s">
        <v>616</v>
      </c>
      <c r="BJ950" s="7">
        <v>1</v>
      </c>
      <c r="BK950" s="7">
        <v>0</v>
      </c>
      <c r="BL950" s="7">
        <v>0</v>
      </c>
      <c r="BM950" s="7">
        <v>0</v>
      </c>
      <c r="BN950" s="7">
        <v>0</v>
      </c>
      <c r="BO950" s="7">
        <v>1</v>
      </c>
      <c r="BP950" s="36">
        <v>5744.91</v>
      </c>
      <c r="BQ950" s="36">
        <v>5744.91</v>
      </c>
      <c r="BR950" s="4">
        <v>2</v>
      </c>
      <c r="BS950" s="4" t="s">
        <v>1684</v>
      </c>
      <c r="BT950" s="4" t="s">
        <v>1656</v>
      </c>
      <c r="BU950" s="4">
        <v>20</v>
      </c>
      <c r="BV950" s="4" t="s">
        <v>27</v>
      </c>
      <c r="BW950" s="4" t="s">
        <v>506</v>
      </c>
      <c r="BX950" s="4" t="s">
        <v>52</v>
      </c>
      <c r="BY950" s="4" t="s">
        <v>52</v>
      </c>
      <c r="BZ950" s="4" t="s">
        <v>52</v>
      </c>
      <c r="CA950" s="4" t="s">
        <v>28</v>
      </c>
      <c r="CB950" s="4" t="s">
        <v>28</v>
      </c>
      <c r="CC950" s="4" t="s">
        <v>52</v>
      </c>
      <c r="CD950" s="4" t="s">
        <v>52</v>
      </c>
      <c r="CE950" s="4" t="s">
        <v>52</v>
      </c>
      <c r="CF950" s="4" t="s">
        <v>1714</v>
      </c>
      <c r="CG950" s="4" t="s">
        <v>1715</v>
      </c>
      <c r="CH950" s="4" t="s">
        <v>698</v>
      </c>
      <c r="CI950" s="4" t="s">
        <v>720</v>
      </c>
      <c r="CJ950" s="4" t="s">
        <v>41</v>
      </c>
      <c r="CK950" s="4" t="s">
        <v>1191</v>
      </c>
      <c r="CL950" s="4" t="s">
        <v>1716</v>
      </c>
      <c r="CM950" s="4">
        <v>0</v>
      </c>
      <c r="CN950" s="4">
        <v>0</v>
      </c>
      <c r="CO950" s="4">
        <v>0</v>
      </c>
      <c r="CP950" s="4" t="s">
        <v>865</v>
      </c>
      <c r="CQ950" s="4">
        <v>0</v>
      </c>
      <c r="CR950" s="4">
        <v>0</v>
      </c>
      <c r="CS950" s="4">
        <v>0</v>
      </c>
      <c r="CT950" s="4" t="s">
        <v>1405</v>
      </c>
    </row>
    <row r="951" spans="1:98" s="4" customFormat="1" x14ac:dyDescent="0.25">
      <c r="A951" s="4" t="s">
        <v>1625</v>
      </c>
      <c r="B951" s="4" t="s">
        <v>1626</v>
      </c>
      <c r="C951" s="4" t="s">
        <v>1717</v>
      </c>
      <c r="D951" s="4" t="s">
        <v>506</v>
      </c>
      <c r="E951" s="4" t="s">
        <v>28</v>
      </c>
      <c r="F951" s="4" t="s">
        <v>29</v>
      </c>
      <c r="G951" s="4" t="s">
        <v>30</v>
      </c>
      <c r="H951" s="4" t="s">
        <v>215</v>
      </c>
      <c r="O951" s="4">
        <v>1</v>
      </c>
      <c r="P951" s="4" t="s">
        <v>1371</v>
      </c>
      <c r="Q951" s="4" t="s">
        <v>1191</v>
      </c>
      <c r="T951" s="4" t="s">
        <v>858</v>
      </c>
      <c r="U951" s="4" t="s">
        <v>1712</v>
      </c>
      <c r="V951" s="4" t="s">
        <v>36</v>
      </c>
      <c r="X951" s="4" t="s">
        <v>38</v>
      </c>
      <c r="Y951" s="4" t="s">
        <v>39</v>
      </c>
      <c r="AA951" s="4" t="s">
        <v>1713</v>
      </c>
      <c r="AC951" s="4">
        <v>0</v>
      </c>
      <c r="AD951" s="4">
        <v>0</v>
      </c>
      <c r="AE951" s="4">
        <v>0</v>
      </c>
      <c r="AF951" s="4">
        <v>0</v>
      </c>
      <c r="AG951" s="4">
        <v>0</v>
      </c>
      <c r="AH951" s="4">
        <v>0</v>
      </c>
      <c r="AI951" s="4">
        <v>0</v>
      </c>
      <c r="AJ951" s="4" t="s">
        <v>43</v>
      </c>
      <c r="AK951" s="4">
        <v>7</v>
      </c>
      <c r="AL951" s="4">
        <v>1</v>
      </c>
      <c r="AM951" s="24">
        <v>0</v>
      </c>
      <c r="AN951" s="5">
        <v>44125</v>
      </c>
      <c r="AO951" s="6">
        <v>44105</v>
      </c>
      <c r="AP951" s="7">
        <v>2020</v>
      </c>
      <c r="AQ951" s="7">
        <v>10</v>
      </c>
      <c r="AR951" s="7">
        <v>0</v>
      </c>
      <c r="AS951" s="5">
        <v>43899</v>
      </c>
      <c r="AT951" s="7">
        <v>2020</v>
      </c>
      <c r="AU951" s="7">
        <v>3</v>
      </c>
      <c r="AV951" s="7">
        <v>0</v>
      </c>
      <c r="AW951" s="4" t="s">
        <v>270</v>
      </c>
      <c r="AX951" s="7">
        <v>1</v>
      </c>
      <c r="AY951" s="7">
        <v>0</v>
      </c>
      <c r="AZ951" s="7">
        <v>0</v>
      </c>
      <c r="BA951" s="7">
        <v>0</v>
      </c>
      <c r="BB951" s="36">
        <v>0</v>
      </c>
      <c r="BC951" s="36">
        <v>0</v>
      </c>
      <c r="BD951" s="36">
        <v>0</v>
      </c>
      <c r="BE951" s="36">
        <v>5129.03</v>
      </c>
      <c r="BF951" s="24">
        <v>1</v>
      </c>
      <c r="BG951" s="4" t="s">
        <v>623</v>
      </c>
      <c r="BI951" s="4" t="s">
        <v>616</v>
      </c>
      <c r="BJ951" s="7">
        <v>1</v>
      </c>
      <c r="BK951" s="7">
        <v>0</v>
      </c>
      <c r="BL951" s="7">
        <v>0</v>
      </c>
      <c r="BM951" s="7">
        <v>0</v>
      </c>
      <c r="BN951" s="7">
        <v>0</v>
      </c>
      <c r="BO951" s="7">
        <v>1</v>
      </c>
      <c r="BP951" s="36">
        <v>0</v>
      </c>
      <c r="BQ951" s="36">
        <v>0</v>
      </c>
      <c r="BR951" s="4">
        <v>2</v>
      </c>
      <c r="BS951" s="4" t="s">
        <v>1684</v>
      </c>
      <c r="BT951" s="4" t="s">
        <v>1656</v>
      </c>
      <c r="BU951" s="4">
        <v>20</v>
      </c>
      <c r="BV951" s="4" t="s">
        <v>27</v>
      </c>
      <c r="BW951" s="4" t="s">
        <v>506</v>
      </c>
      <c r="BX951" s="4" t="s">
        <v>52</v>
      </c>
      <c r="BY951" s="4" t="s">
        <v>52</v>
      </c>
      <c r="BZ951" s="4" t="s">
        <v>52</v>
      </c>
      <c r="CA951" s="4" t="s">
        <v>28</v>
      </c>
      <c r="CB951" s="4" t="s">
        <v>28</v>
      </c>
      <c r="CC951" s="4" t="s">
        <v>52</v>
      </c>
      <c r="CD951" s="4" t="s">
        <v>52</v>
      </c>
      <c r="CE951" s="4" t="s">
        <v>52</v>
      </c>
      <c r="CF951" s="4" t="s">
        <v>1714</v>
      </c>
      <c r="CG951" s="4" t="s">
        <v>1715</v>
      </c>
      <c r="CH951" s="4" t="s">
        <v>698</v>
      </c>
      <c r="CI951" s="4" t="s">
        <v>720</v>
      </c>
      <c r="CJ951" s="4" t="s">
        <v>41</v>
      </c>
      <c r="CK951" s="4" t="s">
        <v>1191</v>
      </c>
      <c r="CL951" s="4" t="s">
        <v>1716</v>
      </c>
      <c r="CM951" s="4">
        <v>0</v>
      </c>
      <c r="CN951" s="4">
        <v>0</v>
      </c>
      <c r="CO951" s="4">
        <v>0</v>
      </c>
      <c r="CP951" s="4" t="s">
        <v>865</v>
      </c>
      <c r="CQ951" s="4">
        <v>0</v>
      </c>
      <c r="CR951" s="4">
        <v>0</v>
      </c>
      <c r="CS951" s="4">
        <v>0</v>
      </c>
      <c r="CT951" s="4" t="s">
        <v>1405</v>
      </c>
    </row>
    <row r="952" spans="1:98" s="4" customFormat="1" x14ac:dyDescent="0.25">
      <c r="A952" s="4" t="s">
        <v>1625</v>
      </c>
      <c r="B952" s="4" t="s">
        <v>1626</v>
      </c>
      <c r="C952" s="4" t="s">
        <v>1717</v>
      </c>
      <c r="D952" s="4" t="s">
        <v>506</v>
      </c>
      <c r="E952" s="4" t="s">
        <v>28</v>
      </c>
      <c r="F952" s="4" t="s">
        <v>29</v>
      </c>
      <c r="G952" s="4" t="s">
        <v>30</v>
      </c>
      <c r="H952" s="4" t="s">
        <v>215</v>
      </c>
      <c r="O952" s="4">
        <v>1</v>
      </c>
      <c r="P952" s="4" t="s">
        <v>267</v>
      </c>
      <c r="Q952" s="4" t="s">
        <v>782</v>
      </c>
      <c r="R952" s="4" t="s">
        <v>719</v>
      </c>
      <c r="S952" s="4" t="s">
        <v>719</v>
      </c>
      <c r="T952" s="4" t="s">
        <v>719</v>
      </c>
      <c r="U952" s="4" t="s">
        <v>1712</v>
      </c>
      <c r="V952" s="4" t="s">
        <v>36</v>
      </c>
      <c r="X952" s="4" t="s">
        <v>38</v>
      </c>
      <c r="Y952" s="4" t="s">
        <v>39</v>
      </c>
      <c r="AA952" s="4" t="s">
        <v>1713</v>
      </c>
      <c r="AC952" s="4">
        <v>0</v>
      </c>
      <c r="AD952" s="4">
        <v>0</v>
      </c>
      <c r="AE952" s="4">
        <v>0</v>
      </c>
      <c r="AF952" s="4">
        <v>0</v>
      </c>
      <c r="AG952" s="4">
        <v>0</v>
      </c>
      <c r="AH952" s="4">
        <v>0</v>
      </c>
      <c r="AI952" s="4">
        <v>0</v>
      </c>
      <c r="AJ952" s="4" t="s">
        <v>43</v>
      </c>
      <c r="AK952" s="4">
        <v>7</v>
      </c>
      <c r="AL952" s="4">
        <v>1</v>
      </c>
      <c r="AM952" s="24">
        <v>0</v>
      </c>
      <c r="AN952" s="5">
        <v>44125</v>
      </c>
      <c r="AO952" s="6">
        <v>44105</v>
      </c>
      <c r="AP952" s="7">
        <v>2020</v>
      </c>
      <c r="AQ952" s="7">
        <v>10</v>
      </c>
      <c r="AR952" s="7">
        <v>0</v>
      </c>
      <c r="AS952" s="5">
        <v>44125</v>
      </c>
      <c r="AT952" s="7">
        <v>2020</v>
      </c>
      <c r="AU952" s="7">
        <v>10</v>
      </c>
      <c r="AV952" s="7">
        <v>0</v>
      </c>
      <c r="AW952" s="4" t="s">
        <v>44</v>
      </c>
      <c r="AX952" s="7">
        <v>1</v>
      </c>
      <c r="AY952" s="7">
        <v>0</v>
      </c>
      <c r="AZ952" s="7">
        <v>0</v>
      </c>
      <c r="BA952" s="7">
        <v>0</v>
      </c>
      <c r="BB952" s="36">
        <v>0</v>
      </c>
      <c r="BC952" s="36">
        <v>0</v>
      </c>
      <c r="BD952" s="36">
        <v>0</v>
      </c>
      <c r="BE952" s="36">
        <v>4955</v>
      </c>
      <c r="BF952" s="24">
        <v>1</v>
      </c>
      <c r="BG952" s="4" t="s">
        <v>623</v>
      </c>
      <c r="BI952" s="4" t="s">
        <v>616</v>
      </c>
      <c r="BJ952" s="7">
        <v>1</v>
      </c>
      <c r="BK952" s="7">
        <v>0</v>
      </c>
      <c r="BL952" s="7">
        <v>0</v>
      </c>
      <c r="BM952" s="7">
        <v>0</v>
      </c>
      <c r="BN952" s="7">
        <v>0</v>
      </c>
      <c r="BO952" s="7">
        <v>1</v>
      </c>
      <c r="BP952" s="36">
        <v>4955</v>
      </c>
      <c r="BQ952" s="36">
        <v>4955</v>
      </c>
      <c r="BR952" s="4">
        <v>2</v>
      </c>
      <c r="BS952" s="4" t="s">
        <v>1684</v>
      </c>
      <c r="BT952" s="4" t="s">
        <v>1656</v>
      </c>
      <c r="BU952" s="4">
        <v>20</v>
      </c>
      <c r="BV952" s="4" t="s">
        <v>27</v>
      </c>
      <c r="BW952" s="4" t="s">
        <v>506</v>
      </c>
      <c r="BX952" s="4" t="s">
        <v>52</v>
      </c>
      <c r="BY952" s="4" t="s">
        <v>52</v>
      </c>
      <c r="BZ952" s="4" t="s">
        <v>52</v>
      </c>
      <c r="CA952" s="4" t="s">
        <v>28</v>
      </c>
      <c r="CB952" s="4" t="s">
        <v>28</v>
      </c>
      <c r="CC952" s="4" t="s">
        <v>52</v>
      </c>
      <c r="CD952" s="4" t="s">
        <v>52</v>
      </c>
      <c r="CE952" s="4" t="s">
        <v>52</v>
      </c>
      <c r="CF952" s="4" t="s">
        <v>760</v>
      </c>
      <c r="CG952" s="4" t="s">
        <v>1379</v>
      </c>
      <c r="CH952" s="4" t="s">
        <v>698</v>
      </c>
      <c r="CI952" s="4" t="s">
        <v>719</v>
      </c>
      <c r="CJ952" s="4" t="s">
        <v>41</v>
      </c>
      <c r="CK952" s="4" t="s">
        <v>782</v>
      </c>
      <c r="CL952" s="4" t="s">
        <v>1380</v>
      </c>
      <c r="CM952" s="4">
        <v>1</v>
      </c>
      <c r="CN952" s="4">
        <v>0</v>
      </c>
      <c r="CO952" s="4">
        <v>0</v>
      </c>
      <c r="CP952" s="4" t="s">
        <v>865</v>
      </c>
      <c r="CQ952" s="4">
        <v>0</v>
      </c>
      <c r="CR952" s="4">
        <v>0</v>
      </c>
      <c r="CS952" s="4">
        <v>0</v>
      </c>
      <c r="CT952" s="4" t="s">
        <v>1036</v>
      </c>
    </row>
    <row r="953" spans="1:98" s="4" customFormat="1" x14ac:dyDescent="0.25">
      <c r="A953" s="4" t="s">
        <v>1625</v>
      </c>
      <c r="B953" s="4" t="s">
        <v>1626</v>
      </c>
      <c r="C953" s="4" t="s">
        <v>1717</v>
      </c>
      <c r="D953" s="4" t="s">
        <v>506</v>
      </c>
      <c r="E953" s="4" t="s">
        <v>28</v>
      </c>
      <c r="F953" s="4" t="s">
        <v>29</v>
      </c>
      <c r="G953" s="4" t="s">
        <v>30</v>
      </c>
      <c r="H953" s="4" t="s">
        <v>215</v>
      </c>
      <c r="O953" s="4">
        <v>1</v>
      </c>
      <c r="P953" s="4" t="s">
        <v>267</v>
      </c>
      <c r="Q953" s="4" t="s">
        <v>782</v>
      </c>
      <c r="R953" s="4" t="s">
        <v>719</v>
      </c>
      <c r="S953" s="4" t="s">
        <v>719</v>
      </c>
      <c r="T953" s="4" t="s">
        <v>719</v>
      </c>
      <c r="U953" s="4" t="s">
        <v>1712</v>
      </c>
      <c r="V953" s="4" t="s">
        <v>36</v>
      </c>
      <c r="X953" s="4" t="s">
        <v>38</v>
      </c>
      <c r="Y953" s="4" t="s">
        <v>39</v>
      </c>
      <c r="AA953" s="4" t="s">
        <v>1713</v>
      </c>
      <c r="AC953" s="4">
        <v>0</v>
      </c>
      <c r="AD953" s="4">
        <v>0</v>
      </c>
      <c r="AE953" s="4">
        <v>0</v>
      </c>
      <c r="AF953" s="4">
        <v>0</v>
      </c>
      <c r="AG953" s="4">
        <v>0</v>
      </c>
      <c r="AH953" s="4">
        <v>0</v>
      </c>
      <c r="AI953" s="4">
        <v>0</v>
      </c>
      <c r="AJ953" s="4" t="s">
        <v>43</v>
      </c>
      <c r="AK953" s="4">
        <v>7</v>
      </c>
      <c r="AL953" s="4">
        <v>1</v>
      </c>
      <c r="AM953" s="24">
        <v>0</v>
      </c>
      <c r="AN953" s="5">
        <v>44125</v>
      </c>
      <c r="AO953" s="6">
        <v>44105</v>
      </c>
      <c r="AP953" s="7">
        <v>2020</v>
      </c>
      <c r="AQ953" s="7">
        <v>10</v>
      </c>
      <c r="AR953" s="7">
        <v>0</v>
      </c>
      <c r="AS953" s="5">
        <v>43899</v>
      </c>
      <c r="AT953" s="7">
        <v>2020</v>
      </c>
      <c r="AU953" s="7">
        <v>3</v>
      </c>
      <c r="AV953" s="7">
        <v>0</v>
      </c>
      <c r="AW953" s="4" t="s">
        <v>270</v>
      </c>
      <c r="AX953" s="7">
        <v>1</v>
      </c>
      <c r="AY953" s="7">
        <v>0</v>
      </c>
      <c r="AZ953" s="7">
        <v>0</v>
      </c>
      <c r="BA953" s="7">
        <v>0</v>
      </c>
      <c r="BB953" s="36">
        <v>0</v>
      </c>
      <c r="BC953" s="36">
        <v>0</v>
      </c>
      <c r="BD953" s="36">
        <v>0</v>
      </c>
      <c r="BE953" s="36">
        <v>4955</v>
      </c>
      <c r="BF953" s="24">
        <v>1</v>
      </c>
      <c r="BG953" s="4" t="s">
        <v>623</v>
      </c>
      <c r="BI953" s="4" t="s">
        <v>616</v>
      </c>
      <c r="BJ953" s="7">
        <v>1</v>
      </c>
      <c r="BK953" s="7">
        <v>0</v>
      </c>
      <c r="BL953" s="7">
        <v>0</v>
      </c>
      <c r="BM953" s="7">
        <v>0</v>
      </c>
      <c r="BN953" s="7">
        <v>0</v>
      </c>
      <c r="BO953" s="7">
        <v>1</v>
      </c>
      <c r="BP953" s="36">
        <v>0</v>
      </c>
      <c r="BQ953" s="36">
        <v>0</v>
      </c>
      <c r="BR953" s="4">
        <v>2</v>
      </c>
      <c r="BS953" s="4" t="s">
        <v>1684</v>
      </c>
      <c r="BT953" s="4" t="s">
        <v>1656</v>
      </c>
      <c r="BU953" s="4">
        <v>20</v>
      </c>
      <c r="BV953" s="4" t="s">
        <v>27</v>
      </c>
      <c r="BW953" s="4" t="s">
        <v>506</v>
      </c>
      <c r="BX953" s="4" t="s">
        <v>52</v>
      </c>
      <c r="BY953" s="4" t="s">
        <v>52</v>
      </c>
      <c r="BZ953" s="4" t="s">
        <v>52</v>
      </c>
      <c r="CA953" s="4" t="s">
        <v>28</v>
      </c>
      <c r="CB953" s="4" t="s">
        <v>28</v>
      </c>
      <c r="CC953" s="4" t="s">
        <v>52</v>
      </c>
      <c r="CD953" s="4" t="s">
        <v>52</v>
      </c>
      <c r="CE953" s="4" t="s">
        <v>52</v>
      </c>
      <c r="CF953" s="4" t="s">
        <v>760</v>
      </c>
      <c r="CG953" s="4" t="s">
        <v>1379</v>
      </c>
      <c r="CH953" s="4" t="s">
        <v>698</v>
      </c>
      <c r="CI953" s="4" t="s">
        <v>719</v>
      </c>
      <c r="CJ953" s="4" t="s">
        <v>41</v>
      </c>
      <c r="CK953" s="4" t="s">
        <v>782</v>
      </c>
      <c r="CL953" s="4" t="s">
        <v>1380</v>
      </c>
      <c r="CM953" s="4">
        <v>1</v>
      </c>
      <c r="CN953" s="4">
        <v>0</v>
      </c>
      <c r="CO953" s="4">
        <v>0</v>
      </c>
      <c r="CP953" s="4" t="s">
        <v>865</v>
      </c>
      <c r="CQ953" s="4">
        <v>0</v>
      </c>
      <c r="CR953" s="4">
        <v>0</v>
      </c>
      <c r="CS953" s="4">
        <v>0</v>
      </c>
      <c r="CT953" s="4" t="s">
        <v>1036</v>
      </c>
    </row>
    <row r="954" spans="1:98" s="4" customFormat="1" x14ac:dyDescent="0.25">
      <c r="A954" s="4" t="s">
        <v>1625</v>
      </c>
      <c r="B954" s="4" t="s">
        <v>1626</v>
      </c>
      <c r="C954" s="4" t="s">
        <v>1717</v>
      </c>
      <c r="D954" s="4" t="s">
        <v>506</v>
      </c>
      <c r="E954" s="4" t="s">
        <v>28</v>
      </c>
      <c r="F954" s="4" t="s">
        <v>29</v>
      </c>
      <c r="G954" s="4" t="s">
        <v>30</v>
      </c>
      <c r="H954" s="4" t="s">
        <v>215</v>
      </c>
      <c r="O954" s="4">
        <v>1</v>
      </c>
      <c r="P954" s="4" t="s">
        <v>267</v>
      </c>
      <c r="Q954" s="4" t="s">
        <v>782</v>
      </c>
      <c r="R954" s="4" t="s">
        <v>719</v>
      </c>
      <c r="S954" s="4" t="s">
        <v>719</v>
      </c>
      <c r="T954" s="4" t="s">
        <v>719</v>
      </c>
      <c r="U954" s="4" t="s">
        <v>1712</v>
      </c>
      <c r="V954" s="4" t="s">
        <v>36</v>
      </c>
      <c r="X954" s="4" t="s">
        <v>38</v>
      </c>
      <c r="Y954" s="4" t="s">
        <v>39</v>
      </c>
      <c r="AA954" s="4" t="s">
        <v>1713</v>
      </c>
      <c r="AC954" s="4">
        <v>0</v>
      </c>
      <c r="AD954" s="4">
        <v>0</v>
      </c>
      <c r="AE954" s="4">
        <v>0</v>
      </c>
      <c r="AF954" s="4">
        <v>0</v>
      </c>
      <c r="AG954" s="4">
        <v>0</v>
      </c>
      <c r="AH954" s="4">
        <v>0</v>
      </c>
      <c r="AI954" s="4">
        <v>0</v>
      </c>
      <c r="AJ954" s="4" t="s">
        <v>43</v>
      </c>
      <c r="AK954" s="4">
        <v>7</v>
      </c>
      <c r="AL954" s="4">
        <v>1</v>
      </c>
      <c r="AM954" s="24">
        <v>0</v>
      </c>
      <c r="AN954" s="5">
        <v>44125</v>
      </c>
      <c r="AO954" s="6">
        <v>44105</v>
      </c>
      <c r="AP954" s="7">
        <v>2020</v>
      </c>
      <c r="AQ954" s="7">
        <v>10</v>
      </c>
      <c r="AR954" s="7">
        <v>0</v>
      </c>
      <c r="AS954" s="5">
        <v>44125</v>
      </c>
      <c r="AT954" s="7">
        <v>2020</v>
      </c>
      <c r="AU954" s="7">
        <v>10</v>
      </c>
      <c r="AV954" s="7">
        <v>0</v>
      </c>
      <c r="AW954" s="4" t="s">
        <v>44</v>
      </c>
      <c r="AX954" s="7">
        <v>1</v>
      </c>
      <c r="AY954" s="7">
        <v>0</v>
      </c>
      <c r="AZ954" s="7">
        <v>0</v>
      </c>
      <c r="BA954" s="7">
        <v>0</v>
      </c>
      <c r="BB954" s="36">
        <v>0</v>
      </c>
      <c r="BC954" s="36">
        <v>0</v>
      </c>
      <c r="BD954" s="36">
        <v>0</v>
      </c>
      <c r="BE954" s="36">
        <v>0.01</v>
      </c>
      <c r="BF954" s="24">
        <v>1</v>
      </c>
      <c r="BG954" s="4" t="s">
        <v>623</v>
      </c>
      <c r="BI954" s="4" t="s">
        <v>616</v>
      </c>
      <c r="BJ954" s="7">
        <v>1</v>
      </c>
      <c r="BK954" s="7">
        <v>0</v>
      </c>
      <c r="BL954" s="7">
        <v>0</v>
      </c>
      <c r="BM954" s="7">
        <v>0</v>
      </c>
      <c r="BN954" s="7">
        <v>0</v>
      </c>
      <c r="BO954" s="7">
        <v>1</v>
      </c>
      <c r="BP954" s="36">
        <v>0.01</v>
      </c>
      <c r="BQ954" s="36">
        <v>0.01</v>
      </c>
      <c r="BR954" s="4">
        <v>2</v>
      </c>
      <c r="BS954" s="4" t="s">
        <v>1684</v>
      </c>
      <c r="BT954" s="4" t="s">
        <v>1656</v>
      </c>
      <c r="BU954" s="4">
        <v>20</v>
      </c>
      <c r="BV954" s="4" t="s">
        <v>27</v>
      </c>
      <c r="BW954" s="4" t="s">
        <v>506</v>
      </c>
      <c r="BX954" s="4" t="s">
        <v>52</v>
      </c>
      <c r="BY954" s="4" t="s">
        <v>52</v>
      </c>
      <c r="BZ954" s="4" t="s">
        <v>52</v>
      </c>
      <c r="CA954" s="4" t="s">
        <v>28</v>
      </c>
      <c r="CB954" s="4" t="s">
        <v>28</v>
      </c>
      <c r="CC954" s="4" t="s">
        <v>52</v>
      </c>
      <c r="CD954" s="4" t="s">
        <v>52</v>
      </c>
      <c r="CE954" s="4" t="s">
        <v>52</v>
      </c>
      <c r="CF954" s="4" t="s">
        <v>758</v>
      </c>
      <c r="CG954" s="4" t="s">
        <v>1381</v>
      </c>
      <c r="CH954" s="4" t="s">
        <v>698</v>
      </c>
      <c r="CI954" s="4" t="s">
        <v>719</v>
      </c>
      <c r="CJ954" s="4" t="s">
        <v>41</v>
      </c>
      <c r="CK954" s="4" t="s">
        <v>782</v>
      </c>
      <c r="CL954" s="4" t="s">
        <v>1382</v>
      </c>
      <c r="CM954" s="4">
        <v>1</v>
      </c>
      <c r="CN954" s="4">
        <v>0</v>
      </c>
      <c r="CO954" s="4">
        <v>0</v>
      </c>
      <c r="CP954" s="4" t="s">
        <v>865</v>
      </c>
      <c r="CQ954" s="4">
        <v>0</v>
      </c>
      <c r="CR954" s="4">
        <v>0</v>
      </c>
      <c r="CS954" s="4">
        <v>0</v>
      </c>
      <c r="CT954" s="4" t="s">
        <v>1036</v>
      </c>
    </row>
    <row r="955" spans="1:98" s="4" customFormat="1" x14ac:dyDescent="0.25">
      <c r="A955" s="4" t="s">
        <v>1625</v>
      </c>
      <c r="B955" s="4" t="s">
        <v>1626</v>
      </c>
      <c r="C955" s="4" t="s">
        <v>1717</v>
      </c>
      <c r="D955" s="4" t="s">
        <v>506</v>
      </c>
      <c r="E955" s="4" t="s">
        <v>28</v>
      </c>
      <c r="F955" s="4" t="s">
        <v>29</v>
      </c>
      <c r="G955" s="4" t="s">
        <v>30</v>
      </c>
      <c r="H955" s="4" t="s">
        <v>215</v>
      </c>
      <c r="O955" s="4">
        <v>1</v>
      </c>
      <c r="P955" s="4" t="s">
        <v>267</v>
      </c>
      <c r="Q955" s="4" t="s">
        <v>782</v>
      </c>
      <c r="R955" s="4" t="s">
        <v>719</v>
      </c>
      <c r="S955" s="4" t="s">
        <v>719</v>
      </c>
      <c r="T955" s="4" t="s">
        <v>719</v>
      </c>
      <c r="U955" s="4" t="s">
        <v>1712</v>
      </c>
      <c r="V955" s="4" t="s">
        <v>36</v>
      </c>
      <c r="X955" s="4" t="s">
        <v>38</v>
      </c>
      <c r="Y955" s="4" t="s">
        <v>39</v>
      </c>
      <c r="AA955" s="4" t="s">
        <v>1713</v>
      </c>
      <c r="AC955" s="4">
        <v>0</v>
      </c>
      <c r="AD955" s="4">
        <v>0</v>
      </c>
      <c r="AE955" s="4">
        <v>0</v>
      </c>
      <c r="AF955" s="4">
        <v>0</v>
      </c>
      <c r="AG955" s="4">
        <v>0</v>
      </c>
      <c r="AH955" s="4">
        <v>0</v>
      </c>
      <c r="AI955" s="4">
        <v>0</v>
      </c>
      <c r="AJ955" s="4" t="s">
        <v>43</v>
      </c>
      <c r="AK955" s="4">
        <v>7</v>
      </c>
      <c r="AL955" s="4">
        <v>1</v>
      </c>
      <c r="AM955" s="24">
        <v>0</v>
      </c>
      <c r="AN955" s="5">
        <v>44125</v>
      </c>
      <c r="AO955" s="6">
        <v>44105</v>
      </c>
      <c r="AP955" s="7">
        <v>2020</v>
      </c>
      <c r="AQ955" s="7">
        <v>10</v>
      </c>
      <c r="AR955" s="7">
        <v>0</v>
      </c>
      <c r="AS955" s="5">
        <v>43899</v>
      </c>
      <c r="AT955" s="7">
        <v>2020</v>
      </c>
      <c r="AU955" s="7">
        <v>3</v>
      </c>
      <c r="AV955" s="7">
        <v>0</v>
      </c>
      <c r="AW955" s="4" t="s">
        <v>270</v>
      </c>
      <c r="AX955" s="7">
        <v>1</v>
      </c>
      <c r="AY955" s="7">
        <v>0</v>
      </c>
      <c r="AZ955" s="7">
        <v>0</v>
      </c>
      <c r="BA955" s="7">
        <v>0</v>
      </c>
      <c r="BB955" s="36">
        <v>0</v>
      </c>
      <c r="BC955" s="36">
        <v>0</v>
      </c>
      <c r="BD955" s="36">
        <v>0</v>
      </c>
      <c r="BE955" s="36">
        <v>0.01</v>
      </c>
      <c r="BF955" s="24">
        <v>1</v>
      </c>
      <c r="BG955" s="4" t="s">
        <v>623</v>
      </c>
      <c r="BI955" s="4" t="s">
        <v>616</v>
      </c>
      <c r="BJ955" s="7">
        <v>1</v>
      </c>
      <c r="BK955" s="7">
        <v>0</v>
      </c>
      <c r="BL955" s="7">
        <v>0</v>
      </c>
      <c r="BM955" s="7">
        <v>0</v>
      </c>
      <c r="BN955" s="7">
        <v>0</v>
      </c>
      <c r="BO955" s="7">
        <v>1</v>
      </c>
      <c r="BP955" s="36">
        <v>0</v>
      </c>
      <c r="BQ955" s="36">
        <v>0</v>
      </c>
      <c r="BR955" s="4">
        <v>2</v>
      </c>
      <c r="BS955" s="4" t="s">
        <v>1684</v>
      </c>
      <c r="BT955" s="4" t="s">
        <v>1656</v>
      </c>
      <c r="BU955" s="4">
        <v>20</v>
      </c>
      <c r="BV955" s="4" t="s">
        <v>27</v>
      </c>
      <c r="BW955" s="4" t="s">
        <v>506</v>
      </c>
      <c r="BX955" s="4" t="s">
        <v>52</v>
      </c>
      <c r="BY955" s="4" t="s">
        <v>52</v>
      </c>
      <c r="BZ955" s="4" t="s">
        <v>52</v>
      </c>
      <c r="CA955" s="4" t="s">
        <v>28</v>
      </c>
      <c r="CB955" s="4" t="s">
        <v>28</v>
      </c>
      <c r="CC955" s="4" t="s">
        <v>52</v>
      </c>
      <c r="CD955" s="4" t="s">
        <v>52</v>
      </c>
      <c r="CE955" s="4" t="s">
        <v>52</v>
      </c>
      <c r="CF955" s="4" t="s">
        <v>758</v>
      </c>
      <c r="CG955" s="4" t="s">
        <v>1381</v>
      </c>
      <c r="CH955" s="4" t="s">
        <v>698</v>
      </c>
      <c r="CI955" s="4" t="s">
        <v>719</v>
      </c>
      <c r="CJ955" s="4" t="s">
        <v>41</v>
      </c>
      <c r="CK955" s="4" t="s">
        <v>782</v>
      </c>
      <c r="CL955" s="4" t="s">
        <v>1382</v>
      </c>
      <c r="CM955" s="4">
        <v>1</v>
      </c>
      <c r="CN955" s="4">
        <v>0</v>
      </c>
      <c r="CO955" s="4">
        <v>0</v>
      </c>
      <c r="CP955" s="4" t="s">
        <v>865</v>
      </c>
      <c r="CQ955" s="4">
        <v>0</v>
      </c>
      <c r="CR955" s="4">
        <v>0</v>
      </c>
      <c r="CS955" s="4">
        <v>0</v>
      </c>
      <c r="CT955" s="4" t="s">
        <v>1036</v>
      </c>
    </row>
    <row r="956" spans="1:98" s="4" customFormat="1" x14ac:dyDescent="0.25">
      <c r="A956" s="4" t="s">
        <v>1625</v>
      </c>
      <c r="B956" s="4" t="s">
        <v>1626</v>
      </c>
      <c r="C956" s="4" t="s">
        <v>1717</v>
      </c>
      <c r="D956" s="4" t="s">
        <v>506</v>
      </c>
      <c r="E956" s="4" t="s">
        <v>28</v>
      </c>
      <c r="F956" s="4" t="s">
        <v>29</v>
      </c>
      <c r="G956" s="4" t="s">
        <v>30</v>
      </c>
      <c r="H956" s="4" t="s">
        <v>215</v>
      </c>
      <c r="O956" s="4">
        <v>1</v>
      </c>
      <c r="P956" s="4" t="s">
        <v>267</v>
      </c>
      <c r="Q956" s="4" t="s">
        <v>782</v>
      </c>
      <c r="R956" s="4" t="s">
        <v>719</v>
      </c>
      <c r="S956" s="4" t="s">
        <v>719</v>
      </c>
      <c r="T956" s="4" t="s">
        <v>719</v>
      </c>
      <c r="U956" s="4" t="s">
        <v>1712</v>
      </c>
      <c r="V956" s="4" t="s">
        <v>36</v>
      </c>
      <c r="X956" s="4" t="s">
        <v>38</v>
      </c>
      <c r="Y956" s="4" t="s">
        <v>39</v>
      </c>
      <c r="AA956" s="4" t="s">
        <v>1713</v>
      </c>
      <c r="AC956" s="4">
        <v>0</v>
      </c>
      <c r="AD956" s="4">
        <v>0</v>
      </c>
      <c r="AE956" s="4">
        <v>0</v>
      </c>
      <c r="AF956" s="4">
        <v>0</v>
      </c>
      <c r="AG956" s="4">
        <v>0</v>
      </c>
      <c r="AH956" s="4">
        <v>0</v>
      </c>
      <c r="AI956" s="4">
        <v>0</v>
      </c>
      <c r="AJ956" s="4" t="s">
        <v>43</v>
      </c>
      <c r="AK956" s="4">
        <v>7</v>
      </c>
      <c r="AL956" s="4">
        <v>1</v>
      </c>
      <c r="AM956" s="24">
        <v>0</v>
      </c>
      <c r="AN956" s="5">
        <v>44125</v>
      </c>
      <c r="AO956" s="6">
        <v>44105</v>
      </c>
      <c r="AP956" s="7">
        <v>2020</v>
      </c>
      <c r="AQ956" s="7">
        <v>10</v>
      </c>
      <c r="AR956" s="7">
        <v>0</v>
      </c>
      <c r="AS956" s="5">
        <v>44125</v>
      </c>
      <c r="AT956" s="7">
        <v>2020</v>
      </c>
      <c r="AU956" s="7">
        <v>10</v>
      </c>
      <c r="AV956" s="7">
        <v>0</v>
      </c>
      <c r="AW956" s="4" t="s">
        <v>44</v>
      </c>
      <c r="AX956" s="7">
        <v>1</v>
      </c>
      <c r="AY956" s="7">
        <v>0</v>
      </c>
      <c r="AZ956" s="7">
        <v>0</v>
      </c>
      <c r="BA956" s="7">
        <v>0</v>
      </c>
      <c r="BB956" s="36">
        <v>0</v>
      </c>
      <c r="BC956" s="36">
        <v>0</v>
      </c>
      <c r="BD956" s="36">
        <v>0</v>
      </c>
      <c r="BE956" s="36">
        <v>2300</v>
      </c>
      <c r="BF956" s="24">
        <v>1</v>
      </c>
      <c r="BG956" s="4" t="s">
        <v>623</v>
      </c>
      <c r="BI956" s="4" t="s">
        <v>616</v>
      </c>
      <c r="BJ956" s="7">
        <v>1</v>
      </c>
      <c r="BK956" s="7">
        <v>0</v>
      </c>
      <c r="BL956" s="7">
        <v>0</v>
      </c>
      <c r="BM956" s="7">
        <v>0</v>
      </c>
      <c r="BN956" s="7">
        <v>0</v>
      </c>
      <c r="BO956" s="7">
        <v>1</v>
      </c>
      <c r="BP956" s="36">
        <v>2300</v>
      </c>
      <c r="BQ956" s="36">
        <v>2300</v>
      </c>
      <c r="BR956" s="4">
        <v>2</v>
      </c>
      <c r="BS956" s="4" t="s">
        <v>1684</v>
      </c>
      <c r="BT956" s="4" t="s">
        <v>1656</v>
      </c>
      <c r="BU956" s="4">
        <v>20</v>
      </c>
      <c r="BV956" s="4" t="s">
        <v>27</v>
      </c>
      <c r="BW956" s="4" t="s">
        <v>506</v>
      </c>
      <c r="BX956" s="4" t="s">
        <v>52</v>
      </c>
      <c r="BY956" s="4" t="s">
        <v>52</v>
      </c>
      <c r="BZ956" s="4" t="s">
        <v>52</v>
      </c>
      <c r="CA956" s="4" t="s">
        <v>28</v>
      </c>
      <c r="CB956" s="4" t="s">
        <v>28</v>
      </c>
      <c r="CC956" s="4" t="s">
        <v>52</v>
      </c>
      <c r="CD956" s="4" t="s">
        <v>52</v>
      </c>
      <c r="CE956" s="4" t="s">
        <v>52</v>
      </c>
      <c r="CF956" s="4" t="s">
        <v>1040</v>
      </c>
      <c r="CG956" s="4" t="s">
        <v>1041</v>
      </c>
      <c r="CH956" s="4" t="s">
        <v>698</v>
      </c>
      <c r="CI956" s="4" t="s">
        <v>719</v>
      </c>
      <c r="CJ956" s="4" t="s">
        <v>41</v>
      </c>
      <c r="CK956" s="4" t="s">
        <v>782</v>
      </c>
      <c r="CL956" s="4" t="s">
        <v>1042</v>
      </c>
      <c r="CM956" s="4">
        <v>1</v>
      </c>
      <c r="CN956" s="4">
        <v>0</v>
      </c>
      <c r="CO956" s="4">
        <v>0</v>
      </c>
      <c r="CP956" s="4" t="s">
        <v>865</v>
      </c>
      <c r="CQ956" s="4">
        <v>0</v>
      </c>
      <c r="CR956" s="4">
        <v>0</v>
      </c>
      <c r="CS956" s="4">
        <v>0</v>
      </c>
      <c r="CT956" s="4" t="s">
        <v>1036</v>
      </c>
    </row>
    <row r="957" spans="1:98" s="4" customFormat="1" x14ac:dyDescent="0.25">
      <c r="A957" s="4" t="s">
        <v>1625</v>
      </c>
      <c r="B957" s="4" t="s">
        <v>1626</v>
      </c>
      <c r="C957" s="4" t="s">
        <v>1717</v>
      </c>
      <c r="D957" s="4" t="s">
        <v>506</v>
      </c>
      <c r="E957" s="4" t="s">
        <v>28</v>
      </c>
      <c r="F957" s="4" t="s">
        <v>29</v>
      </c>
      <c r="G957" s="4" t="s">
        <v>30</v>
      </c>
      <c r="H957" s="4" t="s">
        <v>215</v>
      </c>
      <c r="O957" s="4">
        <v>1</v>
      </c>
      <c r="P957" s="4" t="s">
        <v>267</v>
      </c>
      <c r="Q957" s="4" t="s">
        <v>782</v>
      </c>
      <c r="R957" s="4" t="s">
        <v>719</v>
      </c>
      <c r="S957" s="4" t="s">
        <v>719</v>
      </c>
      <c r="T957" s="4" t="s">
        <v>719</v>
      </c>
      <c r="U957" s="4" t="s">
        <v>1712</v>
      </c>
      <c r="V957" s="4" t="s">
        <v>36</v>
      </c>
      <c r="X957" s="4" t="s">
        <v>38</v>
      </c>
      <c r="Y957" s="4" t="s">
        <v>39</v>
      </c>
      <c r="AA957" s="4" t="s">
        <v>1713</v>
      </c>
      <c r="AC957" s="4">
        <v>0</v>
      </c>
      <c r="AD957" s="4">
        <v>0</v>
      </c>
      <c r="AE957" s="4">
        <v>0</v>
      </c>
      <c r="AF957" s="4">
        <v>0</v>
      </c>
      <c r="AG957" s="4">
        <v>0</v>
      </c>
      <c r="AH957" s="4">
        <v>0</v>
      </c>
      <c r="AI957" s="4">
        <v>0</v>
      </c>
      <c r="AJ957" s="4" t="s">
        <v>43</v>
      </c>
      <c r="AK957" s="4">
        <v>7</v>
      </c>
      <c r="AL957" s="4">
        <v>1</v>
      </c>
      <c r="AM957" s="24">
        <v>0</v>
      </c>
      <c r="AN957" s="5">
        <v>44125</v>
      </c>
      <c r="AO957" s="6">
        <v>44105</v>
      </c>
      <c r="AP957" s="7">
        <v>2020</v>
      </c>
      <c r="AQ957" s="7">
        <v>10</v>
      </c>
      <c r="AR957" s="7">
        <v>0</v>
      </c>
      <c r="AS957" s="5">
        <v>43899</v>
      </c>
      <c r="AT957" s="7">
        <v>2020</v>
      </c>
      <c r="AU957" s="7">
        <v>3</v>
      </c>
      <c r="AV957" s="7">
        <v>0</v>
      </c>
      <c r="AW957" s="4" t="s">
        <v>270</v>
      </c>
      <c r="AX957" s="7">
        <v>1</v>
      </c>
      <c r="AY957" s="7">
        <v>0</v>
      </c>
      <c r="AZ957" s="7">
        <v>0</v>
      </c>
      <c r="BA957" s="7">
        <v>0</v>
      </c>
      <c r="BB957" s="36">
        <v>0</v>
      </c>
      <c r="BC957" s="36">
        <v>0</v>
      </c>
      <c r="BD957" s="36">
        <v>0</v>
      </c>
      <c r="BE957" s="36">
        <v>2300</v>
      </c>
      <c r="BF957" s="24">
        <v>1</v>
      </c>
      <c r="BG957" s="4" t="s">
        <v>623</v>
      </c>
      <c r="BI957" s="4" t="s">
        <v>616</v>
      </c>
      <c r="BJ957" s="7">
        <v>1</v>
      </c>
      <c r="BK957" s="7">
        <v>0</v>
      </c>
      <c r="BL957" s="7">
        <v>0</v>
      </c>
      <c r="BM957" s="7">
        <v>0</v>
      </c>
      <c r="BN957" s="7">
        <v>0</v>
      </c>
      <c r="BO957" s="7">
        <v>1</v>
      </c>
      <c r="BP957" s="36">
        <v>0</v>
      </c>
      <c r="BQ957" s="36">
        <v>0</v>
      </c>
      <c r="BR957" s="4">
        <v>2</v>
      </c>
      <c r="BS957" s="4" t="s">
        <v>1684</v>
      </c>
      <c r="BT957" s="4" t="s">
        <v>1656</v>
      </c>
      <c r="BU957" s="4">
        <v>20</v>
      </c>
      <c r="BV957" s="4" t="s">
        <v>27</v>
      </c>
      <c r="BW957" s="4" t="s">
        <v>506</v>
      </c>
      <c r="BX957" s="4" t="s">
        <v>52</v>
      </c>
      <c r="BY957" s="4" t="s">
        <v>52</v>
      </c>
      <c r="BZ957" s="4" t="s">
        <v>52</v>
      </c>
      <c r="CA957" s="4" t="s">
        <v>28</v>
      </c>
      <c r="CB957" s="4" t="s">
        <v>28</v>
      </c>
      <c r="CC957" s="4" t="s">
        <v>52</v>
      </c>
      <c r="CD957" s="4" t="s">
        <v>52</v>
      </c>
      <c r="CE957" s="4" t="s">
        <v>52</v>
      </c>
      <c r="CF957" s="4" t="s">
        <v>1040</v>
      </c>
      <c r="CG957" s="4" t="s">
        <v>1041</v>
      </c>
      <c r="CH957" s="4" t="s">
        <v>698</v>
      </c>
      <c r="CI957" s="4" t="s">
        <v>719</v>
      </c>
      <c r="CJ957" s="4" t="s">
        <v>41</v>
      </c>
      <c r="CK957" s="4" t="s">
        <v>782</v>
      </c>
      <c r="CL957" s="4" t="s">
        <v>1042</v>
      </c>
      <c r="CM957" s="4">
        <v>1</v>
      </c>
      <c r="CN957" s="4">
        <v>0</v>
      </c>
      <c r="CO957" s="4">
        <v>0</v>
      </c>
      <c r="CP957" s="4" t="s">
        <v>865</v>
      </c>
      <c r="CQ957" s="4">
        <v>0</v>
      </c>
      <c r="CR957" s="4">
        <v>0</v>
      </c>
      <c r="CS957" s="4">
        <v>0</v>
      </c>
      <c r="CT957" s="4" t="s">
        <v>1036</v>
      </c>
    </row>
    <row r="958" spans="1:98" s="4" customFormat="1" x14ac:dyDescent="0.25">
      <c r="A958" s="4" t="s">
        <v>1627</v>
      </c>
      <c r="B958" s="4" t="s">
        <v>1628</v>
      </c>
      <c r="C958" s="4" t="s">
        <v>1718</v>
      </c>
      <c r="D958" s="4" t="s">
        <v>1622</v>
      </c>
      <c r="E958" s="4" t="s">
        <v>28</v>
      </c>
      <c r="F958" s="4" t="s">
        <v>29</v>
      </c>
      <c r="G958" s="4" t="s">
        <v>30</v>
      </c>
      <c r="H958" s="4" t="s">
        <v>31</v>
      </c>
      <c r="O958" s="4">
        <v>0</v>
      </c>
      <c r="P958" s="4" t="s">
        <v>333</v>
      </c>
      <c r="Q958" s="4" t="s">
        <v>796</v>
      </c>
      <c r="R958" s="4" t="s">
        <v>622</v>
      </c>
      <c r="S958" s="4" t="s">
        <v>622</v>
      </c>
      <c r="T958" s="4" t="s">
        <v>622</v>
      </c>
      <c r="U958" s="4" t="s">
        <v>1719</v>
      </c>
      <c r="V958" s="4" t="s">
        <v>218</v>
      </c>
      <c r="W958" s="4" t="s">
        <v>36</v>
      </c>
      <c r="X958" s="4" t="s">
        <v>38</v>
      </c>
      <c r="Y958" s="4" t="s">
        <v>39</v>
      </c>
      <c r="AB958" s="4" t="s">
        <v>55</v>
      </c>
      <c r="AC958" s="4">
        <v>1</v>
      </c>
      <c r="AD958" s="4">
        <v>0</v>
      </c>
      <c r="AE958" s="4">
        <v>0</v>
      </c>
      <c r="AF958" s="4">
        <v>0</v>
      </c>
      <c r="AG958" s="4">
        <v>0</v>
      </c>
      <c r="AH958" s="4">
        <v>0</v>
      </c>
      <c r="AI958" s="4" t="s">
        <v>797</v>
      </c>
      <c r="AJ958" s="4" t="s">
        <v>43</v>
      </c>
      <c r="AK958" s="4">
        <v>7</v>
      </c>
      <c r="AL958" s="4">
        <v>1</v>
      </c>
      <c r="AM958" s="24">
        <v>0</v>
      </c>
      <c r="AN958" s="5">
        <v>44000</v>
      </c>
      <c r="AO958" s="6">
        <v>43983</v>
      </c>
      <c r="AP958" s="7">
        <v>2020</v>
      </c>
      <c r="AQ958" s="7">
        <v>6</v>
      </c>
      <c r="AR958" s="7">
        <v>0</v>
      </c>
      <c r="AS958" s="5">
        <v>43942</v>
      </c>
      <c r="AT958" s="7">
        <v>2020</v>
      </c>
      <c r="AU958" s="7">
        <v>4</v>
      </c>
      <c r="AV958" s="7">
        <v>0</v>
      </c>
      <c r="AW958" s="4" t="s">
        <v>44</v>
      </c>
      <c r="AX958" s="7">
        <v>1</v>
      </c>
      <c r="AY958" s="7">
        <v>0</v>
      </c>
      <c r="AZ958" s="7">
        <v>0</v>
      </c>
      <c r="BA958" s="7">
        <v>0</v>
      </c>
      <c r="BB958" s="36">
        <v>35336</v>
      </c>
      <c r="BC958" s="36">
        <v>35336</v>
      </c>
      <c r="BD958" s="36">
        <v>35336</v>
      </c>
      <c r="BE958" s="36">
        <v>35336</v>
      </c>
      <c r="BF958" s="24">
        <v>1</v>
      </c>
      <c r="BG958" s="4" t="s">
        <v>623</v>
      </c>
      <c r="BI958" s="4" t="s">
        <v>617</v>
      </c>
      <c r="BJ958" s="7">
        <v>1</v>
      </c>
      <c r="BK958" s="7">
        <v>0</v>
      </c>
      <c r="BL958" s="7">
        <v>0</v>
      </c>
      <c r="BM958" s="7">
        <v>0</v>
      </c>
      <c r="BN958" s="7">
        <v>0</v>
      </c>
      <c r="BO958" s="7">
        <v>1</v>
      </c>
      <c r="BP958" s="36"/>
      <c r="BQ958" s="36"/>
      <c r="BR958" s="4">
        <v>2</v>
      </c>
      <c r="BS958" s="4" t="s">
        <v>1720</v>
      </c>
      <c r="BT958" s="4" t="s">
        <v>1656</v>
      </c>
      <c r="BU958" s="4">
        <v>1</v>
      </c>
      <c r="BV958" s="4" t="s">
        <v>1622</v>
      </c>
      <c r="BW958" s="4" t="s">
        <v>257</v>
      </c>
      <c r="BX958" s="4" t="s">
        <v>52</v>
      </c>
      <c r="BY958" s="4" t="s">
        <v>52</v>
      </c>
      <c r="BZ958" s="4" t="s">
        <v>52</v>
      </c>
      <c r="CA958" s="4" t="s">
        <v>28</v>
      </c>
      <c r="CB958" s="4" t="s">
        <v>28</v>
      </c>
      <c r="CC958" s="4" t="s">
        <v>52</v>
      </c>
      <c r="CD958" s="4" t="s">
        <v>52</v>
      </c>
      <c r="CE958" s="4" t="s">
        <v>52</v>
      </c>
      <c r="CF958" s="4" t="s">
        <v>1721</v>
      </c>
      <c r="CG958" s="4" t="s">
        <v>1722</v>
      </c>
      <c r="CH958" s="4" t="s">
        <v>706</v>
      </c>
      <c r="CI958" s="4" t="s">
        <v>622</v>
      </c>
      <c r="CJ958" s="4" t="s">
        <v>877</v>
      </c>
      <c r="CK958" s="4" t="s">
        <v>796</v>
      </c>
      <c r="CL958" s="4" t="s">
        <v>1723</v>
      </c>
      <c r="CM958" s="4">
        <v>0</v>
      </c>
      <c r="CN958" s="4">
        <v>1</v>
      </c>
      <c r="CO958" s="4">
        <v>0</v>
      </c>
      <c r="CP958" s="4" t="s">
        <v>865</v>
      </c>
      <c r="CQ958" s="4">
        <v>0</v>
      </c>
      <c r="CR958" s="4">
        <v>1</v>
      </c>
      <c r="CS958" s="4" t="s">
        <v>1724</v>
      </c>
      <c r="CT958" s="4" t="s">
        <v>1725</v>
      </c>
    </row>
    <row r="959" spans="1:98" s="4" customFormat="1" x14ac:dyDescent="0.25">
      <c r="A959" s="4" t="s">
        <v>1627</v>
      </c>
      <c r="B959" s="4" t="s">
        <v>1628</v>
      </c>
      <c r="C959" s="4" t="s">
        <v>256</v>
      </c>
      <c r="D959" s="4" t="s">
        <v>257</v>
      </c>
      <c r="E959" s="4" t="s">
        <v>28</v>
      </c>
      <c r="F959" s="4" t="s">
        <v>29</v>
      </c>
      <c r="G959" s="4" t="s">
        <v>30</v>
      </c>
      <c r="H959" s="4" t="s">
        <v>51</v>
      </c>
      <c r="O959" s="4">
        <v>1</v>
      </c>
      <c r="P959" s="4" t="s">
        <v>333</v>
      </c>
      <c r="Q959" s="4" t="s">
        <v>796</v>
      </c>
      <c r="R959" s="4" t="s">
        <v>622</v>
      </c>
      <c r="S959" s="4" t="s">
        <v>622</v>
      </c>
      <c r="T959" s="4" t="s">
        <v>622</v>
      </c>
      <c r="U959" s="4" t="s">
        <v>1719</v>
      </c>
      <c r="V959" s="4" t="s">
        <v>218</v>
      </c>
      <c r="W959" s="4" t="s">
        <v>36</v>
      </c>
      <c r="X959" s="4" t="s">
        <v>38</v>
      </c>
      <c r="Y959" s="4" t="s">
        <v>39</v>
      </c>
      <c r="AB959" s="4" t="s">
        <v>55</v>
      </c>
      <c r="AC959" s="4">
        <v>1</v>
      </c>
      <c r="AD959" s="4">
        <v>0</v>
      </c>
      <c r="AE959" s="4">
        <v>0</v>
      </c>
      <c r="AF959" s="4">
        <v>0</v>
      </c>
      <c r="AG959" s="4">
        <v>0</v>
      </c>
      <c r="AH959" s="4">
        <v>0</v>
      </c>
      <c r="AI959" s="4" t="s">
        <v>797</v>
      </c>
      <c r="AJ959" s="4" t="s">
        <v>43</v>
      </c>
      <c r="AK959" s="4">
        <v>7</v>
      </c>
      <c r="AL959" s="4">
        <v>1</v>
      </c>
      <c r="AM959" s="24">
        <v>0</v>
      </c>
      <c r="AN959" s="5">
        <v>44000</v>
      </c>
      <c r="AO959" s="6">
        <v>43983</v>
      </c>
      <c r="AP959" s="7">
        <v>2020</v>
      </c>
      <c r="AQ959" s="7">
        <v>6</v>
      </c>
      <c r="AR959" s="7">
        <v>0</v>
      </c>
      <c r="AS959" s="5">
        <v>43942</v>
      </c>
      <c r="AT959" s="7">
        <v>2020</v>
      </c>
      <c r="AU959" s="7">
        <v>4</v>
      </c>
      <c r="AV959" s="7">
        <v>0</v>
      </c>
      <c r="AW959" s="4" t="s">
        <v>44</v>
      </c>
      <c r="AX959" s="7">
        <v>1</v>
      </c>
      <c r="AY959" s="7">
        <v>0</v>
      </c>
      <c r="AZ959" s="7">
        <v>0</v>
      </c>
      <c r="BA959" s="7">
        <v>0</v>
      </c>
      <c r="BB959" s="36">
        <v>0</v>
      </c>
      <c r="BC959" s="36">
        <v>0</v>
      </c>
      <c r="BD959" s="36">
        <v>0</v>
      </c>
      <c r="BE959" s="36">
        <v>35336</v>
      </c>
      <c r="BF959" s="24">
        <v>1</v>
      </c>
      <c r="BG959" s="4" t="s">
        <v>623</v>
      </c>
      <c r="BI959" s="4" t="s">
        <v>617</v>
      </c>
      <c r="BJ959" s="7">
        <v>1</v>
      </c>
      <c r="BK959" s="7">
        <v>0</v>
      </c>
      <c r="BL959" s="7">
        <v>0</v>
      </c>
      <c r="BM959" s="7">
        <v>0</v>
      </c>
      <c r="BN959" s="7">
        <v>0</v>
      </c>
      <c r="BO959" s="7">
        <v>1</v>
      </c>
      <c r="BP959" s="36">
        <v>35336</v>
      </c>
      <c r="BQ959" s="36">
        <v>35336</v>
      </c>
      <c r="BR959" s="4">
        <v>2</v>
      </c>
      <c r="BS959" s="4" t="s">
        <v>1720</v>
      </c>
      <c r="BT959" s="4" t="s">
        <v>1656</v>
      </c>
      <c r="BU959" s="4">
        <v>1</v>
      </c>
      <c r="BV959" s="4" t="s">
        <v>1622</v>
      </c>
      <c r="BW959" s="4" t="s">
        <v>257</v>
      </c>
      <c r="BX959" s="4" t="s">
        <v>52</v>
      </c>
      <c r="BY959" s="4" t="s">
        <v>52</v>
      </c>
      <c r="BZ959" s="4" t="s">
        <v>52</v>
      </c>
      <c r="CA959" s="4" t="s">
        <v>28</v>
      </c>
      <c r="CB959" s="4" t="s">
        <v>28</v>
      </c>
      <c r="CC959" s="4" t="s">
        <v>52</v>
      </c>
      <c r="CD959" s="4" t="s">
        <v>52</v>
      </c>
      <c r="CE959" s="4" t="s">
        <v>52</v>
      </c>
      <c r="CF959" s="4" t="s">
        <v>1721</v>
      </c>
      <c r="CG959" s="4" t="s">
        <v>1722</v>
      </c>
      <c r="CH959" s="4" t="s">
        <v>706</v>
      </c>
      <c r="CI959" s="4" t="s">
        <v>622</v>
      </c>
      <c r="CJ959" s="4" t="s">
        <v>877</v>
      </c>
      <c r="CK959" s="4" t="s">
        <v>796</v>
      </c>
      <c r="CL959" s="4" t="s">
        <v>1723</v>
      </c>
      <c r="CM959" s="4">
        <v>0</v>
      </c>
      <c r="CN959" s="4">
        <v>1</v>
      </c>
      <c r="CO959" s="4">
        <v>0</v>
      </c>
      <c r="CP959" s="4" t="s">
        <v>865</v>
      </c>
      <c r="CQ959" s="4">
        <v>0</v>
      </c>
      <c r="CR959" s="4">
        <v>1</v>
      </c>
      <c r="CS959" s="4" t="s">
        <v>1724</v>
      </c>
      <c r="CT959" s="4" t="s">
        <v>1725</v>
      </c>
    </row>
    <row r="960" spans="1:98" s="4" customFormat="1" x14ac:dyDescent="0.25">
      <c r="A960" s="4" t="s">
        <v>1629</v>
      </c>
      <c r="B960" s="4" t="s">
        <v>1630</v>
      </c>
      <c r="C960" s="4" t="s">
        <v>1704</v>
      </c>
      <c r="D960" s="4" t="s">
        <v>272</v>
      </c>
      <c r="E960" s="4" t="s">
        <v>28</v>
      </c>
      <c r="F960" s="4" t="s">
        <v>29</v>
      </c>
      <c r="G960" s="4" t="s">
        <v>30</v>
      </c>
      <c r="H960" s="4" t="s">
        <v>31</v>
      </c>
      <c r="O960" s="4">
        <v>0</v>
      </c>
      <c r="P960" s="4" t="s">
        <v>353</v>
      </c>
      <c r="Q960" s="4" t="s">
        <v>801</v>
      </c>
      <c r="R960" s="4" t="s">
        <v>762</v>
      </c>
      <c r="S960" s="4" t="s">
        <v>762</v>
      </c>
      <c r="T960" s="4" t="s">
        <v>762</v>
      </c>
      <c r="U960" s="4" t="s">
        <v>1653</v>
      </c>
      <c r="V960" s="4" t="s">
        <v>36</v>
      </c>
      <c r="W960" s="4" t="s">
        <v>36</v>
      </c>
      <c r="X960" s="4" t="s">
        <v>38</v>
      </c>
      <c r="Y960" s="4" t="s">
        <v>39</v>
      </c>
      <c r="AB960" s="4" t="s">
        <v>1001</v>
      </c>
      <c r="AC960" s="4">
        <v>1</v>
      </c>
      <c r="AD960" s="4">
        <v>0</v>
      </c>
      <c r="AE960" s="4">
        <v>0</v>
      </c>
      <c r="AF960" s="4">
        <v>0</v>
      </c>
      <c r="AG960" s="4">
        <v>0</v>
      </c>
      <c r="AH960" s="4">
        <v>0</v>
      </c>
      <c r="AI960" s="4">
        <v>0</v>
      </c>
      <c r="AJ960" s="4" t="s">
        <v>43</v>
      </c>
      <c r="AK960" s="4">
        <v>7</v>
      </c>
      <c r="AL960" s="4">
        <v>1</v>
      </c>
      <c r="AM960" s="24">
        <v>0</v>
      </c>
      <c r="AN960" s="5">
        <v>43915</v>
      </c>
      <c r="AO960" s="6">
        <v>43891</v>
      </c>
      <c r="AP960" s="7">
        <v>2020</v>
      </c>
      <c r="AQ960" s="7">
        <v>3</v>
      </c>
      <c r="AR960" s="7">
        <v>0</v>
      </c>
      <c r="AS960" s="5">
        <v>43968</v>
      </c>
      <c r="AT960" s="7">
        <v>2020</v>
      </c>
      <c r="AU960" s="7">
        <v>5</v>
      </c>
      <c r="AV960" s="7">
        <v>0</v>
      </c>
      <c r="AW960" s="4" t="s">
        <v>44</v>
      </c>
      <c r="AX960" s="7">
        <v>1</v>
      </c>
      <c r="AY960" s="7">
        <v>0</v>
      </c>
      <c r="AZ960" s="7">
        <v>0</v>
      </c>
      <c r="BA960" s="7">
        <v>0</v>
      </c>
      <c r="BB960" s="36">
        <v>23822.880000000001</v>
      </c>
      <c r="BC960" s="36">
        <v>23822.880000000001</v>
      </c>
      <c r="BD960" s="36">
        <v>23822.880000000001</v>
      </c>
      <c r="BE960" s="36">
        <v>23822.880000000001</v>
      </c>
      <c r="BF960" s="24">
        <v>1</v>
      </c>
      <c r="BG960" s="4" t="s">
        <v>623</v>
      </c>
      <c r="BH960" s="4" t="s">
        <v>1726</v>
      </c>
      <c r="BI960" s="4" t="s">
        <v>616</v>
      </c>
      <c r="BJ960" s="7">
        <v>1</v>
      </c>
      <c r="BK960" s="7">
        <v>0</v>
      </c>
      <c r="BL960" s="7">
        <v>0</v>
      </c>
      <c r="BM960" s="7">
        <v>0</v>
      </c>
      <c r="BN960" s="7">
        <v>0</v>
      </c>
      <c r="BO960" s="7">
        <v>1</v>
      </c>
      <c r="BP960" s="36"/>
      <c r="BQ960" s="36"/>
      <c r="BR960" s="4">
        <v>2</v>
      </c>
      <c r="BS960" s="4" t="s">
        <v>1706</v>
      </c>
      <c r="BT960" s="4" t="s">
        <v>1656</v>
      </c>
      <c r="BU960" s="4">
        <v>2</v>
      </c>
      <c r="BV960" s="4" t="s">
        <v>272</v>
      </c>
      <c r="BW960" s="4" t="s">
        <v>27</v>
      </c>
      <c r="BX960" s="4" t="s">
        <v>52</v>
      </c>
      <c r="BY960" s="4" t="s">
        <v>52</v>
      </c>
      <c r="BZ960" s="4" t="s">
        <v>52</v>
      </c>
      <c r="CA960" s="4" t="s">
        <v>28</v>
      </c>
      <c r="CB960" s="4" t="s">
        <v>28</v>
      </c>
      <c r="CC960" s="4" t="s">
        <v>52</v>
      </c>
      <c r="CD960" s="4" t="s">
        <v>52</v>
      </c>
      <c r="CE960" s="4" t="s">
        <v>52</v>
      </c>
      <c r="CF960" s="4" t="s">
        <v>696</v>
      </c>
      <c r="CG960" s="4" t="s">
        <v>718</v>
      </c>
      <c r="CH960" s="4" t="s">
        <v>706</v>
      </c>
      <c r="CI960" s="4" t="s">
        <v>762</v>
      </c>
      <c r="CJ960" s="4" t="s">
        <v>877</v>
      </c>
      <c r="CK960" s="4" t="s">
        <v>801</v>
      </c>
      <c r="CL960" s="4" t="s">
        <v>1261</v>
      </c>
      <c r="CM960" s="4">
        <v>0</v>
      </c>
      <c r="CN960" s="4">
        <v>0</v>
      </c>
      <c r="CO960" s="4">
        <v>0</v>
      </c>
      <c r="CP960" s="4" t="s">
        <v>865</v>
      </c>
      <c r="CQ960" s="4">
        <v>0</v>
      </c>
      <c r="CR960" s="4">
        <v>0</v>
      </c>
      <c r="CS960" s="4">
        <v>0</v>
      </c>
      <c r="CT960" s="4" t="s">
        <v>1413</v>
      </c>
    </row>
    <row r="961" spans="1:98" s="4" customFormat="1" x14ac:dyDescent="0.25">
      <c r="A961" s="4" t="s">
        <v>1629</v>
      </c>
      <c r="B961" s="4" t="s">
        <v>1630</v>
      </c>
      <c r="C961" s="4" t="s">
        <v>1704</v>
      </c>
      <c r="D961" s="4" t="s">
        <v>272</v>
      </c>
      <c r="E961" s="4" t="s">
        <v>28</v>
      </c>
      <c r="F961" s="4" t="s">
        <v>29</v>
      </c>
      <c r="G961" s="4" t="s">
        <v>30</v>
      </c>
      <c r="H961" s="4" t="s">
        <v>31</v>
      </c>
      <c r="O961" s="4">
        <v>0</v>
      </c>
      <c r="P961" s="4" t="s">
        <v>335</v>
      </c>
      <c r="Q961" s="4" t="s">
        <v>798</v>
      </c>
      <c r="R961" s="4" t="s">
        <v>762</v>
      </c>
      <c r="S961" s="4" t="s">
        <v>762</v>
      </c>
      <c r="T961" s="4" t="s">
        <v>762</v>
      </c>
      <c r="U961" s="4" t="s">
        <v>1653</v>
      </c>
      <c r="V961" s="4" t="s">
        <v>36</v>
      </c>
      <c r="W961" s="4" t="s">
        <v>36</v>
      </c>
      <c r="X961" s="4" t="s">
        <v>38</v>
      </c>
      <c r="Y961" s="4" t="s">
        <v>39</v>
      </c>
      <c r="AB961" s="4" t="s">
        <v>1001</v>
      </c>
      <c r="AC961" s="4">
        <v>1</v>
      </c>
      <c r="AD961" s="4">
        <v>0</v>
      </c>
      <c r="AE961" s="4">
        <v>0</v>
      </c>
      <c r="AF961" s="4">
        <v>0</v>
      </c>
      <c r="AG961" s="4">
        <v>0</v>
      </c>
      <c r="AH961" s="4">
        <v>0</v>
      </c>
      <c r="AI961" s="4">
        <v>0</v>
      </c>
      <c r="AJ961" s="4" t="s">
        <v>43</v>
      </c>
      <c r="AK961" s="4">
        <v>7</v>
      </c>
      <c r="AL961" s="4">
        <v>1</v>
      </c>
      <c r="AM961" s="24">
        <v>0</v>
      </c>
      <c r="AN961" s="5">
        <v>43915</v>
      </c>
      <c r="AO961" s="6">
        <v>43891</v>
      </c>
      <c r="AP961" s="7">
        <v>2020</v>
      </c>
      <c r="AQ961" s="7">
        <v>3</v>
      </c>
      <c r="AR961" s="7">
        <v>0</v>
      </c>
      <c r="AS961" s="5">
        <v>43915</v>
      </c>
      <c r="AT961" s="7">
        <v>2020</v>
      </c>
      <c r="AU961" s="7">
        <v>3</v>
      </c>
      <c r="AV961" s="7">
        <v>0</v>
      </c>
      <c r="AW961" s="4" t="s">
        <v>44</v>
      </c>
      <c r="AX961" s="7">
        <v>1</v>
      </c>
      <c r="AY961" s="7">
        <v>0</v>
      </c>
      <c r="AZ961" s="7">
        <v>0</v>
      </c>
      <c r="BA961" s="7">
        <v>0</v>
      </c>
      <c r="BB961" s="36">
        <v>1115.74</v>
      </c>
      <c r="BC961" s="36">
        <v>1115.74</v>
      </c>
      <c r="BD961" s="36">
        <v>1115.74</v>
      </c>
      <c r="BE961" s="36">
        <v>1115.74</v>
      </c>
      <c r="BF961" s="24">
        <v>1</v>
      </c>
      <c r="BG961" s="4" t="s">
        <v>623</v>
      </c>
      <c r="BH961" s="4" t="s">
        <v>1726</v>
      </c>
      <c r="BI961" s="4" t="s">
        <v>616</v>
      </c>
      <c r="BJ961" s="7">
        <v>1</v>
      </c>
      <c r="BK961" s="7">
        <v>0</v>
      </c>
      <c r="BL961" s="7">
        <v>0</v>
      </c>
      <c r="BM961" s="7">
        <v>0</v>
      </c>
      <c r="BN961" s="7">
        <v>0</v>
      </c>
      <c r="BO961" s="7">
        <v>1</v>
      </c>
      <c r="BP961" s="36"/>
      <c r="BQ961" s="36"/>
      <c r="BR961" s="4">
        <v>2</v>
      </c>
      <c r="BS961" s="4" t="s">
        <v>1706</v>
      </c>
      <c r="BT961" s="4" t="s">
        <v>1656</v>
      </c>
      <c r="BU961" s="4">
        <v>2</v>
      </c>
      <c r="BV961" s="4" t="s">
        <v>272</v>
      </c>
      <c r="BW961" s="4" t="s">
        <v>27</v>
      </c>
      <c r="BX961" s="4" t="s">
        <v>52</v>
      </c>
      <c r="BY961" s="4" t="s">
        <v>52</v>
      </c>
      <c r="BZ961" s="4" t="s">
        <v>52</v>
      </c>
      <c r="CA961" s="4" t="s">
        <v>28</v>
      </c>
      <c r="CB961" s="4" t="s">
        <v>28</v>
      </c>
      <c r="CC961" s="4" t="s">
        <v>52</v>
      </c>
      <c r="CD961" s="4" t="s">
        <v>52</v>
      </c>
      <c r="CE961" s="4" t="s">
        <v>52</v>
      </c>
      <c r="CF961" s="4" t="s">
        <v>1264</v>
      </c>
      <c r="CG961" s="4" t="s">
        <v>1266</v>
      </c>
      <c r="CH961" s="4" t="s">
        <v>706</v>
      </c>
      <c r="CI961" s="4" t="s">
        <v>762</v>
      </c>
      <c r="CJ961" s="4" t="s">
        <v>877</v>
      </c>
      <c r="CK961" s="4" t="s">
        <v>798</v>
      </c>
      <c r="CL961" s="4" t="s">
        <v>1267</v>
      </c>
      <c r="CM961" s="4">
        <v>0</v>
      </c>
      <c r="CN961" s="4">
        <v>0</v>
      </c>
      <c r="CO961" s="4">
        <v>0</v>
      </c>
      <c r="CP961" s="4" t="s">
        <v>865</v>
      </c>
      <c r="CQ961" s="4">
        <v>0</v>
      </c>
      <c r="CR961" s="4">
        <v>0</v>
      </c>
      <c r="CS961" s="4">
        <v>0</v>
      </c>
      <c r="CT961" s="4" t="s">
        <v>1414</v>
      </c>
    </row>
    <row r="962" spans="1:98" s="4" customFormat="1" x14ac:dyDescent="0.25">
      <c r="A962" s="4" t="s">
        <v>1629</v>
      </c>
      <c r="B962" s="4" t="s">
        <v>1630</v>
      </c>
      <c r="C962" s="4" t="s">
        <v>1727</v>
      </c>
      <c r="D962" s="4" t="s">
        <v>27</v>
      </c>
      <c r="E962" s="4" t="s">
        <v>28</v>
      </c>
      <c r="F962" s="4" t="s">
        <v>29</v>
      </c>
      <c r="G962" s="4" t="s">
        <v>30</v>
      </c>
      <c r="H962" s="4" t="s">
        <v>215</v>
      </c>
      <c r="O962" s="4">
        <v>1</v>
      </c>
      <c r="P962" s="4" t="s">
        <v>353</v>
      </c>
      <c r="Q962" s="4" t="s">
        <v>801</v>
      </c>
      <c r="R962" s="4" t="s">
        <v>762</v>
      </c>
      <c r="S962" s="4" t="s">
        <v>762</v>
      </c>
      <c r="T962" s="4" t="s">
        <v>762</v>
      </c>
      <c r="U962" s="4" t="s">
        <v>1653</v>
      </c>
      <c r="V962" s="4" t="s">
        <v>36</v>
      </c>
      <c r="W962" s="4" t="s">
        <v>36</v>
      </c>
      <c r="X962" s="4" t="s">
        <v>38</v>
      </c>
      <c r="Y962" s="4" t="s">
        <v>39</v>
      </c>
      <c r="AB962" s="4" t="s">
        <v>1001</v>
      </c>
      <c r="AC962" s="4">
        <v>1</v>
      </c>
      <c r="AD962" s="4">
        <v>0</v>
      </c>
      <c r="AE962" s="4">
        <v>0</v>
      </c>
      <c r="AF962" s="4">
        <v>0</v>
      </c>
      <c r="AG962" s="4">
        <v>0</v>
      </c>
      <c r="AH962" s="4">
        <v>0</v>
      </c>
      <c r="AI962" s="4">
        <v>0</v>
      </c>
      <c r="AJ962" s="4" t="s">
        <v>43</v>
      </c>
      <c r="AK962" s="4">
        <v>7</v>
      </c>
      <c r="AL962" s="4">
        <v>1</v>
      </c>
      <c r="AM962" s="24">
        <v>0</v>
      </c>
      <c r="AN962" s="5">
        <v>43915</v>
      </c>
      <c r="AO962" s="6">
        <v>43891</v>
      </c>
      <c r="AP962" s="7">
        <v>2020</v>
      </c>
      <c r="AQ962" s="7">
        <v>3</v>
      </c>
      <c r="AR962" s="7">
        <v>0</v>
      </c>
      <c r="AS962" s="5">
        <v>43968</v>
      </c>
      <c r="AT962" s="7">
        <v>2020</v>
      </c>
      <c r="AU962" s="7">
        <v>5</v>
      </c>
      <c r="AV962" s="7">
        <v>0</v>
      </c>
      <c r="AW962" s="4" t="s">
        <v>44</v>
      </c>
      <c r="AX962" s="7">
        <v>1</v>
      </c>
      <c r="AY962" s="7">
        <v>0</v>
      </c>
      <c r="AZ962" s="7">
        <v>0</v>
      </c>
      <c r="BA962" s="7">
        <v>0</v>
      </c>
      <c r="BB962" s="36">
        <v>0</v>
      </c>
      <c r="BC962" s="36">
        <v>0</v>
      </c>
      <c r="BD962" s="36">
        <v>0</v>
      </c>
      <c r="BE962" s="36">
        <v>23822.880000000001</v>
      </c>
      <c r="BF962" s="24">
        <v>1</v>
      </c>
      <c r="BG962" s="4" t="s">
        <v>623</v>
      </c>
      <c r="BH962" s="4" t="s">
        <v>1726</v>
      </c>
      <c r="BI962" s="4" t="s">
        <v>616</v>
      </c>
      <c r="BJ962" s="7">
        <v>1</v>
      </c>
      <c r="BK962" s="7">
        <v>0</v>
      </c>
      <c r="BL962" s="7">
        <v>0</v>
      </c>
      <c r="BM962" s="7">
        <v>0</v>
      </c>
      <c r="BN962" s="7">
        <v>0</v>
      </c>
      <c r="BO962" s="7">
        <v>1</v>
      </c>
      <c r="BP962" s="36">
        <v>23822.880000000001</v>
      </c>
      <c r="BQ962" s="36">
        <v>23822.880000000001</v>
      </c>
      <c r="BR962" s="4">
        <v>2</v>
      </c>
      <c r="BS962" s="4" t="s">
        <v>1706</v>
      </c>
      <c r="BT962" s="4" t="s">
        <v>1656</v>
      </c>
      <c r="BU962" s="4">
        <v>2</v>
      </c>
      <c r="BV962" s="4" t="s">
        <v>272</v>
      </c>
      <c r="BW962" s="4" t="s">
        <v>27</v>
      </c>
      <c r="BX962" s="4" t="s">
        <v>52</v>
      </c>
      <c r="BY962" s="4" t="s">
        <v>52</v>
      </c>
      <c r="BZ962" s="4" t="s">
        <v>52</v>
      </c>
      <c r="CA962" s="4" t="s">
        <v>28</v>
      </c>
      <c r="CB962" s="4" t="s">
        <v>28</v>
      </c>
      <c r="CC962" s="4" t="s">
        <v>52</v>
      </c>
      <c r="CD962" s="4" t="s">
        <v>52</v>
      </c>
      <c r="CE962" s="4" t="s">
        <v>52</v>
      </c>
      <c r="CF962" s="4" t="s">
        <v>696</v>
      </c>
      <c r="CG962" s="4" t="s">
        <v>718</v>
      </c>
      <c r="CH962" s="4" t="s">
        <v>706</v>
      </c>
      <c r="CI962" s="4" t="s">
        <v>762</v>
      </c>
      <c r="CJ962" s="4" t="s">
        <v>877</v>
      </c>
      <c r="CK962" s="4" t="s">
        <v>801</v>
      </c>
      <c r="CL962" s="4" t="s">
        <v>1261</v>
      </c>
      <c r="CM962" s="4">
        <v>0</v>
      </c>
      <c r="CN962" s="4">
        <v>0</v>
      </c>
      <c r="CO962" s="4">
        <v>0</v>
      </c>
      <c r="CP962" s="4" t="s">
        <v>865</v>
      </c>
      <c r="CQ962" s="4">
        <v>0</v>
      </c>
      <c r="CR962" s="4">
        <v>0</v>
      </c>
      <c r="CS962" s="4">
        <v>0</v>
      </c>
      <c r="CT962" s="4" t="s">
        <v>1413</v>
      </c>
    </row>
    <row r="963" spans="1:98" s="4" customFormat="1" x14ac:dyDescent="0.25">
      <c r="A963" s="4" t="s">
        <v>1629</v>
      </c>
      <c r="B963" s="4" t="s">
        <v>1630</v>
      </c>
      <c r="C963" s="4" t="s">
        <v>1727</v>
      </c>
      <c r="D963" s="4" t="s">
        <v>27</v>
      </c>
      <c r="E963" s="4" t="s">
        <v>28</v>
      </c>
      <c r="F963" s="4" t="s">
        <v>29</v>
      </c>
      <c r="G963" s="4" t="s">
        <v>30</v>
      </c>
      <c r="H963" s="4" t="s">
        <v>215</v>
      </c>
      <c r="O963" s="4">
        <v>1</v>
      </c>
      <c r="P963" s="4" t="s">
        <v>335</v>
      </c>
      <c r="Q963" s="4" t="s">
        <v>798</v>
      </c>
      <c r="R963" s="4" t="s">
        <v>762</v>
      </c>
      <c r="S963" s="4" t="s">
        <v>762</v>
      </c>
      <c r="T963" s="4" t="s">
        <v>762</v>
      </c>
      <c r="U963" s="4" t="s">
        <v>1653</v>
      </c>
      <c r="V963" s="4" t="s">
        <v>36</v>
      </c>
      <c r="W963" s="4" t="s">
        <v>36</v>
      </c>
      <c r="X963" s="4" t="s">
        <v>38</v>
      </c>
      <c r="Y963" s="4" t="s">
        <v>39</v>
      </c>
      <c r="AB963" s="4" t="s">
        <v>1001</v>
      </c>
      <c r="AC963" s="4">
        <v>1</v>
      </c>
      <c r="AD963" s="4">
        <v>0</v>
      </c>
      <c r="AE963" s="4">
        <v>0</v>
      </c>
      <c r="AF963" s="4">
        <v>0</v>
      </c>
      <c r="AG963" s="4">
        <v>0</v>
      </c>
      <c r="AH963" s="4">
        <v>0</v>
      </c>
      <c r="AI963" s="4">
        <v>0</v>
      </c>
      <c r="AJ963" s="4" t="s">
        <v>43</v>
      </c>
      <c r="AK963" s="4">
        <v>7</v>
      </c>
      <c r="AL963" s="4">
        <v>1</v>
      </c>
      <c r="AM963" s="24">
        <v>0</v>
      </c>
      <c r="AN963" s="5">
        <v>43915</v>
      </c>
      <c r="AO963" s="6">
        <v>43891</v>
      </c>
      <c r="AP963" s="7">
        <v>2020</v>
      </c>
      <c r="AQ963" s="7">
        <v>3</v>
      </c>
      <c r="AR963" s="7">
        <v>0</v>
      </c>
      <c r="AS963" s="5">
        <v>43915</v>
      </c>
      <c r="AT963" s="7">
        <v>2020</v>
      </c>
      <c r="AU963" s="7">
        <v>3</v>
      </c>
      <c r="AV963" s="7">
        <v>0</v>
      </c>
      <c r="AW963" s="4" t="s">
        <v>44</v>
      </c>
      <c r="AX963" s="7">
        <v>1</v>
      </c>
      <c r="AY963" s="7">
        <v>0</v>
      </c>
      <c r="AZ963" s="7">
        <v>0</v>
      </c>
      <c r="BA963" s="7">
        <v>0</v>
      </c>
      <c r="BB963" s="36">
        <v>0</v>
      </c>
      <c r="BC963" s="36">
        <v>0</v>
      </c>
      <c r="BD963" s="36">
        <v>0</v>
      </c>
      <c r="BE963" s="36">
        <v>1115.74</v>
      </c>
      <c r="BF963" s="24">
        <v>1</v>
      </c>
      <c r="BG963" s="4" t="s">
        <v>623</v>
      </c>
      <c r="BH963" s="4" t="s">
        <v>1726</v>
      </c>
      <c r="BI963" s="4" t="s">
        <v>616</v>
      </c>
      <c r="BJ963" s="7">
        <v>1</v>
      </c>
      <c r="BK963" s="7">
        <v>0</v>
      </c>
      <c r="BL963" s="7">
        <v>0</v>
      </c>
      <c r="BM963" s="7">
        <v>0</v>
      </c>
      <c r="BN963" s="7">
        <v>0</v>
      </c>
      <c r="BO963" s="7">
        <v>1</v>
      </c>
      <c r="BP963" s="36">
        <v>1115.74</v>
      </c>
      <c r="BQ963" s="36">
        <v>1115.74</v>
      </c>
      <c r="BR963" s="4">
        <v>2</v>
      </c>
      <c r="BS963" s="4" t="s">
        <v>1706</v>
      </c>
      <c r="BT963" s="4" t="s">
        <v>1656</v>
      </c>
      <c r="BU963" s="4">
        <v>2</v>
      </c>
      <c r="BV963" s="4" t="s">
        <v>272</v>
      </c>
      <c r="BW963" s="4" t="s">
        <v>27</v>
      </c>
      <c r="BX963" s="4" t="s">
        <v>52</v>
      </c>
      <c r="BY963" s="4" t="s">
        <v>52</v>
      </c>
      <c r="BZ963" s="4" t="s">
        <v>52</v>
      </c>
      <c r="CA963" s="4" t="s">
        <v>28</v>
      </c>
      <c r="CB963" s="4" t="s">
        <v>28</v>
      </c>
      <c r="CC963" s="4" t="s">
        <v>52</v>
      </c>
      <c r="CD963" s="4" t="s">
        <v>52</v>
      </c>
      <c r="CE963" s="4" t="s">
        <v>52</v>
      </c>
      <c r="CF963" s="4" t="s">
        <v>1264</v>
      </c>
      <c r="CG963" s="4" t="s">
        <v>1266</v>
      </c>
      <c r="CH963" s="4" t="s">
        <v>706</v>
      </c>
      <c r="CI963" s="4" t="s">
        <v>762</v>
      </c>
      <c r="CJ963" s="4" t="s">
        <v>877</v>
      </c>
      <c r="CK963" s="4" t="s">
        <v>798</v>
      </c>
      <c r="CL963" s="4" t="s">
        <v>1267</v>
      </c>
      <c r="CM963" s="4">
        <v>0</v>
      </c>
      <c r="CN963" s="4">
        <v>0</v>
      </c>
      <c r="CO963" s="4">
        <v>0</v>
      </c>
      <c r="CP963" s="4" t="s">
        <v>865</v>
      </c>
      <c r="CQ963" s="4">
        <v>0</v>
      </c>
      <c r="CR963" s="4">
        <v>0</v>
      </c>
      <c r="CS963" s="4">
        <v>0</v>
      </c>
      <c r="CT963" s="4" t="s">
        <v>1414</v>
      </c>
    </row>
    <row r="964" spans="1:98" s="4" customFormat="1" x14ac:dyDescent="0.25">
      <c r="A964" s="4" t="s">
        <v>1631</v>
      </c>
      <c r="B964" s="4" t="s">
        <v>1632</v>
      </c>
      <c r="C964" s="4" t="s">
        <v>1657</v>
      </c>
      <c r="D964" s="4" t="s">
        <v>27</v>
      </c>
      <c r="E964" s="4" t="s">
        <v>28</v>
      </c>
      <c r="F964" s="4" t="s">
        <v>29</v>
      </c>
      <c r="G964" s="4" t="s">
        <v>30</v>
      </c>
      <c r="H964" s="4" t="s">
        <v>215</v>
      </c>
      <c r="O964" s="4">
        <v>0</v>
      </c>
      <c r="P964" s="4" t="s">
        <v>279</v>
      </c>
      <c r="Q964" s="4" t="s">
        <v>787</v>
      </c>
      <c r="R964" s="4" t="s">
        <v>34</v>
      </c>
      <c r="S964" s="4" t="s">
        <v>34</v>
      </c>
      <c r="T964" s="4" t="s">
        <v>34</v>
      </c>
      <c r="U964" s="4" t="s">
        <v>1728</v>
      </c>
      <c r="V964" s="4" t="s">
        <v>36</v>
      </c>
      <c r="X964" s="4" t="s">
        <v>38</v>
      </c>
      <c r="Y964" s="4" t="s">
        <v>39</v>
      </c>
      <c r="AC964" s="4">
        <v>0</v>
      </c>
      <c r="AD964" s="4">
        <v>0</v>
      </c>
      <c r="AE964" s="4">
        <v>0</v>
      </c>
      <c r="AF964" s="4">
        <v>0</v>
      </c>
      <c r="AG964" s="4">
        <v>0</v>
      </c>
      <c r="AH964" s="4">
        <v>0</v>
      </c>
      <c r="AI964" s="4" t="s">
        <v>41</v>
      </c>
      <c r="AJ964" s="4" t="s">
        <v>43</v>
      </c>
      <c r="AK964" s="4">
        <v>7</v>
      </c>
      <c r="AL964" s="4">
        <v>1</v>
      </c>
      <c r="AM964" s="24">
        <v>0</v>
      </c>
      <c r="AN964" s="5">
        <v>43865</v>
      </c>
      <c r="AO964" s="6">
        <v>43862</v>
      </c>
      <c r="AP964" s="7">
        <v>2020</v>
      </c>
      <c r="AQ964" s="7">
        <v>2</v>
      </c>
      <c r="AR964" s="7">
        <v>1</v>
      </c>
      <c r="AS964" s="5">
        <v>43865</v>
      </c>
      <c r="AT964" s="7">
        <v>2020</v>
      </c>
      <c r="AU964" s="7">
        <v>2</v>
      </c>
      <c r="AV964" s="7">
        <v>1</v>
      </c>
      <c r="AW964" s="4" t="s">
        <v>44</v>
      </c>
      <c r="AX964" s="7">
        <v>1</v>
      </c>
      <c r="AY964" s="7">
        <v>0</v>
      </c>
      <c r="AZ964" s="7">
        <v>0</v>
      </c>
      <c r="BA964" s="7">
        <v>0</v>
      </c>
      <c r="BB964" s="36">
        <v>0</v>
      </c>
      <c r="BC964" s="36">
        <v>0</v>
      </c>
      <c r="BD964" s="36">
        <v>0</v>
      </c>
      <c r="BE964" s="36">
        <v>181830</v>
      </c>
      <c r="BF964" s="24">
        <v>1</v>
      </c>
      <c r="BG964" s="4" t="s">
        <v>623</v>
      </c>
      <c r="BI964" s="4" t="s">
        <v>617</v>
      </c>
      <c r="BJ964" s="7">
        <v>1</v>
      </c>
      <c r="BK964" s="7">
        <v>0</v>
      </c>
      <c r="BL964" s="7">
        <v>0</v>
      </c>
      <c r="BM964" s="7">
        <v>0</v>
      </c>
      <c r="BN964" s="7">
        <v>0</v>
      </c>
      <c r="BO964" s="7">
        <v>1</v>
      </c>
      <c r="BP964" s="36">
        <v>181830</v>
      </c>
      <c r="BQ964" s="36">
        <v>181830</v>
      </c>
      <c r="BR964" s="4">
        <v>2</v>
      </c>
      <c r="BS964" s="4" t="s">
        <v>1684</v>
      </c>
      <c r="BT964" s="4" t="s">
        <v>1656</v>
      </c>
      <c r="BU964" s="4">
        <v>1</v>
      </c>
      <c r="BV964" s="4" t="s">
        <v>27</v>
      </c>
      <c r="BW964" s="4" t="s">
        <v>506</v>
      </c>
      <c r="BX964" s="4" t="s">
        <v>52</v>
      </c>
      <c r="BY964" s="4" t="s">
        <v>52</v>
      </c>
      <c r="BZ964" s="4" t="s">
        <v>52</v>
      </c>
      <c r="CA964" s="4" t="s">
        <v>28</v>
      </c>
      <c r="CB964" s="4" t="s">
        <v>28</v>
      </c>
      <c r="CC964" s="4" t="s">
        <v>52</v>
      </c>
      <c r="CD964" s="4" t="s">
        <v>52</v>
      </c>
      <c r="CE964" s="4" t="s">
        <v>52</v>
      </c>
      <c r="CF964" s="4" t="s">
        <v>1729</v>
      </c>
      <c r="CG964" s="4" t="s">
        <v>1730</v>
      </c>
      <c r="CH964" s="4" t="s">
        <v>698</v>
      </c>
      <c r="CI964" s="4" t="s">
        <v>34</v>
      </c>
      <c r="CJ964" s="4" t="s">
        <v>41</v>
      </c>
      <c r="CK964" s="4" t="s">
        <v>787</v>
      </c>
      <c r="CL964" s="4" t="s">
        <v>1731</v>
      </c>
      <c r="CM964" s="4">
        <v>0</v>
      </c>
      <c r="CN964" s="4">
        <v>1</v>
      </c>
      <c r="CO964" s="4">
        <v>1</v>
      </c>
      <c r="CP964" s="4" t="s">
        <v>1732</v>
      </c>
      <c r="CQ964" s="4">
        <v>0</v>
      </c>
      <c r="CR964" s="4">
        <v>1</v>
      </c>
      <c r="CS964" s="4" t="s">
        <v>1733</v>
      </c>
      <c r="CT964" s="4" t="s">
        <v>1734</v>
      </c>
    </row>
    <row r="965" spans="1:98" s="4" customFormat="1" x14ac:dyDescent="0.25">
      <c r="A965" s="4" t="s">
        <v>1631</v>
      </c>
      <c r="B965" s="4" t="s">
        <v>1632</v>
      </c>
      <c r="C965" s="4" t="s">
        <v>1735</v>
      </c>
      <c r="D965" s="4" t="s">
        <v>506</v>
      </c>
      <c r="E965" s="4" t="s">
        <v>28</v>
      </c>
      <c r="F965" s="4" t="s">
        <v>29</v>
      </c>
      <c r="G965" s="4" t="s">
        <v>30</v>
      </c>
      <c r="H965" s="4" t="s">
        <v>215</v>
      </c>
      <c r="O965" s="4">
        <v>1</v>
      </c>
      <c r="P965" s="4" t="s">
        <v>279</v>
      </c>
      <c r="Q965" s="4" t="s">
        <v>787</v>
      </c>
      <c r="R965" s="4" t="s">
        <v>34</v>
      </c>
      <c r="S965" s="4" t="s">
        <v>34</v>
      </c>
      <c r="T965" s="4" t="s">
        <v>34</v>
      </c>
      <c r="U965" s="4" t="s">
        <v>1728</v>
      </c>
      <c r="V965" s="4" t="s">
        <v>36</v>
      </c>
      <c r="X965" s="4" t="s">
        <v>38</v>
      </c>
      <c r="Y965" s="4" t="s">
        <v>39</v>
      </c>
      <c r="AC965" s="4">
        <v>0</v>
      </c>
      <c r="AD965" s="4">
        <v>0</v>
      </c>
      <c r="AE965" s="4">
        <v>0</v>
      </c>
      <c r="AF965" s="4">
        <v>0</v>
      </c>
      <c r="AG965" s="4">
        <v>0</v>
      </c>
      <c r="AH965" s="4">
        <v>0</v>
      </c>
      <c r="AI965" s="4" t="s">
        <v>41</v>
      </c>
      <c r="AJ965" s="4" t="s">
        <v>43</v>
      </c>
      <c r="AK965" s="4">
        <v>7</v>
      </c>
      <c r="AL965" s="4">
        <v>1</v>
      </c>
      <c r="AM965" s="24">
        <v>0</v>
      </c>
      <c r="AN965" s="5">
        <v>43865</v>
      </c>
      <c r="AO965" s="6">
        <v>43862</v>
      </c>
      <c r="AP965" s="7">
        <v>2020</v>
      </c>
      <c r="AQ965" s="7">
        <v>2</v>
      </c>
      <c r="AR965" s="7">
        <v>1</v>
      </c>
      <c r="AS965" s="5">
        <v>43865</v>
      </c>
      <c r="AT965" s="7">
        <v>2020</v>
      </c>
      <c r="AU965" s="7">
        <v>2</v>
      </c>
      <c r="AV965" s="7">
        <v>1</v>
      </c>
      <c r="AW965" s="4" t="s">
        <v>44</v>
      </c>
      <c r="AX965" s="7">
        <v>1</v>
      </c>
      <c r="AY965" s="7">
        <v>0</v>
      </c>
      <c r="AZ965" s="7">
        <v>0</v>
      </c>
      <c r="BA965" s="7">
        <v>0</v>
      </c>
      <c r="BB965" s="36">
        <v>181830</v>
      </c>
      <c r="BC965" s="36">
        <v>181830</v>
      </c>
      <c r="BD965" s="36">
        <v>181830</v>
      </c>
      <c r="BE965" s="36">
        <v>181830</v>
      </c>
      <c r="BF965" s="24">
        <v>1</v>
      </c>
      <c r="BG965" s="4" t="s">
        <v>623</v>
      </c>
      <c r="BI965" s="4" t="s">
        <v>617</v>
      </c>
      <c r="BJ965" s="7">
        <v>1</v>
      </c>
      <c r="BK965" s="7">
        <v>0</v>
      </c>
      <c r="BL965" s="7">
        <v>0</v>
      </c>
      <c r="BM965" s="7">
        <v>0</v>
      </c>
      <c r="BN965" s="7">
        <v>0</v>
      </c>
      <c r="BO965" s="7">
        <v>1</v>
      </c>
      <c r="BP965" s="36"/>
      <c r="BQ965" s="36"/>
      <c r="BR965" s="4">
        <v>2</v>
      </c>
      <c r="BS965" s="4" t="s">
        <v>1684</v>
      </c>
      <c r="BT965" s="4" t="s">
        <v>1656</v>
      </c>
      <c r="BU965" s="4">
        <v>1</v>
      </c>
      <c r="BV965" s="4" t="s">
        <v>27</v>
      </c>
      <c r="BW965" s="4" t="s">
        <v>506</v>
      </c>
      <c r="BX965" s="4" t="s">
        <v>52</v>
      </c>
      <c r="BY965" s="4" t="s">
        <v>52</v>
      </c>
      <c r="BZ965" s="4" t="s">
        <v>52</v>
      </c>
      <c r="CA965" s="4" t="s">
        <v>28</v>
      </c>
      <c r="CB965" s="4" t="s">
        <v>28</v>
      </c>
      <c r="CC965" s="4" t="s">
        <v>52</v>
      </c>
      <c r="CD965" s="4" t="s">
        <v>52</v>
      </c>
      <c r="CE965" s="4" t="s">
        <v>52</v>
      </c>
      <c r="CF965" s="4" t="s">
        <v>1729</v>
      </c>
      <c r="CG965" s="4" t="s">
        <v>1730</v>
      </c>
      <c r="CH965" s="4" t="s">
        <v>698</v>
      </c>
      <c r="CI965" s="4" t="s">
        <v>34</v>
      </c>
      <c r="CJ965" s="4" t="s">
        <v>41</v>
      </c>
      <c r="CK965" s="4" t="s">
        <v>787</v>
      </c>
      <c r="CL965" s="4" t="s">
        <v>1731</v>
      </c>
      <c r="CM965" s="4">
        <v>0</v>
      </c>
      <c r="CN965" s="4">
        <v>1</v>
      </c>
      <c r="CO965" s="4">
        <v>1</v>
      </c>
      <c r="CP965" s="4" t="s">
        <v>1732</v>
      </c>
      <c r="CQ965" s="4">
        <v>0</v>
      </c>
      <c r="CR965" s="4">
        <v>1</v>
      </c>
      <c r="CS965" s="4" t="s">
        <v>1733</v>
      </c>
      <c r="CT965" s="4" t="s">
        <v>1734</v>
      </c>
    </row>
    <row r="966" spans="1:98" s="4" customFormat="1" x14ac:dyDescent="0.25">
      <c r="A966" s="4" t="s">
        <v>1633</v>
      </c>
      <c r="B966" s="4" t="s">
        <v>1634</v>
      </c>
      <c r="C966" s="4" t="s">
        <v>1736</v>
      </c>
      <c r="D966" s="4" t="s">
        <v>27</v>
      </c>
      <c r="E966" s="4" t="s">
        <v>28</v>
      </c>
      <c r="F966" s="4" t="s">
        <v>29</v>
      </c>
      <c r="G966" s="4" t="s">
        <v>30</v>
      </c>
      <c r="H966" s="4" t="s">
        <v>31</v>
      </c>
      <c r="O966" s="4">
        <v>0</v>
      </c>
      <c r="P966" s="4" t="s">
        <v>1367</v>
      </c>
      <c r="Q966" s="4" t="s">
        <v>1208</v>
      </c>
      <c r="T966" s="4" t="s">
        <v>858</v>
      </c>
      <c r="U966" s="4" t="s">
        <v>1737</v>
      </c>
      <c r="V966" s="4" t="s">
        <v>36</v>
      </c>
      <c r="X966" s="4" t="s">
        <v>38</v>
      </c>
      <c r="Y966" s="4" t="s">
        <v>39</v>
      </c>
      <c r="Z966" s="4">
        <v>43290906</v>
      </c>
      <c r="AC966" s="4">
        <v>0</v>
      </c>
      <c r="AD966" s="4">
        <v>0</v>
      </c>
      <c r="AE966" s="4">
        <v>0</v>
      </c>
      <c r="AF966" s="4">
        <v>0</v>
      </c>
      <c r="AG966" s="4">
        <v>0</v>
      </c>
      <c r="AH966" s="4">
        <v>0</v>
      </c>
      <c r="AI966" s="4">
        <v>0</v>
      </c>
      <c r="AJ966" s="4" t="s">
        <v>43</v>
      </c>
      <c r="AK966" s="4">
        <v>7</v>
      </c>
      <c r="AL966" s="4">
        <v>1</v>
      </c>
      <c r="AM966" s="24">
        <v>0</v>
      </c>
      <c r="AN966" s="5">
        <v>44109</v>
      </c>
      <c r="AO966" s="6">
        <v>44105</v>
      </c>
      <c r="AP966" s="7">
        <v>2020</v>
      </c>
      <c r="AQ966" s="7">
        <v>10</v>
      </c>
      <c r="AR966" s="7">
        <v>0</v>
      </c>
      <c r="AS966" s="5">
        <v>44109</v>
      </c>
      <c r="AT966" s="7">
        <v>2020</v>
      </c>
      <c r="AU966" s="7">
        <v>10</v>
      </c>
      <c r="AV966" s="7">
        <v>0</v>
      </c>
      <c r="AW966" s="4" t="s">
        <v>44</v>
      </c>
      <c r="AX966" s="7">
        <v>1</v>
      </c>
      <c r="AY966" s="7">
        <v>0</v>
      </c>
      <c r="AZ966" s="7">
        <v>0</v>
      </c>
      <c r="BA966" s="7">
        <v>0</v>
      </c>
      <c r="BB966" s="36">
        <v>5941.16</v>
      </c>
      <c r="BC966" s="36">
        <v>5941.16</v>
      </c>
      <c r="BD966" s="36">
        <v>5941.16</v>
      </c>
      <c r="BE966" s="36">
        <v>5941.16</v>
      </c>
      <c r="BF966" s="24">
        <v>1</v>
      </c>
      <c r="BG966" s="4" t="s">
        <v>623</v>
      </c>
      <c r="BH966" s="4" t="s">
        <v>1738</v>
      </c>
      <c r="BI966" s="4" t="s">
        <v>617</v>
      </c>
      <c r="BJ966" s="7">
        <v>1</v>
      </c>
      <c r="BK966" s="7">
        <v>0</v>
      </c>
      <c r="BL966" s="7">
        <v>0</v>
      </c>
      <c r="BM966" s="7">
        <v>0</v>
      </c>
      <c r="BN966" s="7">
        <v>0</v>
      </c>
      <c r="BO966" s="7">
        <v>1</v>
      </c>
      <c r="BP966" s="36"/>
      <c r="BQ966" s="36"/>
      <c r="BR966" s="4">
        <v>2</v>
      </c>
      <c r="BS966" s="4" t="s">
        <v>1684</v>
      </c>
      <c r="BT966" s="4" t="s">
        <v>1656</v>
      </c>
      <c r="BU966" s="4">
        <v>9</v>
      </c>
      <c r="BV966" s="4" t="s">
        <v>27</v>
      </c>
      <c r="BW966" s="4" t="s">
        <v>506</v>
      </c>
      <c r="BX966" s="4" t="s">
        <v>52</v>
      </c>
      <c r="BY966" s="4" t="s">
        <v>52</v>
      </c>
      <c r="BZ966" s="4" t="s">
        <v>52</v>
      </c>
      <c r="CA966" s="4" t="s">
        <v>28</v>
      </c>
      <c r="CB966" s="4" t="s">
        <v>28</v>
      </c>
      <c r="CC966" s="4" t="s">
        <v>52</v>
      </c>
      <c r="CD966" s="4" t="s">
        <v>52</v>
      </c>
      <c r="CE966" s="4" t="s">
        <v>52</v>
      </c>
      <c r="CF966" s="4" t="s">
        <v>712</v>
      </c>
      <c r="CG966" s="4" t="s">
        <v>713</v>
      </c>
      <c r="CH966" s="4" t="s">
        <v>698</v>
      </c>
      <c r="CI966" s="4" t="s">
        <v>262</v>
      </c>
      <c r="CJ966" s="4" t="s">
        <v>262</v>
      </c>
      <c r="CK966" s="4" t="s">
        <v>1208</v>
      </c>
      <c r="CL966" s="4" t="s">
        <v>1235</v>
      </c>
      <c r="CM966" s="4">
        <v>0</v>
      </c>
      <c r="CN966" s="4">
        <v>0</v>
      </c>
      <c r="CO966" s="4">
        <v>0</v>
      </c>
      <c r="CP966" s="4" t="s">
        <v>865</v>
      </c>
      <c r="CQ966" s="4">
        <v>0</v>
      </c>
      <c r="CR966" s="4">
        <v>0</v>
      </c>
      <c r="CS966" s="4">
        <v>0</v>
      </c>
      <c r="CT966" s="4" t="s">
        <v>1408</v>
      </c>
    </row>
    <row r="967" spans="1:98" s="4" customFormat="1" x14ac:dyDescent="0.25">
      <c r="A967" s="4" t="s">
        <v>1633</v>
      </c>
      <c r="B967" s="4" t="s">
        <v>1634</v>
      </c>
      <c r="C967" s="4" t="s">
        <v>1736</v>
      </c>
      <c r="D967" s="4" t="s">
        <v>27</v>
      </c>
      <c r="E967" s="4" t="s">
        <v>28</v>
      </c>
      <c r="F967" s="4" t="s">
        <v>29</v>
      </c>
      <c r="G967" s="4" t="s">
        <v>30</v>
      </c>
      <c r="H967" s="4" t="s">
        <v>31</v>
      </c>
      <c r="O967" s="4">
        <v>0</v>
      </c>
      <c r="P967" s="4" t="s">
        <v>1497</v>
      </c>
      <c r="Q967" s="4" t="s">
        <v>1238</v>
      </c>
      <c r="T967" s="4" t="s">
        <v>858</v>
      </c>
      <c r="U967" s="4" t="s">
        <v>1737</v>
      </c>
      <c r="V967" s="4" t="s">
        <v>36</v>
      </c>
      <c r="X967" s="4" t="s">
        <v>38</v>
      </c>
      <c r="Y967" s="4" t="s">
        <v>39</v>
      </c>
      <c r="Z967" s="4">
        <v>43290906</v>
      </c>
      <c r="AC967" s="4">
        <v>0</v>
      </c>
      <c r="AD967" s="4">
        <v>0</v>
      </c>
      <c r="AE967" s="4">
        <v>0</v>
      </c>
      <c r="AF967" s="4">
        <v>0</v>
      </c>
      <c r="AG967" s="4">
        <v>0</v>
      </c>
      <c r="AH967" s="4">
        <v>0</v>
      </c>
      <c r="AI967" s="4">
        <v>0</v>
      </c>
      <c r="AJ967" s="4" t="s">
        <v>43</v>
      </c>
      <c r="AK967" s="4">
        <v>7</v>
      </c>
      <c r="AL967" s="4">
        <v>1</v>
      </c>
      <c r="AM967" s="24">
        <v>0</v>
      </c>
      <c r="AN967" s="5">
        <v>44109</v>
      </c>
      <c r="AO967" s="6">
        <v>44105</v>
      </c>
      <c r="AP967" s="7">
        <v>2020</v>
      </c>
      <c r="AQ967" s="7">
        <v>10</v>
      </c>
      <c r="AR967" s="7">
        <v>0</v>
      </c>
      <c r="AS967" s="5">
        <v>44109</v>
      </c>
      <c r="AT967" s="7">
        <v>2020</v>
      </c>
      <c r="AU967" s="7">
        <v>10</v>
      </c>
      <c r="AV967" s="7">
        <v>0</v>
      </c>
      <c r="AW967" s="4" t="s">
        <v>44</v>
      </c>
      <c r="AX967" s="7">
        <v>1</v>
      </c>
      <c r="AY967" s="7">
        <v>0</v>
      </c>
      <c r="AZ967" s="7">
        <v>0</v>
      </c>
      <c r="BA967" s="7">
        <v>0</v>
      </c>
      <c r="BB967" s="36">
        <v>283</v>
      </c>
      <c r="BC967" s="36">
        <v>283</v>
      </c>
      <c r="BD967" s="36">
        <v>283</v>
      </c>
      <c r="BE967" s="36">
        <v>283</v>
      </c>
      <c r="BF967" s="24">
        <v>1</v>
      </c>
      <c r="BG967" s="4" t="s">
        <v>623</v>
      </c>
      <c r="BH967" s="4" t="s">
        <v>1738</v>
      </c>
      <c r="BI967" s="4" t="s">
        <v>617</v>
      </c>
      <c r="BJ967" s="7">
        <v>1</v>
      </c>
      <c r="BK967" s="7">
        <v>0</v>
      </c>
      <c r="BL967" s="7">
        <v>0</v>
      </c>
      <c r="BM967" s="7">
        <v>0</v>
      </c>
      <c r="BN967" s="7">
        <v>0</v>
      </c>
      <c r="BO967" s="7">
        <v>1</v>
      </c>
      <c r="BP967" s="36"/>
      <c r="BQ967" s="36"/>
      <c r="BR967" s="4">
        <v>2</v>
      </c>
      <c r="BS967" s="4" t="s">
        <v>1684</v>
      </c>
      <c r="BT967" s="4" t="s">
        <v>1656</v>
      </c>
      <c r="BU967" s="4">
        <v>9</v>
      </c>
      <c r="BV967" s="4" t="s">
        <v>27</v>
      </c>
      <c r="BW967" s="4" t="s">
        <v>506</v>
      </c>
      <c r="BX967" s="4" t="s">
        <v>52</v>
      </c>
      <c r="BY967" s="4" t="s">
        <v>52</v>
      </c>
      <c r="BZ967" s="4" t="s">
        <v>52</v>
      </c>
      <c r="CA967" s="4" t="s">
        <v>28</v>
      </c>
      <c r="CB967" s="4" t="s">
        <v>28</v>
      </c>
      <c r="CC967" s="4" t="s">
        <v>52</v>
      </c>
      <c r="CD967" s="4" t="s">
        <v>52</v>
      </c>
      <c r="CE967" s="4" t="s">
        <v>52</v>
      </c>
      <c r="CF967" s="4" t="s">
        <v>1498</v>
      </c>
      <c r="CG967" s="4" t="s">
        <v>1527</v>
      </c>
      <c r="CH967" s="4" t="s">
        <v>698</v>
      </c>
      <c r="CI967" s="4" t="s">
        <v>620</v>
      </c>
      <c r="CJ967" s="4" t="s">
        <v>41</v>
      </c>
      <c r="CK967" s="4" t="s">
        <v>1238</v>
      </c>
      <c r="CL967" s="4" t="s">
        <v>1528</v>
      </c>
      <c r="CM967" s="4">
        <v>0</v>
      </c>
      <c r="CN967" s="4">
        <v>0</v>
      </c>
      <c r="CO967" s="4">
        <v>0</v>
      </c>
      <c r="CP967" s="4" t="s">
        <v>865</v>
      </c>
      <c r="CQ967" s="4">
        <v>0</v>
      </c>
      <c r="CR967" s="4">
        <v>0</v>
      </c>
      <c r="CS967" s="4">
        <v>0</v>
      </c>
      <c r="CT967" s="4" t="s">
        <v>1412</v>
      </c>
    </row>
    <row r="968" spans="1:98" s="4" customFormat="1" x14ac:dyDescent="0.25">
      <c r="A968" s="4" t="s">
        <v>1633</v>
      </c>
      <c r="B968" s="4" t="s">
        <v>1634</v>
      </c>
      <c r="C968" s="4" t="s">
        <v>1736</v>
      </c>
      <c r="D968" s="4" t="s">
        <v>27</v>
      </c>
      <c r="E968" s="4" t="s">
        <v>28</v>
      </c>
      <c r="F968" s="4" t="s">
        <v>29</v>
      </c>
      <c r="G968" s="4" t="s">
        <v>30</v>
      </c>
      <c r="H968" s="4" t="s">
        <v>31</v>
      </c>
      <c r="O968" s="4">
        <v>0</v>
      </c>
      <c r="P968" s="4" t="s">
        <v>1739</v>
      </c>
      <c r="Q968" s="4" t="s">
        <v>1307</v>
      </c>
      <c r="T968" s="4" t="s">
        <v>858</v>
      </c>
      <c r="U968" s="4" t="s">
        <v>1737</v>
      </c>
      <c r="V968" s="4" t="s">
        <v>36</v>
      </c>
      <c r="X968" s="4" t="s">
        <v>38</v>
      </c>
      <c r="Y968" s="4" t="s">
        <v>39</v>
      </c>
      <c r="Z968" s="4">
        <v>43290906</v>
      </c>
      <c r="AC968" s="4">
        <v>0</v>
      </c>
      <c r="AD968" s="4">
        <v>0</v>
      </c>
      <c r="AE968" s="4">
        <v>0</v>
      </c>
      <c r="AF968" s="4">
        <v>0</v>
      </c>
      <c r="AG968" s="4">
        <v>0</v>
      </c>
      <c r="AH968" s="4">
        <v>0</v>
      </c>
      <c r="AI968" s="4">
        <v>0</v>
      </c>
      <c r="AJ968" s="4" t="s">
        <v>43</v>
      </c>
      <c r="AK968" s="4">
        <v>7</v>
      </c>
      <c r="AL968" s="4">
        <v>1</v>
      </c>
      <c r="AM968" s="24">
        <v>0</v>
      </c>
      <c r="AN968" s="5">
        <v>44109</v>
      </c>
      <c r="AO968" s="6">
        <v>44105</v>
      </c>
      <c r="AP968" s="7">
        <v>2020</v>
      </c>
      <c r="AQ968" s="7">
        <v>10</v>
      </c>
      <c r="AR968" s="7">
        <v>0</v>
      </c>
      <c r="AS968" s="5">
        <v>44109</v>
      </c>
      <c r="AT968" s="7">
        <v>2020</v>
      </c>
      <c r="AU968" s="7">
        <v>10</v>
      </c>
      <c r="AV968" s="7">
        <v>0</v>
      </c>
      <c r="AW968" s="4" t="s">
        <v>44</v>
      </c>
      <c r="AX968" s="7">
        <v>1</v>
      </c>
      <c r="AY968" s="7">
        <v>0</v>
      </c>
      <c r="AZ968" s="7">
        <v>0</v>
      </c>
      <c r="BA968" s="7">
        <v>0</v>
      </c>
      <c r="BB968" s="36">
        <v>57.06</v>
      </c>
      <c r="BC968" s="36">
        <v>57.06</v>
      </c>
      <c r="BD968" s="36">
        <v>57.06</v>
      </c>
      <c r="BE968" s="36">
        <v>57.06</v>
      </c>
      <c r="BF968" s="24">
        <v>1</v>
      </c>
      <c r="BG968" s="4" t="s">
        <v>623</v>
      </c>
      <c r="BH968" s="4" t="s">
        <v>1738</v>
      </c>
      <c r="BI968" s="4" t="s">
        <v>617</v>
      </c>
      <c r="BJ968" s="7">
        <v>1</v>
      </c>
      <c r="BK968" s="7">
        <v>0</v>
      </c>
      <c r="BL968" s="7">
        <v>0</v>
      </c>
      <c r="BM968" s="7">
        <v>0</v>
      </c>
      <c r="BN968" s="7">
        <v>0</v>
      </c>
      <c r="BO968" s="7">
        <v>1</v>
      </c>
      <c r="BP968" s="36"/>
      <c r="BQ968" s="36"/>
      <c r="BR968" s="4">
        <v>2</v>
      </c>
      <c r="BS968" s="4" t="s">
        <v>1684</v>
      </c>
      <c r="BT968" s="4" t="s">
        <v>1656</v>
      </c>
      <c r="BU968" s="4">
        <v>9</v>
      </c>
      <c r="BV968" s="4" t="s">
        <v>27</v>
      </c>
      <c r="BW968" s="4" t="s">
        <v>506</v>
      </c>
      <c r="BX968" s="4" t="s">
        <v>52</v>
      </c>
      <c r="BY968" s="4" t="s">
        <v>52</v>
      </c>
      <c r="BZ968" s="4" t="s">
        <v>52</v>
      </c>
      <c r="CA968" s="4" t="s">
        <v>28</v>
      </c>
      <c r="CB968" s="4" t="s">
        <v>28</v>
      </c>
      <c r="CC968" s="4" t="s">
        <v>52</v>
      </c>
      <c r="CD968" s="4" t="s">
        <v>52</v>
      </c>
      <c r="CE968" s="4" t="s">
        <v>52</v>
      </c>
      <c r="CF968" s="4" t="s">
        <v>1740</v>
      </c>
      <c r="CG968" s="4" t="s">
        <v>1306</v>
      </c>
      <c r="CH968" s="4" t="s">
        <v>698</v>
      </c>
      <c r="CI968" s="4" t="s">
        <v>620</v>
      </c>
      <c r="CJ968" s="4" t="s">
        <v>41</v>
      </c>
      <c r="CK968" s="4" t="s">
        <v>1307</v>
      </c>
      <c r="CL968" s="4" t="s">
        <v>1741</v>
      </c>
      <c r="CM968" s="4">
        <v>0</v>
      </c>
      <c r="CN968" s="4">
        <v>0</v>
      </c>
      <c r="CO968" s="4">
        <v>0</v>
      </c>
      <c r="CP968" s="4" t="s">
        <v>865</v>
      </c>
      <c r="CQ968" s="4">
        <v>0</v>
      </c>
      <c r="CR968" s="4">
        <v>0</v>
      </c>
      <c r="CS968" s="4">
        <v>0</v>
      </c>
      <c r="CT968" s="4" t="s">
        <v>1417</v>
      </c>
    </row>
    <row r="969" spans="1:98" s="4" customFormat="1" x14ac:dyDescent="0.25">
      <c r="A969" s="4" t="s">
        <v>1633</v>
      </c>
      <c r="B969" s="4" t="s">
        <v>1634</v>
      </c>
      <c r="C969" s="4" t="s">
        <v>1736</v>
      </c>
      <c r="D969" s="4" t="s">
        <v>27</v>
      </c>
      <c r="E969" s="4" t="s">
        <v>28</v>
      </c>
      <c r="F969" s="4" t="s">
        <v>29</v>
      </c>
      <c r="G969" s="4" t="s">
        <v>30</v>
      </c>
      <c r="H969" s="4" t="s">
        <v>31</v>
      </c>
      <c r="O969" s="4">
        <v>0</v>
      </c>
      <c r="P969" s="4" t="s">
        <v>1371</v>
      </c>
      <c r="Q969" s="4" t="s">
        <v>1191</v>
      </c>
      <c r="T969" s="4" t="s">
        <v>858</v>
      </c>
      <c r="U969" s="4" t="s">
        <v>1737</v>
      </c>
      <c r="V969" s="4" t="s">
        <v>36</v>
      </c>
      <c r="X969" s="4" t="s">
        <v>38</v>
      </c>
      <c r="Y969" s="4" t="s">
        <v>39</v>
      </c>
      <c r="Z969" s="4">
        <v>43290906</v>
      </c>
      <c r="AC969" s="4">
        <v>0</v>
      </c>
      <c r="AD969" s="4">
        <v>0</v>
      </c>
      <c r="AE969" s="4">
        <v>0</v>
      </c>
      <c r="AF969" s="4">
        <v>0</v>
      </c>
      <c r="AG969" s="4">
        <v>0</v>
      </c>
      <c r="AH969" s="4">
        <v>0</v>
      </c>
      <c r="AI969" s="4">
        <v>0</v>
      </c>
      <c r="AJ969" s="4" t="s">
        <v>43</v>
      </c>
      <c r="AK969" s="4">
        <v>7</v>
      </c>
      <c r="AL969" s="4">
        <v>1</v>
      </c>
      <c r="AM969" s="24">
        <v>0</v>
      </c>
      <c r="AN969" s="5">
        <v>44109</v>
      </c>
      <c r="AO969" s="6">
        <v>44105</v>
      </c>
      <c r="AP969" s="7">
        <v>2020</v>
      </c>
      <c r="AQ969" s="7">
        <v>10</v>
      </c>
      <c r="AR969" s="7">
        <v>0</v>
      </c>
      <c r="AS969" s="5">
        <v>44109</v>
      </c>
      <c r="AT969" s="7">
        <v>2020</v>
      </c>
      <c r="AU969" s="7">
        <v>10</v>
      </c>
      <c r="AV969" s="7">
        <v>0</v>
      </c>
      <c r="AW969" s="4" t="s">
        <v>44</v>
      </c>
      <c r="AX969" s="7">
        <v>1</v>
      </c>
      <c r="AY969" s="7">
        <v>0</v>
      </c>
      <c r="AZ969" s="7">
        <v>0</v>
      </c>
      <c r="BA969" s="7">
        <v>0</v>
      </c>
      <c r="BB969" s="36">
        <v>9181.57</v>
      </c>
      <c r="BC969" s="36">
        <v>9181.57</v>
      </c>
      <c r="BD969" s="36">
        <v>9181.57</v>
      </c>
      <c r="BE969" s="36">
        <v>9181.57</v>
      </c>
      <c r="BF969" s="24">
        <v>1</v>
      </c>
      <c r="BG969" s="4" t="s">
        <v>623</v>
      </c>
      <c r="BH969" s="4" t="s">
        <v>1738</v>
      </c>
      <c r="BI969" s="4" t="s">
        <v>617</v>
      </c>
      <c r="BJ969" s="7">
        <v>1</v>
      </c>
      <c r="BK969" s="7">
        <v>0</v>
      </c>
      <c r="BL969" s="7">
        <v>0</v>
      </c>
      <c r="BM969" s="7">
        <v>0</v>
      </c>
      <c r="BN969" s="7">
        <v>0</v>
      </c>
      <c r="BO969" s="7">
        <v>1</v>
      </c>
      <c r="BP969" s="36"/>
      <c r="BQ969" s="36"/>
      <c r="BR969" s="4">
        <v>2</v>
      </c>
      <c r="BS969" s="4" t="s">
        <v>1684</v>
      </c>
      <c r="BT969" s="4" t="s">
        <v>1656</v>
      </c>
      <c r="BU969" s="4">
        <v>9</v>
      </c>
      <c r="BV969" s="4" t="s">
        <v>27</v>
      </c>
      <c r="BW969" s="4" t="s">
        <v>506</v>
      </c>
      <c r="BX969" s="4" t="s">
        <v>52</v>
      </c>
      <c r="BY969" s="4" t="s">
        <v>52</v>
      </c>
      <c r="BZ969" s="4" t="s">
        <v>52</v>
      </c>
      <c r="CA969" s="4" t="s">
        <v>28</v>
      </c>
      <c r="CB969" s="4" t="s">
        <v>28</v>
      </c>
      <c r="CC969" s="4" t="s">
        <v>52</v>
      </c>
      <c r="CD969" s="4" t="s">
        <v>52</v>
      </c>
      <c r="CE969" s="4" t="s">
        <v>52</v>
      </c>
      <c r="CF969" s="4" t="s">
        <v>833</v>
      </c>
      <c r="CG969" s="4" t="s">
        <v>834</v>
      </c>
      <c r="CH969" s="4" t="s">
        <v>698</v>
      </c>
      <c r="CI969" s="4" t="s">
        <v>720</v>
      </c>
      <c r="CJ969" s="4" t="s">
        <v>41</v>
      </c>
      <c r="CK969" s="4" t="s">
        <v>1191</v>
      </c>
      <c r="CL969" s="4" t="s">
        <v>1220</v>
      </c>
      <c r="CM969" s="4">
        <v>0</v>
      </c>
      <c r="CN969" s="4">
        <v>0</v>
      </c>
      <c r="CO969" s="4">
        <v>0</v>
      </c>
      <c r="CP969" s="4" t="s">
        <v>865</v>
      </c>
      <c r="CQ969" s="4">
        <v>0</v>
      </c>
      <c r="CR969" s="4">
        <v>0</v>
      </c>
      <c r="CS969" s="4">
        <v>0</v>
      </c>
      <c r="CT969" s="4" t="s">
        <v>1405</v>
      </c>
    </row>
    <row r="970" spans="1:98" s="4" customFormat="1" x14ac:dyDescent="0.25">
      <c r="A970" s="4" t="s">
        <v>1633</v>
      </c>
      <c r="B970" s="4" t="s">
        <v>1634</v>
      </c>
      <c r="C970" s="4" t="s">
        <v>1736</v>
      </c>
      <c r="D970" s="4" t="s">
        <v>27</v>
      </c>
      <c r="E970" s="4" t="s">
        <v>28</v>
      </c>
      <c r="F970" s="4" t="s">
        <v>29</v>
      </c>
      <c r="G970" s="4" t="s">
        <v>30</v>
      </c>
      <c r="H970" s="4" t="s">
        <v>31</v>
      </c>
      <c r="O970" s="4">
        <v>0</v>
      </c>
      <c r="P970" s="4" t="s">
        <v>1371</v>
      </c>
      <c r="Q970" s="4" t="s">
        <v>1191</v>
      </c>
      <c r="T970" s="4" t="s">
        <v>858</v>
      </c>
      <c r="U970" s="4" t="s">
        <v>1737</v>
      </c>
      <c r="V970" s="4" t="s">
        <v>36</v>
      </c>
      <c r="X970" s="4" t="s">
        <v>38</v>
      </c>
      <c r="Y970" s="4" t="s">
        <v>39</v>
      </c>
      <c r="Z970" s="4">
        <v>43290906</v>
      </c>
      <c r="AC970" s="4">
        <v>0</v>
      </c>
      <c r="AD970" s="4">
        <v>0</v>
      </c>
      <c r="AE970" s="4">
        <v>0</v>
      </c>
      <c r="AF970" s="4">
        <v>0</v>
      </c>
      <c r="AG970" s="4">
        <v>0</v>
      </c>
      <c r="AH970" s="4">
        <v>0</v>
      </c>
      <c r="AI970" s="4">
        <v>0</v>
      </c>
      <c r="AJ970" s="4" t="s">
        <v>43</v>
      </c>
      <c r="AK970" s="4">
        <v>7</v>
      </c>
      <c r="AL970" s="4">
        <v>1</v>
      </c>
      <c r="AM970" s="24">
        <v>0</v>
      </c>
      <c r="AN970" s="5">
        <v>44109</v>
      </c>
      <c r="AO970" s="6">
        <v>44105</v>
      </c>
      <c r="AP970" s="7">
        <v>2020</v>
      </c>
      <c r="AQ970" s="7">
        <v>10</v>
      </c>
      <c r="AR970" s="7">
        <v>0</v>
      </c>
      <c r="AS970" s="5">
        <v>44109</v>
      </c>
      <c r="AT970" s="7">
        <v>2020</v>
      </c>
      <c r="AU970" s="7">
        <v>10</v>
      </c>
      <c r="AV970" s="7">
        <v>0</v>
      </c>
      <c r="AW970" s="4" t="s">
        <v>44</v>
      </c>
      <c r="AX970" s="7">
        <v>1</v>
      </c>
      <c r="AY970" s="7">
        <v>0</v>
      </c>
      <c r="AZ970" s="7">
        <v>0</v>
      </c>
      <c r="BA970" s="7">
        <v>0</v>
      </c>
      <c r="BB970" s="36">
        <v>511.46</v>
      </c>
      <c r="BC970" s="36">
        <v>511.46</v>
      </c>
      <c r="BD970" s="36">
        <v>511.46</v>
      </c>
      <c r="BE970" s="36">
        <v>511.46</v>
      </c>
      <c r="BF970" s="24">
        <v>1</v>
      </c>
      <c r="BG970" s="4" t="s">
        <v>623</v>
      </c>
      <c r="BH970" s="4" t="s">
        <v>1738</v>
      </c>
      <c r="BI970" s="4" t="s">
        <v>617</v>
      </c>
      <c r="BJ970" s="7">
        <v>1</v>
      </c>
      <c r="BK970" s="7">
        <v>0</v>
      </c>
      <c r="BL970" s="7">
        <v>0</v>
      </c>
      <c r="BM970" s="7">
        <v>0</v>
      </c>
      <c r="BN970" s="7">
        <v>0</v>
      </c>
      <c r="BO970" s="7">
        <v>1</v>
      </c>
      <c r="BP970" s="36"/>
      <c r="BQ970" s="36"/>
      <c r="BR970" s="4">
        <v>2</v>
      </c>
      <c r="BS970" s="4" t="s">
        <v>1684</v>
      </c>
      <c r="BT970" s="4" t="s">
        <v>1656</v>
      </c>
      <c r="BU970" s="4">
        <v>9</v>
      </c>
      <c r="BV970" s="4" t="s">
        <v>27</v>
      </c>
      <c r="BW970" s="4" t="s">
        <v>506</v>
      </c>
      <c r="BX970" s="4" t="s">
        <v>52</v>
      </c>
      <c r="BY970" s="4" t="s">
        <v>52</v>
      </c>
      <c r="BZ970" s="4" t="s">
        <v>52</v>
      </c>
      <c r="CA970" s="4" t="s">
        <v>28</v>
      </c>
      <c r="CB970" s="4" t="s">
        <v>28</v>
      </c>
      <c r="CC970" s="4" t="s">
        <v>52</v>
      </c>
      <c r="CD970" s="4" t="s">
        <v>52</v>
      </c>
      <c r="CE970" s="4" t="s">
        <v>52</v>
      </c>
      <c r="CF970" s="4" t="s">
        <v>831</v>
      </c>
      <c r="CG970" s="4" t="s">
        <v>1501</v>
      </c>
      <c r="CH970" s="4" t="s">
        <v>698</v>
      </c>
      <c r="CI970" s="4" t="s">
        <v>720</v>
      </c>
      <c r="CJ970" s="4" t="s">
        <v>41</v>
      </c>
      <c r="CK970" s="4" t="s">
        <v>1191</v>
      </c>
      <c r="CL970" s="4" t="s">
        <v>1502</v>
      </c>
      <c r="CM970" s="4">
        <v>0</v>
      </c>
      <c r="CN970" s="4">
        <v>0</v>
      </c>
      <c r="CO970" s="4">
        <v>0</v>
      </c>
      <c r="CP970" s="4" t="s">
        <v>865</v>
      </c>
      <c r="CQ970" s="4">
        <v>0</v>
      </c>
      <c r="CR970" s="4">
        <v>0</v>
      </c>
      <c r="CS970" s="4">
        <v>0</v>
      </c>
      <c r="CT970" s="4" t="s">
        <v>1405</v>
      </c>
    </row>
    <row r="971" spans="1:98" s="4" customFormat="1" x14ac:dyDescent="0.25">
      <c r="A971" s="4" t="s">
        <v>1633</v>
      </c>
      <c r="B971" s="4" t="s">
        <v>1634</v>
      </c>
      <c r="C971" s="4" t="s">
        <v>1736</v>
      </c>
      <c r="D971" s="4" t="s">
        <v>27</v>
      </c>
      <c r="E971" s="4" t="s">
        <v>28</v>
      </c>
      <c r="F971" s="4" t="s">
        <v>29</v>
      </c>
      <c r="G971" s="4" t="s">
        <v>30</v>
      </c>
      <c r="H971" s="4" t="s">
        <v>31</v>
      </c>
      <c r="O971" s="4">
        <v>0</v>
      </c>
      <c r="P971" s="4" t="s">
        <v>1371</v>
      </c>
      <c r="Q971" s="4" t="s">
        <v>1191</v>
      </c>
      <c r="T971" s="4" t="s">
        <v>858</v>
      </c>
      <c r="U971" s="4" t="s">
        <v>1737</v>
      </c>
      <c r="V971" s="4" t="s">
        <v>36</v>
      </c>
      <c r="X971" s="4" t="s">
        <v>38</v>
      </c>
      <c r="Y971" s="4" t="s">
        <v>39</v>
      </c>
      <c r="Z971" s="4">
        <v>43290906</v>
      </c>
      <c r="AC971" s="4">
        <v>0</v>
      </c>
      <c r="AD971" s="4">
        <v>0</v>
      </c>
      <c r="AE971" s="4">
        <v>0</v>
      </c>
      <c r="AF971" s="4">
        <v>0</v>
      </c>
      <c r="AG971" s="4">
        <v>0</v>
      </c>
      <c r="AH971" s="4">
        <v>0</v>
      </c>
      <c r="AI971" s="4">
        <v>0</v>
      </c>
      <c r="AJ971" s="4" t="s">
        <v>43</v>
      </c>
      <c r="AK971" s="4">
        <v>7</v>
      </c>
      <c r="AL971" s="4">
        <v>1</v>
      </c>
      <c r="AM971" s="24">
        <v>0</v>
      </c>
      <c r="AN971" s="5">
        <v>44109</v>
      </c>
      <c r="AO971" s="6">
        <v>44105</v>
      </c>
      <c r="AP971" s="7">
        <v>2020</v>
      </c>
      <c r="AQ971" s="7">
        <v>10</v>
      </c>
      <c r="AR971" s="7">
        <v>0</v>
      </c>
      <c r="AS971" s="5">
        <v>44109</v>
      </c>
      <c r="AT971" s="7">
        <v>2020</v>
      </c>
      <c r="AU971" s="7">
        <v>10</v>
      </c>
      <c r="AV971" s="7">
        <v>0</v>
      </c>
      <c r="AW971" s="4" t="s">
        <v>44</v>
      </c>
      <c r="AX971" s="7">
        <v>1</v>
      </c>
      <c r="AY971" s="7">
        <v>0</v>
      </c>
      <c r="AZ971" s="7">
        <v>0</v>
      </c>
      <c r="BA971" s="7">
        <v>0</v>
      </c>
      <c r="BB971" s="36">
        <v>7005.6</v>
      </c>
      <c r="BC971" s="36">
        <v>7005.6</v>
      </c>
      <c r="BD971" s="36">
        <v>7005.6</v>
      </c>
      <c r="BE971" s="36">
        <v>7005.6</v>
      </c>
      <c r="BF971" s="24">
        <v>1</v>
      </c>
      <c r="BG971" s="4" t="s">
        <v>623</v>
      </c>
      <c r="BH971" s="4" t="s">
        <v>1738</v>
      </c>
      <c r="BI971" s="4" t="s">
        <v>617</v>
      </c>
      <c r="BJ971" s="7">
        <v>1</v>
      </c>
      <c r="BK971" s="7">
        <v>0</v>
      </c>
      <c r="BL971" s="7">
        <v>0</v>
      </c>
      <c r="BM971" s="7">
        <v>0</v>
      </c>
      <c r="BN971" s="7">
        <v>0</v>
      </c>
      <c r="BO971" s="7">
        <v>1</v>
      </c>
      <c r="BP971" s="36"/>
      <c r="BQ971" s="36"/>
      <c r="BR971" s="4">
        <v>2</v>
      </c>
      <c r="BS971" s="4" t="s">
        <v>1684</v>
      </c>
      <c r="BT971" s="4" t="s">
        <v>1656</v>
      </c>
      <c r="BU971" s="4">
        <v>9</v>
      </c>
      <c r="BV971" s="4" t="s">
        <v>27</v>
      </c>
      <c r="BW971" s="4" t="s">
        <v>506</v>
      </c>
      <c r="BX971" s="4" t="s">
        <v>52</v>
      </c>
      <c r="BY971" s="4" t="s">
        <v>52</v>
      </c>
      <c r="BZ971" s="4" t="s">
        <v>52</v>
      </c>
      <c r="CA971" s="4" t="s">
        <v>28</v>
      </c>
      <c r="CB971" s="4" t="s">
        <v>28</v>
      </c>
      <c r="CC971" s="4" t="s">
        <v>52</v>
      </c>
      <c r="CD971" s="4" t="s">
        <v>52</v>
      </c>
      <c r="CE971" s="4" t="s">
        <v>52</v>
      </c>
      <c r="CF971" s="4" t="s">
        <v>831</v>
      </c>
      <c r="CG971" s="4" t="s">
        <v>1503</v>
      </c>
      <c r="CH971" s="4" t="s">
        <v>698</v>
      </c>
      <c r="CI971" s="4" t="s">
        <v>720</v>
      </c>
      <c r="CJ971" s="4" t="s">
        <v>41</v>
      </c>
      <c r="CK971" s="4" t="s">
        <v>1191</v>
      </c>
      <c r="CL971" s="4" t="s">
        <v>1504</v>
      </c>
      <c r="CM971" s="4">
        <v>0</v>
      </c>
      <c r="CN971" s="4">
        <v>0</v>
      </c>
      <c r="CO971" s="4">
        <v>0</v>
      </c>
      <c r="CP971" s="4" t="s">
        <v>865</v>
      </c>
      <c r="CQ971" s="4">
        <v>0</v>
      </c>
      <c r="CR971" s="4">
        <v>0</v>
      </c>
      <c r="CS971" s="4">
        <v>0</v>
      </c>
      <c r="CT971" s="4" t="s">
        <v>1405</v>
      </c>
    </row>
    <row r="972" spans="1:98" s="4" customFormat="1" x14ac:dyDescent="0.25">
      <c r="A972" s="4" t="s">
        <v>1633</v>
      </c>
      <c r="B972" s="4" t="s">
        <v>1634</v>
      </c>
      <c r="C972" s="4" t="s">
        <v>1736</v>
      </c>
      <c r="D972" s="4" t="s">
        <v>27</v>
      </c>
      <c r="E972" s="4" t="s">
        <v>28</v>
      </c>
      <c r="F972" s="4" t="s">
        <v>29</v>
      </c>
      <c r="G972" s="4" t="s">
        <v>30</v>
      </c>
      <c r="H972" s="4" t="s">
        <v>31</v>
      </c>
      <c r="O972" s="4">
        <v>0</v>
      </c>
      <c r="P972" s="4" t="s">
        <v>1371</v>
      </c>
      <c r="Q972" s="4" t="s">
        <v>1191</v>
      </c>
      <c r="T972" s="4" t="s">
        <v>858</v>
      </c>
      <c r="U972" s="4" t="s">
        <v>1737</v>
      </c>
      <c r="V972" s="4" t="s">
        <v>36</v>
      </c>
      <c r="X972" s="4" t="s">
        <v>38</v>
      </c>
      <c r="Y972" s="4" t="s">
        <v>39</v>
      </c>
      <c r="Z972" s="4">
        <v>43290906</v>
      </c>
      <c r="AC972" s="4">
        <v>0</v>
      </c>
      <c r="AD972" s="4">
        <v>0</v>
      </c>
      <c r="AE972" s="4">
        <v>0</v>
      </c>
      <c r="AF972" s="4">
        <v>0</v>
      </c>
      <c r="AG972" s="4">
        <v>0</v>
      </c>
      <c r="AH972" s="4">
        <v>0</v>
      </c>
      <c r="AI972" s="4">
        <v>0</v>
      </c>
      <c r="AJ972" s="4" t="s">
        <v>43</v>
      </c>
      <c r="AK972" s="4">
        <v>7</v>
      </c>
      <c r="AL972" s="4">
        <v>1</v>
      </c>
      <c r="AM972" s="24">
        <v>0</v>
      </c>
      <c r="AN972" s="5">
        <v>44109</v>
      </c>
      <c r="AO972" s="6">
        <v>44105</v>
      </c>
      <c r="AP972" s="7">
        <v>2020</v>
      </c>
      <c r="AQ972" s="7">
        <v>10</v>
      </c>
      <c r="AR972" s="7">
        <v>0</v>
      </c>
      <c r="AS972" s="5">
        <v>44109</v>
      </c>
      <c r="AT972" s="7">
        <v>2020</v>
      </c>
      <c r="AU972" s="7">
        <v>10</v>
      </c>
      <c r="AV972" s="7">
        <v>0</v>
      </c>
      <c r="AW972" s="4" t="s">
        <v>44</v>
      </c>
      <c r="AX972" s="7">
        <v>1</v>
      </c>
      <c r="AY972" s="7">
        <v>0</v>
      </c>
      <c r="AZ972" s="7">
        <v>0</v>
      </c>
      <c r="BA972" s="7">
        <v>0</v>
      </c>
      <c r="BB972" s="36">
        <v>23080.42</v>
      </c>
      <c r="BC972" s="36">
        <v>23080.42</v>
      </c>
      <c r="BD972" s="36">
        <v>23080.42</v>
      </c>
      <c r="BE972" s="36">
        <v>23080.42</v>
      </c>
      <c r="BF972" s="24">
        <v>1</v>
      </c>
      <c r="BG972" s="4" t="s">
        <v>623</v>
      </c>
      <c r="BH972" s="4" t="s">
        <v>1738</v>
      </c>
      <c r="BI972" s="4" t="s">
        <v>617</v>
      </c>
      <c r="BJ972" s="7">
        <v>1</v>
      </c>
      <c r="BK972" s="7">
        <v>0</v>
      </c>
      <c r="BL972" s="7">
        <v>0</v>
      </c>
      <c r="BM972" s="7">
        <v>0</v>
      </c>
      <c r="BN972" s="7">
        <v>0</v>
      </c>
      <c r="BO972" s="7">
        <v>1</v>
      </c>
      <c r="BP972" s="36"/>
      <c r="BQ972" s="36"/>
      <c r="BR972" s="4">
        <v>2</v>
      </c>
      <c r="BS972" s="4" t="s">
        <v>1684</v>
      </c>
      <c r="BT972" s="4" t="s">
        <v>1656</v>
      </c>
      <c r="BU972" s="4">
        <v>9</v>
      </c>
      <c r="BV972" s="4" t="s">
        <v>27</v>
      </c>
      <c r="BW972" s="4" t="s">
        <v>506</v>
      </c>
      <c r="BX972" s="4" t="s">
        <v>52</v>
      </c>
      <c r="BY972" s="4" t="s">
        <v>52</v>
      </c>
      <c r="BZ972" s="4" t="s">
        <v>52</v>
      </c>
      <c r="CA972" s="4" t="s">
        <v>28</v>
      </c>
      <c r="CB972" s="4" t="s">
        <v>28</v>
      </c>
      <c r="CC972" s="4" t="s">
        <v>52</v>
      </c>
      <c r="CD972" s="4" t="s">
        <v>52</v>
      </c>
      <c r="CE972" s="4" t="s">
        <v>52</v>
      </c>
      <c r="CF972" s="4" t="s">
        <v>755</v>
      </c>
      <c r="CG972" s="4" t="s">
        <v>756</v>
      </c>
      <c r="CH972" s="4" t="s">
        <v>698</v>
      </c>
      <c r="CI972" s="4" t="s">
        <v>720</v>
      </c>
      <c r="CJ972" s="4" t="s">
        <v>41</v>
      </c>
      <c r="CK972" s="4" t="s">
        <v>1191</v>
      </c>
      <c r="CL972" s="4" t="s">
        <v>1252</v>
      </c>
      <c r="CM972" s="4">
        <v>0</v>
      </c>
      <c r="CN972" s="4">
        <v>0</v>
      </c>
      <c r="CO972" s="4">
        <v>0</v>
      </c>
      <c r="CP972" s="4" t="s">
        <v>865</v>
      </c>
      <c r="CQ972" s="4">
        <v>0</v>
      </c>
      <c r="CR972" s="4">
        <v>0</v>
      </c>
      <c r="CS972" s="4">
        <v>0</v>
      </c>
      <c r="CT972" s="4" t="s">
        <v>1405</v>
      </c>
    </row>
    <row r="973" spans="1:98" s="4" customFormat="1" x14ac:dyDescent="0.25">
      <c r="A973" s="4" t="s">
        <v>1633</v>
      </c>
      <c r="B973" s="4" t="s">
        <v>1634</v>
      </c>
      <c r="C973" s="4" t="s">
        <v>1736</v>
      </c>
      <c r="D973" s="4" t="s">
        <v>27</v>
      </c>
      <c r="E973" s="4" t="s">
        <v>28</v>
      </c>
      <c r="F973" s="4" t="s">
        <v>29</v>
      </c>
      <c r="G973" s="4" t="s">
        <v>30</v>
      </c>
      <c r="H973" s="4" t="s">
        <v>31</v>
      </c>
      <c r="O973" s="4">
        <v>0</v>
      </c>
      <c r="P973" s="4" t="s">
        <v>1561</v>
      </c>
      <c r="Q973" s="4" t="s">
        <v>1186</v>
      </c>
      <c r="T973" s="4" t="s">
        <v>858</v>
      </c>
      <c r="U973" s="4" t="s">
        <v>1737</v>
      </c>
      <c r="V973" s="4" t="s">
        <v>36</v>
      </c>
      <c r="X973" s="4" t="s">
        <v>38</v>
      </c>
      <c r="Y973" s="4" t="s">
        <v>39</v>
      </c>
      <c r="Z973" s="4">
        <v>43290906</v>
      </c>
      <c r="AC973" s="4">
        <v>0</v>
      </c>
      <c r="AD973" s="4">
        <v>0</v>
      </c>
      <c r="AE973" s="4">
        <v>0</v>
      </c>
      <c r="AF973" s="4">
        <v>0</v>
      </c>
      <c r="AG973" s="4">
        <v>0</v>
      </c>
      <c r="AH973" s="4">
        <v>0</v>
      </c>
      <c r="AI973" s="4">
        <v>0</v>
      </c>
      <c r="AJ973" s="4" t="s">
        <v>43</v>
      </c>
      <c r="AK973" s="4">
        <v>7</v>
      </c>
      <c r="AL973" s="4">
        <v>1</v>
      </c>
      <c r="AM973" s="24">
        <v>0</v>
      </c>
      <c r="AN973" s="5">
        <v>44109</v>
      </c>
      <c r="AO973" s="6">
        <v>44105</v>
      </c>
      <c r="AP973" s="7">
        <v>2020</v>
      </c>
      <c r="AQ973" s="7">
        <v>10</v>
      </c>
      <c r="AR973" s="7">
        <v>0</v>
      </c>
      <c r="AS973" s="5">
        <v>44109</v>
      </c>
      <c r="AT973" s="7">
        <v>2020</v>
      </c>
      <c r="AU973" s="7">
        <v>10</v>
      </c>
      <c r="AV973" s="7">
        <v>0</v>
      </c>
      <c r="AW973" s="4" t="s">
        <v>44</v>
      </c>
      <c r="AX973" s="7">
        <v>1</v>
      </c>
      <c r="AY973" s="7">
        <v>0</v>
      </c>
      <c r="AZ973" s="7">
        <v>0</v>
      </c>
      <c r="BA973" s="7">
        <v>0</v>
      </c>
      <c r="BB973" s="36">
        <v>25368.32</v>
      </c>
      <c r="BC973" s="36">
        <v>25368.32</v>
      </c>
      <c r="BD973" s="36">
        <v>25368.32</v>
      </c>
      <c r="BE973" s="36">
        <v>25368.32</v>
      </c>
      <c r="BF973" s="24">
        <v>1</v>
      </c>
      <c r="BG973" s="4" t="s">
        <v>623</v>
      </c>
      <c r="BH973" s="4" t="s">
        <v>1738</v>
      </c>
      <c r="BI973" s="4" t="s">
        <v>617</v>
      </c>
      <c r="BJ973" s="7">
        <v>1</v>
      </c>
      <c r="BK973" s="7">
        <v>0</v>
      </c>
      <c r="BL973" s="7">
        <v>0</v>
      </c>
      <c r="BM973" s="7">
        <v>0</v>
      </c>
      <c r="BN973" s="7">
        <v>0</v>
      </c>
      <c r="BO973" s="7">
        <v>1</v>
      </c>
      <c r="BP973" s="36"/>
      <c r="BQ973" s="36"/>
      <c r="BR973" s="4">
        <v>2</v>
      </c>
      <c r="BS973" s="4" t="s">
        <v>1684</v>
      </c>
      <c r="BT973" s="4" t="s">
        <v>1656</v>
      </c>
      <c r="BU973" s="4">
        <v>9</v>
      </c>
      <c r="BV973" s="4" t="s">
        <v>27</v>
      </c>
      <c r="BW973" s="4" t="s">
        <v>506</v>
      </c>
      <c r="BX973" s="4" t="s">
        <v>52</v>
      </c>
      <c r="BY973" s="4" t="s">
        <v>52</v>
      </c>
      <c r="BZ973" s="4" t="s">
        <v>52</v>
      </c>
      <c r="CA973" s="4" t="s">
        <v>28</v>
      </c>
      <c r="CB973" s="4" t="s">
        <v>28</v>
      </c>
      <c r="CC973" s="4" t="s">
        <v>52</v>
      </c>
      <c r="CD973" s="4" t="s">
        <v>52</v>
      </c>
      <c r="CE973" s="4" t="s">
        <v>52</v>
      </c>
      <c r="CF973" s="4" t="s">
        <v>806</v>
      </c>
      <c r="CG973" s="4" t="s">
        <v>807</v>
      </c>
      <c r="CH973" s="4" t="s">
        <v>698</v>
      </c>
      <c r="CI973" s="4" t="s">
        <v>720</v>
      </c>
      <c r="CJ973" s="4" t="s">
        <v>41</v>
      </c>
      <c r="CK973" s="4" t="s">
        <v>1186</v>
      </c>
      <c r="CL973" s="4" t="s">
        <v>1216</v>
      </c>
      <c r="CM973" s="4">
        <v>0</v>
      </c>
      <c r="CN973" s="4">
        <v>0</v>
      </c>
      <c r="CO973" s="4">
        <v>0</v>
      </c>
      <c r="CP973" s="4" t="s">
        <v>865</v>
      </c>
      <c r="CQ973" s="4">
        <v>0</v>
      </c>
      <c r="CR973" s="4">
        <v>0</v>
      </c>
      <c r="CS973" s="4">
        <v>0</v>
      </c>
      <c r="CT973" s="4" t="s">
        <v>1403</v>
      </c>
    </row>
    <row r="974" spans="1:98" s="4" customFormat="1" x14ac:dyDescent="0.25">
      <c r="A974" s="4" t="s">
        <v>1633</v>
      </c>
      <c r="B974" s="4" t="s">
        <v>1634</v>
      </c>
      <c r="C974" s="4" t="s">
        <v>1736</v>
      </c>
      <c r="D974" s="4" t="s">
        <v>27</v>
      </c>
      <c r="E974" s="4" t="s">
        <v>28</v>
      </c>
      <c r="F974" s="4" t="s">
        <v>29</v>
      </c>
      <c r="G974" s="4" t="s">
        <v>30</v>
      </c>
      <c r="H974" s="4" t="s">
        <v>31</v>
      </c>
      <c r="O974" s="4">
        <v>0</v>
      </c>
      <c r="P974" s="4" t="s">
        <v>267</v>
      </c>
      <c r="Q974" s="4" t="s">
        <v>782</v>
      </c>
      <c r="R974" s="4" t="s">
        <v>719</v>
      </c>
      <c r="S974" s="4" t="s">
        <v>719</v>
      </c>
      <c r="T974" s="4" t="s">
        <v>719</v>
      </c>
      <c r="U974" s="4" t="s">
        <v>1737</v>
      </c>
      <c r="V974" s="4" t="s">
        <v>36</v>
      </c>
      <c r="X974" s="4" t="s">
        <v>38</v>
      </c>
      <c r="Y974" s="4" t="s">
        <v>39</v>
      </c>
      <c r="Z974" s="4">
        <v>43290906</v>
      </c>
      <c r="AC974" s="4">
        <v>0</v>
      </c>
      <c r="AD974" s="4">
        <v>0</v>
      </c>
      <c r="AE974" s="4">
        <v>0</v>
      </c>
      <c r="AF974" s="4">
        <v>0</v>
      </c>
      <c r="AG974" s="4">
        <v>0</v>
      </c>
      <c r="AH974" s="4">
        <v>0</v>
      </c>
      <c r="AI974" s="4">
        <v>0</v>
      </c>
      <c r="AJ974" s="4" t="s">
        <v>43</v>
      </c>
      <c r="AK974" s="4">
        <v>7</v>
      </c>
      <c r="AL974" s="4">
        <v>1</v>
      </c>
      <c r="AM974" s="24">
        <v>0</v>
      </c>
      <c r="AN974" s="5">
        <v>44109</v>
      </c>
      <c r="AO974" s="6">
        <v>44105</v>
      </c>
      <c r="AP974" s="7">
        <v>2020</v>
      </c>
      <c r="AQ974" s="7">
        <v>10</v>
      </c>
      <c r="AR974" s="7">
        <v>0</v>
      </c>
      <c r="AS974" s="5">
        <v>44109</v>
      </c>
      <c r="AT974" s="7">
        <v>2020</v>
      </c>
      <c r="AU974" s="7">
        <v>10</v>
      </c>
      <c r="AV974" s="7">
        <v>0</v>
      </c>
      <c r="AW974" s="4" t="s">
        <v>44</v>
      </c>
      <c r="AX974" s="7">
        <v>1</v>
      </c>
      <c r="AY974" s="7">
        <v>0</v>
      </c>
      <c r="AZ974" s="7">
        <v>0</v>
      </c>
      <c r="BA974" s="7">
        <v>0</v>
      </c>
      <c r="BB974" s="36">
        <v>3561.42</v>
      </c>
      <c r="BC974" s="36">
        <v>3561.42</v>
      </c>
      <c r="BD974" s="36">
        <v>3561.42</v>
      </c>
      <c r="BE974" s="36">
        <v>3561.42</v>
      </c>
      <c r="BF974" s="24">
        <v>1</v>
      </c>
      <c r="BG974" s="4" t="s">
        <v>623</v>
      </c>
      <c r="BH974" s="4" t="s">
        <v>1738</v>
      </c>
      <c r="BI974" s="4" t="s">
        <v>617</v>
      </c>
      <c r="BJ974" s="7">
        <v>1</v>
      </c>
      <c r="BK974" s="7">
        <v>0</v>
      </c>
      <c r="BL974" s="7">
        <v>0</v>
      </c>
      <c r="BM974" s="7">
        <v>0</v>
      </c>
      <c r="BN974" s="7">
        <v>0</v>
      </c>
      <c r="BO974" s="7">
        <v>1</v>
      </c>
      <c r="BP974" s="36"/>
      <c r="BQ974" s="36"/>
      <c r="BR974" s="4">
        <v>2</v>
      </c>
      <c r="BS974" s="4" t="s">
        <v>1684</v>
      </c>
      <c r="BT974" s="4" t="s">
        <v>1656</v>
      </c>
      <c r="BU974" s="4">
        <v>9</v>
      </c>
      <c r="BV974" s="4" t="s">
        <v>27</v>
      </c>
      <c r="BW974" s="4" t="s">
        <v>506</v>
      </c>
      <c r="BX974" s="4" t="s">
        <v>52</v>
      </c>
      <c r="BY974" s="4" t="s">
        <v>52</v>
      </c>
      <c r="BZ974" s="4" t="s">
        <v>52</v>
      </c>
      <c r="CA974" s="4" t="s">
        <v>28</v>
      </c>
      <c r="CB974" s="4" t="s">
        <v>28</v>
      </c>
      <c r="CC974" s="4" t="s">
        <v>52</v>
      </c>
      <c r="CD974" s="4" t="s">
        <v>52</v>
      </c>
      <c r="CE974" s="4" t="s">
        <v>52</v>
      </c>
      <c r="CF974" s="4" t="s">
        <v>1040</v>
      </c>
      <c r="CG974" s="4" t="s">
        <v>1041</v>
      </c>
      <c r="CH974" s="4" t="s">
        <v>698</v>
      </c>
      <c r="CI974" s="4" t="s">
        <v>719</v>
      </c>
      <c r="CJ974" s="4" t="s">
        <v>41</v>
      </c>
      <c r="CK974" s="4" t="s">
        <v>782</v>
      </c>
      <c r="CL974" s="4" t="s">
        <v>1042</v>
      </c>
      <c r="CM974" s="4">
        <v>1</v>
      </c>
      <c r="CN974" s="4">
        <v>0</v>
      </c>
      <c r="CO974" s="4">
        <v>0</v>
      </c>
      <c r="CP974" s="4" t="s">
        <v>865</v>
      </c>
      <c r="CQ974" s="4">
        <v>0</v>
      </c>
      <c r="CR974" s="4">
        <v>0</v>
      </c>
      <c r="CS974" s="4">
        <v>0</v>
      </c>
      <c r="CT974" s="4" t="s">
        <v>1036</v>
      </c>
    </row>
    <row r="975" spans="1:98" s="4" customFormat="1" x14ac:dyDescent="0.25">
      <c r="A975" s="4" t="s">
        <v>1633</v>
      </c>
      <c r="B975" s="4" t="s">
        <v>1634</v>
      </c>
      <c r="C975" s="4" t="s">
        <v>1742</v>
      </c>
      <c r="D975" s="4" t="s">
        <v>506</v>
      </c>
      <c r="E975" s="4" t="s">
        <v>28</v>
      </c>
      <c r="F975" s="4" t="s">
        <v>29</v>
      </c>
      <c r="G975" s="4" t="s">
        <v>30</v>
      </c>
      <c r="H975" s="4" t="s">
        <v>215</v>
      </c>
      <c r="O975" s="4">
        <v>1</v>
      </c>
      <c r="P975" s="4" t="s">
        <v>1367</v>
      </c>
      <c r="Q975" s="4" t="s">
        <v>1208</v>
      </c>
      <c r="T975" s="4" t="s">
        <v>858</v>
      </c>
      <c r="U975" s="4" t="s">
        <v>1737</v>
      </c>
      <c r="V975" s="4" t="s">
        <v>36</v>
      </c>
      <c r="X975" s="4" t="s">
        <v>38</v>
      </c>
      <c r="Y975" s="4" t="s">
        <v>39</v>
      </c>
      <c r="Z975" s="4">
        <v>43290906</v>
      </c>
      <c r="AC975" s="4">
        <v>0</v>
      </c>
      <c r="AD975" s="4">
        <v>0</v>
      </c>
      <c r="AE975" s="4">
        <v>0</v>
      </c>
      <c r="AF975" s="4">
        <v>0</v>
      </c>
      <c r="AG975" s="4">
        <v>0</v>
      </c>
      <c r="AH975" s="4">
        <v>0</v>
      </c>
      <c r="AI975" s="4">
        <v>0</v>
      </c>
      <c r="AJ975" s="4" t="s">
        <v>43</v>
      </c>
      <c r="AK975" s="4">
        <v>7</v>
      </c>
      <c r="AL975" s="4">
        <v>1</v>
      </c>
      <c r="AM975" s="24">
        <v>0</v>
      </c>
      <c r="AN975" s="5">
        <v>44109</v>
      </c>
      <c r="AO975" s="6">
        <v>44105</v>
      </c>
      <c r="AP975" s="7">
        <v>2020</v>
      </c>
      <c r="AQ975" s="7">
        <v>10</v>
      </c>
      <c r="AR975" s="7">
        <v>0</v>
      </c>
      <c r="AS975" s="5">
        <v>44109</v>
      </c>
      <c r="AT975" s="7">
        <v>2020</v>
      </c>
      <c r="AU975" s="7">
        <v>10</v>
      </c>
      <c r="AV975" s="7">
        <v>0</v>
      </c>
      <c r="AW975" s="4" t="s">
        <v>44</v>
      </c>
      <c r="AX975" s="7">
        <v>1</v>
      </c>
      <c r="AY975" s="7">
        <v>0</v>
      </c>
      <c r="AZ975" s="7">
        <v>0</v>
      </c>
      <c r="BA975" s="7">
        <v>0</v>
      </c>
      <c r="BB975" s="36">
        <v>0</v>
      </c>
      <c r="BC975" s="36">
        <v>0</v>
      </c>
      <c r="BD975" s="36">
        <v>0</v>
      </c>
      <c r="BE975" s="36">
        <v>5941.16</v>
      </c>
      <c r="BF975" s="24">
        <v>1</v>
      </c>
      <c r="BG975" s="4" t="s">
        <v>623</v>
      </c>
      <c r="BH975" s="4" t="s">
        <v>1738</v>
      </c>
      <c r="BI975" s="4" t="s">
        <v>617</v>
      </c>
      <c r="BJ975" s="7">
        <v>1</v>
      </c>
      <c r="BK975" s="7">
        <v>0</v>
      </c>
      <c r="BL975" s="7">
        <v>0</v>
      </c>
      <c r="BM975" s="7">
        <v>0</v>
      </c>
      <c r="BN975" s="7">
        <v>0</v>
      </c>
      <c r="BO975" s="7">
        <v>1</v>
      </c>
      <c r="BP975" s="36">
        <v>5941.16</v>
      </c>
      <c r="BQ975" s="36">
        <v>5941.16</v>
      </c>
      <c r="BR975" s="4">
        <v>2</v>
      </c>
      <c r="BS975" s="4" t="s">
        <v>1684</v>
      </c>
      <c r="BT975" s="4" t="s">
        <v>1656</v>
      </c>
      <c r="BU975" s="4">
        <v>9</v>
      </c>
      <c r="BV975" s="4" t="s">
        <v>27</v>
      </c>
      <c r="BW975" s="4" t="s">
        <v>506</v>
      </c>
      <c r="BX975" s="4" t="s">
        <v>52</v>
      </c>
      <c r="BY975" s="4" t="s">
        <v>52</v>
      </c>
      <c r="BZ975" s="4" t="s">
        <v>52</v>
      </c>
      <c r="CA975" s="4" t="s">
        <v>28</v>
      </c>
      <c r="CB975" s="4" t="s">
        <v>28</v>
      </c>
      <c r="CC975" s="4" t="s">
        <v>52</v>
      </c>
      <c r="CD975" s="4" t="s">
        <v>52</v>
      </c>
      <c r="CE975" s="4" t="s">
        <v>52</v>
      </c>
      <c r="CF975" s="4" t="s">
        <v>712</v>
      </c>
      <c r="CG975" s="4" t="s">
        <v>713</v>
      </c>
      <c r="CH975" s="4" t="s">
        <v>698</v>
      </c>
      <c r="CI975" s="4" t="s">
        <v>262</v>
      </c>
      <c r="CJ975" s="4" t="s">
        <v>262</v>
      </c>
      <c r="CK975" s="4" t="s">
        <v>1208</v>
      </c>
      <c r="CL975" s="4" t="s">
        <v>1235</v>
      </c>
      <c r="CM975" s="4">
        <v>0</v>
      </c>
      <c r="CN975" s="4">
        <v>0</v>
      </c>
      <c r="CO975" s="4">
        <v>0</v>
      </c>
      <c r="CP975" s="4" t="s">
        <v>865</v>
      </c>
      <c r="CQ975" s="4">
        <v>0</v>
      </c>
      <c r="CR975" s="4">
        <v>0</v>
      </c>
      <c r="CS975" s="4">
        <v>0</v>
      </c>
      <c r="CT975" s="4" t="s">
        <v>1408</v>
      </c>
    </row>
    <row r="976" spans="1:98" s="4" customFormat="1" x14ac:dyDescent="0.25">
      <c r="A976" s="4" t="s">
        <v>1633</v>
      </c>
      <c r="B976" s="4" t="s">
        <v>1634</v>
      </c>
      <c r="C976" s="4" t="s">
        <v>1742</v>
      </c>
      <c r="D976" s="4" t="s">
        <v>506</v>
      </c>
      <c r="E976" s="4" t="s">
        <v>28</v>
      </c>
      <c r="F976" s="4" t="s">
        <v>29</v>
      </c>
      <c r="G976" s="4" t="s">
        <v>30</v>
      </c>
      <c r="H976" s="4" t="s">
        <v>215</v>
      </c>
      <c r="O976" s="4">
        <v>1</v>
      </c>
      <c r="P976" s="4" t="s">
        <v>1497</v>
      </c>
      <c r="Q976" s="4" t="s">
        <v>1238</v>
      </c>
      <c r="T976" s="4" t="s">
        <v>858</v>
      </c>
      <c r="U976" s="4" t="s">
        <v>1737</v>
      </c>
      <c r="V976" s="4" t="s">
        <v>36</v>
      </c>
      <c r="X976" s="4" t="s">
        <v>38</v>
      </c>
      <c r="Y976" s="4" t="s">
        <v>39</v>
      </c>
      <c r="Z976" s="4">
        <v>43290906</v>
      </c>
      <c r="AC976" s="4">
        <v>0</v>
      </c>
      <c r="AD976" s="4">
        <v>0</v>
      </c>
      <c r="AE976" s="4">
        <v>0</v>
      </c>
      <c r="AF976" s="4">
        <v>0</v>
      </c>
      <c r="AG976" s="4">
        <v>0</v>
      </c>
      <c r="AH976" s="4">
        <v>0</v>
      </c>
      <c r="AI976" s="4">
        <v>0</v>
      </c>
      <c r="AJ976" s="4" t="s">
        <v>43</v>
      </c>
      <c r="AK976" s="4">
        <v>7</v>
      </c>
      <c r="AL976" s="4">
        <v>1</v>
      </c>
      <c r="AM976" s="24">
        <v>0</v>
      </c>
      <c r="AN976" s="5">
        <v>44109</v>
      </c>
      <c r="AO976" s="6">
        <v>44105</v>
      </c>
      <c r="AP976" s="7">
        <v>2020</v>
      </c>
      <c r="AQ976" s="7">
        <v>10</v>
      </c>
      <c r="AR976" s="7">
        <v>0</v>
      </c>
      <c r="AS976" s="5">
        <v>44109</v>
      </c>
      <c r="AT976" s="7">
        <v>2020</v>
      </c>
      <c r="AU976" s="7">
        <v>10</v>
      </c>
      <c r="AV976" s="7">
        <v>0</v>
      </c>
      <c r="AW976" s="4" t="s">
        <v>44</v>
      </c>
      <c r="AX976" s="7">
        <v>1</v>
      </c>
      <c r="AY976" s="7">
        <v>0</v>
      </c>
      <c r="AZ976" s="7">
        <v>0</v>
      </c>
      <c r="BA976" s="7">
        <v>0</v>
      </c>
      <c r="BB976" s="36">
        <v>0</v>
      </c>
      <c r="BC976" s="36">
        <v>0</v>
      </c>
      <c r="BD976" s="36">
        <v>0</v>
      </c>
      <c r="BE976" s="36">
        <v>283</v>
      </c>
      <c r="BF976" s="24">
        <v>1</v>
      </c>
      <c r="BG976" s="4" t="s">
        <v>623</v>
      </c>
      <c r="BH976" s="4" t="s">
        <v>1738</v>
      </c>
      <c r="BI976" s="4" t="s">
        <v>617</v>
      </c>
      <c r="BJ976" s="7">
        <v>1</v>
      </c>
      <c r="BK976" s="7">
        <v>0</v>
      </c>
      <c r="BL976" s="7">
        <v>0</v>
      </c>
      <c r="BM976" s="7">
        <v>0</v>
      </c>
      <c r="BN976" s="7">
        <v>0</v>
      </c>
      <c r="BO976" s="7">
        <v>1</v>
      </c>
      <c r="BP976" s="36">
        <v>283</v>
      </c>
      <c r="BQ976" s="36">
        <v>283</v>
      </c>
      <c r="BR976" s="4">
        <v>2</v>
      </c>
      <c r="BS976" s="4" t="s">
        <v>1684</v>
      </c>
      <c r="BT976" s="4" t="s">
        <v>1656</v>
      </c>
      <c r="BU976" s="4">
        <v>9</v>
      </c>
      <c r="BV976" s="4" t="s">
        <v>27</v>
      </c>
      <c r="BW976" s="4" t="s">
        <v>506</v>
      </c>
      <c r="BX976" s="4" t="s">
        <v>52</v>
      </c>
      <c r="BY976" s="4" t="s">
        <v>52</v>
      </c>
      <c r="BZ976" s="4" t="s">
        <v>52</v>
      </c>
      <c r="CA976" s="4" t="s">
        <v>28</v>
      </c>
      <c r="CB976" s="4" t="s">
        <v>28</v>
      </c>
      <c r="CC976" s="4" t="s">
        <v>52</v>
      </c>
      <c r="CD976" s="4" t="s">
        <v>52</v>
      </c>
      <c r="CE976" s="4" t="s">
        <v>52</v>
      </c>
      <c r="CF976" s="4" t="s">
        <v>1498</v>
      </c>
      <c r="CG976" s="4" t="s">
        <v>1527</v>
      </c>
      <c r="CH976" s="4" t="s">
        <v>698</v>
      </c>
      <c r="CI976" s="4" t="s">
        <v>620</v>
      </c>
      <c r="CJ976" s="4" t="s">
        <v>41</v>
      </c>
      <c r="CK976" s="4" t="s">
        <v>1238</v>
      </c>
      <c r="CL976" s="4" t="s">
        <v>1528</v>
      </c>
      <c r="CM976" s="4">
        <v>0</v>
      </c>
      <c r="CN976" s="4">
        <v>0</v>
      </c>
      <c r="CO976" s="4">
        <v>0</v>
      </c>
      <c r="CP976" s="4" t="s">
        <v>865</v>
      </c>
      <c r="CQ976" s="4">
        <v>0</v>
      </c>
      <c r="CR976" s="4">
        <v>0</v>
      </c>
      <c r="CS976" s="4">
        <v>0</v>
      </c>
      <c r="CT976" s="4" t="s">
        <v>1412</v>
      </c>
    </row>
    <row r="977" spans="1:98" s="4" customFormat="1" x14ac:dyDescent="0.25">
      <c r="A977" s="4" t="s">
        <v>1633</v>
      </c>
      <c r="B977" s="4" t="s">
        <v>1634</v>
      </c>
      <c r="C977" s="4" t="s">
        <v>1742</v>
      </c>
      <c r="D977" s="4" t="s">
        <v>506</v>
      </c>
      <c r="E977" s="4" t="s">
        <v>28</v>
      </c>
      <c r="F977" s="4" t="s">
        <v>29</v>
      </c>
      <c r="G977" s="4" t="s">
        <v>30</v>
      </c>
      <c r="H977" s="4" t="s">
        <v>215</v>
      </c>
      <c r="O977" s="4">
        <v>1</v>
      </c>
      <c r="P977" s="4" t="s">
        <v>1739</v>
      </c>
      <c r="Q977" s="4" t="s">
        <v>1307</v>
      </c>
      <c r="T977" s="4" t="s">
        <v>858</v>
      </c>
      <c r="U977" s="4" t="s">
        <v>1737</v>
      </c>
      <c r="V977" s="4" t="s">
        <v>36</v>
      </c>
      <c r="X977" s="4" t="s">
        <v>38</v>
      </c>
      <c r="Y977" s="4" t="s">
        <v>39</v>
      </c>
      <c r="Z977" s="4">
        <v>43290906</v>
      </c>
      <c r="AC977" s="4">
        <v>0</v>
      </c>
      <c r="AD977" s="4">
        <v>0</v>
      </c>
      <c r="AE977" s="4">
        <v>0</v>
      </c>
      <c r="AF977" s="4">
        <v>0</v>
      </c>
      <c r="AG977" s="4">
        <v>0</v>
      </c>
      <c r="AH977" s="4">
        <v>0</v>
      </c>
      <c r="AI977" s="4">
        <v>0</v>
      </c>
      <c r="AJ977" s="4" t="s">
        <v>43</v>
      </c>
      <c r="AK977" s="4">
        <v>7</v>
      </c>
      <c r="AL977" s="4">
        <v>1</v>
      </c>
      <c r="AM977" s="24">
        <v>0</v>
      </c>
      <c r="AN977" s="5">
        <v>44109</v>
      </c>
      <c r="AO977" s="6">
        <v>44105</v>
      </c>
      <c r="AP977" s="7">
        <v>2020</v>
      </c>
      <c r="AQ977" s="7">
        <v>10</v>
      </c>
      <c r="AR977" s="7">
        <v>0</v>
      </c>
      <c r="AS977" s="5">
        <v>44109</v>
      </c>
      <c r="AT977" s="7">
        <v>2020</v>
      </c>
      <c r="AU977" s="7">
        <v>10</v>
      </c>
      <c r="AV977" s="7">
        <v>0</v>
      </c>
      <c r="AW977" s="4" t="s">
        <v>44</v>
      </c>
      <c r="AX977" s="7">
        <v>1</v>
      </c>
      <c r="AY977" s="7">
        <v>0</v>
      </c>
      <c r="AZ977" s="7">
        <v>0</v>
      </c>
      <c r="BA977" s="7">
        <v>0</v>
      </c>
      <c r="BB977" s="36">
        <v>0</v>
      </c>
      <c r="BC977" s="36">
        <v>0</v>
      </c>
      <c r="BD977" s="36">
        <v>0</v>
      </c>
      <c r="BE977" s="36">
        <v>57.06</v>
      </c>
      <c r="BF977" s="24">
        <v>1</v>
      </c>
      <c r="BG977" s="4" t="s">
        <v>623</v>
      </c>
      <c r="BH977" s="4" t="s">
        <v>1738</v>
      </c>
      <c r="BI977" s="4" t="s">
        <v>617</v>
      </c>
      <c r="BJ977" s="7">
        <v>1</v>
      </c>
      <c r="BK977" s="7">
        <v>0</v>
      </c>
      <c r="BL977" s="7">
        <v>0</v>
      </c>
      <c r="BM977" s="7">
        <v>0</v>
      </c>
      <c r="BN977" s="7">
        <v>0</v>
      </c>
      <c r="BO977" s="7">
        <v>1</v>
      </c>
      <c r="BP977" s="36">
        <v>57.06</v>
      </c>
      <c r="BQ977" s="36">
        <v>57.06</v>
      </c>
      <c r="BR977" s="4">
        <v>2</v>
      </c>
      <c r="BS977" s="4" t="s">
        <v>1684</v>
      </c>
      <c r="BT977" s="4" t="s">
        <v>1656</v>
      </c>
      <c r="BU977" s="4">
        <v>9</v>
      </c>
      <c r="BV977" s="4" t="s">
        <v>27</v>
      </c>
      <c r="BW977" s="4" t="s">
        <v>506</v>
      </c>
      <c r="BX977" s="4" t="s">
        <v>52</v>
      </c>
      <c r="BY977" s="4" t="s">
        <v>52</v>
      </c>
      <c r="BZ977" s="4" t="s">
        <v>52</v>
      </c>
      <c r="CA977" s="4" t="s">
        <v>28</v>
      </c>
      <c r="CB977" s="4" t="s">
        <v>28</v>
      </c>
      <c r="CC977" s="4" t="s">
        <v>52</v>
      </c>
      <c r="CD977" s="4" t="s">
        <v>52</v>
      </c>
      <c r="CE977" s="4" t="s">
        <v>52</v>
      </c>
      <c r="CF977" s="4" t="s">
        <v>1740</v>
      </c>
      <c r="CG977" s="4" t="s">
        <v>1306</v>
      </c>
      <c r="CH977" s="4" t="s">
        <v>698</v>
      </c>
      <c r="CI977" s="4" t="s">
        <v>620</v>
      </c>
      <c r="CJ977" s="4" t="s">
        <v>41</v>
      </c>
      <c r="CK977" s="4" t="s">
        <v>1307</v>
      </c>
      <c r="CL977" s="4" t="s">
        <v>1741</v>
      </c>
      <c r="CM977" s="4">
        <v>0</v>
      </c>
      <c r="CN977" s="4">
        <v>0</v>
      </c>
      <c r="CO977" s="4">
        <v>0</v>
      </c>
      <c r="CP977" s="4" t="s">
        <v>865</v>
      </c>
      <c r="CQ977" s="4">
        <v>0</v>
      </c>
      <c r="CR977" s="4">
        <v>0</v>
      </c>
      <c r="CS977" s="4">
        <v>0</v>
      </c>
      <c r="CT977" s="4" t="s">
        <v>1417</v>
      </c>
    </row>
    <row r="978" spans="1:98" s="4" customFormat="1" x14ac:dyDescent="0.25">
      <c r="A978" s="4" t="s">
        <v>1633</v>
      </c>
      <c r="B978" s="4" t="s">
        <v>1634</v>
      </c>
      <c r="C978" s="4" t="s">
        <v>1742</v>
      </c>
      <c r="D978" s="4" t="s">
        <v>506</v>
      </c>
      <c r="E978" s="4" t="s">
        <v>28</v>
      </c>
      <c r="F978" s="4" t="s">
        <v>29</v>
      </c>
      <c r="G978" s="4" t="s">
        <v>30</v>
      </c>
      <c r="H978" s="4" t="s">
        <v>215</v>
      </c>
      <c r="O978" s="4">
        <v>1</v>
      </c>
      <c r="P978" s="4" t="s">
        <v>1371</v>
      </c>
      <c r="Q978" s="4" t="s">
        <v>1191</v>
      </c>
      <c r="T978" s="4" t="s">
        <v>858</v>
      </c>
      <c r="U978" s="4" t="s">
        <v>1737</v>
      </c>
      <c r="V978" s="4" t="s">
        <v>36</v>
      </c>
      <c r="X978" s="4" t="s">
        <v>38</v>
      </c>
      <c r="Y978" s="4" t="s">
        <v>39</v>
      </c>
      <c r="Z978" s="4">
        <v>43290906</v>
      </c>
      <c r="AC978" s="4">
        <v>0</v>
      </c>
      <c r="AD978" s="4">
        <v>0</v>
      </c>
      <c r="AE978" s="4">
        <v>0</v>
      </c>
      <c r="AF978" s="4">
        <v>0</v>
      </c>
      <c r="AG978" s="4">
        <v>0</v>
      </c>
      <c r="AH978" s="4">
        <v>0</v>
      </c>
      <c r="AI978" s="4">
        <v>0</v>
      </c>
      <c r="AJ978" s="4" t="s">
        <v>43</v>
      </c>
      <c r="AK978" s="4">
        <v>7</v>
      </c>
      <c r="AL978" s="4">
        <v>1</v>
      </c>
      <c r="AM978" s="24">
        <v>0</v>
      </c>
      <c r="AN978" s="5">
        <v>44109</v>
      </c>
      <c r="AO978" s="6">
        <v>44105</v>
      </c>
      <c r="AP978" s="7">
        <v>2020</v>
      </c>
      <c r="AQ978" s="7">
        <v>10</v>
      </c>
      <c r="AR978" s="7">
        <v>0</v>
      </c>
      <c r="AS978" s="5">
        <v>44109</v>
      </c>
      <c r="AT978" s="7">
        <v>2020</v>
      </c>
      <c r="AU978" s="7">
        <v>10</v>
      </c>
      <c r="AV978" s="7">
        <v>0</v>
      </c>
      <c r="AW978" s="4" t="s">
        <v>44</v>
      </c>
      <c r="AX978" s="7">
        <v>1</v>
      </c>
      <c r="AY978" s="7">
        <v>0</v>
      </c>
      <c r="AZ978" s="7">
        <v>0</v>
      </c>
      <c r="BA978" s="7">
        <v>0</v>
      </c>
      <c r="BB978" s="36">
        <v>0</v>
      </c>
      <c r="BC978" s="36">
        <v>0</v>
      </c>
      <c r="BD978" s="36">
        <v>0</v>
      </c>
      <c r="BE978" s="36">
        <v>9181.57</v>
      </c>
      <c r="BF978" s="24">
        <v>1</v>
      </c>
      <c r="BG978" s="4" t="s">
        <v>623</v>
      </c>
      <c r="BH978" s="4" t="s">
        <v>1738</v>
      </c>
      <c r="BI978" s="4" t="s">
        <v>617</v>
      </c>
      <c r="BJ978" s="7">
        <v>1</v>
      </c>
      <c r="BK978" s="7">
        <v>0</v>
      </c>
      <c r="BL978" s="7">
        <v>0</v>
      </c>
      <c r="BM978" s="7">
        <v>0</v>
      </c>
      <c r="BN978" s="7">
        <v>0</v>
      </c>
      <c r="BO978" s="7">
        <v>1</v>
      </c>
      <c r="BP978" s="36">
        <v>9181.57</v>
      </c>
      <c r="BQ978" s="36">
        <v>9181.57</v>
      </c>
      <c r="BR978" s="4">
        <v>2</v>
      </c>
      <c r="BS978" s="4" t="s">
        <v>1684</v>
      </c>
      <c r="BT978" s="4" t="s">
        <v>1656</v>
      </c>
      <c r="BU978" s="4">
        <v>9</v>
      </c>
      <c r="BV978" s="4" t="s">
        <v>27</v>
      </c>
      <c r="BW978" s="4" t="s">
        <v>506</v>
      </c>
      <c r="BX978" s="4" t="s">
        <v>52</v>
      </c>
      <c r="BY978" s="4" t="s">
        <v>52</v>
      </c>
      <c r="BZ978" s="4" t="s">
        <v>52</v>
      </c>
      <c r="CA978" s="4" t="s">
        <v>28</v>
      </c>
      <c r="CB978" s="4" t="s">
        <v>28</v>
      </c>
      <c r="CC978" s="4" t="s">
        <v>52</v>
      </c>
      <c r="CD978" s="4" t="s">
        <v>52</v>
      </c>
      <c r="CE978" s="4" t="s">
        <v>52</v>
      </c>
      <c r="CF978" s="4" t="s">
        <v>833</v>
      </c>
      <c r="CG978" s="4" t="s">
        <v>834</v>
      </c>
      <c r="CH978" s="4" t="s">
        <v>698</v>
      </c>
      <c r="CI978" s="4" t="s">
        <v>720</v>
      </c>
      <c r="CJ978" s="4" t="s">
        <v>41</v>
      </c>
      <c r="CK978" s="4" t="s">
        <v>1191</v>
      </c>
      <c r="CL978" s="4" t="s">
        <v>1220</v>
      </c>
      <c r="CM978" s="4">
        <v>0</v>
      </c>
      <c r="CN978" s="4">
        <v>0</v>
      </c>
      <c r="CO978" s="4">
        <v>0</v>
      </c>
      <c r="CP978" s="4" t="s">
        <v>865</v>
      </c>
      <c r="CQ978" s="4">
        <v>0</v>
      </c>
      <c r="CR978" s="4">
        <v>0</v>
      </c>
      <c r="CS978" s="4">
        <v>0</v>
      </c>
      <c r="CT978" s="4" t="s">
        <v>1405</v>
      </c>
    </row>
    <row r="979" spans="1:98" s="4" customFormat="1" x14ac:dyDescent="0.25">
      <c r="A979" s="4" t="s">
        <v>1633</v>
      </c>
      <c r="B979" s="4" t="s">
        <v>1634</v>
      </c>
      <c r="C979" s="4" t="s">
        <v>1742</v>
      </c>
      <c r="D979" s="4" t="s">
        <v>506</v>
      </c>
      <c r="E979" s="4" t="s">
        <v>28</v>
      </c>
      <c r="F979" s="4" t="s">
        <v>29</v>
      </c>
      <c r="G979" s="4" t="s">
        <v>30</v>
      </c>
      <c r="H979" s="4" t="s">
        <v>215</v>
      </c>
      <c r="O979" s="4">
        <v>1</v>
      </c>
      <c r="P979" s="4" t="s">
        <v>1371</v>
      </c>
      <c r="Q979" s="4" t="s">
        <v>1191</v>
      </c>
      <c r="T979" s="4" t="s">
        <v>858</v>
      </c>
      <c r="U979" s="4" t="s">
        <v>1737</v>
      </c>
      <c r="V979" s="4" t="s">
        <v>36</v>
      </c>
      <c r="X979" s="4" t="s">
        <v>38</v>
      </c>
      <c r="Y979" s="4" t="s">
        <v>39</v>
      </c>
      <c r="Z979" s="4">
        <v>43290906</v>
      </c>
      <c r="AC979" s="4">
        <v>0</v>
      </c>
      <c r="AD979" s="4">
        <v>0</v>
      </c>
      <c r="AE979" s="4">
        <v>0</v>
      </c>
      <c r="AF979" s="4">
        <v>0</v>
      </c>
      <c r="AG979" s="4">
        <v>0</v>
      </c>
      <c r="AH979" s="4">
        <v>0</v>
      </c>
      <c r="AI979" s="4">
        <v>0</v>
      </c>
      <c r="AJ979" s="4" t="s">
        <v>43</v>
      </c>
      <c r="AK979" s="4">
        <v>7</v>
      </c>
      <c r="AL979" s="4">
        <v>1</v>
      </c>
      <c r="AM979" s="24">
        <v>0</v>
      </c>
      <c r="AN979" s="5">
        <v>44109</v>
      </c>
      <c r="AO979" s="6">
        <v>44105</v>
      </c>
      <c r="AP979" s="7">
        <v>2020</v>
      </c>
      <c r="AQ979" s="7">
        <v>10</v>
      </c>
      <c r="AR979" s="7">
        <v>0</v>
      </c>
      <c r="AS979" s="5">
        <v>44109</v>
      </c>
      <c r="AT979" s="7">
        <v>2020</v>
      </c>
      <c r="AU979" s="7">
        <v>10</v>
      </c>
      <c r="AV979" s="7">
        <v>0</v>
      </c>
      <c r="AW979" s="4" t="s">
        <v>44</v>
      </c>
      <c r="AX979" s="7">
        <v>1</v>
      </c>
      <c r="AY979" s="7">
        <v>0</v>
      </c>
      <c r="AZ979" s="7">
        <v>0</v>
      </c>
      <c r="BA979" s="7">
        <v>0</v>
      </c>
      <c r="BB979" s="36">
        <v>0</v>
      </c>
      <c r="BC979" s="36">
        <v>0</v>
      </c>
      <c r="BD979" s="36">
        <v>0</v>
      </c>
      <c r="BE979" s="36">
        <v>511.46</v>
      </c>
      <c r="BF979" s="24">
        <v>1</v>
      </c>
      <c r="BG979" s="4" t="s">
        <v>623</v>
      </c>
      <c r="BH979" s="4" t="s">
        <v>1738</v>
      </c>
      <c r="BI979" s="4" t="s">
        <v>617</v>
      </c>
      <c r="BJ979" s="7">
        <v>1</v>
      </c>
      <c r="BK979" s="7">
        <v>0</v>
      </c>
      <c r="BL979" s="7">
        <v>0</v>
      </c>
      <c r="BM979" s="7">
        <v>0</v>
      </c>
      <c r="BN979" s="7">
        <v>0</v>
      </c>
      <c r="BO979" s="7">
        <v>1</v>
      </c>
      <c r="BP979" s="36">
        <v>511.46</v>
      </c>
      <c r="BQ979" s="36">
        <v>511.46</v>
      </c>
      <c r="BR979" s="4">
        <v>2</v>
      </c>
      <c r="BS979" s="4" t="s">
        <v>1684</v>
      </c>
      <c r="BT979" s="4" t="s">
        <v>1656</v>
      </c>
      <c r="BU979" s="4">
        <v>9</v>
      </c>
      <c r="BV979" s="4" t="s">
        <v>27</v>
      </c>
      <c r="BW979" s="4" t="s">
        <v>506</v>
      </c>
      <c r="BX979" s="4" t="s">
        <v>52</v>
      </c>
      <c r="BY979" s="4" t="s">
        <v>52</v>
      </c>
      <c r="BZ979" s="4" t="s">
        <v>52</v>
      </c>
      <c r="CA979" s="4" t="s">
        <v>28</v>
      </c>
      <c r="CB979" s="4" t="s">
        <v>28</v>
      </c>
      <c r="CC979" s="4" t="s">
        <v>52</v>
      </c>
      <c r="CD979" s="4" t="s">
        <v>52</v>
      </c>
      <c r="CE979" s="4" t="s">
        <v>52</v>
      </c>
      <c r="CF979" s="4" t="s">
        <v>831</v>
      </c>
      <c r="CG979" s="4" t="s">
        <v>1501</v>
      </c>
      <c r="CH979" s="4" t="s">
        <v>698</v>
      </c>
      <c r="CI979" s="4" t="s">
        <v>720</v>
      </c>
      <c r="CJ979" s="4" t="s">
        <v>41</v>
      </c>
      <c r="CK979" s="4" t="s">
        <v>1191</v>
      </c>
      <c r="CL979" s="4" t="s">
        <v>1502</v>
      </c>
      <c r="CM979" s="4">
        <v>0</v>
      </c>
      <c r="CN979" s="4">
        <v>0</v>
      </c>
      <c r="CO979" s="4">
        <v>0</v>
      </c>
      <c r="CP979" s="4" t="s">
        <v>865</v>
      </c>
      <c r="CQ979" s="4">
        <v>0</v>
      </c>
      <c r="CR979" s="4">
        <v>0</v>
      </c>
      <c r="CS979" s="4">
        <v>0</v>
      </c>
      <c r="CT979" s="4" t="s">
        <v>1405</v>
      </c>
    </row>
    <row r="980" spans="1:98" s="4" customFormat="1" x14ac:dyDescent="0.25">
      <c r="A980" s="4" t="s">
        <v>1633</v>
      </c>
      <c r="B980" s="4" t="s">
        <v>1634</v>
      </c>
      <c r="C980" s="4" t="s">
        <v>1742</v>
      </c>
      <c r="D980" s="4" t="s">
        <v>506</v>
      </c>
      <c r="E980" s="4" t="s">
        <v>28</v>
      </c>
      <c r="F980" s="4" t="s">
        <v>29</v>
      </c>
      <c r="G980" s="4" t="s">
        <v>30</v>
      </c>
      <c r="H980" s="4" t="s">
        <v>215</v>
      </c>
      <c r="O980" s="4">
        <v>1</v>
      </c>
      <c r="P980" s="4" t="s">
        <v>1371</v>
      </c>
      <c r="Q980" s="4" t="s">
        <v>1191</v>
      </c>
      <c r="T980" s="4" t="s">
        <v>858</v>
      </c>
      <c r="U980" s="4" t="s">
        <v>1737</v>
      </c>
      <c r="V980" s="4" t="s">
        <v>36</v>
      </c>
      <c r="X980" s="4" t="s">
        <v>38</v>
      </c>
      <c r="Y980" s="4" t="s">
        <v>39</v>
      </c>
      <c r="Z980" s="4">
        <v>43290906</v>
      </c>
      <c r="AC980" s="4">
        <v>0</v>
      </c>
      <c r="AD980" s="4">
        <v>0</v>
      </c>
      <c r="AE980" s="4">
        <v>0</v>
      </c>
      <c r="AF980" s="4">
        <v>0</v>
      </c>
      <c r="AG980" s="4">
        <v>0</v>
      </c>
      <c r="AH980" s="4">
        <v>0</v>
      </c>
      <c r="AI980" s="4">
        <v>0</v>
      </c>
      <c r="AJ980" s="4" t="s">
        <v>43</v>
      </c>
      <c r="AK980" s="4">
        <v>7</v>
      </c>
      <c r="AL980" s="4">
        <v>1</v>
      </c>
      <c r="AM980" s="24">
        <v>0</v>
      </c>
      <c r="AN980" s="5">
        <v>44109</v>
      </c>
      <c r="AO980" s="6">
        <v>44105</v>
      </c>
      <c r="AP980" s="7">
        <v>2020</v>
      </c>
      <c r="AQ980" s="7">
        <v>10</v>
      </c>
      <c r="AR980" s="7">
        <v>0</v>
      </c>
      <c r="AS980" s="5">
        <v>44109</v>
      </c>
      <c r="AT980" s="7">
        <v>2020</v>
      </c>
      <c r="AU980" s="7">
        <v>10</v>
      </c>
      <c r="AV980" s="7">
        <v>0</v>
      </c>
      <c r="AW980" s="4" t="s">
        <v>44</v>
      </c>
      <c r="AX980" s="7">
        <v>1</v>
      </c>
      <c r="AY980" s="7">
        <v>0</v>
      </c>
      <c r="AZ980" s="7">
        <v>0</v>
      </c>
      <c r="BA980" s="7">
        <v>0</v>
      </c>
      <c r="BB980" s="36">
        <v>0</v>
      </c>
      <c r="BC980" s="36">
        <v>0</v>
      </c>
      <c r="BD980" s="36">
        <v>0</v>
      </c>
      <c r="BE980" s="36">
        <v>7005.6</v>
      </c>
      <c r="BF980" s="24">
        <v>1</v>
      </c>
      <c r="BG980" s="4" t="s">
        <v>623</v>
      </c>
      <c r="BH980" s="4" t="s">
        <v>1738</v>
      </c>
      <c r="BI980" s="4" t="s">
        <v>617</v>
      </c>
      <c r="BJ980" s="7">
        <v>1</v>
      </c>
      <c r="BK980" s="7">
        <v>0</v>
      </c>
      <c r="BL980" s="7">
        <v>0</v>
      </c>
      <c r="BM980" s="7">
        <v>0</v>
      </c>
      <c r="BN980" s="7">
        <v>0</v>
      </c>
      <c r="BO980" s="7">
        <v>1</v>
      </c>
      <c r="BP980" s="36">
        <v>7005.6</v>
      </c>
      <c r="BQ980" s="36">
        <v>7005.6</v>
      </c>
      <c r="BR980" s="4">
        <v>2</v>
      </c>
      <c r="BS980" s="4" t="s">
        <v>1684</v>
      </c>
      <c r="BT980" s="4" t="s">
        <v>1656</v>
      </c>
      <c r="BU980" s="4">
        <v>9</v>
      </c>
      <c r="BV980" s="4" t="s">
        <v>27</v>
      </c>
      <c r="BW980" s="4" t="s">
        <v>506</v>
      </c>
      <c r="BX980" s="4" t="s">
        <v>52</v>
      </c>
      <c r="BY980" s="4" t="s">
        <v>52</v>
      </c>
      <c r="BZ980" s="4" t="s">
        <v>52</v>
      </c>
      <c r="CA980" s="4" t="s">
        <v>28</v>
      </c>
      <c r="CB980" s="4" t="s">
        <v>28</v>
      </c>
      <c r="CC980" s="4" t="s">
        <v>52</v>
      </c>
      <c r="CD980" s="4" t="s">
        <v>52</v>
      </c>
      <c r="CE980" s="4" t="s">
        <v>52</v>
      </c>
      <c r="CF980" s="4" t="s">
        <v>831</v>
      </c>
      <c r="CG980" s="4" t="s">
        <v>1503</v>
      </c>
      <c r="CH980" s="4" t="s">
        <v>698</v>
      </c>
      <c r="CI980" s="4" t="s">
        <v>720</v>
      </c>
      <c r="CJ980" s="4" t="s">
        <v>41</v>
      </c>
      <c r="CK980" s="4" t="s">
        <v>1191</v>
      </c>
      <c r="CL980" s="4" t="s">
        <v>1504</v>
      </c>
      <c r="CM980" s="4">
        <v>0</v>
      </c>
      <c r="CN980" s="4">
        <v>0</v>
      </c>
      <c r="CO980" s="4">
        <v>0</v>
      </c>
      <c r="CP980" s="4" t="s">
        <v>865</v>
      </c>
      <c r="CQ980" s="4">
        <v>0</v>
      </c>
      <c r="CR980" s="4">
        <v>0</v>
      </c>
      <c r="CS980" s="4">
        <v>0</v>
      </c>
      <c r="CT980" s="4" t="s">
        <v>1405</v>
      </c>
    </row>
    <row r="981" spans="1:98" s="4" customFormat="1" x14ac:dyDescent="0.25">
      <c r="A981" s="4" t="s">
        <v>1633</v>
      </c>
      <c r="B981" s="4" t="s">
        <v>1634</v>
      </c>
      <c r="C981" s="4" t="s">
        <v>1742</v>
      </c>
      <c r="D981" s="4" t="s">
        <v>506</v>
      </c>
      <c r="E981" s="4" t="s">
        <v>28</v>
      </c>
      <c r="F981" s="4" t="s">
        <v>29</v>
      </c>
      <c r="G981" s="4" t="s">
        <v>30</v>
      </c>
      <c r="H981" s="4" t="s">
        <v>215</v>
      </c>
      <c r="O981" s="4">
        <v>1</v>
      </c>
      <c r="P981" s="4" t="s">
        <v>1371</v>
      </c>
      <c r="Q981" s="4" t="s">
        <v>1191</v>
      </c>
      <c r="T981" s="4" t="s">
        <v>858</v>
      </c>
      <c r="U981" s="4" t="s">
        <v>1737</v>
      </c>
      <c r="V981" s="4" t="s">
        <v>36</v>
      </c>
      <c r="X981" s="4" t="s">
        <v>38</v>
      </c>
      <c r="Y981" s="4" t="s">
        <v>39</v>
      </c>
      <c r="Z981" s="4">
        <v>43290906</v>
      </c>
      <c r="AC981" s="4">
        <v>0</v>
      </c>
      <c r="AD981" s="4">
        <v>0</v>
      </c>
      <c r="AE981" s="4">
        <v>0</v>
      </c>
      <c r="AF981" s="4">
        <v>0</v>
      </c>
      <c r="AG981" s="4">
        <v>0</v>
      </c>
      <c r="AH981" s="4">
        <v>0</v>
      </c>
      <c r="AI981" s="4">
        <v>0</v>
      </c>
      <c r="AJ981" s="4" t="s">
        <v>43</v>
      </c>
      <c r="AK981" s="4">
        <v>7</v>
      </c>
      <c r="AL981" s="4">
        <v>1</v>
      </c>
      <c r="AM981" s="24">
        <v>0</v>
      </c>
      <c r="AN981" s="5">
        <v>44109</v>
      </c>
      <c r="AO981" s="6">
        <v>44105</v>
      </c>
      <c r="AP981" s="7">
        <v>2020</v>
      </c>
      <c r="AQ981" s="7">
        <v>10</v>
      </c>
      <c r="AR981" s="7">
        <v>0</v>
      </c>
      <c r="AS981" s="5">
        <v>44109</v>
      </c>
      <c r="AT981" s="7">
        <v>2020</v>
      </c>
      <c r="AU981" s="7">
        <v>10</v>
      </c>
      <c r="AV981" s="7">
        <v>0</v>
      </c>
      <c r="AW981" s="4" t="s">
        <v>44</v>
      </c>
      <c r="AX981" s="7">
        <v>1</v>
      </c>
      <c r="AY981" s="7">
        <v>0</v>
      </c>
      <c r="AZ981" s="7">
        <v>0</v>
      </c>
      <c r="BA981" s="7">
        <v>0</v>
      </c>
      <c r="BB981" s="36">
        <v>0</v>
      </c>
      <c r="BC981" s="36">
        <v>0</v>
      </c>
      <c r="BD981" s="36">
        <v>0</v>
      </c>
      <c r="BE981" s="36">
        <v>23080.42</v>
      </c>
      <c r="BF981" s="24">
        <v>1</v>
      </c>
      <c r="BG981" s="4" t="s">
        <v>623</v>
      </c>
      <c r="BH981" s="4" t="s">
        <v>1738</v>
      </c>
      <c r="BI981" s="4" t="s">
        <v>617</v>
      </c>
      <c r="BJ981" s="7">
        <v>1</v>
      </c>
      <c r="BK981" s="7">
        <v>0</v>
      </c>
      <c r="BL981" s="7">
        <v>0</v>
      </c>
      <c r="BM981" s="7">
        <v>0</v>
      </c>
      <c r="BN981" s="7">
        <v>0</v>
      </c>
      <c r="BO981" s="7">
        <v>1</v>
      </c>
      <c r="BP981" s="36">
        <v>23080.42</v>
      </c>
      <c r="BQ981" s="36">
        <v>23080.42</v>
      </c>
      <c r="BR981" s="4">
        <v>2</v>
      </c>
      <c r="BS981" s="4" t="s">
        <v>1684</v>
      </c>
      <c r="BT981" s="4" t="s">
        <v>1656</v>
      </c>
      <c r="BU981" s="4">
        <v>9</v>
      </c>
      <c r="BV981" s="4" t="s">
        <v>27</v>
      </c>
      <c r="BW981" s="4" t="s">
        <v>506</v>
      </c>
      <c r="BX981" s="4" t="s">
        <v>52</v>
      </c>
      <c r="BY981" s="4" t="s">
        <v>52</v>
      </c>
      <c r="BZ981" s="4" t="s">
        <v>52</v>
      </c>
      <c r="CA981" s="4" t="s">
        <v>28</v>
      </c>
      <c r="CB981" s="4" t="s">
        <v>28</v>
      </c>
      <c r="CC981" s="4" t="s">
        <v>52</v>
      </c>
      <c r="CD981" s="4" t="s">
        <v>52</v>
      </c>
      <c r="CE981" s="4" t="s">
        <v>52</v>
      </c>
      <c r="CF981" s="4" t="s">
        <v>755</v>
      </c>
      <c r="CG981" s="4" t="s">
        <v>756</v>
      </c>
      <c r="CH981" s="4" t="s">
        <v>698</v>
      </c>
      <c r="CI981" s="4" t="s">
        <v>720</v>
      </c>
      <c r="CJ981" s="4" t="s">
        <v>41</v>
      </c>
      <c r="CK981" s="4" t="s">
        <v>1191</v>
      </c>
      <c r="CL981" s="4" t="s">
        <v>1252</v>
      </c>
      <c r="CM981" s="4">
        <v>0</v>
      </c>
      <c r="CN981" s="4">
        <v>0</v>
      </c>
      <c r="CO981" s="4">
        <v>0</v>
      </c>
      <c r="CP981" s="4" t="s">
        <v>865</v>
      </c>
      <c r="CQ981" s="4">
        <v>0</v>
      </c>
      <c r="CR981" s="4">
        <v>0</v>
      </c>
      <c r="CS981" s="4">
        <v>0</v>
      </c>
      <c r="CT981" s="4" t="s">
        <v>1405</v>
      </c>
    </row>
    <row r="982" spans="1:98" s="4" customFormat="1" x14ac:dyDescent="0.25">
      <c r="A982" s="4" t="s">
        <v>1633</v>
      </c>
      <c r="B982" s="4" t="s">
        <v>1634</v>
      </c>
      <c r="C982" s="4" t="s">
        <v>1742</v>
      </c>
      <c r="D982" s="4" t="s">
        <v>506</v>
      </c>
      <c r="E982" s="4" t="s">
        <v>28</v>
      </c>
      <c r="F982" s="4" t="s">
        <v>29</v>
      </c>
      <c r="G982" s="4" t="s">
        <v>30</v>
      </c>
      <c r="H982" s="4" t="s">
        <v>215</v>
      </c>
      <c r="O982" s="4">
        <v>1</v>
      </c>
      <c r="P982" s="4" t="s">
        <v>1561</v>
      </c>
      <c r="Q982" s="4" t="s">
        <v>1186</v>
      </c>
      <c r="T982" s="4" t="s">
        <v>858</v>
      </c>
      <c r="U982" s="4" t="s">
        <v>1737</v>
      </c>
      <c r="V982" s="4" t="s">
        <v>36</v>
      </c>
      <c r="X982" s="4" t="s">
        <v>38</v>
      </c>
      <c r="Y982" s="4" t="s">
        <v>39</v>
      </c>
      <c r="Z982" s="4">
        <v>43290906</v>
      </c>
      <c r="AC982" s="4">
        <v>0</v>
      </c>
      <c r="AD982" s="4">
        <v>0</v>
      </c>
      <c r="AE982" s="4">
        <v>0</v>
      </c>
      <c r="AF982" s="4">
        <v>0</v>
      </c>
      <c r="AG982" s="4">
        <v>0</v>
      </c>
      <c r="AH982" s="4">
        <v>0</v>
      </c>
      <c r="AI982" s="4">
        <v>0</v>
      </c>
      <c r="AJ982" s="4" t="s">
        <v>43</v>
      </c>
      <c r="AK982" s="4">
        <v>7</v>
      </c>
      <c r="AL982" s="4">
        <v>1</v>
      </c>
      <c r="AM982" s="24">
        <v>0</v>
      </c>
      <c r="AN982" s="5">
        <v>44109</v>
      </c>
      <c r="AO982" s="6">
        <v>44105</v>
      </c>
      <c r="AP982" s="7">
        <v>2020</v>
      </c>
      <c r="AQ982" s="7">
        <v>10</v>
      </c>
      <c r="AR982" s="7">
        <v>0</v>
      </c>
      <c r="AS982" s="5">
        <v>44109</v>
      </c>
      <c r="AT982" s="7">
        <v>2020</v>
      </c>
      <c r="AU982" s="7">
        <v>10</v>
      </c>
      <c r="AV982" s="7">
        <v>0</v>
      </c>
      <c r="AW982" s="4" t="s">
        <v>44</v>
      </c>
      <c r="AX982" s="7">
        <v>1</v>
      </c>
      <c r="AY982" s="7">
        <v>0</v>
      </c>
      <c r="AZ982" s="7">
        <v>0</v>
      </c>
      <c r="BA982" s="7">
        <v>0</v>
      </c>
      <c r="BB982" s="36">
        <v>0</v>
      </c>
      <c r="BC982" s="36">
        <v>0</v>
      </c>
      <c r="BD982" s="36">
        <v>0</v>
      </c>
      <c r="BE982" s="36">
        <v>25368.32</v>
      </c>
      <c r="BF982" s="24">
        <v>1</v>
      </c>
      <c r="BG982" s="4" t="s">
        <v>623</v>
      </c>
      <c r="BH982" s="4" t="s">
        <v>1738</v>
      </c>
      <c r="BI982" s="4" t="s">
        <v>617</v>
      </c>
      <c r="BJ982" s="7">
        <v>1</v>
      </c>
      <c r="BK982" s="7">
        <v>0</v>
      </c>
      <c r="BL982" s="7">
        <v>0</v>
      </c>
      <c r="BM982" s="7">
        <v>0</v>
      </c>
      <c r="BN982" s="7">
        <v>0</v>
      </c>
      <c r="BO982" s="7">
        <v>1</v>
      </c>
      <c r="BP982" s="36">
        <v>25368.32</v>
      </c>
      <c r="BQ982" s="36">
        <v>25368.32</v>
      </c>
      <c r="BR982" s="4">
        <v>2</v>
      </c>
      <c r="BS982" s="4" t="s">
        <v>1684</v>
      </c>
      <c r="BT982" s="4" t="s">
        <v>1656</v>
      </c>
      <c r="BU982" s="4">
        <v>9</v>
      </c>
      <c r="BV982" s="4" t="s">
        <v>27</v>
      </c>
      <c r="BW982" s="4" t="s">
        <v>506</v>
      </c>
      <c r="BX982" s="4" t="s">
        <v>52</v>
      </c>
      <c r="BY982" s="4" t="s">
        <v>52</v>
      </c>
      <c r="BZ982" s="4" t="s">
        <v>52</v>
      </c>
      <c r="CA982" s="4" t="s">
        <v>28</v>
      </c>
      <c r="CB982" s="4" t="s">
        <v>28</v>
      </c>
      <c r="CC982" s="4" t="s">
        <v>52</v>
      </c>
      <c r="CD982" s="4" t="s">
        <v>52</v>
      </c>
      <c r="CE982" s="4" t="s">
        <v>52</v>
      </c>
      <c r="CF982" s="4" t="s">
        <v>806</v>
      </c>
      <c r="CG982" s="4" t="s">
        <v>807</v>
      </c>
      <c r="CH982" s="4" t="s">
        <v>698</v>
      </c>
      <c r="CI982" s="4" t="s">
        <v>720</v>
      </c>
      <c r="CJ982" s="4" t="s">
        <v>41</v>
      </c>
      <c r="CK982" s="4" t="s">
        <v>1186</v>
      </c>
      <c r="CL982" s="4" t="s">
        <v>1216</v>
      </c>
      <c r="CM982" s="4">
        <v>0</v>
      </c>
      <c r="CN982" s="4">
        <v>0</v>
      </c>
      <c r="CO982" s="4">
        <v>0</v>
      </c>
      <c r="CP982" s="4" t="s">
        <v>865</v>
      </c>
      <c r="CQ982" s="4">
        <v>0</v>
      </c>
      <c r="CR982" s="4">
        <v>0</v>
      </c>
      <c r="CS982" s="4">
        <v>0</v>
      </c>
      <c r="CT982" s="4" t="s">
        <v>1403</v>
      </c>
    </row>
    <row r="983" spans="1:98" s="4" customFormat="1" x14ac:dyDescent="0.25">
      <c r="A983" s="4" t="s">
        <v>1633</v>
      </c>
      <c r="B983" s="4" t="s">
        <v>1634</v>
      </c>
      <c r="C983" s="4" t="s">
        <v>1742</v>
      </c>
      <c r="D983" s="4" t="s">
        <v>506</v>
      </c>
      <c r="E983" s="4" t="s">
        <v>28</v>
      </c>
      <c r="F983" s="4" t="s">
        <v>29</v>
      </c>
      <c r="G983" s="4" t="s">
        <v>30</v>
      </c>
      <c r="H983" s="4" t="s">
        <v>215</v>
      </c>
      <c r="O983" s="4">
        <v>1</v>
      </c>
      <c r="P983" s="4" t="s">
        <v>267</v>
      </c>
      <c r="Q983" s="4" t="s">
        <v>782</v>
      </c>
      <c r="R983" s="4" t="s">
        <v>719</v>
      </c>
      <c r="S983" s="4" t="s">
        <v>719</v>
      </c>
      <c r="T983" s="4" t="s">
        <v>719</v>
      </c>
      <c r="U983" s="4" t="s">
        <v>1737</v>
      </c>
      <c r="V983" s="4" t="s">
        <v>36</v>
      </c>
      <c r="X983" s="4" t="s">
        <v>38</v>
      </c>
      <c r="Y983" s="4" t="s">
        <v>39</v>
      </c>
      <c r="Z983" s="4">
        <v>43290906</v>
      </c>
      <c r="AC983" s="4">
        <v>0</v>
      </c>
      <c r="AD983" s="4">
        <v>0</v>
      </c>
      <c r="AE983" s="4">
        <v>0</v>
      </c>
      <c r="AF983" s="4">
        <v>0</v>
      </c>
      <c r="AG983" s="4">
        <v>0</v>
      </c>
      <c r="AH983" s="4">
        <v>0</v>
      </c>
      <c r="AI983" s="4">
        <v>0</v>
      </c>
      <c r="AJ983" s="4" t="s">
        <v>43</v>
      </c>
      <c r="AK983" s="4">
        <v>7</v>
      </c>
      <c r="AL983" s="4">
        <v>1</v>
      </c>
      <c r="AM983" s="24">
        <v>0</v>
      </c>
      <c r="AN983" s="5">
        <v>44109</v>
      </c>
      <c r="AO983" s="6">
        <v>44105</v>
      </c>
      <c r="AP983" s="7">
        <v>2020</v>
      </c>
      <c r="AQ983" s="7">
        <v>10</v>
      </c>
      <c r="AR983" s="7">
        <v>0</v>
      </c>
      <c r="AS983" s="5">
        <v>44109</v>
      </c>
      <c r="AT983" s="7">
        <v>2020</v>
      </c>
      <c r="AU983" s="7">
        <v>10</v>
      </c>
      <c r="AV983" s="7">
        <v>0</v>
      </c>
      <c r="AW983" s="4" t="s">
        <v>44</v>
      </c>
      <c r="AX983" s="7">
        <v>1</v>
      </c>
      <c r="AY983" s="7">
        <v>0</v>
      </c>
      <c r="AZ983" s="7">
        <v>0</v>
      </c>
      <c r="BA983" s="7">
        <v>0</v>
      </c>
      <c r="BB983" s="36">
        <v>0</v>
      </c>
      <c r="BC983" s="36">
        <v>0</v>
      </c>
      <c r="BD983" s="36">
        <v>0</v>
      </c>
      <c r="BE983" s="36">
        <v>3561.42</v>
      </c>
      <c r="BF983" s="24">
        <v>1</v>
      </c>
      <c r="BG983" s="4" t="s">
        <v>623</v>
      </c>
      <c r="BH983" s="4" t="s">
        <v>1738</v>
      </c>
      <c r="BI983" s="4" t="s">
        <v>617</v>
      </c>
      <c r="BJ983" s="7">
        <v>1</v>
      </c>
      <c r="BK983" s="7">
        <v>0</v>
      </c>
      <c r="BL983" s="7">
        <v>0</v>
      </c>
      <c r="BM983" s="7">
        <v>0</v>
      </c>
      <c r="BN983" s="7">
        <v>0</v>
      </c>
      <c r="BO983" s="7">
        <v>1</v>
      </c>
      <c r="BP983" s="36">
        <v>3561.42</v>
      </c>
      <c r="BQ983" s="36">
        <v>3561.42</v>
      </c>
      <c r="BR983" s="4">
        <v>2</v>
      </c>
      <c r="BS983" s="4" t="s">
        <v>1684</v>
      </c>
      <c r="BT983" s="4" t="s">
        <v>1656</v>
      </c>
      <c r="BU983" s="4">
        <v>9</v>
      </c>
      <c r="BV983" s="4" t="s">
        <v>27</v>
      </c>
      <c r="BW983" s="4" t="s">
        <v>506</v>
      </c>
      <c r="BX983" s="4" t="s">
        <v>52</v>
      </c>
      <c r="BY983" s="4" t="s">
        <v>52</v>
      </c>
      <c r="BZ983" s="4" t="s">
        <v>52</v>
      </c>
      <c r="CA983" s="4" t="s">
        <v>28</v>
      </c>
      <c r="CB983" s="4" t="s">
        <v>28</v>
      </c>
      <c r="CC983" s="4" t="s">
        <v>52</v>
      </c>
      <c r="CD983" s="4" t="s">
        <v>52</v>
      </c>
      <c r="CE983" s="4" t="s">
        <v>52</v>
      </c>
      <c r="CF983" s="4" t="s">
        <v>1040</v>
      </c>
      <c r="CG983" s="4" t="s">
        <v>1041</v>
      </c>
      <c r="CH983" s="4" t="s">
        <v>698</v>
      </c>
      <c r="CI983" s="4" t="s">
        <v>719</v>
      </c>
      <c r="CJ983" s="4" t="s">
        <v>41</v>
      </c>
      <c r="CK983" s="4" t="s">
        <v>782</v>
      </c>
      <c r="CL983" s="4" t="s">
        <v>1042</v>
      </c>
      <c r="CM983" s="4">
        <v>1</v>
      </c>
      <c r="CN983" s="4">
        <v>0</v>
      </c>
      <c r="CO983" s="4">
        <v>0</v>
      </c>
      <c r="CP983" s="4" t="s">
        <v>865</v>
      </c>
      <c r="CQ983" s="4">
        <v>0</v>
      </c>
      <c r="CR983" s="4">
        <v>0</v>
      </c>
      <c r="CS983" s="4">
        <v>0</v>
      </c>
      <c r="CT983" s="4" t="s">
        <v>1036</v>
      </c>
    </row>
    <row r="984" spans="1:98" s="4" customFormat="1" x14ac:dyDescent="0.25">
      <c r="A984" s="4" t="s">
        <v>1635</v>
      </c>
      <c r="B984" s="4" t="s">
        <v>1636</v>
      </c>
      <c r="C984" s="4" t="s">
        <v>1743</v>
      </c>
      <c r="D984" s="4" t="s">
        <v>506</v>
      </c>
      <c r="E984" s="4" t="s">
        <v>28</v>
      </c>
      <c r="F984" s="4" t="s">
        <v>29</v>
      </c>
      <c r="G984" s="4" t="s">
        <v>30</v>
      </c>
      <c r="H984" s="4" t="s">
        <v>31</v>
      </c>
      <c r="O984" s="4">
        <v>0</v>
      </c>
      <c r="P984" s="4" t="s">
        <v>1567</v>
      </c>
      <c r="Q984" s="4" t="s">
        <v>1568</v>
      </c>
      <c r="T984" s="4" t="s">
        <v>858</v>
      </c>
      <c r="U984" s="4" t="s">
        <v>1744</v>
      </c>
      <c r="V984" s="4" t="s">
        <v>36</v>
      </c>
      <c r="X984" s="4" t="s">
        <v>38</v>
      </c>
      <c r="Y984" s="4" t="s">
        <v>39</v>
      </c>
      <c r="AB984" s="4" t="s">
        <v>55</v>
      </c>
      <c r="AC984" s="4">
        <v>1</v>
      </c>
      <c r="AD984" s="4">
        <v>0</v>
      </c>
      <c r="AE984" s="4">
        <v>0</v>
      </c>
      <c r="AF984" s="4">
        <v>0</v>
      </c>
      <c r="AG984" s="4">
        <v>0</v>
      </c>
      <c r="AH984" s="4">
        <v>0</v>
      </c>
      <c r="AI984" s="4">
        <v>0</v>
      </c>
      <c r="AJ984" s="4" t="s">
        <v>43</v>
      </c>
      <c r="AK984" s="4">
        <v>7</v>
      </c>
      <c r="AL984" s="4">
        <v>1</v>
      </c>
      <c r="AM984" s="24">
        <v>0</v>
      </c>
      <c r="AN984" s="5">
        <v>43942</v>
      </c>
      <c r="AO984" s="6">
        <v>43922</v>
      </c>
      <c r="AP984" s="7">
        <v>2020</v>
      </c>
      <c r="AQ984" s="7">
        <v>4</v>
      </c>
      <c r="AR984" s="7">
        <v>0</v>
      </c>
      <c r="AS984" s="5">
        <v>43942</v>
      </c>
      <c r="AT984" s="7">
        <v>2020</v>
      </c>
      <c r="AU984" s="7">
        <v>4</v>
      </c>
      <c r="AV984" s="7">
        <v>0</v>
      </c>
      <c r="AW984" s="4" t="s">
        <v>44</v>
      </c>
      <c r="AX984" s="7">
        <v>1</v>
      </c>
      <c r="AY984" s="7">
        <v>0</v>
      </c>
      <c r="AZ984" s="7">
        <v>0</v>
      </c>
      <c r="BA984" s="7">
        <v>0</v>
      </c>
      <c r="BB984" s="36">
        <v>38000</v>
      </c>
      <c r="BC984" s="36">
        <v>38000</v>
      </c>
      <c r="BD984" s="36">
        <v>38000</v>
      </c>
      <c r="BE984" s="36">
        <v>38000</v>
      </c>
      <c r="BF984" s="24">
        <v>1</v>
      </c>
      <c r="BG984" s="4" t="s">
        <v>623</v>
      </c>
      <c r="BH984" s="4" t="s">
        <v>1745</v>
      </c>
      <c r="BI984" s="4" t="s">
        <v>616</v>
      </c>
      <c r="BJ984" s="7">
        <v>1</v>
      </c>
      <c r="BK984" s="7">
        <v>0</v>
      </c>
      <c r="BL984" s="7">
        <v>0</v>
      </c>
      <c r="BM984" s="7">
        <v>0</v>
      </c>
      <c r="BN984" s="7">
        <v>0</v>
      </c>
      <c r="BO984" s="7">
        <v>1</v>
      </c>
      <c r="BP984" s="36">
        <v>38000</v>
      </c>
      <c r="BQ984" s="36">
        <v>38000</v>
      </c>
      <c r="BR984" s="4">
        <v>3</v>
      </c>
      <c r="BS984" s="4" t="s">
        <v>1746</v>
      </c>
      <c r="BT984" s="4" t="s">
        <v>1747</v>
      </c>
      <c r="BU984" s="4">
        <v>1</v>
      </c>
      <c r="BV984" s="4" t="s">
        <v>506</v>
      </c>
      <c r="BW984" s="4" t="s">
        <v>1622</v>
      </c>
      <c r="BX984" s="4" t="s">
        <v>214</v>
      </c>
      <c r="BY984" s="4" t="s">
        <v>52</v>
      </c>
      <c r="BZ984" s="4" t="s">
        <v>52</v>
      </c>
      <c r="CA984" s="4" t="s">
        <v>28</v>
      </c>
      <c r="CB984" s="4" t="s">
        <v>28</v>
      </c>
      <c r="CC984" s="4" t="s">
        <v>50</v>
      </c>
      <c r="CD984" s="4" t="s">
        <v>52</v>
      </c>
      <c r="CE984" s="4" t="s">
        <v>52</v>
      </c>
      <c r="CH984" s="4" t="s">
        <v>706</v>
      </c>
      <c r="CI984" s="4" t="s">
        <v>620</v>
      </c>
      <c r="CJ984" s="4" t="s">
        <v>41</v>
      </c>
      <c r="CK984" s="4" t="s">
        <v>1568</v>
      </c>
      <c r="CL984" s="4" t="s">
        <v>1748</v>
      </c>
      <c r="CM984" s="4">
        <v>0</v>
      </c>
      <c r="CN984" s="4">
        <v>0</v>
      </c>
      <c r="CO984" s="4">
        <v>0</v>
      </c>
      <c r="CP984" s="4" t="s">
        <v>865</v>
      </c>
      <c r="CQ984" s="4">
        <v>0</v>
      </c>
      <c r="CR984" s="4">
        <v>0</v>
      </c>
      <c r="CS984" s="4">
        <v>0</v>
      </c>
      <c r="CT984" s="4" t="s">
        <v>1574</v>
      </c>
    </row>
    <row r="985" spans="1:98" s="4" customFormat="1" x14ac:dyDescent="0.25">
      <c r="A985" s="4" t="s">
        <v>1635</v>
      </c>
      <c r="B985" s="4" t="s">
        <v>1636</v>
      </c>
      <c r="C985" s="4" t="s">
        <v>1749</v>
      </c>
      <c r="D985" s="4" t="s">
        <v>1622</v>
      </c>
      <c r="E985" s="4" t="s">
        <v>28</v>
      </c>
      <c r="F985" s="4" t="s">
        <v>29</v>
      </c>
      <c r="G985" s="4" t="s">
        <v>30</v>
      </c>
      <c r="H985" s="4" t="s">
        <v>51</v>
      </c>
      <c r="O985" s="4">
        <v>1</v>
      </c>
      <c r="P985" s="4" t="s">
        <v>1567</v>
      </c>
      <c r="Q985" s="4" t="s">
        <v>1568</v>
      </c>
      <c r="T985" s="4" t="s">
        <v>858</v>
      </c>
      <c r="U985" s="4" t="s">
        <v>1744</v>
      </c>
      <c r="V985" s="4" t="s">
        <v>36</v>
      </c>
      <c r="X985" s="4" t="s">
        <v>38</v>
      </c>
      <c r="Y985" s="4" t="s">
        <v>39</v>
      </c>
      <c r="AB985" s="4" t="s">
        <v>55</v>
      </c>
      <c r="AC985" s="4">
        <v>1</v>
      </c>
      <c r="AD985" s="4">
        <v>0</v>
      </c>
      <c r="AE985" s="4">
        <v>0</v>
      </c>
      <c r="AF985" s="4">
        <v>0</v>
      </c>
      <c r="AG985" s="4">
        <v>0</v>
      </c>
      <c r="AH985" s="4">
        <v>0</v>
      </c>
      <c r="AI985" s="4">
        <v>0</v>
      </c>
      <c r="AJ985" s="4" t="s">
        <v>43</v>
      </c>
      <c r="AK985" s="4">
        <v>7</v>
      </c>
      <c r="AL985" s="4">
        <v>1</v>
      </c>
      <c r="AM985" s="24">
        <v>0</v>
      </c>
      <c r="AN985" s="5">
        <v>43942</v>
      </c>
      <c r="AO985" s="6">
        <v>43922</v>
      </c>
      <c r="AP985" s="7">
        <v>2020</v>
      </c>
      <c r="AQ985" s="7">
        <v>4</v>
      </c>
      <c r="AR985" s="7">
        <v>0</v>
      </c>
      <c r="AS985" s="5">
        <v>43942</v>
      </c>
      <c r="AT985" s="7">
        <v>2020</v>
      </c>
      <c r="AU985" s="7">
        <v>4</v>
      </c>
      <c r="AV985" s="7">
        <v>0</v>
      </c>
      <c r="AW985" s="4" t="s">
        <v>44</v>
      </c>
      <c r="AX985" s="7">
        <v>1</v>
      </c>
      <c r="AY985" s="7">
        <v>0</v>
      </c>
      <c r="AZ985" s="7">
        <v>0</v>
      </c>
      <c r="BA985" s="7">
        <v>0</v>
      </c>
      <c r="BB985" s="36">
        <v>0</v>
      </c>
      <c r="BC985" s="36">
        <v>0</v>
      </c>
      <c r="BD985" s="36">
        <v>0</v>
      </c>
      <c r="BE985" s="36">
        <v>38000</v>
      </c>
      <c r="BF985" s="24">
        <v>1</v>
      </c>
      <c r="BG985" s="4" t="s">
        <v>623</v>
      </c>
      <c r="BH985" s="4" t="s">
        <v>1745</v>
      </c>
      <c r="BI985" s="4" t="s">
        <v>616</v>
      </c>
      <c r="BJ985" s="7">
        <v>1</v>
      </c>
      <c r="BK985" s="7">
        <v>0</v>
      </c>
      <c r="BL985" s="7">
        <v>0</v>
      </c>
      <c r="BM985" s="7">
        <v>0</v>
      </c>
      <c r="BN985" s="7">
        <v>0</v>
      </c>
      <c r="BO985" s="7">
        <v>1</v>
      </c>
      <c r="BP985" s="36">
        <v>38000</v>
      </c>
      <c r="BQ985" s="36">
        <v>38000</v>
      </c>
      <c r="BR985" s="4">
        <v>3</v>
      </c>
      <c r="BS985" s="4" t="s">
        <v>1746</v>
      </c>
      <c r="BT985" s="4" t="s">
        <v>1747</v>
      </c>
      <c r="BU985" s="4">
        <v>1</v>
      </c>
      <c r="BV985" s="4" t="s">
        <v>506</v>
      </c>
      <c r="BW985" s="4" t="s">
        <v>1622</v>
      </c>
      <c r="BX985" s="4" t="s">
        <v>214</v>
      </c>
      <c r="BY985" s="4" t="s">
        <v>52</v>
      </c>
      <c r="BZ985" s="4" t="s">
        <v>52</v>
      </c>
      <c r="CA985" s="4" t="s">
        <v>28</v>
      </c>
      <c r="CB985" s="4" t="s">
        <v>28</v>
      </c>
      <c r="CC985" s="4" t="s">
        <v>50</v>
      </c>
      <c r="CD985" s="4" t="s">
        <v>52</v>
      </c>
      <c r="CE985" s="4" t="s">
        <v>52</v>
      </c>
      <c r="CH985" s="4" t="s">
        <v>706</v>
      </c>
      <c r="CI985" s="4" t="s">
        <v>620</v>
      </c>
      <c r="CJ985" s="4" t="s">
        <v>41</v>
      </c>
      <c r="CK985" s="4" t="s">
        <v>1568</v>
      </c>
      <c r="CL985" s="4" t="s">
        <v>1748</v>
      </c>
      <c r="CM985" s="4">
        <v>0</v>
      </c>
      <c r="CN985" s="4">
        <v>0</v>
      </c>
      <c r="CO985" s="4">
        <v>0</v>
      </c>
      <c r="CP985" s="4" t="s">
        <v>865</v>
      </c>
      <c r="CQ985" s="4">
        <v>0</v>
      </c>
      <c r="CR985" s="4">
        <v>0</v>
      </c>
      <c r="CS985" s="4">
        <v>0</v>
      </c>
      <c r="CT985" s="4" t="s">
        <v>1574</v>
      </c>
    </row>
    <row r="986" spans="1:98" s="4" customFormat="1" x14ac:dyDescent="0.25">
      <c r="A986" s="4" t="s">
        <v>1635</v>
      </c>
      <c r="B986" s="4" t="s">
        <v>1636</v>
      </c>
      <c r="C986" s="4" t="s">
        <v>1355</v>
      </c>
      <c r="D986" s="4" t="s">
        <v>214</v>
      </c>
      <c r="E986" s="4" t="s">
        <v>50</v>
      </c>
      <c r="F986" s="4" t="s">
        <v>29</v>
      </c>
      <c r="G986" s="4" t="s">
        <v>30</v>
      </c>
      <c r="H986" s="4" t="s">
        <v>215</v>
      </c>
      <c r="O986" s="4">
        <v>2</v>
      </c>
      <c r="P986" s="4" t="s">
        <v>1567</v>
      </c>
      <c r="Q986" s="4" t="s">
        <v>1568</v>
      </c>
      <c r="T986" s="4" t="s">
        <v>858</v>
      </c>
      <c r="U986" s="4" t="s">
        <v>1744</v>
      </c>
      <c r="V986" s="4" t="s">
        <v>36</v>
      </c>
      <c r="X986" s="4" t="s">
        <v>38</v>
      </c>
      <c r="Y986" s="4" t="s">
        <v>39</v>
      </c>
      <c r="AB986" s="4" t="s">
        <v>55</v>
      </c>
      <c r="AC986" s="4">
        <v>1</v>
      </c>
      <c r="AD986" s="4">
        <v>0</v>
      </c>
      <c r="AE986" s="4">
        <v>0</v>
      </c>
      <c r="AF986" s="4">
        <v>0</v>
      </c>
      <c r="AG986" s="4">
        <v>0</v>
      </c>
      <c r="AH986" s="4">
        <v>0</v>
      </c>
      <c r="AI986" s="4">
        <v>0</v>
      </c>
      <c r="AJ986" s="4" t="s">
        <v>43</v>
      </c>
      <c r="AK986" s="4">
        <v>7</v>
      </c>
      <c r="AL986" s="4">
        <v>1</v>
      </c>
      <c r="AM986" s="24">
        <v>0</v>
      </c>
      <c r="AN986" s="5">
        <v>43942</v>
      </c>
      <c r="AO986" s="6">
        <v>43922</v>
      </c>
      <c r="AP986" s="7">
        <v>2020</v>
      </c>
      <c r="AQ986" s="7">
        <v>4</v>
      </c>
      <c r="AR986" s="7">
        <v>0</v>
      </c>
      <c r="AS986" s="5">
        <v>43942</v>
      </c>
      <c r="AT986" s="7">
        <v>2020</v>
      </c>
      <c r="AU986" s="7">
        <v>4</v>
      </c>
      <c r="AV986" s="7">
        <v>0</v>
      </c>
      <c r="AW986" s="4" t="s">
        <v>44</v>
      </c>
      <c r="AX986" s="7">
        <v>1</v>
      </c>
      <c r="AY986" s="7">
        <v>0</v>
      </c>
      <c r="AZ986" s="7">
        <v>0</v>
      </c>
      <c r="BA986" s="7">
        <v>0</v>
      </c>
      <c r="BB986" s="36">
        <v>38000</v>
      </c>
      <c r="BC986" s="36">
        <v>38000</v>
      </c>
      <c r="BD986" s="36">
        <v>38000</v>
      </c>
      <c r="BE986" s="36">
        <v>38000</v>
      </c>
      <c r="BF986" s="24">
        <v>1</v>
      </c>
      <c r="BG986" s="4" t="s">
        <v>623</v>
      </c>
      <c r="BH986" s="4" t="s">
        <v>1745</v>
      </c>
      <c r="BI986" s="4" t="s">
        <v>616</v>
      </c>
      <c r="BJ986" s="7">
        <v>1</v>
      </c>
      <c r="BK986" s="7">
        <v>0</v>
      </c>
      <c r="BL986" s="7">
        <v>0</v>
      </c>
      <c r="BM986" s="7">
        <v>0</v>
      </c>
      <c r="BN986" s="7">
        <v>0</v>
      </c>
      <c r="BO986" s="7">
        <v>1</v>
      </c>
      <c r="BP986" s="36">
        <v>38000</v>
      </c>
      <c r="BQ986" s="36">
        <v>38000</v>
      </c>
      <c r="BR986" s="4">
        <v>3</v>
      </c>
      <c r="BS986" s="4" t="s">
        <v>1746</v>
      </c>
      <c r="BT986" s="4" t="s">
        <v>1747</v>
      </c>
      <c r="BU986" s="4">
        <v>1</v>
      </c>
      <c r="BV986" s="4" t="s">
        <v>506</v>
      </c>
      <c r="BW986" s="4" t="s">
        <v>1622</v>
      </c>
      <c r="BX986" s="4" t="s">
        <v>214</v>
      </c>
      <c r="BY986" s="4" t="s">
        <v>52</v>
      </c>
      <c r="BZ986" s="4" t="s">
        <v>52</v>
      </c>
      <c r="CA986" s="4" t="s">
        <v>28</v>
      </c>
      <c r="CB986" s="4" t="s">
        <v>28</v>
      </c>
      <c r="CC986" s="4" t="s">
        <v>50</v>
      </c>
      <c r="CD986" s="4" t="s">
        <v>52</v>
      </c>
      <c r="CE986" s="4" t="s">
        <v>52</v>
      </c>
      <c r="CH986" s="4" t="s">
        <v>706</v>
      </c>
      <c r="CI986" s="4" t="s">
        <v>620</v>
      </c>
      <c r="CJ986" s="4" t="s">
        <v>41</v>
      </c>
      <c r="CK986" s="4" t="s">
        <v>1568</v>
      </c>
      <c r="CL986" s="4" t="s">
        <v>1748</v>
      </c>
      <c r="CM986" s="4">
        <v>0</v>
      </c>
      <c r="CN986" s="4">
        <v>0</v>
      </c>
      <c r="CO986" s="4">
        <v>0</v>
      </c>
      <c r="CP986" s="4" t="s">
        <v>865</v>
      </c>
      <c r="CQ986" s="4">
        <v>0</v>
      </c>
      <c r="CR986" s="4">
        <v>0</v>
      </c>
      <c r="CS986" s="4">
        <v>0</v>
      </c>
      <c r="CT986" s="4" t="s">
        <v>1574</v>
      </c>
    </row>
    <row r="987" spans="1:98" s="4" customFormat="1" x14ac:dyDescent="0.25">
      <c r="A987" s="4" t="s">
        <v>1637</v>
      </c>
      <c r="B987" s="4" t="s">
        <v>1638</v>
      </c>
      <c r="C987" s="4" t="s">
        <v>1743</v>
      </c>
      <c r="D987" s="4" t="s">
        <v>506</v>
      </c>
      <c r="E987" s="4" t="s">
        <v>28</v>
      </c>
      <c r="F987" s="4" t="s">
        <v>29</v>
      </c>
      <c r="G987" s="4" t="s">
        <v>30</v>
      </c>
      <c r="H987" s="4" t="s">
        <v>31</v>
      </c>
      <c r="O987" s="4">
        <v>0</v>
      </c>
      <c r="P987" s="4" t="s">
        <v>1567</v>
      </c>
      <c r="Q987" s="4" t="s">
        <v>1568</v>
      </c>
      <c r="T987" s="4" t="s">
        <v>858</v>
      </c>
      <c r="U987" s="4" t="s">
        <v>1744</v>
      </c>
      <c r="V987" s="4" t="s">
        <v>36</v>
      </c>
      <c r="X987" s="4" t="s">
        <v>38</v>
      </c>
      <c r="Y987" s="4" t="s">
        <v>39</v>
      </c>
      <c r="AB987" s="4" t="s">
        <v>1750</v>
      </c>
      <c r="AC987" s="4">
        <v>0</v>
      </c>
      <c r="AD987" s="4">
        <v>0</v>
      </c>
      <c r="AE987" s="4">
        <v>0</v>
      </c>
      <c r="AF987" s="4">
        <v>0</v>
      </c>
      <c r="AG987" s="4">
        <v>0</v>
      </c>
      <c r="AH987" s="4">
        <v>0</v>
      </c>
      <c r="AI987" s="4">
        <v>0</v>
      </c>
      <c r="AJ987" s="4" t="s">
        <v>43</v>
      </c>
      <c r="AK987" s="4">
        <v>7</v>
      </c>
      <c r="AL987" s="4">
        <v>1</v>
      </c>
      <c r="AM987" s="24">
        <v>0</v>
      </c>
      <c r="AN987" s="5">
        <v>43934</v>
      </c>
      <c r="AO987" s="6">
        <v>43922</v>
      </c>
      <c r="AP987" s="7">
        <v>2020</v>
      </c>
      <c r="AQ987" s="7">
        <v>4</v>
      </c>
      <c r="AR987" s="7">
        <v>0</v>
      </c>
      <c r="AS987" s="5">
        <v>43934</v>
      </c>
      <c r="AT987" s="7">
        <v>2020</v>
      </c>
      <c r="AU987" s="7">
        <v>4</v>
      </c>
      <c r="AV987" s="7">
        <v>0</v>
      </c>
      <c r="AW987" s="4" t="s">
        <v>44</v>
      </c>
      <c r="AX987" s="7">
        <v>1</v>
      </c>
      <c r="AY987" s="7">
        <v>0</v>
      </c>
      <c r="AZ987" s="7">
        <v>0</v>
      </c>
      <c r="BA987" s="7">
        <v>0</v>
      </c>
      <c r="BB987" s="36">
        <v>15000</v>
      </c>
      <c r="BC987" s="36">
        <v>15000</v>
      </c>
      <c r="BD987" s="36">
        <v>15000</v>
      </c>
      <c r="BE987" s="36">
        <v>15000</v>
      </c>
      <c r="BF987" s="24">
        <v>1</v>
      </c>
      <c r="BG987" s="4" t="s">
        <v>203</v>
      </c>
      <c r="BH987" s="4" t="s">
        <v>1745</v>
      </c>
      <c r="BI987" s="4" t="s">
        <v>617</v>
      </c>
      <c r="BJ987" s="7">
        <v>1</v>
      </c>
      <c r="BK987" s="7">
        <v>0</v>
      </c>
      <c r="BL987" s="7">
        <v>0</v>
      </c>
      <c r="BM987" s="7">
        <v>0</v>
      </c>
      <c r="BN987" s="7">
        <v>0</v>
      </c>
      <c r="BO987" s="7">
        <v>1</v>
      </c>
      <c r="BP987" s="36">
        <v>15000</v>
      </c>
      <c r="BQ987" s="36">
        <v>15000</v>
      </c>
      <c r="BR987" s="4">
        <v>2</v>
      </c>
      <c r="BS987" s="4" t="s">
        <v>1751</v>
      </c>
      <c r="BT987" s="4" t="s">
        <v>1656</v>
      </c>
      <c r="BU987" s="4">
        <v>1</v>
      </c>
      <c r="BV987" s="4" t="s">
        <v>506</v>
      </c>
      <c r="BW987" s="4" t="s">
        <v>1622</v>
      </c>
      <c r="BX987" s="4" t="s">
        <v>52</v>
      </c>
      <c r="BY987" s="4" t="s">
        <v>52</v>
      </c>
      <c r="BZ987" s="4" t="s">
        <v>52</v>
      </c>
      <c r="CA987" s="4" t="s">
        <v>28</v>
      </c>
      <c r="CB987" s="4" t="s">
        <v>28</v>
      </c>
      <c r="CC987" s="4" t="s">
        <v>52</v>
      </c>
      <c r="CD987" s="4" t="s">
        <v>52</v>
      </c>
      <c r="CE987" s="4" t="s">
        <v>52</v>
      </c>
      <c r="CH987" s="4" t="s">
        <v>698</v>
      </c>
      <c r="CI987" s="4" t="s">
        <v>620</v>
      </c>
      <c r="CJ987" s="4" t="s">
        <v>41</v>
      </c>
      <c r="CK987" s="4" t="s">
        <v>1568</v>
      </c>
      <c r="CL987" s="4" t="s">
        <v>1748</v>
      </c>
      <c r="CM987" s="4">
        <v>0</v>
      </c>
      <c r="CN987" s="4">
        <v>0</v>
      </c>
      <c r="CO987" s="4">
        <v>0</v>
      </c>
      <c r="CP987" s="4" t="s">
        <v>865</v>
      </c>
      <c r="CQ987" s="4">
        <v>0</v>
      </c>
      <c r="CR987" s="4">
        <v>0</v>
      </c>
      <c r="CS987" s="4">
        <v>0</v>
      </c>
      <c r="CT987" s="4" t="s">
        <v>1574</v>
      </c>
    </row>
    <row r="988" spans="1:98" s="4" customFormat="1" x14ac:dyDescent="0.25">
      <c r="A988" s="4" t="s">
        <v>1637</v>
      </c>
      <c r="B988" s="4" t="s">
        <v>1638</v>
      </c>
      <c r="C988" s="4" t="s">
        <v>1749</v>
      </c>
      <c r="D988" s="4" t="s">
        <v>1622</v>
      </c>
      <c r="E988" s="4" t="s">
        <v>28</v>
      </c>
      <c r="F988" s="4" t="s">
        <v>29</v>
      </c>
      <c r="G988" s="4" t="s">
        <v>30</v>
      </c>
      <c r="H988" s="4" t="s">
        <v>51</v>
      </c>
      <c r="O988" s="4">
        <v>1</v>
      </c>
      <c r="P988" s="4" t="s">
        <v>1567</v>
      </c>
      <c r="Q988" s="4" t="s">
        <v>1568</v>
      </c>
      <c r="T988" s="4" t="s">
        <v>858</v>
      </c>
      <c r="U988" s="4" t="s">
        <v>1744</v>
      </c>
      <c r="V988" s="4" t="s">
        <v>36</v>
      </c>
      <c r="X988" s="4" t="s">
        <v>38</v>
      </c>
      <c r="Y988" s="4" t="s">
        <v>39</v>
      </c>
      <c r="AB988" s="4" t="s">
        <v>1750</v>
      </c>
      <c r="AC988" s="4">
        <v>0</v>
      </c>
      <c r="AD988" s="4">
        <v>0</v>
      </c>
      <c r="AE988" s="4">
        <v>0</v>
      </c>
      <c r="AF988" s="4">
        <v>0</v>
      </c>
      <c r="AG988" s="4">
        <v>0</v>
      </c>
      <c r="AH988" s="4">
        <v>0</v>
      </c>
      <c r="AI988" s="4">
        <v>0</v>
      </c>
      <c r="AJ988" s="4" t="s">
        <v>43</v>
      </c>
      <c r="AK988" s="4">
        <v>7</v>
      </c>
      <c r="AL988" s="4">
        <v>1</v>
      </c>
      <c r="AM988" s="24">
        <v>0</v>
      </c>
      <c r="AN988" s="5">
        <v>43934</v>
      </c>
      <c r="AO988" s="6">
        <v>43922</v>
      </c>
      <c r="AP988" s="7">
        <v>2020</v>
      </c>
      <c r="AQ988" s="7">
        <v>4</v>
      </c>
      <c r="AR988" s="7">
        <v>0</v>
      </c>
      <c r="AS988" s="5">
        <v>43934</v>
      </c>
      <c r="AT988" s="7">
        <v>2020</v>
      </c>
      <c r="AU988" s="7">
        <v>4</v>
      </c>
      <c r="AV988" s="7">
        <v>0</v>
      </c>
      <c r="AW988" s="4" t="s">
        <v>44</v>
      </c>
      <c r="AX988" s="7">
        <v>1</v>
      </c>
      <c r="AY988" s="7">
        <v>0</v>
      </c>
      <c r="AZ988" s="7">
        <v>0</v>
      </c>
      <c r="BA988" s="7">
        <v>0</v>
      </c>
      <c r="BB988" s="36">
        <v>0</v>
      </c>
      <c r="BC988" s="36">
        <v>0</v>
      </c>
      <c r="BD988" s="36">
        <v>0</v>
      </c>
      <c r="BE988" s="36">
        <v>15000</v>
      </c>
      <c r="BF988" s="24">
        <v>1</v>
      </c>
      <c r="BG988" s="4" t="s">
        <v>203</v>
      </c>
      <c r="BH988" s="4" t="s">
        <v>1745</v>
      </c>
      <c r="BI988" s="4" t="s">
        <v>617</v>
      </c>
      <c r="BJ988" s="7">
        <v>1</v>
      </c>
      <c r="BK988" s="7">
        <v>0</v>
      </c>
      <c r="BL988" s="7">
        <v>0</v>
      </c>
      <c r="BM988" s="7">
        <v>0</v>
      </c>
      <c r="BN988" s="7">
        <v>0</v>
      </c>
      <c r="BO988" s="7">
        <v>1</v>
      </c>
      <c r="BP988" s="36">
        <v>15000</v>
      </c>
      <c r="BQ988" s="36">
        <v>15000</v>
      </c>
      <c r="BR988" s="4">
        <v>2</v>
      </c>
      <c r="BS988" s="4" t="s">
        <v>1751</v>
      </c>
      <c r="BT988" s="4" t="s">
        <v>1656</v>
      </c>
      <c r="BU988" s="4">
        <v>1</v>
      </c>
      <c r="BV988" s="4" t="s">
        <v>506</v>
      </c>
      <c r="BW988" s="4" t="s">
        <v>1622</v>
      </c>
      <c r="BX988" s="4" t="s">
        <v>52</v>
      </c>
      <c r="BY988" s="4" t="s">
        <v>52</v>
      </c>
      <c r="BZ988" s="4" t="s">
        <v>52</v>
      </c>
      <c r="CA988" s="4" t="s">
        <v>28</v>
      </c>
      <c r="CB988" s="4" t="s">
        <v>28</v>
      </c>
      <c r="CC988" s="4" t="s">
        <v>52</v>
      </c>
      <c r="CD988" s="4" t="s">
        <v>52</v>
      </c>
      <c r="CE988" s="4" t="s">
        <v>52</v>
      </c>
      <c r="CH988" s="4" t="s">
        <v>698</v>
      </c>
      <c r="CI988" s="4" t="s">
        <v>620</v>
      </c>
      <c r="CJ988" s="4" t="s">
        <v>41</v>
      </c>
      <c r="CK988" s="4" t="s">
        <v>1568</v>
      </c>
      <c r="CL988" s="4" t="s">
        <v>1748</v>
      </c>
      <c r="CM988" s="4">
        <v>0</v>
      </c>
      <c r="CN988" s="4">
        <v>0</v>
      </c>
      <c r="CO988" s="4">
        <v>0</v>
      </c>
      <c r="CP988" s="4" t="s">
        <v>865</v>
      </c>
      <c r="CQ988" s="4">
        <v>0</v>
      </c>
      <c r="CR988" s="4">
        <v>0</v>
      </c>
      <c r="CS988" s="4">
        <v>0</v>
      </c>
      <c r="CT988" s="4" t="s">
        <v>1574</v>
      </c>
    </row>
    <row r="989" spans="1:98" s="4" customFormat="1" x14ac:dyDescent="0.25">
      <c r="A989" s="4" t="s">
        <v>1639</v>
      </c>
      <c r="B989" s="4" t="s">
        <v>1640</v>
      </c>
      <c r="C989" s="4" t="s">
        <v>1743</v>
      </c>
      <c r="D989" s="4" t="s">
        <v>506</v>
      </c>
      <c r="E989" s="4" t="s">
        <v>28</v>
      </c>
      <c r="F989" s="4" t="s">
        <v>29</v>
      </c>
      <c r="G989" s="4" t="s">
        <v>30</v>
      </c>
      <c r="H989" s="4" t="s">
        <v>31</v>
      </c>
      <c r="O989" s="4">
        <v>0</v>
      </c>
      <c r="P989" s="4" t="s">
        <v>1567</v>
      </c>
      <c r="Q989" s="4" t="s">
        <v>1568</v>
      </c>
      <c r="T989" s="4" t="s">
        <v>858</v>
      </c>
      <c r="U989" s="4" t="s">
        <v>1744</v>
      </c>
      <c r="V989" s="4" t="s">
        <v>36</v>
      </c>
      <c r="X989" s="4" t="s">
        <v>54</v>
      </c>
      <c r="Y989" s="4" t="s">
        <v>39</v>
      </c>
      <c r="AB989" s="4" t="s">
        <v>1750</v>
      </c>
      <c r="AC989" s="4">
        <v>0</v>
      </c>
      <c r="AD989" s="4">
        <v>0</v>
      </c>
      <c r="AE989" s="4">
        <v>0</v>
      </c>
      <c r="AF989" s="4">
        <v>0</v>
      </c>
      <c r="AG989" s="4">
        <v>0</v>
      </c>
      <c r="AH989" s="4">
        <v>0</v>
      </c>
      <c r="AI989" s="4">
        <v>0</v>
      </c>
      <c r="AJ989" s="4" t="s">
        <v>43</v>
      </c>
      <c r="AK989" s="4">
        <v>7</v>
      </c>
      <c r="AL989" s="4">
        <v>1</v>
      </c>
      <c r="AM989" s="24">
        <v>0</v>
      </c>
      <c r="AN989" s="5">
        <v>43942</v>
      </c>
      <c r="AO989" s="6">
        <v>43922</v>
      </c>
      <c r="AP989" s="7">
        <v>2020</v>
      </c>
      <c r="AQ989" s="7">
        <v>4</v>
      </c>
      <c r="AR989" s="7">
        <v>0</v>
      </c>
      <c r="AS989" s="5">
        <v>43942</v>
      </c>
      <c r="AT989" s="7">
        <v>2020</v>
      </c>
      <c r="AU989" s="7">
        <v>4</v>
      </c>
      <c r="AV989" s="7">
        <v>0</v>
      </c>
      <c r="AW989" s="4" t="s">
        <v>44</v>
      </c>
      <c r="AX989" s="7">
        <v>1</v>
      </c>
      <c r="AY989" s="7">
        <v>0</v>
      </c>
      <c r="AZ989" s="7">
        <v>0</v>
      </c>
      <c r="BA989" s="7">
        <v>0</v>
      </c>
      <c r="BB989" s="36">
        <v>10000</v>
      </c>
      <c r="BC989" s="36">
        <v>10000</v>
      </c>
      <c r="BD989" s="36">
        <v>10000</v>
      </c>
      <c r="BE989" s="36">
        <v>10000</v>
      </c>
      <c r="BF989" s="24">
        <v>1</v>
      </c>
      <c r="BG989" s="4" t="s">
        <v>203</v>
      </c>
      <c r="BH989" s="4" t="s">
        <v>1745</v>
      </c>
      <c r="BI989" s="4" t="s">
        <v>617</v>
      </c>
      <c r="BJ989" s="7">
        <v>1</v>
      </c>
      <c r="BK989" s="7">
        <v>0</v>
      </c>
      <c r="BL989" s="7">
        <v>0</v>
      </c>
      <c r="BM989" s="7">
        <v>0</v>
      </c>
      <c r="BN989" s="7">
        <v>0</v>
      </c>
      <c r="BO989" s="7">
        <v>1</v>
      </c>
      <c r="BP989" s="36">
        <v>10000</v>
      </c>
      <c r="BQ989" s="36">
        <v>10000</v>
      </c>
      <c r="BR989" s="4">
        <v>2</v>
      </c>
      <c r="BS989" s="4" t="s">
        <v>1751</v>
      </c>
      <c r="BT989" s="4" t="s">
        <v>1656</v>
      </c>
      <c r="BU989" s="4">
        <v>1</v>
      </c>
      <c r="BV989" s="4" t="s">
        <v>506</v>
      </c>
      <c r="BW989" s="4" t="s">
        <v>1622</v>
      </c>
      <c r="BX989" s="4" t="s">
        <v>52</v>
      </c>
      <c r="BY989" s="4" t="s">
        <v>52</v>
      </c>
      <c r="BZ989" s="4" t="s">
        <v>52</v>
      </c>
      <c r="CA989" s="4" t="s">
        <v>28</v>
      </c>
      <c r="CB989" s="4" t="s">
        <v>28</v>
      </c>
      <c r="CC989" s="4" t="s">
        <v>52</v>
      </c>
      <c r="CD989" s="4" t="s">
        <v>52</v>
      </c>
      <c r="CE989" s="4" t="s">
        <v>52</v>
      </c>
      <c r="CH989" s="4" t="s">
        <v>698</v>
      </c>
      <c r="CI989" s="4" t="s">
        <v>620</v>
      </c>
      <c r="CJ989" s="4" t="s">
        <v>41</v>
      </c>
      <c r="CK989" s="4" t="s">
        <v>1568</v>
      </c>
      <c r="CL989" s="4" t="s">
        <v>1748</v>
      </c>
      <c r="CM989" s="4">
        <v>0</v>
      </c>
      <c r="CN989" s="4">
        <v>0</v>
      </c>
      <c r="CO989" s="4">
        <v>0</v>
      </c>
      <c r="CP989" s="4" t="s">
        <v>865</v>
      </c>
      <c r="CQ989" s="4">
        <v>0</v>
      </c>
      <c r="CR989" s="4">
        <v>0</v>
      </c>
      <c r="CS989" s="4">
        <v>0</v>
      </c>
      <c r="CT989" s="4" t="s">
        <v>1574</v>
      </c>
    </row>
    <row r="990" spans="1:98" s="4" customFormat="1" x14ac:dyDescent="0.25">
      <c r="A990" s="4" t="s">
        <v>1639</v>
      </c>
      <c r="B990" s="4" t="s">
        <v>1640</v>
      </c>
      <c r="C990" s="4" t="s">
        <v>1749</v>
      </c>
      <c r="D990" s="4" t="s">
        <v>1622</v>
      </c>
      <c r="E990" s="4" t="s">
        <v>28</v>
      </c>
      <c r="F990" s="4" t="s">
        <v>29</v>
      </c>
      <c r="G990" s="4" t="s">
        <v>30</v>
      </c>
      <c r="H990" s="4" t="s">
        <v>51</v>
      </c>
      <c r="O990" s="4">
        <v>1</v>
      </c>
      <c r="P990" s="4" t="s">
        <v>1567</v>
      </c>
      <c r="Q990" s="4" t="s">
        <v>1568</v>
      </c>
      <c r="T990" s="4" t="s">
        <v>858</v>
      </c>
      <c r="U990" s="4" t="s">
        <v>1744</v>
      </c>
      <c r="V990" s="4" t="s">
        <v>36</v>
      </c>
      <c r="X990" s="4" t="s">
        <v>54</v>
      </c>
      <c r="Y990" s="4" t="s">
        <v>39</v>
      </c>
      <c r="AB990" s="4" t="s">
        <v>1750</v>
      </c>
      <c r="AC990" s="4">
        <v>0</v>
      </c>
      <c r="AD990" s="4">
        <v>0</v>
      </c>
      <c r="AE990" s="4">
        <v>0</v>
      </c>
      <c r="AF990" s="4">
        <v>0</v>
      </c>
      <c r="AG990" s="4">
        <v>0</v>
      </c>
      <c r="AH990" s="4">
        <v>0</v>
      </c>
      <c r="AI990" s="4">
        <v>0</v>
      </c>
      <c r="AJ990" s="4" t="s">
        <v>43</v>
      </c>
      <c r="AK990" s="4">
        <v>7</v>
      </c>
      <c r="AL990" s="4">
        <v>1</v>
      </c>
      <c r="AM990" s="24">
        <v>0</v>
      </c>
      <c r="AN990" s="5">
        <v>43942</v>
      </c>
      <c r="AO990" s="6">
        <v>43922</v>
      </c>
      <c r="AP990" s="7">
        <v>2020</v>
      </c>
      <c r="AQ990" s="7">
        <v>4</v>
      </c>
      <c r="AR990" s="7">
        <v>0</v>
      </c>
      <c r="AS990" s="5">
        <v>43942</v>
      </c>
      <c r="AT990" s="7">
        <v>2020</v>
      </c>
      <c r="AU990" s="7">
        <v>4</v>
      </c>
      <c r="AV990" s="7">
        <v>0</v>
      </c>
      <c r="AW990" s="4" t="s">
        <v>44</v>
      </c>
      <c r="AX990" s="7">
        <v>1</v>
      </c>
      <c r="AY990" s="7">
        <v>0</v>
      </c>
      <c r="AZ990" s="7">
        <v>0</v>
      </c>
      <c r="BA990" s="7">
        <v>0</v>
      </c>
      <c r="BB990" s="36">
        <v>0</v>
      </c>
      <c r="BC990" s="36">
        <v>0</v>
      </c>
      <c r="BD990" s="36">
        <v>0</v>
      </c>
      <c r="BE990" s="36">
        <v>10000</v>
      </c>
      <c r="BF990" s="24">
        <v>1</v>
      </c>
      <c r="BG990" s="4" t="s">
        <v>203</v>
      </c>
      <c r="BH990" s="4" t="s">
        <v>1745</v>
      </c>
      <c r="BI990" s="4" t="s">
        <v>617</v>
      </c>
      <c r="BJ990" s="7">
        <v>1</v>
      </c>
      <c r="BK990" s="7">
        <v>0</v>
      </c>
      <c r="BL990" s="7">
        <v>0</v>
      </c>
      <c r="BM990" s="7">
        <v>0</v>
      </c>
      <c r="BN990" s="7">
        <v>0</v>
      </c>
      <c r="BO990" s="7">
        <v>1</v>
      </c>
      <c r="BP990" s="36">
        <v>10000</v>
      </c>
      <c r="BQ990" s="36">
        <v>10000</v>
      </c>
      <c r="BR990" s="4">
        <v>2</v>
      </c>
      <c r="BS990" s="4" t="s">
        <v>1751</v>
      </c>
      <c r="BT990" s="4" t="s">
        <v>1656</v>
      </c>
      <c r="BU990" s="4">
        <v>1</v>
      </c>
      <c r="BV990" s="4" t="s">
        <v>506</v>
      </c>
      <c r="BW990" s="4" t="s">
        <v>1622</v>
      </c>
      <c r="BX990" s="4" t="s">
        <v>52</v>
      </c>
      <c r="BY990" s="4" t="s">
        <v>52</v>
      </c>
      <c r="BZ990" s="4" t="s">
        <v>52</v>
      </c>
      <c r="CA990" s="4" t="s">
        <v>28</v>
      </c>
      <c r="CB990" s="4" t="s">
        <v>28</v>
      </c>
      <c r="CC990" s="4" t="s">
        <v>52</v>
      </c>
      <c r="CD990" s="4" t="s">
        <v>52</v>
      </c>
      <c r="CE990" s="4" t="s">
        <v>52</v>
      </c>
      <c r="CH990" s="4" t="s">
        <v>698</v>
      </c>
      <c r="CI990" s="4" t="s">
        <v>620</v>
      </c>
      <c r="CJ990" s="4" t="s">
        <v>41</v>
      </c>
      <c r="CK990" s="4" t="s">
        <v>1568</v>
      </c>
      <c r="CL990" s="4" t="s">
        <v>1748</v>
      </c>
      <c r="CM990" s="4">
        <v>0</v>
      </c>
      <c r="CN990" s="4">
        <v>0</v>
      </c>
      <c r="CO990" s="4">
        <v>0</v>
      </c>
      <c r="CP990" s="4" t="s">
        <v>865</v>
      </c>
      <c r="CQ990" s="4">
        <v>0</v>
      </c>
      <c r="CR990" s="4">
        <v>0</v>
      </c>
      <c r="CS990" s="4">
        <v>0</v>
      </c>
      <c r="CT990" s="4" t="s">
        <v>1574</v>
      </c>
    </row>
    <row r="991" spans="1:98" s="4" customFormat="1" x14ac:dyDescent="0.25">
      <c r="A991" s="4" t="s">
        <v>1641</v>
      </c>
      <c r="B991" s="4" t="s">
        <v>1642</v>
      </c>
      <c r="C991" s="4" t="s">
        <v>1743</v>
      </c>
      <c r="D991" s="4" t="s">
        <v>506</v>
      </c>
      <c r="E991" s="4" t="s">
        <v>28</v>
      </c>
      <c r="F991" s="4" t="s">
        <v>29</v>
      </c>
      <c r="G991" s="4" t="s">
        <v>30</v>
      </c>
      <c r="H991" s="4" t="s">
        <v>31</v>
      </c>
      <c r="O991" s="4">
        <v>0</v>
      </c>
      <c r="P991" s="4" t="s">
        <v>1567</v>
      </c>
      <c r="Q991" s="4" t="s">
        <v>1568</v>
      </c>
      <c r="T991" s="4" t="s">
        <v>858</v>
      </c>
      <c r="U991" s="4" t="s">
        <v>1744</v>
      </c>
      <c r="V991" s="4" t="s">
        <v>36</v>
      </c>
      <c r="X991" s="4" t="s">
        <v>38</v>
      </c>
      <c r="Y991" s="4" t="s">
        <v>39</v>
      </c>
      <c r="AB991" s="4" t="s">
        <v>1750</v>
      </c>
      <c r="AC991" s="4">
        <v>0</v>
      </c>
      <c r="AD991" s="4">
        <v>0</v>
      </c>
      <c r="AE991" s="4">
        <v>0</v>
      </c>
      <c r="AF991" s="4">
        <v>0</v>
      </c>
      <c r="AG991" s="4">
        <v>0</v>
      </c>
      <c r="AH991" s="4">
        <v>0</v>
      </c>
      <c r="AI991" s="4">
        <v>0</v>
      </c>
      <c r="AJ991" s="4" t="s">
        <v>43</v>
      </c>
      <c r="AK991" s="4">
        <v>7</v>
      </c>
      <c r="AL991" s="4">
        <v>1</v>
      </c>
      <c r="AM991" s="24">
        <v>0</v>
      </c>
      <c r="AN991" s="5">
        <v>43950</v>
      </c>
      <c r="AO991" s="6">
        <v>43922</v>
      </c>
      <c r="AP991" s="7">
        <v>2020</v>
      </c>
      <c r="AQ991" s="7">
        <v>4</v>
      </c>
      <c r="AR991" s="7">
        <v>0</v>
      </c>
      <c r="AS991" s="5">
        <v>43950</v>
      </c>
      <c r="AT991" s="7">
        <v>2020</v>
      </c>
      <c r="AU991" s="7">
        <v>4</v>
      </c>
      <c r="AV991" s="7">
        <v>0</v>
      </c>
      <c r="AW991" s="4" t="s">
        <v>44</v>
      </c>
      <c r="AX991" s="7">
        <v>1</v>
      </c>
      <c r="AY991" s="7">
        <v>0</v>
      </c>
      <c r="AZ991" s="7">
        <v>0</v>
      </c>
      <c r="BA991" s="7">
        <v>0</v>
      </c>
      <c r="BB991" s="36">
        <v>17500</v>
      </c>
      <c r="BC991" s="36">
        <v>17500</v>
      </c>
      <c r="BD991" s="36">
        <v>17500</v>
      </c>
      <c r="BE991" s="36">
        <v>17500</v>
      </c>
      <c r="BF991" s="24">
        <v>1</v>
      </c>
      <c r="BG991" s="4" t="s">
        <v>203</v>
      </c>
      <c r="BH991" s="4" t="s">
        <v>1745</v>
      </c>
      <c r="BI991" s="4" t="s">
        <v>617</v>
      </c>
      <c r="BJ991" s="7">
        <v>1</v>
      </c>
      <c r="BK991" s="7">
        <v>0</v>
      </c>
      <c r="BL991" s="7">
        <v>0</v>
      </c>
      <c r="BM991" s="7">
        <v>0</v>
      </c>
      <c r="BN991" s="7">
        <v>0</v>
      </c>
      <c r="BO991" s="7">
        <v>1</v>
      </c>
      <c r="BP991" s="36">
        <v>17500</v>
      </c>
      <c r="BQ991" s="36">
        <v>17500</v>
      </c>
      <c r="BR991" s="4">
        <v>2</v>
      </c>
      <c r="BS991" s="4" t="s">
        <v>1751</v>
      </c>
      <c r="BT991" s="4" t="s">
        <v>1656</v>
      </c>
      <c r="BU991" s="4">
        <v>1</v>
      </c>
      <c r="BV991" s="4" t="s">
        <v>506</v>
      </c>
      <c r="BW991" s="4" t="s">
        <v>1622</v>
      </c>
      <c r="BX991" s="4" t="s">
        <v>52</v>
      </c>
      <c r="BY991" s="4" t="s">
        <v>52</v>
      </c>
      <c r="BZ991" s="4" t="s">
        <v>52</v>
      </c>
      <c r="CA991" s="4" t="s">
        <v>28</v>
      </c>
      <c r="CB991" s="4" t="s">
        <v>28</v>
      </c>
      <c r="CC991" s="4" t="s">
        <v>52</v>
      </c>
      <c r="CD991" s="4" t="s">
        <v>52</v>
      </c>
      <c r="CE991" s="4" t="s">
        <v>52</v>
      </c>
      <c r="CH991" s="4" t="s">
        <v>698</v>
      </c>
      <c r="CI991" s="4" t="s">
        <v>620</v>
      </c>
      <c r="CJ991" s="4" t="s">
        <v>41</v>
      </c>
      <c r="CK991" s="4" t="s">
        <v>1568</v>
      </c>
      <c r="CL991" s="4" t="s">
        <v>1748</v>
      </c>
      <c r="CM991" s="4">
        <v>0</v>
      </c>
      <c r="CN991" s="4">
        <v>0</v>
      </c>
      <c r="CO991" s="4">
        <v>0</v>
      </c>
      <c r="CP991" s="4" t="s">
        <v>865</v>
      </c>
      <c r="CQ991" s="4">
        <v>0</v>
      </c>
      <c r="CR991" s="4">
        <v>0</v>
      </c>
      <c r="CS991" s="4">
        <v>0</v>
      </c>
      <c r="CT991" s="4" t="s">
        <v>1574</v>
      </c>
    </row>
    <row r="992" spans="1:98" s="4" customFormat="1" x14ac:dyDescent="0.25">
      <c r="A992" s="4" t="s">
        <v>1641</v>
      </c>
      <c r="B992" s="4" t="s">
        <v>1642</v>
      </c>
      <c r="C992" s="4" t="s">
        <v>1718</v>
      </c>
      <c r="D992" s="4" t="s">
        <v>1622</v>
      </c>
      <c r="E992" s="4" t="s">
        <v>28</v>
      </c>
      <c r="F992" s="4" t="s">
        <v>29</v>
      </c>
      <c r="G992" s="4" t="s">
        <v>30</v>
      </c>
      <c r="H992" s="4" t="s">
        <v>51</v>
      </c>
      <c r="O992" s="4">
        <v>1</v>
      </c>
      <c r="P992" s="4" t="s">
        <v>1567</v>
      </c>
      <c r="Q992" s="4" t="s">
        <v>1568</v>
      </c>
      <c r="T992" s="4" t="s">
        <v>858</v>
      </c>
      <c r="U992" s="4" t="s">
        <v>1744</v>
      </c>
      <c r="V992" s="4" t="s">
        <v>36</v>
      </c>
      <c r="X992" s="4" t="s">
        <v>38</v>
      </c>
      <c r="Y992" s="4" t="s">
        <v>39</v>
      </c>
      <c r="AB992" s="4" t="s">
        <v>1750</v>
      </c>
      <c r="AC992" s="4">
        <v>0</v>
      </c>
      <c r="AD992" s="4">
        <v>0</v>
      </c>
      <c r="AE992" s="4">
        <v>0</v>
      </c>
      <c r="AF992" s="4">
        <v>0</v>
      </c>
      <c r="AG992" s="4">
        <v>0</v>
      </c>
      <c r="AH992" s="4">
        <v>0</v>
      </c>
      <c r="AI992" s="4">
        <v>0</v>
      </c>
      <c r="AJ992" s="4" t="s">
        <v>43</v>
      </c>
      <c r="AK992" s="4">
        <v>7</v>
      </c>
      <c r="AL992" s="4">
        <v>1</v>
      </c>
      <c r="AM992" s="24">
        <v>0</v>
      </c>
      <c r="AN992" s="5">
        <v>43950</v>
      </c>
      <c r="AO992" s="6">
        <v>43922</v>
      </c>
      <c r="AP992" s="7">
        <v>2020</v>
      </c>
      <c r="AQ992" s="7">
        <v>4</v>
      </c>
      <c r="AR992" s="7">
        <v>0</v>
      </c>
      <c r="AS992" s="5">
        <v>43950</v>
      </c>
      <c r="AT992" s="7">
        <v>2020</v>
      </c>
      <c r="AU992" s="7">
        <v>4</v>
      </c>
      <c r="AV992" s="7">
        <v>0</v>
      </c>
      <c r="AW992" s="4" t="s">
        <v>44</v>
      </c>
      <c r="AX992" s="7">
        <v>1</v>
      </c>
      <c r="AY992" s="7">
        <v>0</v>
      </c>
      <c r="AZ992" s="7">
        <v>0</v>
      </c>
      <c r="BA992" s="7">
        <v>0</v>
      </c>
      <c r="BB992" s="36">
        <v>0</v>
      </c>
      <c r="BC992" s="36">
        <v>0</v>
      </c>
      <c r="BD992" s="36">
        <v>0</v>
      </c>
      <c r="BE992" s="36">
        <v>17500</v>
      </c>
      <c r="BF992" s="24">
        <v>1</v>
      </c>
      <c r="BG992" s="4" t="s">
        <v>203</v>
      </c>
      <c r="BH992" s="4" t="s">
        <v>1745</v>
      </c>
      <c r="BI992" s="4" t="s">
        <v>617</v>
      </c>
      <c r="BJ992" s="7">
        <v>1</v>
      </c>
      <c r="BK992" s="7">
        <v>0</v>
      </c>
      <c r="BL992" s="7">
        <v>0</v>
      </c>
      <c r="BM992" s="7">
        <v>0</v>
      </c>
      <c r="BN992" s="7">
        <v>0</v>
      </c>
      <c r="BO992" s="7">
        <v>1</v>
      </c>
      <c r="BP992" s="36">
        <v>17500</v>
      </c>
      <c r="BQ992" s="36">
        <v>17500</v>
      </c>
      <c r="BR992" s="4">
        <v>2</v>
      </c>
      <c r="BS992" s="4" t="s">
        <v>1751</v>
      </c>
      <c r="BT992" s="4" t="s">
        <v>1656</v>
      </c>
      <c r="BU992" s="4">
        <v>1</v>
      </c>
      <c r="BV992" s="4" t="s">
        <v>506</v>
      </c>
      <c r="BW992" s="4" t="s">
        <v>1622</v>
      </c>
      <c r="BX992" s="4" t="s">
        <v>52</v>
      </c>
      <c r="BY992" s="4" t="s">
        <v>52</v>
      </c>
      <c r="BZ992" s="4" t="s">
        <v>52</v>
      </c>
      <c r="CA992" s="4" t="s">
        <v>28</v>
      </c>
      <c r="CB992" s="4" t="s">
        <v>28</v>
      </c>
      <c r="CC992" s="4" t="s">
        <v>52</v>
      </c>
      <c r="CD992" s="4" t="s">
        <v>52</v>
      </c>
      <c r="CE992" s="4" t="s">
        <v>52</v>
      </c>
      <c r="CH992" s="4" t="s">
        <v>698</v>
      </c>
      <c r="CI992" s="4" t="s">
        <v>620</v>
      </c>
      <c r="CJ992" s="4" t="s">
        <v>41</v>
      </c>
      <c r="CK992" s="4" t="s">
        <v>1568</v>
      </c>
      <c r="CL992" s="4" t="s">
        <v>1748</v>
      </c>
      <c r="CM992" s="4">
        <v>0</v>
      </c>
      <c r="CN992" s="4">
        <v>0</v>
      </c>
      <c r="CO992" s="4">
        <v>0</v>
      </c>
      <c r="CP992" s="4" t="s">
        <v>865</v>
      </c>
      <c r="CQ992" s="4">
        <v>0</v>
      </c>
      <c r="CR992" s="4">
        <v>0</v>
      </c>
      <c r="CS992" s="4">
        <v>0</v>
      </c>
      <c r="CT992" s="4" t="s">
        <v>1574</v>
      </c>
    </row>
    <row r="993" spans="1:98" s="4" customFormat="1" x14ac:dyDescent="0.25">
      <c r="A993" s="4" t="s">
        <v>1643</v>
      </c>
      <c r="B993" s="4" t="s">
        <v>1644</v>
      </c>
      <c r="C993" s="4" t="s">
        <v>1743</v>
      </c>
      <c r="D993" s="4" t="s">
        <v>506</v>
      </c>
      <c r="E993" s="4" t="s">
        <v>28</v>
      </c>
      <c r="F993" s="4" t="s">
        <v>29</v>
      </c>
      <c r="G993" s="4" t="s">
        <v>30</v>
      </c>
      <c r="H993" s="4" t="s">
        <v>31</v>
      </c>
      <c r="O993" s="4">
        <v>0</v>
      </c>
      <c r="P993" s="4" t="s">
        <v>1567</v>
      </c>
      <c r="Q993" s="4" t="s">
        <v>1568</v>
      </c>
      <c r="T993" s="4" t="s">
        <v>858</v>
      </c>
      <c r="U993" s="4" t="s">
        <v>1744</v>
      </c>
      <c r="V993" s="4" t="s">
        <v>36</v>
      </c>
      <c r="X993" s="4" t="s">
        <v>38</v>
      </c>
      <c r="Y993" s="4" t="s">
        <v>39</v>
      </c>
      <c r="AB993" s="4" t="s">
        <v>1750</v>
      </c>
      <c r="AC993" s="4">
        <v>0</v>
      </c>
      <c r="AD993" s="4">
        <v>0</v>
      </c>
      <c r="AE993" s="4">
        <v>0</v>
      </c>
      <c r="AF993" s="4">
        <v>0</v>
      </c>
      <c r="AG993" s="4">
        <v>0</v>
      </c>
      <c r="AH993" s="4">
        <v>0</v>
      </c>
      <c r="AI993" s="4">
        <v>0</v>
      </c>
      <c r="AJ993" s="4" t="s">
        <v>43</v>
      </c>
      <c r="AK993" s="4">
        <v>7</v>
      </c>
      <c r="AL993" s="4">
        <v>1</v>
      </c>
      <c r="AM993" s="24">
        <v>0</v>
      </c>
      <c r="AN993" s="5">
        <v>43942</v>
      </c>
      <c r="AO993" s="6">
        <v>43922</v>
      </c>
      <c r="AP993" s="7">
        <v>2020</v>
      </c>
      <c r="AQ993" s="7">
        <v>4</v>
      </c>
      <c r="AR993" s="7">
        <v>0</v>
      </c>
      <c r="AS993" s="5">
        <v>43942</v>
      </c>
      <c r="AT993" s="7">
        <v>2020</v>
      </c>
      <c r="AU993" s="7">
        <v>4</v>
      </c>
      <c r="AV993" s="7">
        <v>0</v>
      </c>
      <c r="AW993" s="4" t="s">
        <v>44</v>
      </c>
      <c r="AX993" s="7">
        <v>1</v>
      </c>
      <c r="AY993" s="7">
        <v>0</v>
      </c>
      <c r="AZ993" s="7">
        <v>0</v>
      </c>
      <c r="BA993" s="7">
        <v>0</v>
      </c>
      <c r="BB993" s="36">
        <v>5000</v>
      </c>
      <c r="BC993" s="36">
        <v>5000</v>
      </c>
      <c r="BD993" s="36">
        <v>5000</v>
      </c>
      <c r="BE993" s="36">
        <v>5000</v>
      </c>
      <c r="BF993" s="24">
        <v>1</v>
      </c>
      <c r="BG993" s="4" t="s">
        <v>203</v>
      </c>
      <c r="BH993" s="4" t="s">
        <v>1745</v>
      </c>
      <c r="BI993" s="4" t="s">
        <v>617</v>
      </c>
      <c r="BJ993" s="7">
        <v>1</v>
      </c>
      <c r="BK993" s="7">
        <v>0</v>
      </c>
      <c r="BL993" s="7">
        <v>0</v>
      </c>
      <c r="BM993" s="7">
        <v>0</v>
      </c>
      <c r="BN993" s="7">
        <v>0</v>
      </c>
      <c r="BO993" s="7">
        <v>1</v>
      </c>
      <c r="BP993" s="36">
        <v>5000</v>
      </c>
      <c r="BQ993" s="36">
        <v>5000</v>
      </c>
      <c r="BR993" s="4">
        <v>2</v>
      </c>
      <c r="BS993" s="4" t="s">
        <v>1751</v>
      </c>
      <c r="BT993" s="4" t="s">
        <v>1656</v>
      </c>
      <c r="BU993" s="4">
        <v>1</v>
      </c>
      <c r="BV993" s="4" t="s">
        <v>506</v>
      </c>
      <c r="BW993" s="4" t="s">
        <v>1622</v>
      </c>
      <c r="BX993" s="4" t="s">
        <v>52</v>
      </c>
      <c r="BY993" s="4" t="s">
        <v>52</v>
      </c>
      <c r="BZ993" s="4" t="s">
        <v>52</v>
      </c>
      <c r="CA993" s="4" t="s">
        <v>28</v>
      </c>
      <c r="CB993" s="4" t="s">
        <v>28</v>
      </c>
      <c r="CC993" s="4" t="s">
        <v>52</v>
      </c>
      <c r="CD993" s="4" t="s">
        <v>52</v>
      </c>
      <c r="CE993" s="4" t="s">
        <v>52</v>
      </c>
      <c r="CH993" s="4" t="s">
        <v>698</v>
      </c>
      <c r="CI993" s="4" t="s">
        <v>620</v>
      </c>
      <c r="CJ993" s="4" t="s">
        <v>41</v>
      </c>
      <c r="CK993" s="4" t="s">
        <v>1568</v>
      </c>
      <c r="CL993" s="4" t="s">
        <v>1748</v>
      </c>
      <c r="CM993" s="4">
        <v>0</v>
      </c>
      <c r="CN993" s="4">
        <v>0</v>
      </c>
      <c r="CO993" s="4">
        <v>0</v>
      </c>
      <c r="CP993" s="4" t="s">
        <v>865</v>
      </c>
      <c r="CQ993" s="4">
        <v>0</v>
      </c>
      <c r="CR993" s="4">
        <v>0</v>
      </c>
      <c r="CS993" s="4">
        <v>0</v>
      </c>
      <c r="CT993" s="4" t="s">
        <v>1574</v>
      </c>
    </row>
    <row r="994" spans="1:98" s="4" customFormat="1" x14ac:dyDescent="0.25">
      <c r="A994" s="4" t="s">
        <v>1643</v>
      </c>
      <c r="B994" s="4" t="s">
        <v>1644</v>
      </c>
      <c r="C994" s="4" t="s">
        <v>1749</v>
      </c>
      <c r="D994" s="4" t="s">
        <v>1622</v>
      </c>
      <c r="E994" s="4" t="s">
        <v>28</v>
      </c>
      <c r="F994" s="4" t="s">
        <v>29</v>
      </c>
      <c r="G994" s="4" t="s">
        <v>30</v>
      </c>
      <c r="H994" s="4" t="s">
        <v>51</v>
      </c>
      <c r="O994" s="4">
        <v>1</v>
      </c>
      <c r="P994" s="4" t="s">
        <v>1567</v>
      </c>
      <c r="Q994" s="4" t="s">
        <v>1568</v>
      </c>
      <c r="T994" s="4" t="s">
        <v>858</v>
      </c>
      <c r="U994" s="4" t="s">
        <v>1744</v>
      </c>
      <c r="V994" s="4" t="s">
        <v>36</v>
      </c>
      <c r="X994" s="4" t="s">
        <v>38</v>
      </c>
      <c r="Y994" s="4" t="s">
        <v>39</v>
      </c>
      <c r="AB994" s="4" t="s">
        <v>1750</v>
      </c>
      <c r="AC994" s="4">
        <v>0</v>
      </c>
      <c r="AD994" s="4">
        <v>0</v>
      </c>
      <c r="AE994" s="4">
        <v>0</v>
      </c>
      <c r="AF994" s="4">
        <v>0</v>
      </c>
      <c r="AG994" s="4">
        <v>0</v>
      </c>
      <c r="AH994" s="4">
        <v>0</v>
      </c>
      <c r="AI994" s="4">
        <v>0</v>
      </c>
      <c r="AJ994" s="4" t="s">
        <v>43</v>
      </c>
      <c r="AK994" s="4">
        <v>7</v>
      </c>
      <c r="AL994" s="4">
        <v>1</v>
      </c>
      <c r="AM994" s="24">
        <v>0</v>
      </c>
      <c r="AN994" s="5">
        <v>43942</v>
      </c>
      <c r="AO994" s="6">
        <v>43922</v>
      </c>
      <c r="AP994" s="7">
        <v>2020</v>
      </c>
      <c r="AQ994" s="7">
        <v>4</v>
      </c>
      <c r="AR994" s="7">
        <v>0</v>
      </c>
      <c r="AS994" s="5">
        <v>43942</v>
      </c>
      <c r="AT994" s="7">
        <v>2020</v>
      </c>
      <c r="AU994" s="7">
        <v>4</v>
      </c>
      <c r="AV994" s="7">
        <v>0</v>
      </c>
      <c r="AW994" s="4" t="s">
        <v>44</v>
      </c>
      <c r="AX994" s="7">
        <v>1</v>
      </c>
      <c r="AY994" s="7">
        <v>0</v>
      </c>
      <c r="AZ994" s="7">
        <v>0</v>
      </c>
      <c r="BA994" s="7">
        <v>0</v>
      </c>
      <c r="BB994" s="36">
        <v>0</v>
      </c>
      <c r="BC994" s="36">
        <v>0</v>
      </c>
      <c r="BD994" s="36">
        <v>0</v>
      </c>
      <c r="BE994" s="36">
        <v>5000</v>
      </c>
      <c r="BF994" s="24">
        <v>1</v>
      </c>
      <c r="BG994" s="4" t="s">
        <v>203</v>
      </c>
      <c r="BH994" s="4" t="s">
        <v>1745</v>
      </c>
      <c r="BI994" s="4" t="s">
        <v>617</v>
      </c>
      <c r="BJ994" s="7">
        <v>1</v>
      </c>
      <c r="BK994" s="7">
        <v>0</v>
      </c>
      <c r="BL994" s="7">
        <v>0</v>
      </c>
      <c r="BM994" s="7">
        <v>0</v>
      </c>
      <c r="BN994" s="7">
        <v>0</v>
      </c>
      <c r="BO994" s="7">
        <v>1</v>
      </c>
      <c r="BP994" s="36">
        <v>5000</v>
      </c>
      <c r="BQ994" s="36">
        <v>5000</v>
      </c>
      <c r="BR994" s="4">
        <v>2</v>
      </c>
      <c r="BS994" s="4" t="s">
        <v>1751</v>
      </c>
      <c r="BT994" s="4" t="s">
        <v>1656</v>
      </c>
      <c r="BU994" s="4">
        <v>1</v>
      </c>
      <c r="BV994" s="4" t="s">
        <v>506</v>
      </c>
      <c r="BW994" s="4" t="s">
        <v>1622</v>
      </c>
      <c r="BX994" s="4" t="s">
        <v>52</v>
      </c>
      <c r="BY994" s="4" t="s">
        <v>52</v>
      </c>
      <c r="BZ994" s="4" t="s">
        <v>52</v>
      </c>
      <c r="CA994" s="4" t="s">
        <v>28</v>
      </c>
      <c r="CB994" s="4" t="s">
        <v>28</v>
      </c>
      <c r="CC994" s="4" t="s">
        <v>52</v>
      </c>
      <c r="CD994" s="4" t="s">
        <v>52</v>
      </c>
      <c r="CE994" s="4" t="s">
        <v>52</v>
      </c>
      <c r="CH994" s="4" t="s">
        <v>698</v>
      </c>
      <c r="CI994" s="4" t="s">
        <v>620</v>
      </c>
      <c r="CJ994" s="4" t="s">
        <v>41</v>
      </c>
      <c r="CK994" s="4" t="s">
        <v>1568</v>
      </c>
      <c r="CL994" s="4" t="s">
        <v>1748</v>
      </c>
      <c r="CM994" s="4">
        <v>0</v>
      </c>
      <c r="CN994" s="4">
        <v>0</v>
      </c>
      <c r="CO994" s="4">
        <v>0</v>
      </c>
      <c r="CP994" s="4" t="s">
        <v>865</v>
      </c>
      <c r="CQ994" s="4">
        <v>0</v>
      </c>
      <c r="CR994" s="4">
        <v>0</v>
      </c>
      <c r="CS994" s="4">
        <v>0</v>
      </c>
      <c r="CT994" s="4" t="s">
        <v>1574</v>
      </c>
    </row>
    <row r="995" spans="1:98" s="4" customFormat="1" x14ac:dyDescent="0.25">
      <c r="A995" s="4" t="s">
        <v>1645</v>
      </c>
      <c r="B995" s="4" t="s">
        <v>1646</v>
      </c>
      <c r="C995" s="4" t="s">
        <v>1752</v>
      </c>
      <c r="D995" s="4" t="s">
        <v>27</v>
      </c>
      <c r="E995" s="4" t="s">
        <v>28</v>
      </c>
      <c r="F995" s="4" t="s">
        <v>29</v>
      </c>
      <c r="G995" s="4" t="s">
        <v>30</v>
      </c>
      <c r="H995" s="4" t="s">
        <v>31</v>
      </c>
      <c r="O995" s="4">
        <v>0</v>
      </c>
      <c r="P995" s="4" t="s">
        <v>353</v>
      </c>
      <c r="Q995" s="4" t="s">
        <v>801</v>
      </c>
      <c r="R995" s="4" t="s">
        <v>762</v>
      </c>
      <c r="S995" s="4" t="s">
        <v>762</v>
      </c>
      <c r="T995" s="4" t="s">
        <v>762</v>
      </c>
      <c r="U995" s="4" t="s">
        <v>1256</v>
      </c>
      <c r="V995" s="4" t="s">
        <v>36</v>
      </c>
      <c r="W995" s="4" t="s">
        <v>36</v>
      </c>
      <c r="X995" s="4" t="s">
        <v>38</v>
      </c>
      <c r="Y995" s="4" t="s">
        <v>39</v>
      </c>
      <c r="AB995" s="4" t="s">
        <v>220</v>
      </c>
      <c r="AC995" s="4">
        <v>0</v>
      </c>
      <c r="AD995" s="4">
        <v>0</v>
      </c>
      <c r="AE995" s="4">
        <v>0</v>
      </c>
      <c r="AF995" s="4">
        <v>0</v>
      </c>
      <c r="AG995" s="4">
        <v>0</v>
      </c>
      <c r="AH995" s="4">
        <v>0</v>
      </c>
      <c r="AI995" s="4">
        <v>0</v>
      </c>
      <c r="AJ995" s="4" t="s">
        <v>43</v>
      </c>
      <c r="AK995" s="4">
        <v>7</v>
      </c>
      <c r="AL995" s="4">
        <v>1</v>
      </c>
      <c r="AM995" s="24">
        <v>0</v>
      </c>
      <c r="AN995" s="5">
        <v>44012</v>
      </c>
      <c r="AO995" s="6">
        <v>43983</v>
      </c>
      <c r="AP995" s="7">
        <v>2020</v>
      </c>
      <c r="AQ995" s="7">
        <v>6</v>
      </c>
      <c r="AR995" s="7">
        <v>0</v>
      </c>
      <c r="AS995" s="5">
        <v>44012</v>
      </c>
      <c r="AT995" s="7">
        <v>2020</v>
      </c>
      <c r="AU995" s="7">
        <v>6</v>
      </c>
      <c r="AV995" s="7">
        <v>0</v>
      </c>
      <c r="AW995" s="4" t="s">
        <v>44</v>
      </c>
      <c r="AX995" s="7">
        <v>1</v>
      </c>
      <c r="AY995" s="7">
        <v>0</v>
      </c>
      <c r="AZ995" s="7">
        <v>0</v>
      </c>
      <c r="BA995" s="7">
        <v>0</v>
      </c>
      <c r="BB995" s="36">
        <v>7232.4</v>
      </c>
      <c r="BC995" s="36">
        <v>7232.4</v>
      </c>
      <c r="BD995" s="36">
        <v>7232.4</v>
      </c>
      <c r="BE995" s="36">
        <v>7232.4</v>
      </c>
      <c r="BF995" s="24">
        <v>1</v>
      </c>
      <c r="BG995" s="4" t="s">
        <v>623</v>
      </c>
      <c r="BH995" s="4" t="s">
        <v>1753</v>
      </c>
      <c r="BI995" s="4" t="s">
        <v>617</v>
      </c>
      <c r="BJ995" s="7">
        <v>1</v>
      </c>
      <c r="BK995" s="7">
        <v>0</v>
      </c>
      <c r="BL995" s="7">
        <v>0</v>
      </c>
      <c r="BM995" s="7">
        <v>0</v>
      </c>
      <c r="BN995" s="7">
        <v>0</v>
      </c>
      <c r="BO995" s="7">
        <v>1</v>
      </c>
      <c r="BP995" s="36"/>
      <c r="BQ995" s="36"/>
      <c r="BR995" s="4">
        <v>2</v>
      </c>
      <c r="BS995" s="4" t="s">
        <v>1684</v>
      </c>
      <c r="BT995" s="4" t="s">
        <v>1656</v>
      </c>
      <c r="BU995" s="4">
        <v>1</v>
      </c>
      <c r="BV995" s="4" t="s">
        <v>27</v>
      </c>
      <c r="BW995" s="4" t="s">
        <v>506</v>
      </c>
      <c r="BX995" s="4" t="s">
        <v>52</v>
      </c>
      <c r="BY995" s="4" t="s">
        <v>52</v>
      </c>
      <c r="BZ995" s="4" t="s">
        <v>52</v>
      </c>
      <c r="CA995" s="4" t="s">
        <v>28</v>
      </c>
      <c r="CB995" s="4" t="s">
        <v>28</v>
      </c>
      <c r="CC995" s="4" t="s">
        <v>52</v>
      </c>
      <c r="CD995" s="4" t="s">
        <v>52</v>
      </c>
      <c r="CE995" s="4" t="s">
        <v>52</v>
      </c>
      <c r="CF995" s="4" t="s">
        <v>696</v>
      </c>
      <c r="CG995" s="4" t="s">
        <v>1754</v>
      </c>
      <c r="CH995" s="4" t="s">
        <v>698</v>
      </c>
      <c r="CI995" s="4" t="s">
        <v>762</v>
      </c>
      <c r="CJ995" s="4" t="s">
        <v>877</v>
      </c>
      <c r="CK995" s="4" t="s">
        <v>801</v>
      </c>
      <c r="CL995" s="4" t="s">
        <v>1755</v>
      </c>
      <c r="CM995" s="4">
        <v>0</v>
      </c>
      <c r="CN995" s="4">
        <v>0</v>
      </c>
      <c r="CO995" s="4">
        <v>0</v>
      </c>
      <c r="CP995" s="4" t="s">
        <v>865</v>
      </c>
      <c r="CQ995" s="4">
        <v>0</v>
      </c>
      <c r="CR995" s="4">
        <v>0</v>
      </c>
      <c r="CS995" s="4">
        <v>0</v>
      </c>
      <c r="CT995" s="4" t="s">
        <v>1413</v>
      </c>
    </row>
    <row r="996" spans="1:98" s="4" customFormat="1" x14ac:dyDescent="0.25">
      <c r="A996" s="4" t="s">
        <v>1645</v>
      </c>
      <c r="B996" s="4" t="s">
        <v>1646</v>
      </c>
      <c r="C996" s="4" t="s">
        <v>1675</v>
      </c>
      <c r="D996" s="4" t="s">
        <v>506</v>
      </c>
      <c r="E996" s="4" t="s">
        <v>28</v>
      </c>
      <c r="F996" s="4" t="s">
        <v>29</v>
      </c>
      <c r="G996" s="4" t="s">
        <v>30</v>
      </c>
      <c r="H996" s="4" t="s">
        <v>51</v>
      </c>
      <c r="O996" s="4">
        <v>1</v>
      </c>
      <c r="P996" s="4" t="s">
        <v>353</v>
      </c>
      <c r="Q996" s="4" t="s">
        <v>801</v>
      </c>
      <c r="R996" s="4" t="s">
        <v>762</v>
      </c>
      <c r="S996" s="4" t="s">
        <v>762</v>
      </c>
      <c r="T996" s="4" t="s">
        <v>762</v>
      </c>
      <c r="U996" s="4" t="s">
        <v>1256</v>
      </c>
      <c r="V996" s="4" t="s">
        <v>36</v>
      </c>
      <c r="W996" s="4" t="s">
        <v>36</v>
      </c>
      <c r="X996" s="4" t="s">
        <v>38</v>
      </c>
      <c r="Y996" s="4" t="s">
        <v>39</v>
      </c>
      <c r="AB996" s="4" t="s">
        <v>220</v>
      </c>
      <c r="AC996" s="4">
        <v>0</v>
      </c>
      <c r="AD996" s="4">
        <v>0</v>
      </c>
      <c r="AE996" s="4">
        <v>0</v>
      </c>
      <c r="AF996" s="4">
        <v>0</v>
      </c>
      <c r="AG996" s="4">
        <v>0</v>
      </c>
      <c r="AH996" s="4">
        <v>0</v>
      </c>
      <c r="AI996" s="4">
        <v>0</v>
      </c>
      <c r="AJ996" s="4" t="s">
        <v>43</v>
      </c>
      <c r="AK996" s="4">
        <v>7</v>
      </c>
      <c r="AL996" s="4">
        <v>1</v>
      </c>
      <c r="AM996" s="24">
        <v>0</v>
      </c>
      <c r="AN996" s="5">
        <v>44012</v>
      </c>
      <c r="AO996" s="6">
        <v>43983</v>
      </c>
      <c r="AP996" s="7">
        <v>2020</v>
      </c>
      <c r="AQ996" s="7">
        <v>6</v>
      </c>
      <c r="AR996" s="7">
        <v>0</v>
      </c>
      <c r="AS996" s="5">
        <v>44012</v>
      </c>
      <c r="AT996" s="7">
        <v>2020</v>
      </c>
      <c r="AU996" s="7">
        <v>6</v>
      </c>
      <c r="AV996" s="7">
        <v>0</v>
      </c>
      <c r="AW996" s="4" t="s">
        <v>44</v>
      </c>
      <c r="AX996" s="7">
        <v>1</v>
      </c>
      <c r="AY996" s="7">
        <v>0</v>
      </c>
      <c r="AZ996" s="7">
        <v>0</v>
      </c>
      <c r="BA996" s="7">
        <v>0</v>
      </c>
      <c r="BB996" s="36">
        <v>0</v>
      </c>
      <c r="BC996" s="36">
        <v>0</v>
      </c>
      <c r="BD996" s="36">
        <v>0</v>
      </c>
      <c r="BE996" s="36">
        <v>7232.4</v>
      </c>
      <c r="BF996" s="24">
        <v>1</v>
      </c>
      <c r="BG996" s="4" t="s">
        <v>623</v>
      </c>
      <c r="BH996" s="4" t="s">
        <v>1753</v>
      </c>
      <c r="BI996" s="4" t="s">
        <v>617</v>
      </c>
      <c r="BJ996" s="7">
        <v>1</v>
      </c>
      <c r="BK996" s="7">
        <v>0</v>
      </c>
      <c r="BL996" s="7">
        <v>0</v>
      </c>
      <c r="BM996" s="7">
        <v>0</v>
      </c>
      <c r="BN996" s="7">
        <v>0</v>
      </c>
      <c r="BO996" s="7">
        <v>1</v>
      </c>
      <c r="BP996" s="36">
        <v>7232.4</v>
      </c>
      <c r="BQ996" s="36">
        <v>7232.4</v>
      </c>
      <c r="BR996" s="4">
        <v>2</v>
      </c>
      <c r="BS996" s="4" t="s">
        <v>1684</v>
      </c>
      <c r="BT996" s="4" t="s">
        <v>1656</v>
      </c>
      <c r="BU996" s="4">
        <v>1</v>
      </c>
      <c r="BV996" s="4" t="s">
        <v>27</v>
      </c>
      <c r="BW996" s="4" t="s">
        <v>506</v>
      </c>
      <c r="BX996" s="4" t="s">
        <v>52</v>
      </c>
      <c r="BY996" s="4" t="s">
        <v>52</v>
      </c>
      <c r="BZ996" s="4" t="s">
        <v>52</v>
      </c>
      <c r="CA996" s="4" t="s">
        <v>28</v>
      </c>
      <c r="CB996" s="4" t="s">
        <v>28</v>
      </c>
      <c r="CC996" s="4" t="s">
        <v>52</v>
      </c>
      <c r="CD996" s="4" t="s">
        <v>52</v>
      </c>
      <c r="CE996" s="4" t="s">
        <v>52</v>
      </c>
      <c r="CF996" s="4" t="s">
        <v>696</v>
      </c>
      <c r="CG996" s="4" t="s">
        <v>1754</v>
      </c>
      <c r="CH996" s="4" t="s">
        <v>698</v>
      </c>
      <c r="CI996" s="4" t="s">
        <v>762</v>
      </c>
      <c r="CJ996" s="4" t="s">
        <v>877</v>
      </c>
      <c r="CK996" s="4" t="s">
        <v>801</v>
      </c>
      <c r="CL996" s="4" t="s">
        <v>1755</v>
      </c>
      <c r="CM996" s="4">
        <v>0</v>
      </c>
      <c r="CN996" s="4">
        <v>0</v>
      </c>
      <c r="CO996" s="4">
        <v>0</v>
      </c>
      <c r="CP996" s="4" t="s">
        <v>865</v>
      </c>
      <c r="CQ996" s="4">
        <v>0</v>
      </c>
      <c r="CR996" s="4">
        <v>0</v>
      </c>
      <c r="CS996" s="4">
        <v>0</v>
      </c>
      <c r="CT996" s="4" t="s">
        <v>1413</v>
      </c>
    </row>
    <row r="997" spans="1:98" s="4" customFormat="1" x14ac:dyDescent="0.25">
      <c r="A997" s="4" t="s">
        <v>1647</v>
      </c>
      <c r="B997" s="4" t="s">
        <v>1648</v>
      </c>
      <c r="C997" s="4" t="s">
        <v>1756</v>
      </c>
      <c r="D997" s="4" t="s">
        <v>506</v>
      </c>
      <c r="E997" s="4" t="s">
        <v>28</v>
      </c>
      <c r="F997" s="4" t="s">
        <v>29</v>
      </c>
      <c r="G997" s="4" t="s">
        <v>30</v>
      </c>
      <c r="H997" s="4" t="s">
        <v>215</v>
      </c>
      <c r="O997" s="4">
        <v>0</v>
      </c>
      <c r="P997" s="4" t="s">
        <v>279</v>
      </c>
      <c r="Q997" s="4" t="s">
        <v>787</v>
      </c>
      <c r="R997" s="4" t="s">
        <v>34</v>
      </c>
      <c r="S997" s="4" t="s">
        <v>34</v>
      </c>
      <c r="T997" s="4" t="s">
        <v>34</v>
      </c>
      <c r="U997" s="4" t="s">
        <v>1728</v>
      </c>
      <c r="V997" s="4" t="s">
        <v>36</v>
      </c>
      <c r="X997" s="4" t="s">
        <v>38</v>
      </c>
      <c r="Y997" s="4" t="s">
        <v>39</v>
      </c>
      <c r="AC997" s="4">
        <v>0</v>
      </c>
      <c r="AD997" s="4">
        <v>0</v>
      </c>
      <c r="AE997" s="4">
        <v>0</v>
      </c>
      <c r="AF997" s="4">
        <v>0</v>
      </c>
      <c r="AG997" s="4">
        <v>0</v>
      </c>
      <c r="AH997" s="4">
        <v>0</v>
      </c>
      <c r="AI997" s="4" t="s">
        <v>41</v>
      </c>
      <c r="AJ997" s="4" t="s">
        <v>43</v>
      </c>
      <c r="AK997" s="4">
        <v>7</v>
      </c>
      <c r="AL997" s="4">
        <v>1</v>
      </c>
      <c r="AM997" s="24">
        <v>0</v>
      </c>
      <c r="AN997" s="5">
        <v>44018</v>
      </c>
      <c r="AO997" s="6">
        <v>44013</v>
      </c>
      <c r="AP997" s="7">
        <v>2020</v>
      </c>
      <c r="AQ997" s="7">
        <v>7</v>
      </c>
      <c r="AR997" s="7">
        <v>0</v>
      </c>
      <c r="AS997" s="5">
        <v>44018</v>
      </c>
      <c r="AT997" s="7">
        <v>2020</v>
      </c>
      <c r="AU997" s="7">
        <v>7</v>
      </c>
      <c r="AV997" s="7">
        <v>0</v>
      </c>
      <c r="AW997" s="4" t="s">
        <v>44</v>
      </c>
      <c r="AX997" s="7">
        <v>1</v>
      </c>
      <c r="AY997" s="7">
        <v>0</v>
      </c>
      <c r="AZ997" s="7">
        <v>0</v>
      </c>
      <c r="BA997" s="7">
        <v>0</v>
      </c>
      <c r="BB997" s="36">
        <v>0</v>
      </c>
      <c r="BC997" s="36">
        <v>0</v>
      </c>
      <c r="BD997" s="36">
        <v>0</v>
      </c>
      <c r="BE997" s="36">
        <v>114678.39999999999</v>
      </c>
      <c r="BF997" s="24">
        <v>1</v>
      </c>
      <c r="BG997" s="4" t="s">
        <v>623</v>
      </c>
      <c r="BI997" s="4" t="s">
        <v>617</v>
      </c>
      <c r="BJ997" s="7">
        <v>1</v>
      </c>
      <c r="BK997" s="7">
        <v>0</v>
      </c>
      <c r="BL997" s="7">
        <v>0</v>
      </c>
      <c r="BM997" s="7">
        <v>0</v>
      </c>
      <c r="BN997" s="7">
        <v>0</v>
      </c>
      <c r="BO997" s="7">
        <v>1</v>
      </c>
      <c r="BP997" s="36">
        <v>114678.39999999999</v>
      </c>
      <c r="BQ997" s="36">
        <v>114678.39999999999</v>
      </c>
      <c r="BR997" s="4">
        <v>2</v>
      </c>
      <c r="BS997" s="4" t="s">
        <v>1757</v>
      </c>
      <c r="BT997" s="4" t="s">
        <v>1656</v>
      </c>
      <c r="BU997" s="4">
        <v>1</v>
      </c>
      <c r="BV997" s="4" t="s">
        <v>506</v>
      </c>
      <c r="BW997" s="4" t="s">
        <v>272</v>
      </c>
      <c r="BX997" s="4" t="s">
        <v>52</v>
      </c>
      <c r="BY997" s="4" t="s">
        <v>52</v>
      </c>
      <c r="BZ997" s="4" t="s">
        <v>52</v>
      </c>
      <c r="CA997" s="4" t="s">
        <v>28</v>
      </c>
      <c r="CB997" s="4" t="s">
        <v>28</v>
      </c>
      <c r="CC997" s="4" t="s">
        <v>52</v>
      </c>
      <c r="CD997" s="4" t="s">
        <v>52</v>
      </c>
      <c r="CE997" s="4" t="s">
        <v>52</v>
      </c>
      <c r="CF997" s="4" t="s">
        <v>1729</v>
      </c>
      <c r="CG997" s="4" t="s">
        <v>1730</v>
      </c>
      <c r="CH997" s="4" t="s">
        <v>698</v>
      </c>
      <c r="CI997" s="4" t="s">
        <v>34</v>
      </c>
      <c r="CJ997" s="4" t="s">
        <v>41</v>
      </c>
      <c r="CK997" s="4" t="s">
        <v>787</v>
      </c>
      <c r="CL997" s="4" t="s">
        <v>1731</v>
      </c>
      <c r="CM997" s="4">
        <v>0</v>
      </c>
      <c r="CN997" s="4">
        <v>1</v>
      </c>
      <c r="CO997" s="4">
        <v>1</v>
      </c>
      <c r="CP997" s="4" t="s">
        <v>1732</v>
      </c>
      <c r="CQ997" s="4">
        <v>0</v>
      </c>
      <c r="CR997" s="4">
        <v>1</v>
      </c>
      <c r="CS997" s="4" t="s">
        <v>1733</v>
      </c>
      <c r="CT997" s="4" t="s">
        <v>1734</v>
      </c>
    </row>
    <row r="998" spans="1:98" s="4" customFormat="1" x14ac:dyDescent="0.25">
      <c r="A998" s="4" t="s">
        <v>1647</v>
      </c>
      <c r="B998" s="4" t="s">
        <v>1648</v>
      </c>
      <c r="C998" s="4" t="s">
        <v>1758</v>
      </c>
      <c r="D998" s="4" t="s">
        <v>272</v>
      </c>
      <c r="E998" s="4" t="s">
        <v>28</v>
      </c>
      <c r="F998" s="4" t="s">
        <v>29</v>
      </c>
      <c r="G998" s="4" t="s">
        <v>30</v>
      </c>
      <c r="H998" s="4" t="s">
        <v>215</v>
      </c>
      <c r="O998" s="4">
        <v>1</v>
      </c>
      <c r="P998" s="4" t="s">
        <v>279</v>
      </c>
      <c r="Q998" s="4" t="s">
        <v>787</v>
      </c>
      <c r="R998" s="4" t="s">
        <v>34</v>
      </c>
      <c r="S998" s="4" t="s">
        <v>34</v>
      </c>
      <c r="T998" s="4" t="s">
        <v>34</v>
      </c>
      <c r="U998" s="4" t="s">
        <v>1728</v>
      </c>
      <c r="V998" s="4" t="s">
        <v>36</v>
      </c>
      <c r="X998" s="4" t="s">
        <v>38</v>
      </c>
      <c r="Y998" s="4" t="s">
        <v>39</v>
      </c>
      <c r="AC998" s="4">
        <v>0</v>
      </c>
      <c r="AD998" s="4">
        <v>0</v>
      </c>
      <c r="AE998" s="4">
        <v>0</v>
      </c>
      <c r="AF998" s="4">
        <v>0</v>
      </c>
      <c r="AG998" s="4">
        <v>0</v>
      </c>
      <c r="AH998" s="4">
        <v>0</v>
      </c>
      <c r="AI998" s="4" t="s">
        <v>41</v>
      </c>
      <c r="AJ998" s="4" t="s">
        <v>43</v>
      </c>
      <c r="AK998" s="4">
        <v>7</v>
      </c>
      <c r="AL998" s="4">
        <v>1</v>
      </c>
      <c r="AM998" s="24">
        <v>0</v>
      </c>
      <c r="AN998" s="5">
        <v>44018</v>
      </c>
      <c r="AO998" s="6">
        <v>44013</v>
      </c>
      <c r="AP998" s="7">
        <v>2020</v>
      </c>
      <c r="AQ998" s="7">
        <v>7</v>
      </c>
      <c r="AR998" s="7">
        <v>0</v>
      </c>
      <c r="AS998" s="5">
        <v>44018</v>
      </c>
      <c r="AT998" s="7">
        <v>2020</v>
      </c>
      <c r="AU998" s="7">
        <v>7</v>
      </c>
      <c r="AV998" s="7">
        <v>0</v>
      </c>
      <c r="AW998" s="4" t="s">
        <v>44</v>
      </c>
      <c r="AX998" s="7">
        <v>1</v>
      </c>
      <c r="AY998" s="7">
        <v>0</v>
      </c>
      <c r="AZ998" s="7">
        <v>0</v>
      </c>
      <c r="BA998" s="7">
        <v>0</v>
      </c>
      <c r="BB998" s="36">
        <v>114678.39999999999</v>
      </c>
      <c r="BC998" s="36">
        <v>114678.39999999999</v>
      </c>
      <c r="BD998" s="36">
        <v>114678.39999999999</v>
      </c>
      <c r="BE998" s="36">
        <v>114678.39999999999</v>
      </c>
      <c r="BF998" s="24">
        <v>1</v>
      </c>
      <c r="BG998" s="4" t="s">
        <v>623</v>
      </c>
      <c r="BI998" s="4" t="s">
        <v>617</v>
      </c>
      <c r="BJ998" s="7">
        <v>1</v>
      </c>
      <c r="BK998" s="7">
        <v>0</v>
      </c>
      <c r="BL998" s="7">
        <v>0</v>
      </c>
      <c r="BM998" s="7">
        <v>0</v>
      </c>
      <c r="BN998" s="7">
        <v>0</v>
      </c>
      <c r="BO998" s="7">
        <v>1</v>
      </c>
      <c r="BP998" s="36"/>
      <c r="BQ998" s="36"/>
      <c r="BR998" s="4">
        <v>2</v>
      </c>
      <c r="BS998" s="4" t="s">
        <v>1757</v>
      </c>
      <c r="BT998" s="4" t="s">
        <v>1656</v>
      </c>
      <c r="BU998" s="4">
        <v>1</v>
      </c>
      <c r="BV998" s="4" t="s">
        <v>506</v>
      </c>
      <c r="BW998" s="4" t="s">
        <v>272</v>
      </c>
      <c r="BX998" s="4" t="s">
        <v>52</v>
      </c>
      <c r="BY998" s="4" t="s">
        <v>52</v>
      </c>
      <c r="BZ998" s="4" t="s">
        <v>52</v>
      </c>
      <c r="CA998" s="4" t="s">
        <v>28</v>
      </c>
      <c r="CB998" s="4" t="s">
        <v>28</v>
      </c>
      <c r="CC998" s="4" t="s">
        <v>52</v>
      </c>
      <c r="CD998" s="4" t="s">
        <v>52</v>
      </c>
      <c r="CE998" s="4" t="s">
        <v>52</v>
      </c>
      <c r="CF998" s="4" t="s">
        <v>1729</v>
      </c>
      <c r="CG998" s="4" t="s">
        <v>1730</v>
      </c>
      <c r="CH998" s="4" t="s">
        <v>698</v>
      </c>
      <c r="CI998" s="4" t="s">
        <v>34</v>
      </c>
      <c r="CJ998" s="4" t="s">
        <v>41</v>
      </c>
      <c r="CK998" s="4" t="s">
        <v>787</v>
      </c>
      <c r="CL998" s="4" t="s">
        <v>1731</v>
      </c>
      <c r="CM998" s="4">
        <v>0</v>
      </c>
      <c r="CN998" s="4">
        <v>1</v>
      </c>
      <c r="CO998" s="4">
        <v>1</v>
      </c>
      <c r="CP998" s="4" t="s">
        <v>1732</v>
      </c>
      <c r="CQ998" s="4">
        <v>0</v>
      </c>
      <c r="CR998" s="4">
        <v>1</v>
      </c>
      <c r="CS998" s="4" t="s">
        <v>1733</v>
      </c>
      <c r="CT998" s="4" t="s">
        <v>1734</v>
      </c>
    </row>
    <row r="999" spans="1:98" s="4" customFormat="1" x14ac:dyDescent="0.25">
      <c r="A999" s="4" t="s">
        <v>1649</v>
      </c>
      <c r="B999" s="4" t="s">
        <v>1650</v>
      </c>
      <c r="C999" s="4" t="s">
        <v>351</v>
      </c>
      <c r="D999" s="4" t="s">
        <v>352</v>
      </c>
      <c r="E999" s="4" t="s">
        <v>28</v>
      </c>
      <c r="F999" s="4" t="s">
        <v>29</v>
      </c>
      <c r="G999" s="4" t="s">
        <v>30</v>
      </c>
      <c r="H999" s="4" t="s">
        <v>31</v>
      </c>
      <c r="O999" s="4">
        <v>0</v>
      </c>
      <c r="P999" s="4" t="s">
        <v>335</v>
      </c>
      <c r="Q999" s="4" t="s">
        <v>798</v>
      </c>
      <c r="R999" s="4" t="s">
        <v>762</v>
      </c>
      <c r="S999" s="4" t="s">
        <v>762</v>
      </c>
      <c r="T999" s="4" t="s">
        <v>762</v>
      </c>
      <c r="U999" s="4" t="s">
        <v>1759</v>
      </c>
      <c r="V999" s="4" t="s">
        <v>36</v>
      </c>
      <c r="X999" s="4" t="s">
        <v>38</v>
      </c>
      <c r="Y999" s="4" t="s">
        <v>39</v>
      </c>
      <c r="AC999" s="4">
        <v>0</v>
      </c>
      <c r="AD999" s="4">
        <v>0</v>
      </c>
      <c r="AE999" s="4">
        <v>0</v>
      </c>
      <c r="AF999" s="4">
        <v>0</v>
      </c>
      <c r="AG999" s="4">
        <v>0</v>
      </c>
      <c r="AH999" s="4">
        <v>0</v>
      </c>
      <c r="AI999" s="4">
        <v>0</v>
      </c>
      <c r="AJ999" s="4" t="s">
        <v>43</v>
      </c>
      <c r="AK999" s="4">
        <v>7</v>
      </c>
      <c r="AL999" s="4">
        <v>1</v>
      </c>
      <c r="AM999" s="24">
        <v>0</v>
      </c>
      <c r="AN999" s="5">
        <v>44134</v>
      </c>
      <c r="AO999" s="6">
        <v>44105</v>
      </c>
      <c r="AP999" s="7">
        <v>2020</v>
      </c>
      <c r="AQ999" s="7">
        <v>10</v>
      </c>
      <c r="AR999" s="7">
        <v>0</v>
      </c>
      <c r="AS999" s="5">
        <v>44209</v>
      </c>
      <c r="AT999" s="7">
        <v>2021</v>
      </c>
      <c r="AU999" s="7">
        <v>1</v>
      </c>
      <c r="AV999" s="7">
        <v>1</v>
      </c>
      <c r="AW999" s="4" t="s">
        <v>221</v>
      </c>
      <c r="AX999" s="7">
        <v>0</v>
      </c>
      <c r="AY999" s="7">
        <v>1</v>
      </c>
      <c r="AZ999" s="7">
        <v>0</v>
      </c>
      <c r="BA999" s="7">
        <v>0</v>
      </c>
      <c r="BB999" s="36">
        <v>1571.64</v>
      </c>
      <c r="BC999" s="36">
        <v>1571.64</v>
      </c>
      <c r="BD999" s="36">
        <v>1571.64</v>
      </c>
      <c r="BE999" s="36">
        <v>1571.64</v>
      </c>
      <c r="BF999" s="24">
        <v>1</v>
      </c>
      <c r="BG999" s="4" t="s">
        <v>623</v>
      </c>
      <c r="BH999" s="4" t="s">
        <v>1760</v>
      </c>
      <c r="BI999" s="4" t="s">
        <v>617</v>
      </c>
      <c r="BJ999" s="7">
        <v>1</v>
      </c>
      <c r="BK999" s="7">
        <v>0</v>
      </c>
      <c r="BL999" s="7">
        <v>0</v>
      </c>
      <c r="BM999" s="7">
        <v>0</v>
      </c>
      <c r="BN999" s="7">
        <v>0</v>
      </c>
      <c r="BO999" s="7">
        <v>1</v>
      </c>
      <c r="BP999" s="36"/>
      <c r="BQ999" s="36"/>
      <c r="BR999" s="4">
        <v>2</v>
      </c>
      <c r="BS999" s="4" t="s">
        <v>1761</v>
      </c>
      <c r="BT999" s="4" t="s">
        <v>1656</v>
      </c>
      <c r="BU999" s="4">
        <v>9</v>
      </c>
      <c r="BV999" s="4" t="s">
        <v>352</v>
      </c>
      <c r="BW999" s="4" t="s">
        <v>257</v>
      </c>
      <c r="BX999" s="4" t="s">
        <v>52</v>
      </c>
      <c r="BY999" s="4" t="s">
        <v>52</v>
      </c>
      <c r="BZ999" s="4" t="s">
        <v>52</v>
      </c>
      <c r="CA999" s="4" t="s">
        <v>28</v>
      </c>
      <c r="CB999" s="4" t="s">
        <v>28</v>
      </c>
      <c r="CC999" s="4" t="s">
        <v>52</v>
      </c>
      <c r="CD999" s="4" t="s">
        <v>52</v>
      </c>
      <c r="CE999" s="4" t="s">
        <v>52</v>
      </c>
      <c r="CF999" s="4" t="s">
        <v>829</v>
      </c>
      <c r="CG999" s="4" t="s">
        <v>1762</v>
      </c>
      <c r="CH999" s="4" t="s">
        <v>698</v>
      </c>
      <c r="CI999" s="4" t="s">
        <v>762</v>
      </c>
      <c r="CJ999" s="4" t="s">
        <v>877</v>
      </c>
      <c r="CK999" s="4" t="s">
        <v>798</v>
      </c>
      <c r="CL999" s="4" t="s">
        <v>1763</v>
      </c>
      <c r="CM999" s="4">
        <v>0</v>
      </c>
      <c r="CN999" s="4">
        <v>0</v>
      </c>
      <c r="CO999" s="4">
        <v>0</v>
      </c>
      <c r="CP999" s="4" t="s">
        <v>865</v>
      </c>
      <c r="CQ999" s="4">
        <v>0</v>
      </c>
      <c r="CR999" s="4">
        <v>0</v>
      </c>
      <c r="CS999" s="4">
        <v>0</v>
      </c>
      <c r="CT999" s="4" t="s">
        <v>1414</v>
      </c>
    </row>
    <row r="1000" spans="1:98" s="4" customFormat="1" x14ac:dyDescent="0.25">
      <c r="A1000" s="4" t="s">
        <v>1649</v>
      </c>
      <c r="B1000" s="4" t="s">
        <v>1650</v>
      </c>
      <c r="C1000" s="4" t="s">
        <v>351</v>
      </c>
      <c r="D1000" s="4" t="s">
        <v>352</v>
      </c>
      <c r="E1000" s="4" t="s">
        <v>28</v>
      </c>
      <c r="F1000" s="4" t="s">
        <v>29</v>
      </c>
      <c r="G1000" s="4" t="s">
        <v>30</v>
      </c>
      <c r="H1000" s="4" t="s">
        <v>31</v>
      </c>
      <c r="O1000" s="4">
        <v>0</v>
      </c>
      <c r="P1000" s="4" t="s">
        <v>335</v>
      </c>
      <c r="Q1000" s="4" t="s">
        <v>798</v>
      </c>
      <c r="R1000" s="4" t="s">
        <v>762</v>
      </c>
      <c r="S1000" s="4" t="s">
        <v>762</v>
      </c>
      <c r="T1000" s="4" t="s">
        <v>762</v>
      </c>
      <c r="U1000" s="4" t="s">
        <v>1759</v>
      </c>
      <c r="V1000" s="4" t="s">
        <v>36</v>
      </c>
      <c r="X1000" s="4" t="s">
        <v>38</v>
      </c>
      <c r="Y1000" s="4" t="s">
        <v>39</v>
      </c>
      <c r="AC1000" s="4">
        <v>0</v>
      </c>
      <c r="AD1000" s="4">
        <v>0</v>
      </c>
      <c r="AE1000" s="4">
        <v>0</v>
      </c>
      <c r="AF1000" s="4">
        <v>0</v>
      </c>
      <c r="AG1000" s="4">
        <v>0</v>
      </c>
      <c r="AH1000" s="4">
        <v>0</v>
      </c>
      <c r="AI1000" s="4">
        <v>0</v>
      </c>
      <c r="AJ1000" s="4" t="s">
        <v>43</v>
      </c>
      <c r="AK1000" s="4">
        <v>7</v>
      </c>
      <c r="AL1000" s="4">
        <v>1</v>
      </c>
      <c r="AM1000" s="24">
        <v>0</v>
      </c>
      <c r="AN1000" s="5">
        <v>44134</v>
      </c>
      <c r="AO1000" s="6">
        <v>44105</v>
      </c>
      <c r="AP1000" s="7">
        <v>2020</v>
      </c>
      <c r="AQ1000" s="7">
        <v>10</v>
      </c>
      <c r="AR1000" s="7">
        <v>0</v>
      </c>
      <c r="AS1000" s="5">
        <v>44209</v>
      </c>
      <c r="AT1000" s="7">
        <v>2021</v>
      </c>
      <c r="AU1000" s="7">
        <v>1</v>
      </c>
      <c r="AV1000" s="7">
        <v>1</v>
      </c>
      <c r="AW1000" s="4" t="s">
        <v>221</v>
      </c>
      <c r="AX1000" s="7">
        <v>0</v>
      </c>
      <c r="AY1000" s="7">
        <v>1</v>
      </c>
      <c r="AZ1000" s="7">
        <v>0</v>
      </c>
      <c r="BA1000" s="7">
        <v>0</v>
      </c>
      <c r="BB1000" s="36">
        <v>8033.32</v>
      </c>
      <c r="BC1000" s="36">
        <v>8033.32</v>
      </c>
      <c r="BD1000" s="36">
        <v>8033.32</v>
      </c>
      <c r="BE1000" s="36">
        <v>8033.32</v>
      </c>
      <c r="BF1000" s="24">
        <v>1</v>
      </c>
      <c r="BG1000" s="4" t="s">
        <v>623</v>
      </c>
      <c r="BH1000" s="4" t="s">
        <v>1760</v>
      </c>
      <c r="BI1000" s="4" t="s">
        <v>617</v>
      </c>
      <c r="BJ1000" s="7">
        <v>1</v>
      </c>
      <c r="BK1000" s="7">
        <v>0</v>
      </c>
      <c r="BL1000" s="7">
        <v>0</v>
      </c>
      <c r="BM1000" s="7">
        <v>0</v>
      </c>
      <c r="BN1000" s="7">
        <v>0</v>
      </c>
      <c r="BO1000" s="7">
        <v>1</v>
      </c>
      <c r="BP1000" s="36"/>
      <c r="BQ1000" s="36"/>
      <c r="BR1000" s="4">
        <v>2</v>
      </c>
      <c r="BS1000" s="4" t="s">
        <v>1761</v>
      </c>
      <c r="BT1000" s="4" t="s">
        <v>1656</v>
      </c>
      <c r="BU1000" s="4">
        <v>9</v>
      </c>
      <c r="BV1000" s="4" t="s">
        <v>352</v>
      </c>
      <c r="BW1000" s="4" t="s">
        <v>257</v>
      </c>
      <c r="BX1000" s="4" t="s">
        <v>52</v>
      </c>
      <c r="BY1000" s="4" t="s">
        <v>52</v>
      </c>
      <c r="BZ1000" s="4" t="s">
        <v>52</v>
      </c>
      <c r="CA1000" s="4" t="s">
        <v>28</v>
      </c>
      <c r="CB1000" s="4" t="s">
        <v>28</v>
      </c>
      <c r="CC1000" s="4" t="s">
        <v>52</v>
      </c>
      <c r="CD1000" s="4" t="s">
        <v>52</v>
      </c>
      <c r="CE1000" s="4" t="s">
        <v>52</v>
      </c>
      <c r="CF1000" s="4" t="s">
        <v>829</v>
      </c>
      <c r="CG1000" s="4" t="s">
        <v>1266</v>
      </c>
      <c r="CH1000" s="4" t="s">
        <v>698</v>
      </c>
      <c r="CI1000" s="4" t="s">
        <v>762</v>
      </c>
      <c r="CJ1000" s="4" t="s">
        <v>877</v>
      </c>
      <c r="CK1000" s="4" t="s">
        <v>798</v>
      </c>
      <c r="CL1000" s="4" t="s">
        <v>1764</v>
      </c>
      <c r="CM1000" s="4">
        <v>0</v>
      </c>
      <c r="CN1000" s="4">
        <v>0</v>
      </c>
      <c r="CO1000" s="4">
        <v>0</v>
      </c>
      <c r="CP1000" s="4" t="s">
        <v>865</v>
      </c>
      <c r="CQ1000" s="4">
        <v>0</v>
      </c>
      <c r="CR1000" s="4">
        <v>0</v>
      </c>
      <c r="CS1000" s="4">
        <v>0</v>
      </c>
      <c r="CT1000" s="4" t="s">
        <v>1414</v>
      </c>
    </row>
    <row r="1001" spans="1:98" s="4" customFormat="1" x14ac:dyDescent="0.25">
      <c r="A1001" s="4" t="s">
        <v>1649</v>
      </c>
      <c r="B1001" s="4" t="s">
        <v>1650</v>
      </c>
      <c r="C1001" s="4" t="s">
        <v>351</v>
      </c>
      <c r="D1001" s="4" t="s">
        <v>352</v>
      </c>
      <c r="E1001" s="4" t="s">
        <v>28</v>
      </c>
      <c r="F1001" s="4" t="s">
        <v>29</v>
      </c>
      <c r="G1001" s="4" t="s">
        <v>30</v>
      </c>
      <c r="H1001" s="4" t="s">
        <v>31</v>
      </c>
      <c r="O1001" s="4">
        <v>0</v>
      </c>
      <c r="P1001" s="4" t="s">
        <v>335</v>
      </c>
      <c r="Q1001" s="4" t="s">
        <v>798</v>
      </c>
      <c r="R1001" s="4" t="s">
        <v>762</v>
      </c>
      <c r="S1001" s="4" t="s">
        <v>762</v>
      </c>
      <c r="T1001" s="4" t="s">
        <v>762</v>
      </c>
      <c r="U1001" s="4" t="s">
        <v>1759</v>
      </c>
      <c r="V1001" s="4" t="s">
        <v>36</v>
      </c>
      <c r="X1001" s="4" t="s">
        <v>38</v>
      </c>
      <c r="Y1001" s="4" t="s">
        <v>39</v>
      </c>
      <c r="AC1001" s="4">
        <v>0</v>
      </c>
      <c r="AD1001" s="4">
        <v>0</v>
      </c>
      <c r="AE1001" s="4">
        <v>0</v>
      </c>
      <c r="AF1001" s="4">
        <v>0</v>
      </c>
      <c r="AG1001" s="4">
        <v>0</v>
      </c>
      <c r="AH1001" s="4">
        <v>0</v>
      </c>
      <c r="AI1001" s="4">
        <v>0</v>
      </c>
      <c r="AJ1001" s="4" t="s">
        <v>43</v>
      </c>
      <c r="AK1001" s="4">
        <v>7</v>
      </c>
      <c r="AL1001" s="4">
        <v>1</v>
      </c>
      <c r="AM1001" s="24">
        <v>0</v>
      </c>
      <c r="AN1001" s="5">
        <v>44134</v>
      </c>
      <c r="AO1001" s="6">
        <v>44105</v>
      </c>
      <c r="AP1001" s="7">
        <v>2020</v>
      </c>
      <c r="AQ1001" s="7">
        <v>10</v>
      </c>
      <c r="AR1001" s="7">
        <v>0</v>
      </c>
      <c r="AS1001" s="5">
        <v>44210</v>
      </c>
      <c r="AT1001" s="7">
        <v>2021</v>
      </c>
      <c r="AU1001" s="7">
        <v>1</v>
      </c>
      <c r="AV1001" s="7">
        <v>1</v>
      </c>
      <c r="AW1001" s="4" t="s">
        <v>221</v>
      </c>
      <c r="AX1001" s="7">
        <v>0</v>
      </c>
      <c r="AY1001" s="7">
        <v>1</v>
      </c>
      <c r="AZ1001" s="7">
        <v>0</v>
      </c>
      <c r="BA1001" s="7">
        <v>0</v>
      </c>
      <c r="BB1001" s="36">
        <v>5260</v>
      </c>
      <c r="BC1001" s="36">
        <v>5260</v>
      </c>
      <c r="BD1001" s="36">
        <v>5260</v>
      </c>
      <c r="BE1001" s="36">
        <v>5260</v>
      </c>
      <c r="BF1001" s="24">
        <v>1</v>
      </c>
      <c r="BG1001" s="4" t="s">
        <v>623</v>
      </c>
      <c r="BH1001" s="4" t="s">
        <v>1760</v>
      </c>
      <c r="BI1001" s="4" t="s">
        <v>617</v>
      </c>
      <c r="BJ1001" s="7">
        <v>1</v>
      </c>
      <c r="BK1001" s="7">
        <v>0</v>
      </c>
      <c r="BL1001" s="7">
        <v>0</v>
      </c>
      <c r="BM1001" s="7">
        <v>0</v>
      </c>
      <c r="BN1001" s="7">
        <v>0</v>
      </c>
      <c r="BO1001" s="7">
        <v>1</v>
      </c>
      <c r="BP1001" s="36"/>
      <c r="BQ1001" s="36"/>
      <c r="BR1001" s="4">
        <v>2</v>
      </c>
      <c r="BS1001" s="4" t="s">
        <v>1761</v>
      </c>
      <c r="BT1001" s="4" t="s">
        <v>1656</v>
      </c>
      <c r="BU1001" s="4">
        <v>9</v>
      </c>
      <c r="BV1001" s="4" t="s">
        <v>352</v>
      </c>
      <c r="BW1001" s="4" t="s">
        <v>257</v>
      </c>
      <c r="BX1001" s="4" t="s">
        <v>52</v>
      </c>
      <c r="BY1001" s="4" t="s">
        <v>52</v>
      </c>
      <c r="BZ1001" s="4" t="s">
        <v>52</v>
      </c>
      <c r="CA1001" s="4" t="s">
        <v>28</v>
      </c>
      <c r="CB1001" s="4" t="s">
        <v>28</v>
      </c>
      <c r="CC1001" s="4" t="s">
        <v>52</v>
      </c>
      <c r="CD1001" s="4" t="s">
        <v>52</v>
      </c>
      <c r="CE1001" s="4" t="s">
        <v>52</v>
      </c>
      <c r="CF1001" s="4" t="s">
        <v>829</v>
      </c>
      <c r="CG1001" s="4" t="s">
        <v>1266</v>
      </c>
      <c r="CH1001" s="4" t="s">
        <v>698</v>
      </c>
      <c r="CI1001" s="4" t="s">
        <v>762</v>
      </c>
      <c r="CJ1001" s="4" t="s">
        <v>877</v>
      </c>
      <c r="CK1001" s="4" t="s">
        <v>798</v>
      </c>
      <c r="CL1001" s="4" t="s">
        <v>1764</v>
      </c>
      <c r="CM1001" s="4">
        <v>0</v>
      </c>
      <c r="CN1001" s="4">
        <v>0</v>
      </c>
      <c r="CO1001" s="4">
        <v>0</v>
      </c>
      <c r="CP1001" s="4" t="s">
        <v>865</v>
      </c>
      <c r="CQ1001" s="4">
        <v>0</v>
      </c>
      <c r="CR1001" s="4">
        <v>0</v>
      </c>
      <c r="CS1001" s="4">
        <v>0</v>
      </c>
      <c r="CT1001" s="4" t="s">
        <v>1414</v>
      </c>
    </row>
    <row r="1002" spans="1:98" s="4" customFormat="1" x14ac:dyDescent="0.25">
      <c r="A1002" s="4" t="s">
        <v>1649</v>
      </c>
      <c r="B1002" s="4" t="s">
        <v>1650</v>
      </c>
      <c r="C1002" s="4" t="s">
        <v>351</v>
      </c>
      <c r="D1002" s="4" t="s">
        <v>352</v>
      </c>
      <c r="E1002" s="4" t="s">
        <v>28</v>
      </c>
      <c r="F1002" s="4" t="s">
        <v>29</v>
      </c>
      <c r="G1002" s="4" t="s">
        <v>30</v>
      </c>
      <c r="H1002" s="4" t="s">
        <v>31</v>
      </c>
      <c r="O1002" s="4">
        <v>0</v>
      </c>
      <c r="P1002" s="4" t="s">
        <v>335</v>
      </c>
      <c r="Q1002" s="4" t="s">
        <v>798</v>
      </c>
      <c r="R1002" s="4" t="s">
        <v>762</v>
      </c>
      <c r="S1002" s="4" t="s">
        <v>762</v>
      </c>
      <c r="T1002" s="4" t="s">
        <v>762</v>
      </c>
      <c r="U1002" s="4" t="s">
        <v>1759</v>
      </c>
      <c r="V1002" s="4" t="s">
        <v>36</v>
      </c>
      <c r="X1002" s="4" t="s">
        <v>38</v>
      </c>
      <c r="Y1002" s="4" t="s">
        <v>39</v>
      </c>
      <c r="AC1002" s="4">
        <v>0</v>
      </c>
      <c r="AD1002" s="4">
        <v>0</v>
      </c>
      <c r="AE1002" s="4">
        <v>0</v>
      </c>
      <c r="AF1002" s="4">
        <v>0</v>
      </c>
      <c r="AG1002" s="4">
        <v>0</v>
      </c>
      <c r="AH1002" s="4">
        <v>0</v>
      </c>
      <c r="AI1002" s="4">
        <v>0</v>
      </c>
      <c r="AJ1002" s="4" t="s">
        <v>43</v>
      </c>
      <c r="AK1002" s="4">
        <v>7</v>
      </c>
      <c r="AL1002" s="4">
        <v>1</v>
      </c>
      <c r="AM1002" s="24">
        <v>0</v>
      </c>
      <c r="AN1002" s="5">
        <v>44134</v>
      </c>
      <c r="AO1002" s="6">
        <v>44105</v>
      </c>
      <c r="AP1002" s="7">
        <v>2020</v>
      </c>
      <c r="AQ1002" s="7">
        <v>10</v>
      </c>
      <c r="AR1002" s="7">
        <v>0</v>
      </c>
      <c r="AS1002" s="5">
        <v>44209</v>
      </c>
      <c r="AT1002" s="7">
        <v>2021</v>
      </c>
      <c r="AU1002" s="7">
        <v>1</v>
      </c>
      <c r="AV1002" s="7">
        <v>1</v>
      </c>
      <c r="AW1002" s="4" t="s">
        <v>221</v>
      </c>
      <c r="AX1002" s="7">
        <v>0</v>
      </c>
      <c r="AY1002" s="7">
        <v>1</v>
      </c>
      <c r="AZ1002" s="7">
        <v>0</v>
      </c>
      <c r="BA1002" s="7">
        <v>0</v>
      </c>
      <c r="BB1002" s="36">
        <v>2443.31</v>
      </c>
      <c r="BC1002" s="36">
        <v>2443.31</v>
      </c>
      <c r="BD1002" s="36">
        <v>2443.31</v>
      </c>
      <c r="BE1002" s="36">
        <v>2443.31</v>
      </c>
      <c r="BF1002" s="24">
        <v>1</v>
      </c>
      <c r="BG1002" s="4" t="s">
        <v>623</v>
      </c>
      <c r="BH1002" s="4" t="s">
        <v>1760</v>
      </c>
      <c r="BI1002" s="4" t="s">
        <v>617</v>
      </c>
      <c r="BJ1002" s="7">
        <v>1</v>
      </c>
      <c r="BK1002" s="7">
        <v>0</v>
      </c>
      <c r="BL1002" s="7">
        <v>0</v>
      </c>
      <c r="BM1002" s="7">
        <v>0</v>
      </c>
      <c r="BN1002" s="7">
        <v>0</v>
      </c>
      <c r="BO1002" s="7">
        <v>1</v>
      </c>
      <c r="BP1002" s="36"/>
      <c r="BQ1002" s="36"/>
      <c r="BR1002" s="4">
        <v>2</v>
      </c>
      <c r="BS1002" s="4" t="s">
        <v>1761</v>
      </c>
      <c r="BT1002" s="4" t="s">
        <v>1656</v>
      </c>
      <c r="BU1002" s="4">
        <v>9</v>
      </c>
      <c r="BV1002" s="4" t="s">
        <v>352</v>
      </c>
      <c r="BW1002" s="4" t="s">
        <v>257</v>
      </c>
      <c r="BX1002" s="4" t="s">
        <v>52</v>
      </c>
      <c r="BY1002" s="4" t="s">
        <v>52</v>
      </c>
      <c r="BZ1002" s="4" t="s">
        <v>52</v>
      </c>
      <c r="CA1002" s="4" t="s">
        <v>28</v>
      </c>
      <c r="CB1002" s="4" t="s">
        <v>28</v>
      </c>
      <c r="CC1002" s="4" t="s">
        <v>52</v>
      </c>
      <c r="CD1002" s="4" t="s">
        <v>52</v>
      </c>
      <c r="CE1002" s="4" t="s">
        <v>52</v>
      </c>
      <c r="CF1002" s="4" t="s">
        <v>829</v>
      </c>
      <c r="CG1002" s="4" t="s">
        <v>830</v>
      </c>
      <c r="CH1002" s="4" t="s">
        <v>698</v>
      </c>
      <c r="CI1002" s="4" t="s">
        <v>762</v>
      </c>
      <c r="CJ1002" s="4" t="s">
        <v>877</v>
      </c>
      <c r="CK1002" s="4" t="s">
        <v>798</v>
      </c>
      <c r="CL1002" s="4" t="s">
        <v>1765</v>
      </c>
      <c r="CM1002" s="4">
        <v>0</v>
      </c>
      <c r="CN1002" s="4">
        <v>0</v>
      </c>
      <c r="CO1002" s="4">
        <v>0</v>
      </c>
      <c r="CP1002" s="4" t="s">
        <v>865</v>
      </c>
      <c r="CQ1002" s="4">
        <v>0</v>
      </c>
      <c r="CR1002" s="4">
        <v>0</v>
      </c>
      <c r="CS1002" s="4">
        <v>0</v>
      </c>
      <c r="CT1002" s="4" t="s">
        <v>1414</v>
      </c>
    </row>
    <row r="1003" spans="1:98" s="4" customFormat="1" x14ac:dyDescent="0.25">
      <c r="A1003" s="4" t="s">
        <v>1649</v>
      </c>
      <c r="B1003" s="4" t="s">
        <v>1650</v>
      </c>
      <c r="C1003" s="4" t="s">
        <v>351</v>
      </c>
      <c r="D1003" s="4" t="s">
        <v>352</v>
      </c>
      <c r="E1003" s="4" t="s">
        <v>28</v>
      </c>
      <c r="F1003" s="4" t="s">
        <v>29</v>
      </c>
      <c r="G1003" s="4" t="s">
        <v>30</v>
      </c>
      <c r="H1003" s="4" t="s">
        <v>31</v>
      </c>
      <c r="O1003" s="4">
        <v>0</v>
      </c>
      <c r="P1003" s="4" t="s">
        <v>335</v>
      </c>
      <c r="Q1003" s="4" t="s">
        <v>798</v>
      </c>
      <c r="R1003" s="4" t="s">
        <v>762</v>
      </c>
      <c r="S1003" s="4" t="s">
        <v>762</v>
      </c>
      <c r="T1003" s="4" t="s">
        <v>762</v>
      </c>
      <c r="U1003" s="4" t="s">
        <v>1759</v>
      </c>
      <c r="V1003" s="4" t="s">
        <v>36</v>
      </c>
      <c r="X1003" s="4" t="s">
        <v>38</v>
      </c>
      <c r="Y1003" s="4" t="s">
        <v>39</v>
      </c>
      <c r="AC1003" s="4">
        <v>0</v>
      </c>
      <c r="AD1003" s="4">
        <v>0</v>
      </c>
      <c r="AE1003" s="4">
        <v>0</v>
      </c>
      <c r="AF1003" s="4">
        <v>0</v>
      </c>
      <c r="AG1003" s="4">
        <v>0</v>
      </c>
      <c r="AH1003" s="4">
        <v>0</v>
      </c>
      <c r="AI1003" s="4">
        <v>0</v>
      </c>
      <c r="AJ1003" s="4" t="s">
        <v>43</v>
      </c>
      <c r="AK1003" s="4">
        <v>7</v>
      </c>
      <c r="AL1003" s="4">
        <v>1</v>
      </c>
      <c r="AM1003" s="24">
        <v>0</v>
      </c>
      <c r="AN1003" s="5">
        <v>44134</v>
      </c>
      <c r="AO1003" s="6">
        <v>44105</v>
      </c>
      <c r="AP1003" s="7">
        <v>2020</v>
      </c>
      <c r="AQ1003" s="7">
        <v>10</v>
      </c>
      <c r="AR1003" s="7">
        <v>0</v>
      </c>
      <c r="AS1003" s="5">
        <v>44210</v>
      </c>
      <c r="AT1003" s="7">
        <v>2021</v>
      </c>
      <c r="AU1003" s="7">
        <v>1</v>
      </c>
      <c r="AV1003" s="7">
        <v>1</v>
      </c>
      <c r="AW1003" s="4" t="s">
        <v>221</v>
      </c>
      <c r="AX1003" s="7">
        <v>0</v>
      </c>
      <c r="AY1003" s="7">
        <v>1</v>
      </c>
      <c r="AZ1003" s="7">
        <v>0</v>
      </c>
      <c r="BA1003" s="7">
        <v>0</v>
      </c>
      <c r="BB1003" s="36">
        <v>4100</v>
      </c>
      <c r="BC1003" s="36">
        <v>4100</v>
      </c>
      <c r="BD1003" s="36">
        <v>4100</v>
      </c>
      <c r="BE1003" s="36">
        <v>4100</v>
      </c>
      <c r="BF1003" s="24">
        <v>1</v>
      </c>
      <c r="BG1003" s="4" t="s">
        <v>623</v>
      </c>
      <c r="BH1003" s="4" t="s">
        <v>1760</v>
      </c>
      <c r="BI1003" s="4" t="s">
        <v>617</v>
      </c>
      <c r="BJ1003" s="7">
        <v>1</v>
      </c>
      <c r="BK1003" s="7">
        <v>0</v>
      </c>
      <c r="BL1003" s="7">
        <v>0</v>
      </c>
      <c r="BM1003" s="7">
        <v>0</v>
      </c>
      <c r="BN1003" s="7">
        <v>0</v>
      </c>
      <c r="BO1003" s="7">
        <v>1</v>
      </c>
      <c r="BP1003" s="36"/>
      <c r="BQ1003" s="36"/>
      <c r="BR1003" s="4">
        <v>2</v>
      </c>
      <c r="BS1003" s="4" t="s">
        <v>1761</v>
      </c>
      <c r="BT1003" s="4" t="s">
        <v>1656</v>
      </c>
      <c r="BU1003" s="4">
        <v>9</v>
      </c>
      <c r="BV1003" s="4" t="s">
        <v>352</v>
      </c>
      <c r="BW1003" s="4" t="s">
        <v>257</v>
      </c>
      <c r="BX1003" s="4" t="s">
        <v>52</v>
      </c>
      <c r="BY1003" s="4" t="s">
        <v>52</v>
      </c>
      <c r="BZ1003" s="4" t="s">
        <v>52</v>
      </c>
      <c r="CA1003" s="4" t="s">
        <v>28</v>
      </c>
      <c r="CB1003" s="4" t="s">
        <v>28</v>
      </c>
      <c r="CC1003" s="4" t="s">
        <v>52</v>
      </c>
      <c r="CD1003" s="4" t="s">
        <v>52</v>
      </c>
      <c r="CE1003" s="4" t="s">
        <v>52</v>
      </c>
      <c r="CF1003" s="4" t="s">
        <v>829</v>
      </c>
      <c r="CG1003" s="4" t="s">
        <v>830</v>
      </c>
      <c r="CH1003" s="4" t="s">
        <v>698</v>
      </c>
      <c r="CI1003" s="4" t="s">
        <v>762</v>
      </c>
      <c r="CJ1003" s="4" t="s">
        <v>877</v>
      </c>
      <c r="CK1003" s="4" t="s">
        <v>798</v>
      </c>
      <c r="CL1003" s="4" t="s">
        <v>1765</v>
      </c>
      <c r="CM1003" s="4">
        <v>0</v>
      </c>
      <c r="CN1003" s="4">
        <v>0</v>
      </c>
      <c r="CO1003" s="4">
        <v>0</v>
      </c>
      <c r="CP1003" s="4" t="s">
        <v>865</v>
      </c>
      <c r="CQ1003" s="4">
        <v>0</v>
      </c>
      <c r="CR1003" s="4">
        <v>0</v>
      </c>
      <c r="CS1003" s="4">
        <v>0</v>
      </c>
      <c r="CT1003" s="4" t="s">
        <v>1414</v>
      </c>
    </row>
    <row r="1004" spans="1:98" s="4" customFormat="1" x14ac:dyDescent="0.25">
      <c r="A1004" s="4" t="s">
        <v>1649</v>
      </c>
      <c r="B1004" s="4" t="s">
        <v>1650</v>
      </c>
      <c r="C1004" s="4" t="s">
        <v>351</v>
      </c>
      <c r="D1004" s="4" t="s">
        <v>352</v>
      </c>
      <c r="E1004" s="4" t="s">
        <v>28</v>
      </c>
      <c r="F1004" s="4" t="s">
        <v>29</v>
      </c>
      <c r="G1004" s="4" t="s">
        <v>30</v>
      </c>
      <c r="H1004" s="4" t="s">
        <v>31</v>
      </c>
      <c r="O1004" s="4">
        <v>0</v>
      </c>
      <c r="P1004" s="4" t="s">
        <v>216</v>
      </c>
      <c r="Q1004" s="4" t="s">
        <v>621</v>
      </c>
      <c r="R1004" s="4" t="s">
        <v>622</v>
      </c>
      <c r="S1004" s="4" t="s">
        <v>622</v>
      </c>
      <c r="T1004" s="4" t="s">
        <v>622</v>
      </c>
      <c r="U1004" s="4" t="s">
        <v>1759</v>
      </c>
      <c r="V1004" s="4" t="s">
        <v>36</v>
      </c>
      <c r="X1004" s="4" t="s">
        <v>38</v>
      </c>
      <c r="Y1004" s="4" t="s">
        <v>39</v>
      </c>
      <c r="AC1004" s="4">
        <v>0</v>
      </c>
      <c r="AD1004" s="4">
        <v>0</v>
      </c>
      <c r="AE1004" s="4">
        <v>0</v>
      </c>
      <c r="AF1004" s="4">
        <v>0</v>
      </c>
      <c r="AG1004" s="4">
        <v>0</v>
      </c>
      <c r="AH1004" s="4">
        <v>0</v>
      </c>
      <c r="AI1004" s="4">
        <v>0</v>
      </c>
      <c r="AJ1004" s="4" t="s">
        <v>43</v>
      </c>
      <c r="AK1004" s="4">
        <v>7</v>
      </c>
      <c r="AL1004" s="4">
        <v>1</v>
      </c>
      <c r="AM1004" s="24">
        <v>0</v>
      </c>
      <c r="AN1004" s="5">
        <v>44134</v>
      </c>
      <c r="AO1004" s="6">
        <v>44105</v>
      </c>
      <c r="AP1004" s="7">
        <v>2020</v>
      </c>
      <c r="AQ1004" s="7">
        <v>10</v>
      </c>
      <c r="AR1004" s="7">
        <v>0</v>
      </c>
      <c r="AS1004" s="5">
        <v>44209</v>
      </c>
      <c r="AT1004" s="7">
        <v>2021</v>
      </c>
      <c r="AU1004" s="7">
        <v>1</v>
      </c>
      <c r="AV1004" s="7">
        <v>1</v>
      </c>
      <c r="AW1004" s="4" t="s">
        <v>221</v>
      </c>
      <c r="AX1004" s="7">
        <v>0</v>
      </c>
      <c r="AY1004" s="7">
        <v>1</v>
      </c>
      <c r="AZ1004" s="7">
        <v>0</v>
      </c>
      <c r="BA1004" s="7">
        <v>0</v>
      </c>
      <c r="BB1004" s="36">
        <v>1455</v>
      </c>
      <c r="BC1004" s="36">
        <v>1455</v>
      </c>
      <c r="BD1004" s="36">
        <v>1455</v>
      </c>
      <c r="BE1004" s="36">
        <v>1455</v>
      </c>
      <c r="BF1004" s="24">
        <v>1</v>
      </c>
      <c r="BG1004" s="4" t="s">
        <v>623</v>
      </c>
      <c r="BH1004" s="4" t="s">
        <v>1760</v>
      </c>
      <c r="BI1004" s="4" t="s">
        <v>617</v>
      </c>
      <c r="BJ1004" s="7">
        <v>1</v>
      </c>
      <c r="BK1004" s="7">
        <v>0</v>
      </c>
      <c r="BL1004" s="7">
        <v>0</v>
      </c>
      <c r="BM1004" s="7">
        <v>0</v>
      </c>
      <c r="BN1004" s="7">
        <v>0</v>
      </c>
      <c r="BO1004" s="7">
        <v>1</v>
      </c>
      <c r="BP1004" s="36"/>
      <c r="BQ1004" s="36"/>
      <c r="BR1004" s="4">
        <v>2</v>
      </c>
      <c r="BS1004" s="4" t="s">
        <v>1761</v>
      </c>
      <c r="BT1004" s="4" t="s">
        <v>1656</v>
      </c>
      <c r="BU1004" s="4">
        <v>9</v>
      </c>
      <c r="BV1004" s="4" t="s">
        <v>352</v>
      </c>
      <c r="BW1004" s="4" t="s">
        <v>257</v>
      </c>
      <c r="BX1004" s="4" t="s">
        <v>52</v>
      </c>
      <c r="BY1004" s="4" t="s">
        <v>52</v>
      </c>
      <c r="BZ1004" s="4" t="s">
        <v>52</v>
      </c>
      <c r="CA1004" s="4" t="s">
        <v>28</v>
      </c>
      <c r="CB1004" s="4" t="s">
        <v>28</v>
      </c>
      <c r="CC1004" s="4" t="s">
        <v>52</v>
      </c>
      <c r="CD1004" s="4" t="s">
        <v>52</v>
      </c>
      <c r="CE1004" s="4" t="s">
        <v>52</v>
      </c>
      <c r="CF1004" s="4" t="s">
        <v>1766</v>
      </c>
      <c r="CG1004" s="4" t="s">
        <v>1767</v>
      </c>
      <c r="CH1004" s="4" t="s">
        <v>698</v>
      </c>
      <c r="CI1004" s="4" t="s">
        <v>622</v>
      </c>
      <c r="CJ1004" s="4" t="s">
        <v>877</v>
      </c>
      <c r="CK1004" s="4" t="s">
        <v>621</v>
      </c>
      <c r="CL1004" s="4" t="s">
        <v>1768</v>
      </c>
      <c r="CM1004" s="4">
        <v>0</v>
      </c>
      <c r="CN1004" s="4">
        <v>0</v>
      </c>
      <c r="CO1004" s="4">
        <v>0</v>
      </c>
      <c r="CP1004" s="4" t="s">
        <v>865</v>
      </c>
      <c r="CQ1004" s="4">
        <v>0</v>
      </c>
      <c r="CR1004" s="4">
        <v>0</v>
      </c>
      <c r="CS1004" s="4">
        <v>0</v>
      </c>
      <c r="CT1004" s="4" t="s">
        <v>1005</v>
      </c>
    </row>
    <row r="1005" spans="1:98" s="4" customFormat="1" x14ac:dyDescent="0.25">
      <c r="A1005" s="4" t="s">
        <v>1649</v>
      </c>
      <c r="B1005" s="4" t="s">
        <v>1650</v>
      </c>
      <c r="C1005" s="4" t="s">
        <v>351</v>
      </c>
      <c r="D1005" s="4" t="s">
        <v>352</v>
      </c>
      <c r="E1005" s="4" t="s">
        <v>28</v>
      </c>
      <c r="F1005" s="4" t="s">
        <v>29</v>
      </c>
      <c r="G1005" s="4" t="s">
        <v>30</v>
      </c>
      <c r="H1005" s="4" t="s">
        <v>31</v>
      </c>
      <c r="O1005" s="4">
        <v>0</v>
      </c>
      <c r="P1005" s="4" t="s">
        <v>216</v>
      </c>
      <c r="Q1005" s="4" t="s">
        <v>621</v>
      </c>
      <c r="R1005" s="4" t="s">
        <v>622</v>
      </c>
      <c r="S1005" s="4" t="s">
        <v>622</v>
      </c>
      <c r="T1005" s="4" t="s">
        <v>622</v>
      </c>
      <c r="U1005" s="4" t="s">
        <v>1759</v>
      </c>
      <c r="V1005" s="4" t="s">
        <v>36</v>
      </c>
      <c r="X1005" s="4" t="s">
        <v>38</v>
      </c>
      <c r="Y1005" s="4" t="s">
        <v>39</v>
      </c>
      <c r="AC1005" s="4">
        <v>0</v>
      </c>
      <c r="AD1005" s="4">
        <v>0</v>
      </c>
      <c r="AE1005" s="4">
        <v>0</v>
      </c>
      <c r="AF1005" s="4">
        <v>0</v>
      </c>
      <c r="AG1005" s="4">
        <v>0</v>
      </c>
      <c r="AH1005" s="4">
        <v>0</v>
      </c>
      <c r="AI1005" s="4">
        <v>0</v>
      </c>
      <c r="AJ1005" s="4" t="s">
        <v>43</v>
      </c>
      <c r="AK1005" s="4">
        <v>7</v>
      </c>
      <c r="AL1005" s="4">
        <v>1</v>
      </c>
      <c r="AM1005" s="24">
        <v>0</v>
      </c>
      <c r="AN1005" s="5">
        <v>44134</v>
      </c>
      <c r="AO1005" s="6">
        <v>44105</v>
      </c>
      <c r="AP1005" s="7">
        <v>2020</v>
      </c>
      <c r="AQ1005" s="7">
        <v>10</v>
      </c>
      <c r="AR1005" s="7">
        <v>0</v>
      </c>
      <c r="AS1005" s="5">
        <v>44210</v>
      </c>
      <c r="AT1005" s="7">
        <v>2021</v>
      </c>
      <c r="AU1005" s="7">
        <v>1</v>
      </c>
      <c r="AV1005" s="7">
        <v>1</v>
      </c>
      <c r="AW1005" s="4" t="s">
        <v>221</v>
      </c>
      <c r="AX1005" s="7">
        <v>0</v>
      </c>
      <c r="AY1005" s="7">
        <v>1</v>
      </c>
      <c r="AZ1005" s="7">
        <v>0</v>
      </c>
      <c r="BA1005" s="7">
        <v>0</v>
      </c>
      <c r="BB1005" s="36">
        <v>3730</v>
      </c>
      <c r="BC1005" s="36">
        <v>3730</v>
      </c>
      <c r="BD1005" s="36">
        <v>3730</v>
      </c>
      <c r="BE1005" s="36">
        <v>3730</v>
      </c>
      <c r="BF1005" s="24">
        <v>1</v>
      </c>
      <c r="BG1005" s="4" t="s">
        <v>623</v>
      </c>
      <c r="BH1005" s="4" t="s">
        <v>1760</v>
      </c>
      <c r="BI1005" s="4" t="s">
        <v>617</v>
      </c>
      <c r="BJ1005" s="7">
        <v>1</v>
      </c>
      <c r="BK1005" s="7">
        <v>0</v>
      </c>
      <c r="BL1005" s="7">
        <v>0</v>
      </c>
      <c r="BM1005" s="7">
        <v>0</v>
      </c>
      <c r="BN1005" s="7">
        <v>0</v>
      </c>
      <c r="BO1005" s="7">
        <v>1</v>
      </c>
      <c r="BP1005" s="36"/>
      <c r="BQ1005" s="36"/>
      <c r="BR1005" s="4">
        <v>2</v>
      </c>
      <c r="BS1005" s="4" t="s">
        <v>1761</v>
      </c>
      <c r="BT1005" s="4" t="s">
        <v>1656</v>
      </c>
      <c r="BU1005" s="4">
        <v>9</v>
      </c>
      <c r="BV1005" s="4" t="s">
        <v>352</v>
      </c>
      <c r="BW1005" s="4" t="s">
        <v>257</v>
      </c>
      <c r="BX1005" s="4" t="s">
        <v>52</v>
      </c>
      <c r="BY1005" s="4" t="s">
        <v>52</v>
      </c>
      <c r="BZ1005" s="4" t="s">
        <v>52</v>
      </c>
      <c r="CA1005" s="4" t="s">
        <v>28</v>
      </c>
      <c r="CB1005" s="4" t="s">
        <v>28</v>
      </c>
      <c r="CC1005" s="4" t="s">
        <v>52</v>
      </c>
      <c r="CD1005" s="4" t="s">
        <v>52</v>
      </c>
      <c r="CE1005" s="4" t="s">
        <v>52</v>
      </c>
      <c r="CF1005" s="4" t="s">
        <v>1766</v>
      </c>
      <c r="CG1005" s="4" t="s">
        <v>1767</v>
      </c>
      <c r="CH1005" s="4" t="s">
        <v>698</v>
      </c>
      <c r="CI1005" s="4" t="s">
        <v>622</v>
      </c>
      <c r="CJ1005" s="4" t="s">
        <v>877</v>
      </c>
      <c r="CK1005" s="4" t="s">
        <v>621</v>
      </c>
      <c r="CL1005" s="4" t="s">
        <v>1768</v>
      </c>
      <c r="CM1005" s="4">
        <v>0</v>
      </c>
      <c r="CN1005" s="4">
        <v>0</v>
      </c>
      <c r="CO1005" s="4">
        <v>0</v>
      </c>
      <c r="CP1005" s="4" t="s">
        <v>865</v>
      </c>
      <c r="CQ1005" s="4">
        <v>0</v>
      </c>
      <c r="CR1005" s="4">
        <v>0</v>
      </c>
      <c r="CS1005" s="4">
        <v>0</v>
      </c>
      <c r="CT1005" s="4" t="s">
        <v>1005</v>
      </c>
    </row>
    <row r="1006" spans="1:98" s="4" customFormat="1" x14ac:dyDescent="0.25">
      <c r="A1006" s="4" t="s">
        <v>1649</v>
      </c>
      <c r="B1006" s="4" t="s">
        <v>1650</v>
      </c>
      <c r="C1006" s="4" t="s">
        <v>351</v>
      </c>
      <c r="D1006" s="4" t="s">
        <v>352</v>
      </c>
      <c r="E1006" s="4" t="s">
        <v>28</v>
      </c>
      <c r="F1006" s="4" t="s">
        <v>29</v>
      </c>
      <c r="G1006" s="4" t="s">
        <v>30</v>
      </c>
      <c r="H1006" s="4" t="s">
        <v>31</v>
      </c>
      <c r="O1006" s="4">
        <v>0</v>
      </c>
      <c r="P1006" s="4" t="s">
        <v>216</v>
      </c>
      <c r="Q1006" s="4" t="s">
        <v>621</v>
      </c>
      <c r="R1006" s="4" t="s">
        <v>622</v>
      </c>
      <c r="S1006" s="4" t="s">
        <v>622</v>
      </c>
      <c r="T1006" s="4" t="s">
        <v>622</v>
      </c>
      <c r="U1006" s="4" t="s">
        <v>1759</v>
      </c>
      <c r="V1006" s="4" t="s">
        <v>36</v>
      </c>
      <c r="X1006" s="4" t="s">
        <v>38</v>
      </c>
      <c r="Y1006" s="4" t="s">
        <v>39</v>
      </c>
      <c r="AC1006" s="4">
        <v>0</v>
      </c>
      <c r="AD1006" s="4">
        <v>0</v>
      </c>
      <c r="AE1006" s="4">
        <v>0</v>
      </c>
      <c r="AF1006" s="4">
        <v>0</v>
      </c>
      <c r="AG1006" s="4">
        <v>0</v>
      </c>
      <c r="AH1006" s="4">
        <v>0</v>
      </c>
      <c r="AI1006" s="4">
        <v>0</v>
      </c>
      <c r="AJ1006" s="4" t="s">
        <v>43</v>
      </c>
      <c r="AK1006" s="4">
        <v>7</v>
      </c>
      <c r="AL1006" s="4">
        <v>1</v>
      </c>
      <c r="AM1006" s="24">
        <v>0</v>
      </c>
      <c r="AN1006" s="5">
        <v>44134</v>
      </c>
      <c r="AO1006" s="6">
        <v>44105</v>
      </c>
      <c r="AP1006" s="7">
        <v>2020</v>
      </c>
      <c r="AQ1006" s="7">
        <v>10</v>
      </c>
      <c r="AR1006" s="7">
        <v>0</v>
      </c>
      <c r="AS1006" s="5">
        <v>44134</v>
      </c>
      <c r="AT1006" s="7">
        <v>2020</v>
      </c>
      <c r="AU1006" s="7">
        <v>10</v>
      </c>
      <c r="AV1006" s="7">
        <v>0</v>
      </c>
      <c r="AW1006" s="4" t="s">
        <v>44</v>
      </c>
      <c r="AX1006" s="7">
        <v>1</v>
      </c>
      <c r="AY1006" s="7">
        <v>0</v>
      </c>
      <c r="AZ1006" s="7">
        <v>0</v>
      </c>
      <c r="BA1006" s="7">
        <v>0</v>
      </c>
      <c r="BB1006" s="36">
        <v>8096.02</v>
      </c>
      <c r="BC1006" s="36">
        <v>8096.02</v>
      </c>
      <c r="BD1006" s="36">
        <v>8096.02</v>
      </c>
      <c r="BE1006" s="36">
        <v>8096.02</v>
      </c>
      <c r="BF1006" s="24">
        <v>1</v>
      </c>
      <c r="BG1006" s="4" t="s">
        <v>623</v>
      </c>
      <c r="BH1006" s="4" t="s">
        <v>1760</v>
      </c>
      <c r="BI1006" s="4" t="s">
        <v>617</v>
      </c>
      <c r="BJ1006" s="7">
        <v>1</v>
      </c>
      <c r="BK1006" s="7">
        <v>0</v>
      </c>
      <c r="BL1006" s="7">
        <v>0</v>
      </c>
      <c r="BM1006" s="7">
        <v>0</v>
      </c>
      <c r="BN1006" s="7">
        <v>0</v>
      </c>
      <c r="BO1006" s="7">
        <v>1</v>
      </c>
      <c r="BP1006" s="36"/>
      <c r="BQ1006" s="36"/>
      <c r="BR1006" s="4">
        <v>2</v>
      </c>
      <c r="BS1006" s="4" t="s">
        <v>1761</v>
      </c>
      <c r="BT1006" s="4" t="s">
        <v>1656</v>
      </c>
      <c r="BU1006" s="4">
        <v>9</v>
      </c>
      <c r="BV1006" s="4" t="s">
        <v>352</v>
      </c>
      <c r="BW1006" s="4" t="s">
        <v>257</v>
      </c>
      <c r="BX1006" s="4" t="s">
        <v>52</v>
      </c>
      <c r="BY1006" s="4" t="s">
        <v>52</v>
      </c>
      <c r="BZ1006" s="4" t="s">
        <v>52</v>
      </c>
      <c r="CA1006" s="4" t="s">
        <v>28</v>
      </c>
      <c r="CB1006" s="4" t="s">
        <v>28</v>
      </c>
      <c r="CC1006" s="4" t="s">
        <v>52</v>
      </c>
      <c r="CD1006" s="4" t="s">
        <v>52</v>
      </c>
      <c r="CE1006" s="4" t="s">
        <v>52</v>
      </c>
      <c r="CF1006" s="4" t="s">
        <v>1485</v>
      </c>
      <c r="CG1006" s="4" t="s">
        <v>1485</v>
      </c>
      <c r="CH1006" s="4" t="s">
        <v>698</v>
      </c>
      <c r="CI1006" s="4" t="s">
        <v>622</v>
      </c>
      <c r="CJ1006" s="4" t="s">
        <v>877</v>
      </c>
      <c r="CK1006" s="4" t="s">
        <v>621</v>
      </c>
      <c r="CL1006" s="4" t="s">
        <v>1486</v>
      </c>
      <c r="CM1006" s="4">
        <v>0</v>
      </c>
      <c r="CN1006" s="4">
        <v>0</v>
      </c>
      <c r="CO1006" s="4">
        <v>0</v>
      </c>
      <c r="CP1006" s="4" t="s">
        <v>865</v>
      </c>
      <c r="CQ1006" s="4">
        <v>0</v>
      </c>
      <c r="CR1006" s="4">
        <v>0</v>
      </c>
      <c r="CS1006" s="4">
        <v>0</v>
      </c>
      <c r="CT1006" s="4" t="s">
        <v>1005</v>
      </c>
    </row>
    <row r="1007" spans="1:98" s="4" customFormat="1" x14ac:dyDescent="0.25">
      <c r="A1007" s="4" t="s">
        <v>1649</v>
      </c>
      <c r="B1007" s="4" t="s">
        <v>1650</v>
      </c>
      <c r="C1007" s="4" t="s">
        <v>351</v>
      </c>
      <c r="D1007" s="4" t="s">
        <v>352</v>
      </c>
      <c r="E1007" s="4" t="s">
        <v>28</v>
      </c>
      <c r="F1007" s="4" t="s">
        <v>29</v>
      </c>
      <c r="G1007" s="4" t="s">
        <v>30</v>
      </c>
      <c r="H1007" s="4" t="s">
        <v>31</v>
      </c>
      <c r="O1007" s="4">
        <v>0</v>
      </c>
      <c r="P1007" s="4" t="s">
        <v>333</v>
      </c>
      <c r="Q1007" s="4" t="s">
        <v>796</v>
      </c>
      <c r="R1007" s="4" t="s">
        <v>622</v>
      </c>
      <c r="S1007" s="4" t="s">
        <v>622</v>
      </c>
      <c r="T1007" s="4" t="s">
        <v>622</v>
      </c>
      <c r="U1007" s="4" t="s">
        <v>1759</v>
      </c>
      <c r="V1007" s="4" t="s">
        <v>36</v>
      </c>
      <c r="X1007" s="4" t="s">
        <v>38</v>
      </c>
      <c r="Y1007" s="4" t="s">
        <v>39</v>
      </c>
      <c r="AC1007" s="4">
        <v>0</v>
      </c>
      <c r="AD1007" s="4">
        <v>0</v>
      </c>
      <c r="AE1007" s="4">
        <v>0</v>
      </c>
      <c r="AF1007" s="4">
        <v>0</v>
      </c>
      <c r="AG1007" s="4">
        <v>0</v>
      </c>
      <c r="AH1007" s="4">
        <v>0</v>
      </c>
      <c r="AI1007" s="4" t="s">
        <v>797</v>
      </c>
      <c r="AJ1007" s="4" t="s">
        <v>43</v>
      </c>
      <c r="AK1007" s="4">
        <v>7</v>
      </c>
      <c r="AL1007" s="4">
        <v>1</v>
      </c>
      <c r="AM1007" s="24">
        <v>0</v>
      </c>
      <c r="AN1007" s="5">
        <v>44134</v>
      </c>
      <c r="AO1007" s="6">
        <v>44105</v>
      </c>
      <c r="AP1007" s="7">
        <v>2020</v>
      </c>
      <c r="AQ1007" s="7">
        <v>10</v>
      </c>
      <c r="AR1007" s="7">
        <v>0</v>
      </c>
      <c r="AS1007" s="5">
        <v>44209</v>
      </c>
      <c r="AT1007" s="7">
        <v>2021</v>
      </c>
      <c r="AU1007" s="7">
        <v>1</v>
      </c>
      <c r="AV1007" s="7">
        <v>1</v>
      </c>
      <c r="AW1007" s="4" t="s">
        <v>221</v>
      </c>
      <c r="AX1007" s="7">
        <v>0</v>
      </c>
      <c r="AY1007" s="7">
        <v>1</v>
      </c>
      <c r="AZ1007" s="7">
        <v>0</v>
      </c>
      <c r="BA1007" s="7">
        <v>0</v>
      </c>
      <c r="BB1007" s="36">
        <v>2555</v>
      </c>
      <c r="BC1007" s="36">
        <v>2555</v>
      </c>
      <c r="BD1007" s="36">
        <v>2555</v>
      </c>
      <c r="BE1007" s="36">
        <v>2555</v>
      </c>
      <c r="BF1007" s="24">
        <v>1</v>
      </c>
      <c r="BG1007" s="4" t="s">
        <v>623</v>
      </c>
      <c r="BH1007" s="4" t="s">
        <v>1760</v>
      </c>
      <c r="BI1007" s="4" t="s">
        <v>617</v>
      </c>
      <c r="BJ1007" s="7">
        <v>1</v>
      </c>
      <c r="BK1007" s="7">
        <v>0</v>
      </c>
      <c r="BL1007" s="7">
        <v>0</v>
      </c>
      <c r="BM1007" s="7">
        <v>0</v>
      </c>
      <c r="BN1007" s="7">
        <v>0</v>
      </c>
      <c r="BO1007" s="7">
        <v>1</v>
      </c>
      <c r="BP1007" s="36"/>
      <c r="BQ1007" s="36"/>
      <c r="BR1007" s="4">
        <v>2</v>
      </c>
      <c r="BS1007" s="4" t="s">
        <v>1761</v>
      </c>
      <c r="BT1007" s="4" t="s">
        <v>1656</v>
      </c>
      <c r="BU1007" s="4">
        <v>9</v>
      </c>
      <c r="BV1007" s="4" t="s">
        <v>352</v>
      </c>
      <c r="BW1007" s="4" t="s">
        <v>257</v>
      </c>
      <c r="BX1007" s="4" t="s">
        <v>52</v>
      </c>
      <c r="BY1007" s="4" t="s">
        <v>52</v>
      </c>
      <c r="BZ1007" s="4" t="s">
        <v>52</v>
      </c>
      <c r="CA1007" s="4" t="s">
        <v>28</v>
      </c>
      <c r="CB1007" s="4" t="s">
        <v>28</v>
      </c>
      <c r="CC1007" s="4" t="s">
        <v>52</v>
      </c>
      <c r="CD1007" s="4" t="s">
        <v>52</v>
      </c>
      <c r="CE1007" s="4" t="s">
        <v>52</v>
      </c>
      <c r="CF1007" s="4" t="s">
        <v>1769</v>
      </c>
      <c r="CG1007" s="4" t="s">
        <v>1770</v>
      </c>
      <c r="CH1007" s="4" t="s">
        <v>698</v>
      </c>
      <c r="CI1007" s="4" t="s">
        <v>622</v>
      </c>
      <c r="CJ1007" s="4" t="s">
        <v>877</v>
      </c>
      <c r="CK1007" s="4" t="s">
        <v>796</v>
      </c>
      <c r="CL1007" s="4" t="s">
        <v>1771</v>
      </c>
      <c r="CM1007" s="4">
        <v>0</v>
      </c>
      <c r="CN1007" s="4">
        <v>1</v>
      </c>
      <c r="CO1007" s="4">
        <v>0</v>
      </c>
      <c r="CP1007" s="4" t="s">
        <v>865</v>
      </c>
      <c r="CQ1007" s="4">
        <v>0</v>
      </c>
      <c r="CR1007" s="4">
        <v>1</v>
      </c>
      <c r="CS1007" s="4" t="s">
        <v>796</v>
      </c>
      <c r="CT1007" s="4" t="s">
        <v>1772</v>
      </c>
    </row>
    <row r="1008" spans="1:98" s="4" customFormat="1" x14ac:dyDescent="0.25">
      <c r="A1008" s="4" t="s">
        <v>1649</v>
      </c>
      <c r="B1008" s="4" t="s">
        <v>1650</v>
      </c>
      <c r="C1008" s="4" t="s">
        <v>1773</v>
      </c>
      <c r="D1008" s="4" t="s">
        <v>257</v>
      </c>
      <c r="E1008" s="4" t="s">
        <v>28</v>
      </c>
      <c r="F1008" s="4" t="s">
        <v>29</v>
      </c>
      <c r="G1008" s="4" t="s">
        <v>30</v>
      </c>
      <c r="H1008" s="4" t="s">
        <v>51</v>
      </c>
      <c r="O1008" s="4">
        <v>1</v>
      </c>
      <c r="P1008" s="4" t="s">
        <v>335</v>
      </c>
      <c r="Q1008" s="4" t="s">
        <v>798</v>
      </c>
      <c r="R1008" s="4" t="s">
        <v>762</v>
      </c>
      <c r="S1008" s="4" t="s">
        <v>762</v>
      </c>
      <c r="T1008" s="4" t="s">
        <v>762</v>
      </c>
      <c r="U1008" s="4" t="s">
        <v>1759</v>
      </c>
      <c r="V1008" s="4" t="s">
        <v>36</v>
      </c>
      <c r="X1008" s="4" t="s">
        <v>38</v>
      </c>
      <c r="Y1008" s="4" t="s">
        <v>39</v>
      </c>
      <c r="AC1008" s="4">
        <v>0</v>
      </c>
      <c r="AD1008" s="4">
        <v>0</v>
      </c>
      <c r="AE1008" s="4">
        <v>0</v>
      </c>
      <c r="AF1008" s="4">
        <v>0</v>
      </c>
      <c r="AG1008" s="4">
        <v>0</v>
      </c>
      <c r="AH1008" s="4">
        <v>0</v>
      </c>
      <c r="AI1008" s="4">
        <v>0</v>
      </c>
      <c r="AJ1008" s="4" t="s">
        <v>43</v>
      </c>
      <c r="AK1008" s="4">
        <v>7</v>
      </c>
      <c r="AL1008" s="4">
        <v>1</v>
      </c>
      <c r="AM1008" s="24">
        <v>0</v>
      </c>
      <c r="AN1008" s="5">
        <v>44134</v>
      </c>
      <c r="AO1008" s="6">
        <v>44105</v>
      </c>
      <c r="AP1008" s="7">
        <v>2020</v>
      </c>
      <c r="AQ1008" s="7">
        <v>10</v>
      </c>
      <c r="AR1008" s="7">
        <v>0</v>
      </c>
      <c r="AS1008" s="5">
        <v>44209</v>
      </c>
      <c r="AT1008" s="7">
        <v>2021</v>
      </c>
      <c r="AU1008" s="7">
        <v>1</v>
      </c>
      <c r="AV1008" s="7">
        <v>1</v>
      </c>
      <c r="AW1008" s="4" t="s">
        <v>221</v>
      </c>
      <c r="AX1008" s="7">
        <v>0</v>
      </c>
      <c r="AY1008" s="7">
        <v>1</v>
      </c>
      <c r="AZ1008" s="7">
        <v>0</v>
      </c>
      <c r="BA1008" s="7">
        <v>0</v>
      </c>
      <c r="BB1008" s="36">
        <v>0</v>
      </c>
      <c r="BC1008" s="36">
        <v>0</v>
      </c>
      <c r="BD1008" s="36">
        <v>0</v>
      </c>
      <c r="BE1008" s="36">
        <v>1571.64</v>
      </c>
      <c r="BF1008" s="24">
        <v>1</v>
      </c>
      <c r="BG1008" s="4" t="s">
        <v>623</v>
      </c>
      <c r="BH1008" s="4" t="s">
        <v>1760</v>
      </c>
      <c r="BI1008" s="4" t="s">
        <v>617</v>
      </c>
      <c r="BJ1008" s="7">
        <v>1</v>
      </c>
      <c r="BK1008" s="7">
        <v>0</v>
      </c>
      <c r="BL1008" s="7">
        <v>0</v>
      </c>
      <c r="BM1008" s="7">
        <v>0</v>
      </c>
      <c r="BN1008" s="7">
        <v>0</v>
      </c>
      <c r="BO1008" s="7">
        <v>1</v>
      </c>
      <c r="BP1008" s="36">
        <v>1571.64</v>
      </c>
      <c r="BQ1008" s="36">
        <v>1571.64</v>
      </c>
      <c r="BR1008" s="4">
        <v>2</v>
      </c>
      <c r="BS1008" s="4" t="s">
        <v>1761</v>
      </c>
      <c r="BT1008" s="4" t="s">
        <v>1656</v>
      </c>
      <c r="BU1008" s="4">
        <v>9</v>
      </c>
      <c r="BV1008" s="4" t="s">
        <v>352</v>
      </c>
      <c r="BW1008" s="4" t="s">
        <v>257</v>
      </c>
      <c r="BX1008" s="4" t="s">
        <v>52</v>
      </c>
      <c r="BY1008" s="4" t="s">
        <v>52</v>
      </c>
      <c r="BZ1008" s="4" t="s">
        <v>52</v>
      </c>
      <c r="CA1008" s="4" t="s">
        <v>28</v>
      </c>
      <c r="CB1008" s="4" t="s">
        <v>28</v>
      </c>
      <c r="CC1008" s="4" t="s">
        <v>52</v>
      </c>
      <c r="CD1008" s="4" t="s">
        <v>52</v>
      </c>
      <c r="CE1008" s="4" t="s">
        <v>52</v>
      </c>
      <c r="CF1008" s="4" t="s">
        <v>829</v>
      </c>
      <c r="CG1008" s="4" t="s">
        <v>1762</v>
      </c>
      <c r="CH1008" s="4" t="s">
        <v>698</v>
      </c>
      <c r="CI1008" s="4" t="s">
        <v>762</v>
      </c>
      <c r="CJ1008" s="4" t="s">
        <v>877</v>
      </c>
      <c r="CK1008" s="4" t="s">
        <v>798</v>
      </c>
      <c r="CL1008" s="4" t="s">
        <v>1763</v>
      </c>
      <c r="CM1008" s="4">
        <v>0</v>
      </c>
      <c r="CN1008" s="4">
        <v>0</v>
      </c>
      <c r="CO1008" s="4">
        <v>0</v>
      </c>
      <c r="CP1008" s="4" t="s">
        <v>865</v>
      </c>
      <c r="CQ1008" s="4">
        <v>0</v>
      </c>
      <c r="CR1008" s="4">
        <v>0</v>
      </c>
      <c r="CS1008" s="4">
        <v>0</v>
      </c>
      <c r="CT1008" s="4" t="s">
        <v>1414</v>
      </c>
    </row>
    <row r="1009" spans="1:98" s="4" customFormat="1" x14ac:dyDescent="0.25">
      <c r="A1009" s="4" t="s">
        <v>1649</v>
      </c>
      <c r="B1009" s="4" t="s">
        <v>1650</v>
      </c>
      <c r="C1009" s="4" t="s">
        <v>1773</v>
      </c>
      <c r="D1009" s="4" t="s">
        <v>257</v>
      </c>
      <c r="E1009" s="4" t="s">
        <v>28</v>
      </c>
      <c r="F1009" s="4" t="s">
        <v>29</v>
      </c>
      <c r="G1009" s="4" t="s">
        <v>30</v>
      </c>
      <c r="H1009" s="4" t="s">
        <v>51</v>
      </c>
      <c r="O1009" s="4">
        <v>1</v>
      </c>
      <c r="P1009" s="4" t="s">
        <v>335</v>
      </c>
      <c r="Q1009" s="4" t="s">
        <v>798</v>
      </c>
      <c r="R1009" s="4" t="s">
        <v>762</v>
      </c>
      <c r="S1009" s="4" t="s">
        <v>762</v>
      </c>
      <c r="T1009" s="4" t="s">
        <v>762</v>
      </c>
      <c r="U1009" s="4" t="s">
        <v>1759</v>
      </c>
      <c r="V1009" s="4" t="s">
        <v>36</v>
      </c>
      <c r="X1009" s="4" t="s">
        <v>38</v>
      </c>
      <c r="Y1009" s="4" t="s">
        <v>39</v>
      </c>
      <c r="AC1009" s="4">
        <v>0</v>
      </c>
      <c r="AD1009" s="4">
        <v>0</v>
      </c>
      <c r="AE1009" s="4">
        <v>0</v>
      </c>
      <c r="AF1009" s="4">
        <v>0</v>
      </c>
      <c r="AG1009" s="4">
        <v>0</v>
      </c>
      <c r="AH1009" s="4">
        <v>0</v>
      </c>
      <c r="AI1009" s="4">
        <v>0</v>
      </c>
      <c r="AJ1009" s="4" t="s">
        <v>43</v>
      </c>
      <c r="AK1009" s="4">
        <v>7</v>
      </c>
      <c r="AL1009" s="4">
        <v>1</v>
      </c>
      <c r="AM1009" s="24">
        <v>0</v>
      </c>
      <c r="AN1009" s="5">
        <v>44134</v>
      </c>
      <c r="AO1009" s="6">
        <v>44105</v>
      </c>
      <c r="AP1009" s="7">
        <v>2020</v>
      </c>
      <c r="AQ1009" s="7">
        <v>10</v>
      </c>
      <c r="AR1009" s="7">
        <v>0</v>
      </c>
      <c r="AS1009" s="5">
        <v>44209</v>
      </c>
      <c r="AT1009" s="7">
        <v>2021</v>
      </c>
      <c r="AU1009" s="7">
        <v>1</v>
      </c>
      <c r="AV1009" s="7">
        <v>1</v>
      </c>
      <c r="AW1009" s="4" t="s">
        <v>221</v>
      </c>
      <c r="AX1009" s="7">
        <v>0</v>
      </c>
      <c r="AY1009" s="7">
        <v>1</v>
      </c>
      <c r="AZ1009" s="7">
        <v>0</v>
      </c>
      <c r="BA1009" s="7">
        <v>0</v>
      </c>
      <c r="BB1009" s="36">
        <v>0</v>
      </c>
      <c r="BC1009" s="36">
        <v>0</v>
      </c>
      <c r="BD1009" s="36">
        <v>0</v>
      </c>
      <c r="BE1009" s="36">
        <v>8033.32</v>
      </c>
      <c r="BF1009" s="24">
        <v>1</v>
      </c>
      <c r="BG1009" s="4" t="s">
        <v>623</v>
      </c>
      <c r="BH1009" s="4" t="s">
        <v>1760</v>
      </c>
      <c r="BI1009" s="4" t="s">
        <v>617</v>
      </c>
      <c r="BJ1009" s="7">
        <v>1</v>
      </c>
      <c r="BK1009" s="7">
        <v>0</v>
      </c>
      <c r="BL1009" s="7">
        <v>0</v>
      </c>
      <c r="BM1009" s="7">
        <v>0</v>
      </c>
      <c r="BN1009" s="7">
        <v>0</v>
      </c>
      <c r="BO1009" s="7">
        <v>1</v>
      </c>
      <c r="BP1009" s="36">
        <v>8033.32</v>
      </c>
      <c r="BQ1009" s="36">
        <v>8033.32</v>
      </c>
      <c r="BR1009" s="4">
        <v>2</v>
      </c>
      <c r="BS1009" s="4" t="s">
        <v>1761</v>
      </c>
      <c r="BT1009" s="4" t="s">
        <v>1656</v>
      </c>
      <c r="BU1009" s="4">
        <v>9</v>
      </c>
      <c r="BV1009" s="4" t="s">
        <v>352</v>
      </c>
      <c r="BW1009" s="4" t="s">
        <v>257</v>
      </c>
      <c r="BX1009" s="4" t="s">
        <v>52</v>
      </c>
      <c r="BY1009" s="4" t="s">
        <v>52</v>
      </c>
      <c r="BZ1009" s="4" t="s">
        <v>52</v>
      </c>
      <c r="CA1009" s="4" t="s">
        <v>28</v>
      </c>
      <c r="CB1009" s="4" t="s">
        <v>28</v>
      </c>
      <c r="CC1009" s="4" t="s">
        <v>52</v>
      </c>
      <c r="CD1009" s="4" t="s">
        <v>52</v>
      </c>
      <c r="CE1009" s="4" t="s">
        <v>52</v>
      </c>
      <c r="CF1009" s="4" t="s">
        <v>829</v>
      </c>
      <c r="CG1009" s="4" t="s">
        <v>1266</v>
      </c>
      <c r="CH1009" s="4" t="s">
        <v>698</v>
      </c>
      <c r="CI1009" s="4" t="s">
        <v>762</v>
      </c>
      <c r="CJ1009" s="4" t="s">
        <v>877</v>
      </c>
      <c r="CK1009" s="4" t="s">
        <v>798</v>
      </c>
      <c r="CL1009" s="4" t="s">
        <v>1764</v>
      </c>
      <c r="CM1009" s="4">
        <v>0</v>
      </c>
      <c r="CN1009" s="4">
        <v>0</v>
      </c>
      <c r="CO1009" s="4">
        <v>0</v>
      </c>
      <c r="CP1009" s="4" t="s">
        <v>865</v>
      </c>
      <c r="CQ1009" s="4">
        <v>0</v>
      </c>
      <c r="CR1009" s="4">
        <v>0</v>
      </c>
      <c r="CS1009" s="4">
        <v>0</v>
      </c>
      <c r="CT1009" s="4" t="s">
        <v>1414</v>
      </c>
    </row>
    <row r="1010" spans="1:98" s="4" customFormat="1" x14ac:dyDescent="0.25">
      <c r="A1010" s="4" t="s">
        <v>1649</v>
      </c>
      <c r="B1010" s="4" t="s">
        <v>1650</v>
      </c>
      <c r="C1010" s="4" t="s">
        <v>1773</v>
      </c>
      <c r="D1010" s="4" t="s">
        <v>257</v>
      </c>
      <c r="E1010" s="4" t="s">
        <v>28</v>
      </c>
      <c r="F1010" s="4" t="s">
        <v>29</v>
      </c>
      <c r="G1010" s="4" t="s">
        <v>30</v>
      </c>
      <c r="H1010" s="4" t="s">
        <v>51</v>
      </c>
      <c r="O1010" s="4">
        <v>1</v>
      </c>
      <c r="P1010" s="4" t="s">
        <v>335</v>
      </c>
      <c r="Q1010" s="4" t="s">
        <v>798</v>
      </c>
      <c r="R1010" s="4" t="s">
        <v>762</v>
      </c>
      <c r="S1010" s="4" t="s">
        <v>762</v>
      </c>
      <c r="T1010" s="4" t="s">
        <v>762</v>
      </c>
      <c r="U1010" s="4" t="s">
        <v>1759</v>
      </c>
      <c r="V1010" s="4" t="s">
        <v>36</v>
      </c>
      <c r="X1010" s="4" t="s">
        <v>38</v>
      </c>
      <c r="Y1010" s="4" t="s">
        <v>39</v>
      </c>
      <c r="AC1010" s="4">
        <v>0</v>
      </c>
      <c r="AD1010" s="4">
        <v>0</v>
      </c>
      <c r="AE1010" s="4">
        <v>0</v>
      </c>
      <c r="AF1010" s="4">
        <v>0</v>
      </c>
      <c r="AG1010" s="4">
        <v>0</v>
      </c>
      <c r="AH1010" s="4">
        <v>0</v>
      </c>
      <c r="AI1010" s="4">
        <v>0</v>
      </c>
      <c r="AJ1010" s="4" t="s">
        <v>43</v>
      </c>
      <c r="AK1010" s="4">
        <v>7</v>
      </c>
      <c r="AL1010" s="4">
        <v>1</v>
      </c>
      <c r="AM1010" s="24">
        <v>0</v>
      </c>
      <c r="AN1010" s="5">
        <v>44134</v>
      </c>
      <c r="AO1010" s="6">
        <v>44105</v>
      </c>
      <c r="AP1010" s="7">
        <v>2020</v>
      </c>
      <c r="AQ1010" s="7">
        <v>10</v>
      </c>
      <c r="AR1010" s="7">
        <v>0</v>
      </c>
      <c r="AS1010" s="5">
        <v>44210</v>
      </c>
      <c r="AT1010" s="7">
        <v>2021</v>
      </c>
      <c r="AU1010" s="7">
        <v>1</v>
      </c>
      <c r="AV1010" s="7">
        <v>1</v>
      </c>
      <c r="AW1010" s="4" t="s">
        <v>221</v>
      </c>
      <c r="AX1010" s="7">
        <v>0</v>
      </c>
      <c r="AY1010" s="7">
        <v>1</v>
      </c>
      <c r="AZ1010" s="7">
        <v>0</v>
      </c>
      <c r="BA1010" s="7">
        <v>0</v>
      </c>
      <c r="BB1010" s="36">
        <v>0</v>
      </c>
      <c r="BC1010" s="36">
        <v>0</v>
      </c>
      <c r="BD1010" s="36">
        <v>0</v>
      </c>
      <c r="BE1010" s="36">
        <v>5260</v>
      </c>
      <c r="BF1010" s="24">
        <v>1</v>
      </c>
      <c r="BG1010" s="4" t="s">
        <v>623</v>
      </c>
      <c r="BH1010" s="4" t="s">
        <v>1760</v>
      </c>
      <c r="BI1010" s="4" t="s">
        <v>617</v>
      </c>
      <c r="BJ1010" s="7">
        <v>1</v>
      </c>
      <c r="BK1010" s="7">
        <v>0</v>
      </c>
      <c r="BL1010" s="7">
        <v>0</v>
      </c>
      <c r="BM1010" s="7">
        <v>0</v>
      </c>
      <c r="BN1010" s="7">
        <v>0</v>
      </c>
      <c r="BO1010" s="7">
        <v>1</v>
      </c>
      <c r="BP1010" s="36">
        <v>5260</v>
      </c>
      <c r="BQ1010" s="36">
        <v>5260</v>
      </c>
      <c r="BR1010" s="4">
        <v>2</v>
      </c>
      <c r="BS1010" s="4" t="s">
        <v>1761</v>
      </c>
      <c r="BT1010" s="4" t="s">
        <v>1656</v>
      </c>
      <c r="BU1010" s="4">
        <v>9</v>
      </c>
      <c r="BV1010" s="4" t="s">
        <v>352</v>
      </c>
      <c r="BW1010" s="4" t="s">
        <v>257</v>
      </c>
      <c r="BX1010" s="4" t="s">
        <v>52</v>
      </c>
      <c r="BY1010" s="4" t="s">
        <v>52</v>
      </c>
      <c r="BZ1010" s="4" t="s">
        <v>52</v>
      </c>
      <c r="CA1010" s="4" t="s">
        <v>28</v>
      </c>
      <c r="CB1010" s="4" t="s">
        <v>28</v>
      </c>
      <c r="CC1010" s="4" t="s">
        <v>52</v>
      </c>
      <c r="CD1010" s="4" t="s">
        <v>52</v>
      </c>
      <c r="CE1010" s="4" t="s">
        <v>52</v>
      </c>
      <c r="CF1010" s="4" t="s">
        <v>829</v>
      </c>
      <c r="CG1010" s="4" t="s">
        <v>1266</v>
      </c>
      <c r="CH1010" s="4" t="s">
        <v>698</v>
      </c>
      <c r="CI1010" s="4" t="s">
        <v>762</v>
      </c>
      <c r="CJ1010" s="4" t="s">
        <v>877</v>
      </c>
      <c r="CK1010" s="4" t="s">
        <v>798</v>
      </c>
      <c r="CL1010" s="4" t="s">
        <v>1764</v>
      </c>
      <c r="CM1010" s="4">
        <v>0</v>
      </c>
      <c r="CN1010" s="4">
        <v>0</v>
      </c>
      <c r="CO1010" s="4">
        <v>0</v>
      </c>
      <c r="CP1010" s="4" t="s">
        <v>865</v>
      </c>
      <c r="CQ1010" s="4">
        <v>0</v>
      </c>
      <c r="CR1010" s="4">
        <v>0</v>
      </c>
      <c r="CS1010" s="4">
        <v>0</v>
      </c>
      <c r="CT1010" s="4" t="s">
        <v>1414</v>
      </c>
    </row>
    <row r="1011" spans="1:98" s="4" customFormat="1" x14ac:dyDescent="0.25">
      <c r="A1011" s="4" t="s">
        <v>1649</v>
      </c>
      <c r="B1011" s="4" t="s">
        <v>1650</v>
      </c>
      <c r="C1011" s="4" t="s">
        <v>1773</v>
      </c>
      <c r="D1011" s="4" t="s">
        <v>257</v>
      </c>
      <c r="E1011" s="4" t="s">
        <v>28</v>
      </c>
      <c r="F1011" s="4" t="s">
        <v>29</v>
      </c>
      <c r="G1011" s="4" t="s">
        <v>30</v>
      </c>
      <c r="H1011" s="4" t="s">
        <v>51</v>
      </c>
      <c r="O1011" s="4">
        <v>1</v>
      </c>
      <c r="P1011" s="4" t="s">
        <v>335</v>
      </c>
      <c r="Q1011" s="4" t="s">
        <v>798</v>
      </c>
      <c r="R1011" s="4" t="s">
        <v>762</v>
      </c>
      <c r="S1011" s="4" t="s">
        <v>762</v>
      </c>
      <c r="T1011" s="4" t="s">
        <v>762</v>
      </c>
      <c r="U1011" s="4" t="s">
        <v>1759</v>
      </c>
      <c r="V1011" s="4" t="s">
        <v>36</v>
      </c>
      <c r="X1011" s="4" t="s">
        <v>38</v>
      </c>
      <c r="Y1011" s="4" t="s">
        <v>39</v>
      </c>
      <c r="AC1011" s="4">
        <v>0</v>
      </c>
      <c r="AD1011" s="4">
        <v>0</v>
      </c>
      <c r="AE1011" s="4">
        <v>0</v>
      </c>
      <c r="AF1011" s="4">
        <v>0</v>
      </c>
      <c r="AG1011" s="4">
        <v>0</v>
      </c>
      <c r="AH1011" s="4">
        <v>0</v>
      </c>
      <c r="AI1011" s="4">
        <v>0</v>
      </c>
      <c r="AJ1011" s="4" t="s">
        <v>43</v>
      </c>
      <c r="AK1011" s="4">
        <v>7</v>
      </c>
      <c r="AL1011" s="4">
        <v>1</v>
      </c>
      <c r="AM1011" s="24">
        <v>0</v>
      </c>
      <c r="AN1011" s="5">
        <v>44134</v>
      </c>
      <c r="AO1011" s="6">
        <v>44105</v>
      </c>
      <c r="AP1011" s="7">
        <v>2020</v>
      </c>
      <c r="AQ1011" s="7">
        <v>10</v>
      </c>
      <c r="AR1011" s="7">
        <v>0</v>
      </c>
      <c r="AS1011" s="5">
        <v>44209</v>
      </c>
      <c r="AT1011" s="7">
        <v>2021</v>
      </c>
      <c r="AU1011" s="7">
        <v>1</v>
      </c>
      <c r="AV1011" s="7">
        <v>1</v>
      </c>
      <c r="AW1011" s="4" t="s">
        <v>221</v>
      </c>
      <c r="AX1011" s="7">
        <v>0</v>
      </c>
      <c r="AY1011" s="7">
        <v>1</v>
      </c>
      <c r="AZ1011" s="7">
        <v>0</v>
      </c>
      <c r="BA1011" s="7">
        <v>0</v>
      </c>
      <c r="BB1011" s="36">
        <v>0</v>
      </c>
      <c r="BC1011" s="36">
        <v>0</v>
      </c>
      <c r="BD1011" s="36">
        <v>0</v>
      </c>
      <c r="BE1011" s="36">
        <v>2443.31</v>
      </c>
      <c r="BF1011" s="24">
        <v>1</v>
      </c>
      <c r="BG1011" s="4" t="s">
        <v>623</v>
      </c>
      <c r="BH1011" s="4" t="s">
        <v>1760</v>
      </c>
      <c r="BI1011" s="4" t="s">
        <v>617</v>
      </c>
      <c r="BJ1011" s="7">
        <v>1</v>
      </c>
      <c r="BK1011" s="7">
        <v>0</v>
      </c>
      <c r="BL1011" s="7">
        <v>0</v>
      </c>
      <c r="BM1011" s="7">
        <v>0</v>
      </c>
      <c r="BN1011" s="7">
        <v>0</v>
      </c>
      <c r="BO1011" s="7">
        <v>1</v>
      </c>
      <c r="BP1011" s="36">
        <v>2443.31</v>
      </c>
      <c r="BQ1011" s="36">
        <v>2443.31</v>
      </c>
      <c r="BR1011" s="4">
        <v>2</v>
      </c>
      <c r="BS1011" s="4" t="s">
        <v>1761</v>
      </c>
      <c r="BT1011" s="4" t="s">
        <v>1656</v>
      </c>
      <c r="BU1011" s="4">
        <v>9</v>
      </c>
      <c r="BV1011" s="4" t="s">
        <v>352</v>
      </c>
      <c r="BW1011" s="4" t="s">
        <v>257</v>
      </c>
      <c r="BX1011" s="4" t="s">
        <v>52</v>
      </c>
      <c r="BY1011" s="4" t="s">
        <v>52</v>
      </c>
      <c r="BZ1011" s="4" t="s">
        <v>52</v>
      </c>
      <c r="CA1011" s="4" t="s">
        <v>28</v>
      </c>
      <c r="CB1011" s="4" t="s">
        <v>28</v>
      </c>
      <c r="CC1011" s="4" t="s">
        <v>52</v>
      </c>
      <c r="CD1011" s="4" t="s">
        <v>52</v>
      </c>
      <c r="CE1011" s="4" t="s">
        <v>52</v>
      </c>
      <c r="CF1011" s="4" t="s">
        <v>829</v>
      </c>
      <c r="CG1011" s="4" t="s">
        <v>830</v>
      </c>
      <c r="CH1011" s="4" t="s">
        <v>698</v>
      </c>
      <c r="CI1011" s="4" t="s">
        <v>762</v>
      </c>
      <c r="CJ1011" s="4" t="s">
        <v>877</v>
      </c>
      <c r="CK1011" s="4" t="s">
        <v>798</v>
      </c>
      <c r="CL1011" s="4" t="s">
        <v>1765</v>
      </c>
      <c r="CM1011" s="4">
        <v>0</v>
      </c>
      <c r="CN1011" s="4">
        <v>0</v>
      </c>
      <c r="CO1011" s="4">
        <v>0</v>
      </c>
      <c r="CP1011" s="4" t="s">
        <v>865</v>
      </c>
      <c r="CQ1011" s="4">
        <v>0</v>
      </c>
      <c r="CR1011" s="4">
        <v>0</v>
      </c>
      <c r="CS1011" s="4">
        <v>0</v>
      </c>
      <c r="CT1011" s="4" t="s">
        <v>1414</v>
      </c>
    </row>
    <row r="1012" spans="1:98" s="4" customFormat="1" x14ac:dyDescent="0.25">
      <c r="A1012" s="4" t="s">
        <v>1649</v>
      </c>
      <c r="B1012" s="4" t="s">
        <v>1650</v>
      </c>
      <c r="C1012" s="4" t="s">
        <v>1773</v>
      </c>
      <c r="D1012" s="4" t="s">
        <v>257</v>
      </c>
      <c r="E1012" s="4" t="s">
        <v>28</v>
      </c>
      <c r="F1012" s="4" t="s">
        <v>29</v>
      </c>
      <c r="G1012" s="4" t="s">
        <v>30</v>
      </c>
      <c r="H1012" s="4" t="s">
        <v>51</v>
      </c>
      <c r="O1012" s="4">
        <v>1</v>
      </c>
      <c r="P1012" s="4" t="s">
        <v>335</v>
      </c>
      <c r="Q1012" s="4" t="s">
        <v>798</v>
      </c>
      <c r="R1012" s="4" t="s">
        <v>762</v>
      </c>
      <c r="S1012" s="4" t="s">
        <v>762</v>
      </c>
      <c r="T1012" s="4" t="s">
        <v>762</v>
      </c>
      <c r="U1012" s="4" t="s">
        <v>1759</v>
      </c>
      <c r="V1012" s="4" t="s">
        <v>36</v>
      </c>
      <c r="X1012" s="4" t="s">
        <v>38</v>
      </c>
      <c r="Y1012" s="4" t="s">
        <v>39</v>
      </c>
      <c r="AC1012" s="4">
        <v>0</v>
      </c>
      <c r="AD1012" s="4">
        <v>0</v>
      </c>
      <c r="AE1012" s="4">
        <v>0</v>
      </c>
      <c r="AF1012" s="4">
        <v>0</v>
      </c>
      <c r="AG1012" s="4">
        <v>0</v>
      </c>
      <c r="AH1012" s="4">
        <v>0</v>
      </c>
      <c r="AI1012" s="4">
        <v>0</v>
      </c>
      <c r="AJ1012" s="4" t="s">
        <v>43</v>
      </c>
      <c r="AK1012" s="4">
        <v>7</v>
      </c>
      <c r="AL1012" s="4">
        <v>1</v>
      </c>
      <c r="AM1012" s="24">
        <v>0</v>
      </c>
      <c r="AN1012" s="5">
        <v>44134</v>
      </c>
      <c r="AO1012" s="6">
        <v>44105</v>
      </c>
      <c r="AP1012" s="7">
        <v>2020</v>
      </c>
      <c r="AQ1012" s="7">
        <v>10</v>
      </c>
      <c r="AR1012" s="7">
        <v>0</v>
      </c>
      <c r="AS1012" s="5">
        <v>44210</v>
      </c>
      <c r="AT1012" s="7">
        <v>2021</v>
      </c>
      <c r="AU1012" s="7">
        <v>1</v>
      </c>
      <c r="AV1012" s="7">
        <v>1</v>
      </c>
      <c r="AW1012" s="4" t="s">
        <v>221</v>
      </c>
      <c r="AX1012" s="7">
        <v>0</v>
      </c>
      <c r="AY1012" s="7">
        <v>1</v>
      </c>
      <c r="AZ1012" s="7">
        <v>0</v>
      </c>
      <c r="BA1012" s="7">
        <v>0</v>
      </c>
      <c r="BB1012" s="36">
        <v>0</v>
      </c>
      <c r="BC1012" s="36">
        <v>0</v>
      </c>
      <c r="BD1012" s="36">
        <v>0</v>
      </c>
      <c r="BE1012" s="36">
        <v>4100</v>
      </c>
      <c r="BF1012" s="24">
        <v>1</v>
      </c>
      <c r="BG1012" s="4" t="s">
        <v>623</v>
      </c>
      <c r="BH1012" s="4" t="s">
        <v>1760</v>
      </c>
      <c r="BI1012" s="4" t="s">
        <v>617</v>
      </c>
      <c r="BJ1012" s="7">
        <v>1</v>
      </c>
      <c r="BK1012" s="7">
        <v>0</v>
      </c>
      <c r="BL1012" s="7">
        <v>0</v>
      </c>
      <c r="BM1012" s="7">
        <v>0</v>
      </c>
      <c r="BN1012" s="7">
        <v>0</v>
      </c>
      <c r="BO1012" s="7">
        <v>1</v>
      </c>
      <c r="BP1012" s="36">
        <v>4100</v>
      </c>
      <c r="BQ1012" s="36">
        <v>4100</v>
      </c>
      <c r="BR1012" s="4">
        <v>2</v>
      </c>
      <c r="BS1012" s="4" t="s">
        <v>1761</v>
      </c>
      <c r="BT1012" s="4" t="s">
        <v>1656</v>
      </c>
      <c r="BU1012" s="4">
        <v>9</v>
      </c>
      <c r="BV1012" s="4" t="s">
        <v>352</v>
      </c>
      <c r="BW1012" s="4" t="s">
        <v>257</v>
      </c>
      <c r="BX1012" s="4" t="s">
        <v>52</v>
      </c>
      <c r="BY1012" s="4" t="s">
        <v>52</v>
      </c>
      <c r="BZ1012" s="4" t="s">
        <v>52</v>
      </c>
      <c r="CA1012" s="4" t="s">
        <v>28</v>
      </c>
      <c r="CB1012" s="4" t="s">
        <v>28</v>
      </c>
      <c r="CC1012" s="4" t="s">
        <v>52</v>
      </c>
      <c r="CD1012" s="4" t="s">
        <v>52</v>
      </c>
      <c r="CE1012" s="4" t="s">
        <v>52</v>
      </c>
      <c r="CF1012" s="4" t="s">
        <v>829</v>
      </c>
      <c r="CG1012" s="4" t="s">
        <v>830</v>
      </c>
      <c r="CH1012" s="4" t="s">
        <v>698</v>
      </c>
      <c r="CI1012" s="4" t="s">
        <v>762</v>
      </c>
      <c r="CJ1012" s="4" t="s">
        <v>877</v>
      </c>
      <c r="CK1012" s="4" t="s">
        <v>798</v>
      </c>
      <c r="CL1012" s="4" t="s">
        <v>1765</v>
      </c>
      <c r="CM1012" s="4">
        <v>0</v>
      </c>
      <c r="CN1012" s="4">
        <v>0</v>
      </c>
      <c r="CO1012" s="4">
        <v>0</v>
      </c>
      <c r="CP1012" s="4" t="s">
        <v>865</v>
      </c>
      <c r="CQ1012" s="4">
        <v>0</v>
      </c>
      <c r="CR1012" s="4">
        <v>0</v>
      </c>
      <c r="CS1012" s="4">
        <v>0</v>
      </c>
      <c r="CT1012" s="4" t="s">
        <v>1414</v>
      </c>
    </row>
    <row r="1013" spans="1:98" s="4" customFormat="1" x14ac:dyDescent="0.25">
      <c r="A1013" s="4" t="s">
        <v>1649</v>
      </c>
      <c r="B1013" s="4" t="s">
        <v>1650</v>
      </c>
      <c r="C1013" s="4" t="s">
        <v>1773</v>
      </c>
      <c r="D1013" s="4" t="s">
        <v>257</v>
      </c>
      <c r="E1013" s="4" t="s">
        <v>28</v>
      </c>
      <c r="F1013" s="4" t="s">
        <v>29</v>
      </c>
      <c r="G1013" s="4" t="s">
        <v>30</v>
      </c>
      <c r="H1013" s="4" t="s">
        <v>51</v>
      </c>
      <c r="O1013" s="4">
        <v>1</v>
      </c>
      <c r="P1013" s="4" t="s">
        <v>216</v>
      </c>
      <c r="Q1013" s="4" t="s">
        <v>621</v>
      </c>
      <c r="R1013" s="4" t="s">
        <v>622</v>
      </c>
      <c r="S1013" s="4" t="s">
        <v>622</v>
      </c>
      <c r="T1013" s="4" t="s">
        <v>622</v>
      </c>
      <c r="U1013" s="4" t="s">
        <v>1759</v>
      </c>
      <c r="V1013" s="4" t="s">
        <v>36</v>
      </c>
      <c r="X1013" s="4" t="s">
        <v>38</v>
      </c>
      <c r="Y1013" s="4" t="s">
        <v>39</v>
      </c>
      <c r="AC1013" s="4">
        <v>0</v>
      </c>
      <c r="AD1013" s="4">
        <v>0</v>
      </c>
      <c r="AE1013" s="4">
        <v>0</v>
      </c>
      <c r="AF1013" s="4">
        <v>0</v>
      </c>
      <c r="AG1013" s="4">
        <v>0</v>
      </c>
      <c r="AH1013" s="4">
        <v>0</v>
      </c>
      <c r="AI1013" s="4">
        <v>0</v>
      </c>
      <c r="AJ1013" s="4" t="s">
        <v>43</v>
      </c>
      <c r="AK1013" s="4">
        <v>7</v>
      </c>
      <c r="AL1013" s="4">
        <v>1</v>
      </c>
      <c r="AM1013" s="24">
        <v>0</v>
      </c>
      <c r="AN1013" s="5">
        <v>44134</v>
      </c>
      <c r="AO1013" s="6">
        <v>44105</v>
      </c>
      <c r="AP1013" s="7">
        <v>2020</v>
      </c>
      <c r="AQ1013" s="7">
        <v>10</v>
      </c>
      <c r="AR1013" s="7">
        <v>0</v>
      </c>
      <c r="AS1013" s="5">
        <v>44209</v>
      </c>
      <c r="AT1013" s="7">
        <v>2021</v>
      </c>
      <c r="AU1013" s="7">
        <v>1</v>
      </c>
      <c r="AV1013" s="7">
        <v>1</v>
      </c>
      <c r="AW1013" s="4" t="s">
        <v>221</v>
      </c>
      <c r="AX1013" s="7">
        <v>0</v>
      </c>
      <c r="AY1013" s="7">
        <v>1</v>
      </c>
      <c r="AZ1013" s="7">
        <v>0</v>
      </c>
      <c r="BA1013" s="7">
        <v>0</v>
      </c>
      <c r="BB1013" s="36">
        <v>0</v>
      </c>
      <c r="BC1013" s="36">
        <v>0</v>
      </c>
      <c r="BD1013" s="36">
        <v>0</v>
      </c>
      <c r="BE1013" s="36">
        <v>1455</v>
      </c>
      <c r="BF1013" s="24">
        <v>1</v>
      </c>
      <c r="BG1013" s="4" t="s">
        <v>623</v>
      </c>
      <c r="BH1013" s="4" t="s">
        <v>1760</v>
      </c>
      <c r="BI1013" s="4" t="s">
        <v>617</v>
      </c>
      <c r="BJ1013" s="7">
        <v>1</v>
      </c>
      <c r="BK1013" s="7">
        <v>0</v>
      </c>
      <c r="BL1013" s="7">
        <v>0</v>
      </c>
      <c r="BM1013" s="7">
        <v>0</v>
      </c>
      <c r="BN1013" s="7">
        <v>0</v>
      </c>
      <c r="BO1013" s="7">
        <v>1</v>
      </c>
      <c r="BP1013" s="36">
        <v>1455</v>
      </c>
      <c r="BQ1013" s="36">
        <v>1455</v>
      </c>
      <c r="BR1013" s="4">
        <v>2</v>
      </c>
      <c r="BS1013" s="4" t="s">
        <v>1761</v>
      </c>
      <c r="BT1013" s="4" t="s">
        <v>1656</v>
      </c>
      <c r="BU1013" s="4">
        <v>9</v>
      </c>
      <c r="BV1013" s="4" t="s">
        <v>352</v>
      </c>
      <c r="BW1013" s="4" t="s">
        <v>257</v>
      </c>
      <c r="BX1013" s="4" t="s">
        <v>52</v>
      </c>
      <c r="BY1013" s="4" t="s">
        <v>52</v>
      </c>
      <c r="BZ1013" s="4" t="s">
        <v>52</v>
      </c>
      <c r="CA1013" s="4" t="s">
        <v>28</v>
      </c>
      <c r="CB1013" s="4" t="s">
        <v>28</v>
      </c>
      <c r="CC1013" s="4" t="s">
        <v>52</v>
      </c>
      <c r="CD1013" s="4" t="s">
        <v>52</v>
      </c>
      <c r="CE1013" s="4" t="s">
        <v>52</v>
      </c>
      <c r="CF1013" s="4" t="s">
        <v>1766</v>
      </c>
      <c r="CG1013" s="4" t="s">
        <v>1767</v>
      </c>
      <c r="CH1013" s="4" t="s">
        <v>698</v>
      </c>
      <c r="CI1013" s="4" t="s">
        <v>622</v>
      </c>
      <c r="CJ1013" s="4" t="s">
        <v>877</v>
      </c>
      <c r="CK1013" s="4" t="s">
        <v>621</v>
      </c>
      <c r="CL1013" s="4" t="s">
        <v>1768</v>
      </c>
      <c r="CM1013" s="4">
        <v>0</v>
      </c>
      <c r="CN1013" s="4">
        <v>0</v>
      </c>
      <c r="CO1013" s="4">
        <v>0</v>
      </c>
      <c r="CP1013" s="4" t="s">
        <v>865</v>
      </c>
      <c r="CQ1013" s="4">
        <v>0</v>
      </c>
      <c r="CR1013" s="4">
        <v>0</v>
      </c>
      <c r="CS1013" s="4">
        <v>0</v>
      </c>
      <c r="CT1013" s="4" t="s">
        <v>1005</v>
      </c>
    </row>
    <row r="1014" spans="1:98" s="4" customFormat="1" x14ac:dyDescent="0.25">
      <c r="A1014" s="4" t="s">
        <v>1649</v>
      </c>
      <c r="B1014" s="4" t="s">
        <v>1650</v>
      </c>
      <c r="C1014" s="4" t="s">
        <v>1773</v>
      </c>
      <c r="D1014" s="4" t="s">
        <v>257</v>
      </c>
      <c r="E1014" s="4" t="s">
        <v>28</v>
      </c>
      <c r="F1014" s="4" t="s">
        <v>29</v>
      </c>
      <c r="G1014" s="4" t="s">
        <v>30</v>
      </c>
      <c r="H1014" s="4" t="s">
        <v>51</v>
      </c>
      <c r="O1014" s="4">
        <v>1</v>
      </c>
      <c r="P1014" s="4" t="s">
        <v>216</v>
      </c>
      <c r="Q1014" s="4" t="s">
        <v>621</v>
      </c>
      <c r="R1014" s="4" t="s">
        <v>622</v>
      </c>
      <c r="S1014" s="4" t="s">
        <v>622</v>
      </c>
      <c r="T1014" s="4" t="s">
        <v>622</v>
      </c>
      <c r="U1014" s="4" t="s">
        <v>1759</v>
      </c>
      <c r="V1014" s="4" t="s">
        <v>36</v>
      </c>
      <c r="X1014" s="4" t="s">
        <v>38</v>
      </c>
      <c r="Y1014" s="4" t="s">
        <v>39</v>
      </c>
      <c r="AC1014" s="4">
        <v>0</v>
      </c>
      <c r="AD1014" s="4">
        <v>0</v>
      </c>
      <c r="AE1014" s="4">
        <v>0</v>
      </c>
      <c r="AF1014" s="4">
        <v>0</v>
      </c>
      <c r="AG1014" s="4">
        <v>0</v>
      </c>
      <c r="AH1014" s="4">
        <v>0</v>
      </c>
      <c r="AI1014" s="4">
        <v>0</v>
      </c>
      <c r="AJ1014" s="4" t="s">
        <v>43</v>
      </c>
      <c r="AK1014" s="4">
        <v>7</v>
      </c>
      <c r="AL1014" s="4">
        <v>1</v>
      </c>
      <c r="AM1014" s="24">
        <v>0</v>
      </c>
      <c r="AN1014" s="5">
        <v>44134</v>
      </c>
      <c r="AO1014" s="6">
        <v>44105</v>
      </c>
      <c r="AP1014" s="7">
        <v>2020</v>
      </c>
      <c r="AQ1014" s="7">
        <v>10</v>
      </c>
      <c r="AR1014" s="7">
        <v>0</v>
      </c>
      <c r="AS1014" s="5">
        <v>44210</v>
      </c>
      <c r="AT1014" s="7">
        <v>2021</v>
      </c>
      <c r="AU1014" s="7">
        <v>1</v>
      </c>
      <c r="AV1014" s="7">
        <v>1</v>
      </c>
      <c r="AW1014" s="4" t="s">
        <v>221</v>
      </c>
      <c r="AX1014" s="7">
        <v>0</v>
      </c>
      <c r="AY1014" s="7">
        <v>1</v>
      </c>
      <c r="AZ1014" s="7">
        <v>0</v>
      </c>
      <c r="BA1014" s="7">
        <v>0</v>
      </c>
      <c r="BB1014" s="36">
        <v>0</v>
      </c>
      <c r="BC1014" s="36">
        <v>0</v>
      </c>
      <c r="BD1014" s="36">
        <v>0</v>
      </c>
      <c r="BE1014" s="36">
        <v>3730</v>
      </c>
      <c r="BF1014" s="24">
        <v>1</v>
      </c>
      <c r="BG1014" s="4" t="s">
        <v>623</v>
      </c>
      <c r="BH1014" s="4" t="s">
        <v>1760</v>
      </c>
      <c r="BI1014" s="4" t="s">
        <v>617</v>
      </c>
      <c r="BJ1014" s="7">
        <v>1</v>
      </c>
      <c r="BK1014" s="7">
        <v>0</v>
      </c>
      <c r="BL1014" s="7">
        <v>0</v>
      </c>
      <c r="BM1014" s="7">
        <v>0</v>
      </c>
      <c r="BN1014" s="7">
        <v>0</v>
      </c>
      <c r="BO1014" s="7">
        <v>1</v>
      </c>
      <c r="BP1014" s="36">
        <v>3730</v>
      </c>
      <c r="BQ1014" s="36">
        <v>3730</v>
      </c>
      <c r="BR1014" s="4">
        <v>2</v>
      </c>
      <c r="BS1014" s="4" t="s">
        <v>1761</v>
      </c>
      <c r="BT1014" s="4" t="s">
        <v>1656</v>
      </c>
      <c r="BU1014" s="4">
        <v>9</v>
      </c>
      <c r="BV1014" s="4" t="s">
        <v>352</v>
      </c>
      <c r="BW1014" s="4" t="s">
        <v>257</v>
      </c>
      <c r="BX1014" s="4" t="s">
        <v>52</v>
      </c>
      <c r="BY1014" s="4" t="s">
        <v>52</v>
      </c>
      <c r="BZ1014" s="4" t="s">
        <v>52</v>
      </c>
      <c r="CA1014" s="4" t="s">
        <v>28</v>
      </c>
      <c r="CB1014" s="4" t="s">
        <v>28</v>
      </c>
      <c r="CC1014" s="4" t="s">
        <v>52</v>
      </c>
      <c r="CD1014" s="4" t="s">
        <v>52</v>
      </c>
      <c r="CE1014" s="4" t="s">
        <v>52</v>
      </c>
      <c r="CF1014" s="4" t="s">
        <v>1766</v>
      </c>
      <c r="CG1014" s="4" t="s">
        <v>1767</v>
      </c>
      <c r="CH1014" s="4" t="s">
        <v>698</v>
      </c>
      <c r="CI1014" s="4" t="s">
        <v>622</v>
      </c>
      <c r="CJ1014" s="4" t="s">
        <v>877</v>
      </c>
      <c r="CK1014" s="4" t="s">
        <v>621</v>
      </c>
      <c r="CL1014" s="4" t="s">
        <v>1768</v>
      </c>
      <c r="CM1014" s="4">
        <v>0</v>
      </c>
      <c r="CN1014" s="4">
        <v>0</v>
      </c>
      <c r="CO1014" s="4">
        <v>0</v>
      </c>
      <c r="CP1014" s="4" t="s">
        <v>865</v>
      </c>
      <c r="CQ1014" s="4">
        <v>0</v>
      </c>
      <c r="CR1014" s="4">
        <v>0</v>
      </c>
      <c r="CS1014" s="4">
        <v>0</v>
      </c>
      <c r="CT1014" s="4" t="s">
        <v>1005</v>
      </c>
    </row>
    <row r="1015" spans="1:98" s="4" customFormat="1" x14ac:dyDescent="0.25">
      <c r="A1015" s="4" t="s">
        <v>1649</v>
      </c>
      <c r="B1015" s="4" t="s">
        <v>1650</v>
      </c>
      <c r="C1015" s="4" t="s">
        <v>1773</v>
      </c>
      <c r="D1015" s="4" t="s">
        <v>257</v>
      </c>
      <c r="E1015" s="4" t="s">
        <v>28</v>
      </c>
      <c r="F1015" s="4" t="s">
        <v>29</v>
      </c>
      <c r="G1015" s="4" t="s">
        <v>30</v>
      </c>
      <c r="H1015" s="4" t="s">
        <v>51</v>
      </c>
      <c r="O1015" s="4">
        <v>1</v>
      </c>
      <c r="P1015" s="4" t="s">
        <v>216</v>
      </c>
      <c r="Q1015" s="4" t="s">
        <v>621</v>
      </c>
      <c r="R1015" s="4" t="s">
        <v>622</v>
      </c>
      <c r="S1015" s="4" t="s">
        <v>622</v>
      </c>
      <c r="T1015" s="4" t="s">
        <v>622</v>
      </c>
      <c r="U1015" s="4" t="s">
        <v>1759</v>
      </c>
      <c r="V1015" s="4" t="s">
        <v>36</v>
      </c>
      <c r="X1015" s="4" t="s">
        <v>38</v>
      </c>
      <c r="Y1015" s="4" t="s">
        <v>39</v>
      </c>
      <c r="AC1015" s="4">
        <v>0</v>
      </c>
      <c r="AD1015" s="4">
        <v>0</v>
      </c>
      <c r="AE1015" s="4">
        <v>0</v>
      </c>
      <c r="AF1015" s="4">
        <v>0</v>
      </c>
      <c r="AG1015" s="4">
        <v>0</v>
      </c>
      <c r="AH1015" s="4">
        <v>0</v>
      </c>
      <c r="AI1015" s="4">
        <v>0</v>
      </c>
      <c r="AJ1015" s="4" t="s">
        <v>43</v>
      </c>
      <c r="AK1015" s="4">
        <v>7</v>
      </c>
      <c r="AL1015" s="4">
        <v>1</v>
      </c>
      <c r="AM1015" s="24">
        <v>0</v>
      </c>
      <c r="AN1015" s="5">
        <v>44134</v>
      </c>
      <c r="AO1015" s="6">
        <v>44105</v>
      </c>
      <c r="AP1015" s="7">
        <v>2020</v>
      </c>
      <c r="AQ1015" s="7">
        <v>10</v>
      </c>
      <c r="AR1015" s="7">
        <v>0</v>
      </c>
      <c r="AS1015" s="5">
        <v>44134</v>
      </c>
      <c r="AT1015" s="7">
        <v>2020</v>
      </c>
      <c r="AU1015" s="7">
        <v>10</v>
      </c>
      <c r="AV1015" s="7">
        <v>0</v>
      </c>
      <c r="AW1015" s="4" t="s">
        <v>44</v>
      </c>
      <c r="AX1015" s="7">
        <v>1</v>
      </c>
      <c r="AY1015" s="7">
        <v>0</v>
      </c>
      <c r="AZ1015" s="7">
        <v>0</v>
      </c>
      <c r="BA1015" s="7">
        <v>0</v>
      </c>
      <c r="BB1015" s="36">
        <v>0</v>
      </c>
      <c r="BC1015" s="36">
        <v>0</v>
      </c>
      <c r="BD1015" s="36">
        <v>0</v>
      </c>
      <c r="BE1015" s="36">
        <v>8096.02</v>
      </c>
      <c r="BF1015" s="24">
        <v>1</v>
      </c>
      <c r="BG1015" s="4" t="s">
        <v>623</v>
      </c>
      <c r="BH1015" s="4" t="s">
        <v>1760</v>
      </c>
      <c r="BI1015" s="4" t="s">
        <v>617</v>
      </c>
      <c r="BJ1015" s="7">
        <v>1</v>
      </c>
      <c r="BK1015" s="7">
        <v>0</v>
      </c>
      <c r="BL1015" s="7">
        <v>0</v>
      </c>
      <c r="BM1015" s="7">
        <v>0</v>
      </c>
      <c r="BN1015" s="7">
        <v>0</v>
      </c>
      <c r="BO1015" s="7">
        <v>1</v>
      </c>
      <c r="BP1015" s="36">
        <v>8096.02</v>
      </c>
      <c r="BQ1015" s="36">
        <v>8096.02</v>
      </c>
      <c r="BR1015" s="4">
        <v>2</v>
      </c>
      <c r="BS1015" s="4" t="s">
        <v>1761</v>
      </c>
      <c r="BT1015" s="4" t="s">
        <v>1656</v>
      </c>
      <c r="BU1015" s="4">
        <v>9</v>
      </c>
      <c r="BV1015" s="4" t="s">
        <v>352</v>
      </c>
      <c r="BW1015" s="4" t="s">
        <v>257</v>
      </c>
      <c r="BX1015" s="4" t="s">
        <v>52</v>
      </c>
      <c r="BY1015" s="4" t="s">
        <v>52</v>
      </c>
      <c r="BZ1015" s="4" t="s">
        <v>52</v>
      </c>
      <c r="CA1015" s="4" t="s">
        <v>28</v>
      </c>
      <c r="CB1015" s="4" t="s">
        <v>28</v>
      </c>
      <c r="CC1015" s="4" t="s">
        <v>52</v>
      </c>
      <c r="CD1015" s="4" t="s">
        <v>52</v>
      </c>
      <c r="CE1015" s="4" t="s">
        <v>52</v>
      </c>
      <c r="CF1015" s="4" t="s">
        <v>1485</v>
      </c>
      <c r="CG1015" s="4" t="s">
        <v>1485</v>
      </c>
      <c r="CH1015" s="4" t="s">
        <v>698</v>
      </c>
      <c r="CI1015" s="4" t="s">
        <v>622</v>
      </c>
      <c r="CJ1015" s="4" t="s">
        <v>877</v>
      </c>
      <c r="CK1015" s="4" t="s">
        <v>621</v>
      </c>
      <c r="CL1015" s="4" t="s">
        <v>1486</v>
      </c>
      <c r="CM1015" s="4">
        <v>0</v>
      </c>
      <c r="CN1015" s="4">
        <v>0</v>
      </c>
      <c r="CO1015" s="4">
        <v>0</v>
      </c>
      <c r="CP1015" s="4" t="s">
        <v>865</v>
      </c>
      <c r="CQ1015" s="4">
        <v>0</v>
      </c>
      <c r="CR1015" s="4">
        <v>0</v>
      </c>
      <c r="CS1015" s="4">
        <v>0</v>
      </c>
      <c r="CT1015" s="4" t="s">
        <v>1005</v>
      </c>
    </row>
    <row r="1016" spans="1:98" s="4" customFormat="1" x14ac:dyDescent="0.25">
      <c r="A1016" s="4" t="s">
        <v>1649</v>
      </c>
      <c r="B1016" s="4" t="s">
        <v>1650</v>
      </c>
      <c r="C1016" s="4" t="s">
        <v>1773</v>
      </c>
      <c r="D1016" s="4" t="s">
        <v>257</v>
      </c>
      <c r="E1016" s="4" t="s">
        <v>28</v>
      </c>
      <c r="F1016" s="4" t="s">
        <v>29</v>
      </c>
      <c r="G1016" s="4" t="s">
        <v>30</v>
      </c>
      <c r="H1016" s="4" t="s">
        <v>51</v>
      </c>
      <c r="O1016" s="4">
        <v>1</v>
      </c>
      <c r="P1016" s="4" t="s">
        <v>333</v>
      </c>
      <c r="Q1016" s="4" t="s">
        <v>796</v>
      </c>
      <c r="R1016" s="4" t="s">
        <v>622</v>
      </c>
      <c r="S1016" s="4" t="s">
        <v>622</v>
      </c>
      <c r="T1016" s="4" t="s">
        <v>622</v>
      </c>
      <c r="U1016" s="4" t="s">
        <v>1759</v>
      </c>
      <c r="V1016" s="4" t="s">
        <v>36</v>
      </c>
      <c r="X1016" s="4" t="s">
        <v>38</v>
      </c>
      <c r="Y1016" s="4" t="s">
        <v>39</v>
      </c>
      <c r="AC1016" s="4">
        <v>0</v>
      </c>
      <c r="AD1016" s="4">
        <v>0</v>
      </c>
      <c r="AE1016" s="4">
        <v>0</v>
      </c>
      <c r="AF1016" s="4">
        <v>0</v>
      </c>
      <c r="AG1016" s="4">
        <v>0</v>
      </c>
      <c r="AH1016" s="4">
        <v>0</v>
      </c>
      <c r="AI1016" s="4" t="s">
        <v>797</v>
      </c>
      <c r="AJ1016" s="4" t="s">
        <v>43</v>
      </c>
      <c r="AK1016" s="4">
        <v>7</v>
      </c>
      <c r="AL1016" s="4">
        <v>1</v>
      </c>
      <c r="AM1016" s="24">
        <v>0</v>
      </c>
      <c r="AN1016" s="5">
        <v>44134</v>
      </c>
      <c r="AO1016" s="6">
        <v>44105</v>
      </c>
      <c r="AP1016" s="7">
        <v>2020</v>
      </c>
      <c r="AQ1016" s="7">
        <v>10</v>
      </c>
      <c r="AR1016" s="7">
        <v>0</v>
      </c>
      <c r="AS1016" s="5">
        <v>44209</v>
      </c>
      <c r="AT1016" s="7">
        <v>2021</v>
      </c>
      <c r="AU1016" s="7">
        <v>1</v>
      </c>
      <c r="AV1016" s="7">
        <v>1</v>
      </c>
      <c r="AW1016" s="4" t="s">
        <v>221</v>
      </c>
      <c r="AX1016" s="7">
        <v>0</v>
      </c>
      <c r="AY1016" s="7">
        <v>1</v>
      </c>
      <c r="AZ1016" s="7">
        <v>0</v>
      </c>
      <c r="BA1016" s="7">
        <v>0</v>
      </c>
      <c r="BB1016" s="36">
        <v>0</v>
      </c>
      <c r="BC1016" s="36">
        <v>0</v>
      </c>
      <c r="BD1016" s="36">
        <v>0</v>
      </c>
      <c r="BE1016" s="36">
        <v>2555</v>
      </c>
      <c r="BF1016" s="24">
        <v>1</v>
      </c>
      <c r="BG1016" s="4" t="s">
        <v>623</v>
      </c>
      <c r="BH1016" s="4" t="s">
        <v>1760</v>
      </c>
      <c r="BI1016" s="4" t="s">
        <v>617</v>
      </c>
      <c r="BJ1016" s="7">
        <v>1</v>
      </c>
      <c r="BK1016" s="7">
        <v>0</v>
      </c>
      <c r="BL1016" s="7">
        <v>0</v>
      </c>
      <c r="BM1016" s="7">
        <v>0</v>
      </c>
      <c r="BN1016" s="7">
        <v>0</v>
      </c>
      <c r="BO1016" s="7">
        <v>1</v>
      </c>
      <c r="BP1016" s="36">
        <v>2555</v>
      </c>
      <c r="BQ1016" s="36">
        <v>2555</v>
      </c>
      <c r="BR1016" s="4">
        <v>2</v>
      </c>
      <c r="BS1016" s="4" t="s">
        <v>1761</v>
      </c>
      <c r="BT1016" s="4" t="s">
        <v>1656</v>
      </c>
      <c r="BU1016" s="4">
        <v>9</v>
      </c>
      <c r="BV1016" s="4" t="s">
        <v>352</v>
      </c>
      <c r="BW1016" s="4" t="s">
        <v>257</v>
      </c>
      <c r="BX1016" s="4" t="s">
        <v>52</v>
      </c>
      <c r="BY1016" s="4" t="s">
        <v>52</v>
      </c>
      <c r="BZ1016" s="4" t="s">
        <v>52</v>
      </c>
      <c r="CA1016" s="4" t="s">
        <v>28</v>
      </c>
      <c r="CB1016" s="4" t="s">
        <v>28</v>
      </c>
      <c r="CC1016" s="4" t="s">
        <v>52</v>
      </c>
      <c r="CD1016" s="4" t="s">
        <v>52</v>
      </c>
      <c r="CE1016" s="4" t="s">
        <v>52</v>
      </c>
      <c r="CF1016" s="4" t="s">
        <v>1769</v>
      </c>
      <c r="CG1016" s="4" t="s">
        <v>1770</v>
      </c>
      <c r="CH1016" s="4" t="s">
        <v>698</v>
      </c>
      <c r="CI1016" s="4" t="s">
        <v>622</v>
      </c>
      <c r="CJ1016" s="4" t="s">
        <v>877</v>
      </c>
      <c r="CK1016" s="4" t="s">
        <v>796</v>
      </c>
      <c r="CL1016" s="4" t="s">
        <v>1771</v>
      </c>
      <c r="CM1016" s="4">
        <v>0</v>
      </c>
      <c r="CN1016" s="4">
        <v>1</v>
      </c>
      <c r="CO1016" s="4">
        <v>0</v>
      </c>
      <c r="CP1016" s="4" t="s">
        <v>865</v>
      </c>
      <c r="CQ1016" s="4">
        <v>0</v>
      </c>
      <c r="CR1016" s="4">
        <v>1</v>
      </c>
      <c r="CS1016" s="4" t="s">
        <v>796</v>
      </c>
      <c r="CT1016" s="4" t="s">
        <v>1772</v>
      </c>
    </row>
    <row r="1017" spans="1:98" x14ac:dyDescent="0.25">
      <c r="A1017" t="s">
        <v>1775</v>
      </c>
      <c r="B1017" t="s">
        <v>1776</v>
      </c>
      <c r="C1017" t="s">
        <v>271</v>
      </c>
      <c r="D1017" t="s">
        <v>272</v>
      </c>
      <c r="E1017" t="s">
        <v>28</v>
      </c>
      <c r="F1017" t="s">
        <v>29</v>
      </c>
      <c r="G1017" t="s">
        <v>30</v>
      </c>
      <c r="H1017" t="s">
        <v>51</v>
      </c>
      <c r="O1017">
        <v>0</v>
      </c>
      <c r="P1017" t="s">
        <v>1367</v>
      </c>
      <c r="Q1017" t="s">
        <v>1208</v>
      </c>
      <c r="T1017" t="s">
        <v>858</v>
      </c>
      <c r="U1017" t="s">
        <v>1777</v>
      </c>
      <c r="V1017" t="s">
        <v>36</v>
      </c>
      <c r="X1017" t="s">
        <v>38</v>
      </c>
      <c r="Y1017" t="s">
        <v>39</v>
      </c>
      <c r="Z1017" t="s">
        <v>1331</v>
      </c>
      <c r="AA1017" t="s">
        <v>1778</v>
      </c>
      <c r="AB1017" t="s">
        <v>55</v>
      </c>
      <c r="AC1017">
        <v>1</v>
      </c>
      <c r="AD1017">
        <v>0</v>
      </c>
      <c r="AE1017">
        <v>0</v>
      </c>
      <c r="AF1017">
        <v>0</v>
      </c>
      <c r="AG1017">
        <v>0</v>
      </c>
      <c r="AH1017">
        <v>0</v>
      </c>
      <c r="AI1017">
        <v>0</v>
      </c>
      <c r="AJ1017" t="s">
        <v>43</v>
      </c>
      <c r="AK1017">
        <v>7</v>
      </c>
      <c r="AL1017">
        <v>1</v>
      </c>
      <c r="AM1017" s="12">
        <v>0</v>
      </c>
      <c r="AN1017" s="9">
        <v>43839</v>
      </c>
      <c r="AO1017" s="10">
        <v>43831</v>
      </c>
      <c r="AP1017" s="11">
        <v>2020</v>
      </c>
      <c r="AQ1017" s="11">
        <v>1</v>
      </c>
      <c r="AR1017" s="11">
        <v>1</v>
      </c>
      <c r="AS1017" s="9">
        <v>43839</v>
      </c>
      <c r="AT1017" s="11">
        <v>2020</v>
      </c>
      <c r="AU1017" s="11">
        <v>1</v>
      </c>
      <c r="AV1017" s="11">
        <v>1</v>
      </c>
      <c r="AW1017" t="s">
        <v>44</v>
      </c>
      <c r="AX1017" s="11">
        <v>1</v>
      </c>
      <c r="AY1017" s="11">
        <v>0</v>
      </c>
      <c r="AZ1017" s="11">
        <v>0</v>
      </c>
      <c r="BA1017" s="11">
        <v>0</v>
      </c>
      <c r="BB1017" s="36">
        <v>0</v>
      </c>
      <c r="BC1017" s="36">
        <v>0</v>
      </c>
      <c r="BD1017" s="36">
        <v>0</v>
      </c>
      <c r="BE1017" s="30">
        <v>2631.1</v>
      </c>
      <c r="BF1017" s="12">
        <v>1</v>
      </c>
      <c r="BG1017" t="s">
        <v>623</v>
      </c>
      <c r="BI1017" t="s">
        <v>616</v>
      </c>
      <c r="BJ1017" s="11">
        <v>0</v>
      </c>
      <c r="BK1017" s="11">
        <v>0</v>
      </c>
      <c r="BL1017" s="11">
        <v>0</v>
      </c>
      <c r="BM1017" s="11">
        <v>0</v>
      </c>
      <c r="BN1017" s="11">
        <v>0</v>
      </c>
      <c r="BO1017" s="11">
        <v>0</v>
      </c>
      <c r="BP1017" s="30">
        <v>2631.1</v>
      </c>
      <c r="BQ1017" s="30">
        <v>2631.1</v>
      </c>
      <c r="BR1017">
        <v>1</v>
      </c>
      <c r="BS1017" t="s">
        <v>272</v>
      </c>
      <c r="BT1017" t="s">
        <v>28</v>
      </c>
      <c r="BU1017">
        <v>8</v>
      </c>
      <c r="BV1017" t="s">
        <v>272</v>
      </c>
      <c r="BW1017" t="s">
        <v>52</v>
      </c>
      <c r="BX1017" t="s">
        <v>52</v>
      </c>
      <c r="BY1017" t="s">
        <v>52</v>
      </c>
      <c r="BZ1017" t="s">
        <v>52</v>
      </c>
      <c r="CA1017" t="s">
        <v>28</v>
      </c>
      <c r="CB1017" t="s">
        <v>52</v>
      </c>
      <c r="CC1017" t="s">
        <v>52</v>
      </c>
      <c r="CD1017" t="s">
        <v>52</v>
      </c>
      <c r="CE1017" t="s">
        <v>52</v>
      </c>
      <c r="CF1017" t="s">
        <v>712</v>
      </c>
      <c r="CG1017" t="s">
        <v>713</v>
      </c>
      <c r="CH1017" t="s">
        <v>706</v>
      </c>
      <c r="CI1017" t="s">
        <v>262</v>
      </c>
      <c r="CJ1017" t="s">
        <v>262</v>
      </c>
      <c r="CK1017" t="s">
        <v>1208</v>
      </c>
      <c r="CL1017" t="s">
        <v>1235</v>
      </c>
      <c r="CM1017">
        <v>0</v>
      </c>
      <c r="CN1017">
        <v>0</v>
      </c>
      <c r="CO1017">
        <v>0</v>
      </c>
      <c r="CP1017" t="s">
        <v>865</v>
      </c>
      <c r="CQ1017">
        <v>0</v>
      </c>
      <c r="CR1017">
        <v>0</v>
      </c>
      <c r="CS1017">
        <v>0</v>
      </c>
      <c r="CT1017" t="s">
        <v>1408</v>
      </c>
    </row>
    <row r="1018" spans="1:98" x14ac:dyDescent="0.25">
      <c r="A1018" t="s">
        <v>1775</v>
      </c>
      <c r="B1018" t="s">
        <v>1776</v>
      </c>
      <c r="C1018" t="s">
        <v>271</v>
      </c>
      <c r="D1018" t="s">
        <v>272</v>
      </c>
      <c r="E1018" t="s">
        <v>28</v>
      </c>
      <c r="F1018" t="s">
        <v>29</v>
      </c>
      <c r="G1018" t="s">
        <v>30</v>
      </c>
      <c r="H1018" t="s">
        <v>51</v>
      </c>
      <c r="O1018">
        <v>0</v>
      </c>
      <c r="P1018" t="s">
        <v>1367</v>
      </c>
      <c r="Q1018" t="s">
        <v>1208</v>
      </c>
      <c r="T1018" t="s">
        <v>858</v>
      </c>
      <c r="U1018" t="s">
        <v>1777</v>
      </c>
      <c r="V1018" t="s">
        <v>36</v>
      </c>
      <c r="X1018" t="s">
        <v>38</v>
      </c>
      <c r="Y1018" t="s">
        <v>39</v>
      </c>
      <c r="Z1018" t="s">
        <v>1331</v>
      </c>
      <c r="AA1018" t="s">
        <v>1778</v>
      </c>
      <c r="AB1018" t="s">
        <v>55</v>
      </c>
      <c r="AC1018">
        <v>1</v>
      </c>
      <c r="AD1018">
        <v>0</v>
      </c>
      <c r="AE1018">
        <v>0</v>
      </c>
      <c r="AF1018">
        <v>0</v>
      </c>
      <c r="AG1018">
        <v>0</v>
      </c>
      <c r="AH1018">
        <v>0</v>
      </c>
      <c r="AI1018">
        <v>0</v>
      </c>
      <c r="AJ1018" t="s">
        <v>43</v>
      </c>
      <c r="AK1018">
        <v>7</v>
      </c>
      <c r="AL1018">
        <v>1</v>
      </c>
      <c r="AM1018" s="12">
        <v>0</v>
      </c>
      <c r="AN1018" s="9">
        <v>43839</v>
      </c>
      <c r="AO1018" s="10">
        <v>43831</v>
      </c>
      <c r="AP1018" s="11">
        <v>2020</v>
      </c>
      <c r="AQ1018" s="11">
        <v>1</v>
      </c>
      <c r="AR1018" s="11">
        <v>1</v>
      </c>
      <c r="AS1018" s="9">
        <v>43839</v>
      </c>
      <c r="AT1018" s="11">
        <v>2020</v>
      </c>
      <c r="AU1018" s="11">
        <v>1</v>
      </c>
      <c r="AV1018" s="11">
        <v>1</v>
      </c>
      <c r="AW1018" t="s">
        <v>44</v>
      </c>
      <c r="AX1018" s="11">
        <v>1</v>
      </c>
      <c r="AY1018" s="11">
        <v>0</v>
      </c>
      <c r="AZ1018" s="11">
        <v>0</v>
      </c>
      <c r="BA1018" s="11">
        <v>0</v>
      </c>
      <c r="BB1018" s="36">
        <v>0</v>
      </c>
      <c r="BC1018" s="36">
        <v>0</v>
      </c>
      <c r="BD1018" s="36">
        <v>0</v>
      </c>
      <c r="BE1018" s="30">
        <v>700.4</v>
      </c>
      <c r="BF1018" s="12">
        <v>1</v>
      </c>
      <c r="BG1018" t="s">
        <v>623</v>
      </c>
      <c r="BI1018" t="s">
        <v>616</v>
      </c>
      <c r="BJ1018" s="11">
        <v>0</v>
      </c>
      <c r="BK1018" s="11">
        <v>0</v>
      </c>
      <c r="BL1018" s="11">
        <v>0</v>
      </c>
      <c r="BM1018" s="11">
        <v>0</v>
      </c>
      <c r="BN1018" s="11">
        <v>0</v>
      </c>
      <c r="BO1018" s="11">
        <v>0</v>
      </c>
      <c r="BP1018" s="30">
        <v>700.4</v>
      </c>
      <c r="BQ1018" s="30">
        <v>700.4</v>
      </c>
      <c r="BR1018">
        <v>1</v>
      </c>
      <c r="BS1018" t="s">
        <v>272</v>
      </c>
      <c r="BT1018" t="s">
        <v>28</v>
      </c>
      <c r="BU1018">
        <v>8</v>
      </c>
      <c r="BV1018" t="s">
        <v>272</v>
      </c>
      <c r="BW1018" t="s">
        <v>52</v>
      </c>
      <c r="BX1018" t="s">
        <v>52</v>
      </c>
      <c r="BY1018" t="s">
        <v>52</v>
      </c>
      <c r="BZ1018" t="s">
        <v>52</v>
      </c>
      <c r="CA1018" t="s">
        <v>28</v>
      </c>
      <c r="CB1018" t="s">
        <v>52</v>
      </c>
      <c r="CC1018" t="s">
        <v>52</v>
      </c>
      <c r="CD1018" t="s">
        <v>52</v>
      </c>
      <c r="CE1018" t="s">
        <v>52</v>
      </c>
      <c r="CF1018" t="s">
        <v>712</v>
      </c>
      <c r="CG1018" t="s">
        <v>824</v>
      </c>
      <c r="CH1018" t="s">
        <v>706</v>
      </c>
      <c r="CI1018" t="s">
        <v>262</v>
      </c>
      <c r="CJ1018" t="s">
        <v>262</v>
      </c>
      <c r="CK1018" t="s">
        <v>1208</v>
      </c>
      <c r="CL1018" t="s">
        <v>1237</v>
      </c>
      <c r="CM1018">
        <v>0</v>
      </c>
      <c r="CN1018">
        <v>0</v>
      </c>
      <c r="CO1018">
        <v>0</v>
      </c>
      <c r="CP1018" t="s">
        <v>865</v>
      </c>
      <c r="CQ1018">
        <v>0</v>
      </c>
      <c r="CR1018">
        <v>0</v>
      </c>
      <c r="CS1018">
        <v>0</v>
      </c>
      <c r="CT1018" t="s">
        <v>1408</v>
      </c>
    </row>
    <row r="1019" spans="1:98" x14ac:dyDescent="0.25">
      <c r="A1019" t="s">
        <v>1775</v>
      </c>
      <c r="B1019" t="s">
        <v>1776</v>
      </c>
      <c r="C1019" t="s">
        <v>271</v>
      </c>
      <c r="D1019" t="s">
        <v>272</v>
      </c>
      <c r="E1019" t="s">
        <v>28</v>
      </c>
      <c r="F1019" t="s">
        <v>29</v>
      </c>
      <c r="G1019" t="s">
        <v>30</v>
      </c>
      <c r="H1019" t="s">
        <v>51</v>
      </c>
      <c r="O1019">
        <v>0</v>
      </c>
      <c r="P1019" t="s">
        <v>1538</v>
      </c>
      <c r="Q1019" t="s">
        <v>1318</v>
      </c>
      <c r="T1019" t="s">
        <v>858</v>
      </c>
      <c r="U1019" t="s">
        <v>1777</v>
      </c>
      <c r="V1019" t="s">
        <v>36</v>
      </c>
      <c r="X1019" t="s">
        <v>38</v>
      </c>
      <c r="Y1019" t="s">
        <v>39</v>
      </c>
      <c r="Z1019" t="s">
        <v>1331</v>
      </c>
      <c r="AA1019" t="s">
        <v>1778</v>
      </c>
      <c r="AB1019" t="s">
        <v>55</v>
      </c>
      <c r="AC1019">
        <v>1</v>
      </c>
      <c r="AD1019">
        <v>0</v>
      </c>
      <c r="AE1019">
        <v>0</v>
      </c>
      <c r="AF1019">
        <v>0</v>
      </c>
      <c r="AG1019">
        <v>0.5</v>
      </c>
      <c r="AH1019">
        <v>1</v>
      </c>
      <c r="AI1019" t="s">
        <v>41</v>
      </c>
      <c r="AJ1019" t="s">
        <v>43</v>
      </c>
      <c r="AK1019">
        <v>7</v>
      </c>
      <c r="AL1019">
        <v>1</v>
      </c>
      <c r="AM1019" s="12">
        <v>0</v>
      </c>
      <c r="AN1019" s="9">
        <v>43839</v>
      </c>
      <c r="AO1019" s="10">
        <v>43831</v>
      </c>
      <c r="AP1019" s="11">
        <v>2020</v>
      </c>
      <c r="AQ1019" s="11">
        <v>1</v>
      </c>
      <c r="AR1019" s="11">
        <v>1</v>
      </c>
      <c r="AS1019" s="9">
        <v>43839</v>
      </c>
      <c r="AT1019" s="11">
        <v>2020</v>
      </c>
      <c r="AU1019" s="11">
        <v>1</v>
      </c>
      <c r="AV1019" s="11">
        <v>1</v>
      </c>
      <c r="AW1019" t="s">
        <v>44</v>
      </c>
      <c r="AX1019" s="11">
        <v>1</v>
      </c>
      <c r="AY1019" s="11">
        <v>0</v>
      </c>
      <c r="AZ1019" s="11">
        <v>0</v>
      </c>
      <c r="BA1019" s="11">
        <v>0</v>
      </c>
      <c r="BB1019" s="36">
        <v>0</v>
      </c>
      <c r="BC1019" s="36">
        <v>0</v>
      </c>
      <c r="BD1019" s="36">
        <v>0</v>
      </c>
      <c r="BE1019" s="30">
        <v>51691.29</v>
      </c>
      <c r="BF1019" s="12">
        <v>1</v>
      </c>
      <c r="BG1019" t="s">
        <v>623</v>
      </c>
      <c r="BI1019" t="s">
        <v>616</v>
      </c>
      <c r="BJ1019" s="11">
        <v>1</v>
      </c>
      <c r="BK1019" s="11">
        <v>0</v>
      </c>
      <c r="BL1019" s="11">
        <v>1</v>
      </c>
      <c r="BM1019" s="11">
        <v>0</v>
      </c>
      <c r="BN1019" s="11">
        <v>0</v>
      </c>
      <c r="BO1019" s="11">
        <v>0</v>
      </c>
      <c r="BP1019" s="30">
        <v>51691.29</v>
      </c>
      <c r="BQ1019" s="30">
        <v>51691.29</v>
      </c>
      <c r="BR1019">
        <v>1</v>
      </c>
      <c r="BS1019" t="s">
        <v>272</v>
      </c>
      <c r="BT1019" t="s">
        <v>28</v>
      </c>
      <c r="BU1019">
        <v>8</v>
      </c>
      <c r="BV1019" t="s">
        <v>272</v>
      </c>
      <c r="BW1019" t="s">
        <v>52</v>
      </c>
      <c r="BX1019" t="s">
        <v>52</v>
      </c>
      <c r="BY1019" t="s">
        <v>52</v>
      </c>
      <c r="BZ1019" t="s">
        <v>52</v>
      </c>
      <c r="CA1019" t="s">
        <v>28</v>
      </c>
      <c r="CB1019" t="s">
        <v>52</v>
      </c>
      <c r="CC1019" t="s">
        <v>52</v>
      </c>
      <c r="CD1019" t="s">
        <v>52</v>
      </c>
      <c r="CE1019" t="s">
        <v>52</v>
      </c>
      <c r="CF1019" t="s">
        <v>1542</v>
      </c>
      <c r="CG1019" t="s">
        <v>1543</v>
      </c>
      <c r="CH1019" t="s">
        <v>706</v>
      </c>
      <c r="CI1019" t="s">
        <v>620</v>
      </c>
      <c r="CJ1019" t="s">
        <v>41</v>
      </c>
      <c r="CK1019" t="s">
        <v>1318</v>
      </c>
      <c r="CL1019" t="s">
        <v>1544</v>
      </c>
      <c r="CM1019">
        <v>0</v>
      </c>
      <c r="CN1019">
        <v>0</v>
      </c>
      <c r="CO1019">
        <v>0</v>
      </c>
      <c r="CP1019" t="s">
        <v>865</v>
      </c>
      <c r="CQ1019">
        <v>0</v>
      </c>
      <c r="CR1019">
        <v>0</v>
      </c>
      <c r="CS1019">
        <v>0</v>
      </c>
      <c r="CT1019" t="s">
        <v>1419</v>
      </c>
    </row>
    <row r="1020" spans="1:98" x14ac:dyDescent="0.25">
      <c r="A1020" t="s">
        <v>1775</v>
      </c>
      <c r="B1020" t="s">
        <v>1776</v>
      </c>
      <c r="C1020" t="s">
        <v>271</v>
      </c>
      <c r="D1020" t="s">
        <v>272</v>
      </c>
      <c r="E1020" t="s">
        <v>28</v>
      </c>
      <c r="F1020" t="s">
        <v>29</v>
      </c>
      <c r="G1020" t="s">
        <v>30</v>
      </c>
      <c r="H1020" t="s">
        <v>51</v>
      </c>
      <c r="O1020">
        <v>0</v>
      </c>
      <c r="P1020" t="s">
        <v>1538</v>
      </c>
      <c r="Q1020" t="s">
        <v>1318</v>
      </c>
      <c r="T1020" t="s">
        <v>858</v>
      </c>
      <c r="U1020" t="s">
        <v>1777</v>
      </c>
      <c r="V1020" t="s">
        <v>36</v>
      </c>
      <c r="X1020" t="s">
        <v>38</v>
      </c>
      <c r="Y1020" t="s">
        <v>39</v>
      </c>
      <c r="Z1020" t="s">
        <v>1331</v>
      </c>
      <c r="AA1020" t="s">
        <v>1778</v>
      </c>
      <c r="AB1020" t="s">
        <v>55</v>
      </c>
      <c r="AC1020">
        <v>1</v>
      </c>
      <c r="AD1020">
        <v>0</v>
      </c>
      <c r="AE1020">
        <v>0</v>
      </c>
      <c r="AF1020">
        <v>0</v>
      </c>
      <c r="AG1020">
        <v>0.5</v>
      </c>
      <c r="AH1020">
        <v>1</v>
      </c>
      <c r="AI1020" t="s">
        <v>41</v>
      </c>
      <c r="AJ1020" t="s">
        <v>43</v>
      </c>
      <c r="AK1020">
        <v>7</v>
      </c>
      <c r="AL1020">
        <v>1</v>
      </c>
      <c r="AM1020" s="12">
        <v>0</v>
      </c>
      <c r="AN1020" s="9">
        <v>43839</v>
      </c>
      <c r="AO1020" s="10">
        <v>43831</v>
      </c>
      <c r="AP1020" s="11">
        <v>2020</v>
      </c>
      <c r="AQ1020" s="11">
        <v>1</v>
      </c>
      <c r="AR1020" s="11">
        <v>1</v>
      </c>
      <c r="AS1020" s="9">
        <v>43839</v>
      </c>
      <c r="AT1020" s="11">
        <v>2020</v>
      </c>
      <c r="AU1020" s="11">
        <v>1</v>
      </c>
      <c r="AV1020" s="11">
        <v>1</v>
      </c>
      <c r="AW1020" t="s">
        <v>44</v>
      </c>
      <c r="AX1020" s="11">
        <v>1</v>
      </c>
      <c r="AY1020" s="11">
        <v>0</v>
      </c>
      <c r="AZ1020" s="11">
        <v>0</v>
      </c>
      <c r="BA1020" s="11">
        <v>0</v>
      </c>
      <c r="BB1020" s="36">
        <v>0</v>
      </c>
      <c r="BC1020" s="36">
        <v>0</v>
      </c>
      <c r="BD1020" s="36">
        <v>0</v>
      </c>
      <c r="BE1020" s="30">
        <v>739422.84</v>
      </c>
      <c r="BF1020" s="12">
        <v>1</v>
      </c>
      <c r="BG1020" t="s">
        <v>623</v>
      </c>
      <c r="BI1020" t="s">
        <v>616</v>
      </c>
      <c r="BJ1020" s="11">
        <v>1</v>
      </c>
      <c r="BK1020" s="11">
        <v>0</v>
      </c>
      <c r="BL1020" s="11">
        <v>1</v>
      </c>
      <c r="BM1020" s="11">
        <v>0</v>
      </c>
      <c r="BN1020" s="11">
        <v>0</v>
      </c>
      <c r="BO1020" s="11">
        <v>0</v>
      </c>
      <c r="BP1020" s="30">
        <v>739422.84</v>
      </c>
      <c r="BQ1020" s="30">
        <v>739422.84</v>
      </c>
      <c r="BR1020">
        <v>1</v>
      </c>
      <c r="BS1020" t="s">
        <v>272</v>
      </c>
      <c r="BT1020" t="s">
        <v>28</v>
      </c>
      <c r="BU1020">
        <v>8</v>
      </c>
      <c r="BV1020" t="s">
        <v>272</v>
      </c>
      <c r="BW1020" t="s">
        <v>52</v>
      </c>
      <c r="BX1020" t="s">
        <v>52</v>
      </c>
      <c r="BY1020" t="s">
        <v>52</v>
      </c>
      <c r="BZ1020" t="s">
        <v>52</v>
      </c>
      <c r="CA1020" t="s">
        <v>28</v>
      </c>
      <c r="CB1020" t="s">
        <v>52</v>
      </c>
      <c r="CC1020" t="s">
        <v>52</v>
      </c>
      <c r="CD1020" t="s">
        <v>52</v>
      </c>
      <c r="CE1020" t="s">
        <v>52</v>
      </c>
      <c r="CF1020" t="s">
        <v>1545</v>
      </c>
      <c r="CG1020" t="s">
        <v>1779</v>
      </c>
      <c r="CH1020" t="s">
        <v>706</v>
      </c>
      <c r="CI1020" t="s">
        <v>620</v>
      </c>
      <c r="CJ1020" t="s">
        <v>41</v>
      </c>
      <c r="CK1020" t="s">
        <v>1318</v>
      </c>
      <c r="CL1020" t="s">
        <v>1780</v>
      </c>
      <c r="CM1020">
        <v>0</v>
      </c>
      <c r="CN1020">
        <v>0</v>
      </c>
      <c r="CO1020">
        <v>0</v>
      </c>
      <c r="CP1020" t="s">
        <v>865</v>
      </c>
      <c r="CQ1020">
        <v>0</v>
      </c>
      <c r="CR1020">
        <v>0</v>
      </c>
      <c r="CS1020">
        <v>0</v>
      </c>
      <c r="CT1020" t="s">
        <v>1419</v>
      </c>
    </row>
    <row r="1021" spans="1:98" x14ac:dyDescent="0.25">
      <c r="A1021" t="s">
        <v>1775</v>
      </c>
      <c r="B1021" t="s">
        <v>1776</v>
      </c>
      <c r="C1021" t="s">
        <v>271</v>
      </c>
      <c r="D1021" t="s">
        <v>272</v>
      </c>
      <c r="E1021" t="s">
        <v>28</v>
      </c>
      <c r="F1021" t="s">
        <v>29</v>
      </c>
      <c r="G1021" t="s">
        <v>30</v>
      </c>
      <c r="H1021" t="s">
        <v>51</v>
      </c>
      <c r="O1021">
        <v>0</v>
      </c>
      <c r="P1021" t="s">
        <v>1497</v>
      </c>
      <c r="Q1021" t="s">
        <v>1238</v>
      </c>
      <c r="T1021" t="s">
        <v>858</v>
      </c>
      <c r="U1021" t="s">
        <v>1777</v>
      </c>
      <c r="V1021" t="s">
        <v>36</v>
      </c>
      <c r="X1021" t="s">
        <v>38</v>
      </c>
      <c r="Y1021" t="s">
        <v>39</v>
      </c>
      <c r="Z1021" t="s">
        <v>1331</v>
      </c>
      <c r="AA1021" t="s">
        <v>1778</v>
      </c>
      <c r="AB1021" t="s">
        <v>55</v>
      </c>
      <c r="AC1021">
        <v>1</v>
      </c>
      <c r="AD1021">
        <v>0</v>
      </c>
      <c r="AE1021">
        <v>0</v>
      </c>
      <c r="AF1021">
        <v>0</v>
      </c>
      <c r="AG1021">
        <v>0.5</v>
      </c>
      <c r="AH1021">
        <v>1</v>
      </c>
      <c r="AI1021" t="s">
        <v>41</v>
      </c>
      <c r="AJ1021" t="s">
        <v>43</v>
      </c>
      <c r="AK1021">
        <v>7</v>
      </c>
      <c r="AL1021">
        <v>1</v>
      </c>
      <c r="AM1021" s="12">
        <v>0</v>
      </c>
      <c r="AN1021" s="9">
        <v>43839</v>
      </c>
      <c r="AO1021" s="10">
        <v>43831</v>
      </c>
      <c r="AP1021" s="11">
        <v>2020</v>
      </c>
      <c r="AQ1021" s="11">
        <v>1</v>
      </c>
      <c r="AR1021" s="11">
        <v>1</v>
      </c>
      <c r="AS1021" s="9">
        <v>43839</v>
      </c>
      <c r="AT1021" s="11">
        <v>2020</v>
      </c>
      <c r="AU1021" s="11">
        <v>1</v>
      </c>
      <c r="AV1021" s="11">
        <v>1</v>
      </c>
      <c r="AW1021" t="s">
        <v>44</v>
      </c>
      <c r="AX1021" s="11">
        <v>1</v>
      </c>
      <c r="AY1021" s="11">
        <v>0</v>
      </c>
      <c r="AZ1021" s="11">
        <v>0</v>
      </c>
      <c r="BA1021" s="11">
        <v>0</v>
      </c>
      <c r="BB1021" s="36">
        <v>0</v>
      </c>
      <c r="BC1021" s="36">
        <v>0</v>
      </c>
      <c r="BD1021" s="36">
        <v>0</v>
      </c>
      <c r="BE1021" s="30">
        <v>102563.94</v>
      </c>
      <c r="BF1021" s="12">
        <v>1</v>
      </c>
      <c r="BG1021" t="s">
        <v>623</v>
      </c>
      <c r="BI1021" t="s">
        <v>616</v>
      </c>
      <c r="BJ1021" s="11">
        <v>1</v>
      </c>
      <c r="BK1021" s="11">
        <v>0</v>
      </c>
      <c r="BL1021" s="11">
        <v>1</v>
      </c>
      <c r="BM1021" s="11">
        <v>0</v>
      </c>
      <c r="BN1021" s="11">
        <v>0</v>
      </c>
      <c r="BO1021" s="11">
        <v>0</v>
      </c>
      <c r="BP1021" s="30">
        <v>102563.94</v>
      </c>
      <c r="BQ1021" s="30">
        <v>102563.94</v>
      </c>
      <c r="BR1021">
        <v>1</v>
      </c>
      <c r="BS1021" t="s">
        <v>272</v>
      </c>
      <c r="BT1021" t="s">
        <v>28</v>
      </c>
      <c r="BU1021">
        <v>8</v>
      </c>
      <c r="BV1021" t="s">
        <v>272</v>
      </c>
      <c r="BW1021" t="s">
        <v>52</v>
      </c>
      <c r="BX1021" t="s">
        <v>52</v>
      </c>
      <c r="BY1021" t="s">
        <v>52</v>
      </c>
      <c r="BZ1021" t="s">
        <v>52</v>
      </c>
      <c r="CA1021" t="s">
        <v>28</v>
      </c>
      <c r="CB1021" t="s">
        <v>52</v>
      </c>
      <c r="CC1021" t="s">
        <v>52</v>
      </c>
      <c r="CD1021" t="s">
        <v>52</v>
      </c>
      <c r="CE1021" t="s">
        <v>52</v>
      </c>
      <c r="CF1021" t="s">
        <v>1548</v>
      </c>
      <c r="CG1021" t="s">
        <v>1549</v>
      </c>
      <c r="CH1021" t="s">
        <v>706</v>
      </c>
      <c r="CI1021" t="s">
        <v>620</v>
      </c>
      <c r="CJ1021" t="s">
        <v>41</v>
      </c>
      <c r="CK1021" t="s">
        <v>1238</v>
      </c>
      <c r="CL1021" t="s">
        <v>1550</v>
      </c>
      <c r="CM1021">
        <v>0</v>
      </c>
      <c r="CN1021">
        <v>0</v>
      </c>
      <c r="CO1021">
        <v>0</v>
      </c>
      <c r="CP1021" t="s">
        <v>865</v>
      </c>
      <c r="CQ1021">
        <v>0</v>
      </c>
      <c r="CR1021">
        <v>0</v>
      </c>
      <c r="CS1021">
        <v>0</v>
      </c>
      <c r="CT1021" t="s">
        <v>1412</v>
      </c>
    </row>
    <row r="1022" spans="1:98" x14ac:dyDescent="0.25">
      <c r="A1022" t="s">
        <v>1775</v>
      </c>
      <c r="B1022" t="s">
        <v>1776</v>
      </c>
      <c r="C1022" t="s">
        <v>271</v>
      </c>
      <c r="D1022" t="s">
        <v>272</v>
      </c>
      <c r="E1022" t="s">
        <v>28</v>
      </c>
      <c r="F1022" t="s">
        <v>29</v>
      </c>
      <c r="G1022" t="s">
        <v>30</v>
      </c>
      <c r="H1022" t="s">
        <v>51</v>
      </c>
      <c r="O1022">
        <v>0</v>
      </c>
      <c r="P1022" t="s">
        <v>1371</v>
      </c>
      <c r="Q1022" t="s">
        <v>1191</v>
      </c>
      <c r="T1022" t="s">
        <v>858</v>
      </c>
      <c r="U1022" t="s">
        <v>1777</v>
      </c>
      <c r="V1022" t="s">
        <v>36</v>
      </c>
      <c r="X1022" t="s">
        <v>38</v>
      </c>
      <c r="Y1022" t="s">
        <v>39</v>
      </c>
      <c r="Z1022" t="s">
        <v>1331</v>
      </c>
      <c r="AA1022" t="s">
        <v>1778</v>
      </c>
      <c r="AB1022" t="s">
        <v>55</v>
      </c>
      <c r="AC1022">
        <v>1</v>
      </c>
      <c r="AD1022">
        <v>0</v>
      </c>
      <c r="AE1022">
        <v>0</v>
      </c>
      <c r="AF1022">
        <v>0</v>
      </c>
      <c r="AG1022">
        <v>0</v>
      </c>
      <c r="AH1022">
        <v>0</v>
      </c>
      <c r="AI1022">
        <v>0</v>
      </c>
      <c r="AJ1022" t="s">
        <v>43</v>
      </c>
      <c r="AK1022">
        <v>7</v>
      </c>
      <c r="AL1022">
        <v>1</v>
      </c>
      <c r="AM1022" s="12">
        <v>0</v>
      </c>
      <c r="AN1022" s="9">
        <v>43839</v>
      </c>
      <c r="AO1022" s="10">
        <v>43831</v>
      </c>
      <c r="AP1022" s="11">
        <v>2020</v>
      </c>
      <c r="AQ1022" s="11">
        <v>1</v>
      </c>
      <c r="AR1022" s="11">
        <v>1</v>
      </c>
      <c r="AS1022" s="9">
        <v>43839</v>
      </c>
      <c r="AT1022" s="11">
        <v>2020</v>
      </c>
      <c r="AU1022" s="11">
        <v>1</v>
      </c>
      <c r="AV1022" s="11">
        <v>1</v>
      </c>
      <c r="AW1022" t="s">
        <v>44</v>
      </c>
      <c r="AX1022" s="11">
        <v>1</v>
      </c>
      <c r="AY1022" s="11">
        <v>0</v>
      </c>
      <c r="AZ1022" s="11">
        <v>0</v>
      </c>
      <c r="BA1022" s="11">
        <v>0</v>
      </c>
      <c r="BB1022" s="36">
        <v>0</v>
      </c>
      <c r="BC1022" s="36">
        <v>0</v>
      </c>
      <c r="BD1022" s="36">
        <v>0</v>
      </c>
      <c r="BE1022" s="30">
        <v>32007.919999999998</v>
      </c>
      <c r="BF1022" s="12">
        <v>1</v>
      </c>
      <c r="BG1022" t="s">
        <v>623</v>
      </c>
      <c r="BI1022" t="s">
        <v>616</v>
      </c>
      <c r="BJ1022" s="11">
        <v>1</v>
      </c>
      <c r="BK1022" s="11">
        <v>0</v>
      </c>
      <c r="BL1022" s="11">
        <v>1</v>
      </c>
      <c r="BM1022" s="11">
        <v>0</v>
      </c>
      <c r="BN1022" s="11">
        <v>0</v>
      </c>
      <c r="BO1022" s="11">
        <v>0</v>
      </c>
      <c r="BP1022" s="30">
        <v>32007.919999999998</v>
      </c>
      <c r="BQ1022" s="30">
        <v>32007.919999999998</v>
      </c>
      <c r="BR1022">
        <v>1</v>
      </c>
      <c r="BS1022" t="s">
        <v>272</v>
      </c>
      <c r="BT1022" t="s">
        <v>28</v>
      </c>
      <c r="BU1022">
        <v>8</v>
      </c>
      <c r="BV1022" t="s">
        <v>272</v>
      </c>
      <c r="BW1022" t="s">
        <v>52</v>
      </c>
      <c r="BX1022" t="s">
        <v>52</v>
      </c>
      <c r="BY1022" t="s">
        <v>52</v>
      </c>
      <c r="BZ1022" t="s">
        <v>52</v>
      </c>
      <c r="CA1022" t="s">
        <v>28</v>
      </c>
      <c r="CB1022" t="s">
        <v>52</v>
      </c>
      <c r="CC1022" t="s">
        <v>52</v>
      </c>
      <c r="CD1022" t="s">
        <v>52</v>
      </c>
      <c r="CE1022" t="s">
        <v>52</v>
      </c>
      <c r="CF1022" t="s">
        <v>831</v>
      </c>
      <c r="CG1022" t="s">
        <v>1505</v>
      </c>
      <c r="CH1022" t="s">
        <v>706</v>
      </c>
      <c r="CI1022" t="s">
        <v>720</v>
      </c>
      <c r="CJ1022" t="s">
        <v>41</v>
      </c>
      <c r="CK1022" t="s">
        <v>1191</v>
      </c>
      <c r="CL1022" t="s">
        <v>1506</v>
      </c>
      <c r="CM1022">
        <v>0</v>
      </c>
      <c r="CN1022">
        <v>0</v>
      </c>
      <c r="CO1022">
        <v>0</v>
      </c>
      <c r="CP1022" t="s">
        <v>865</v>
      </c>
      <c r="CQ1022">
        <v>0</v>
      </c>
      <c r="CR1022">
        <v>0</v>
      </c>
      <c r="CS1022">
        <v>0</v>
      </c>
      <c r="CT1022" t="s">
        <v>1405</v>
      </c>
    </row>
    <row r="1023" spans="1:98" x14ac:dyDescent="0.25">
      <c r="A1023" t="s">
        <v>1775</v>
      </c>
      <c r="B1023" t="s">
        <v>1776</v>
      </c>
      <c r="C1023" t="s">
        <v>271</v>
      </c>
      <c r="D1023" t="s">
        <v>272</v>
      </c>
      <c r="E1023" t="s">
        <v>28</v>
      </c>
      <c r="F1023" t="s">
        <v>29</v>
      </c>
      <c r="G1023" t="s">
        <v>30</v>
      </c>
      <c r="H1023" t="s">
        <v>51</v>
      </c>
      <c r="O1023">
        <v>0</v>
      </c>
      <c r="P1023" t="s">
        <v>1227</v>
      </c>
      <c r="Q1023" t="s">
        <v>1228</v>
      </c>
      <c r="S1023" t="s">
        <v>789</v>
      </c>
      <c r="T1023" t="s">
        <v>789</v>
      </c>
      <c r="U1023" t="s">
        <v>1777</v>
      </c>
      <c r="V1023" t="s">
        <v>36</v>
      </c>
      <c r="X1023" t="s">
        <v>38</v>
      </c>
      <c r="Y1023" t="s">
        <v>39</v>
      </c>
      <c r="Z1023" t="s">
        <v>1331</v>
      </c>
      <c r="AA1023" t="s">
        <v>1778</v>
      </c>
      <c r="AB1023" t="s">
        <v>55</v>
      </c>
      <c r="AC1023">
        <v>1</v>
      </c>
      <c r="AD1023">
        <v>0</v>
      </c>
      <c r="AE1023">
        <v>0</v>
      </c>
      <c r="AF1023">
        <v>0</v>
      </c>
      <c r="AG1023">
        <v>0</v>
      </c>
      <c r="AH1023">
        <v>0</v>
      </c>
      <c r="AI1023">
        <v>0</v>
      </c>
      <c r="AJ1023" t="s">
        <v>43</v>
      </c>
      <c r="AK1023">
        <v>7</v>
      </c>
      <c r="AL1023">
        <v>1</v>
      </c>
      <c r="AM1023" s="12">
        <v>0</v>
      </c>
      <c r="AN1023" s="9">
        <v>43839</v>
      </c>
      <c r="AO1023" s="10">
        <v>43831</v>
      </c>
      <c r="AP1023" s="11">
        <v>2020</v>
      </c>
      <c r="AQ1023" s="11">
        <v>1</v>
      </c>
      <c r="AR1023" s="11">
        <v>1</v>
      </c>
      <c r="AS1023" s="9">
        <v>43839</v>
      </c>
      <c r="AT1023" s="11">
        <v>2020</v>
      </c>
      <c r="AU1023" s="11">
        <v>1</v>
      </c>
      <c r="AV1023" s="11">
        <v>1</v>
      </c>
      <c r="AW1023" t="s">
        <v>44</v>
      </c>
      <c r="AX1023" s="11">
        <v>1</v>
      </c>
      <c r="AY1023" s="11">
        <v>0</v>
      </c>
      <c r="AZ1023" s="11">
        <v>0</v>
      </c>
      <c r="BA1023" s="11">
        <v>0</v>
      </c>
      <c r="BB1023" s="36">
        <v>0</v>
      </c>
      <c r="BC1023" s="36">
        <v>0</v>
      </c>
      <c r="BD1023" s="36">
        <v>0</v>
      </c>
      <c r="BE1023" s="30">
        <v>1014.39</v>
      </c>
      <c r="BF1023" s="12">
        <v>1</v>
      </c>
      <c r="BG1023" t="s">
        <v>623</v>
      </c>
      <c r="BI1023" t="s">
        <v>616</v>
      </c>
      <c r="BJ1023" s="11">
        <v>1</v>
      </c>
      <c r="BK1023" s="11">
        <v>0</v>
      </c>
      <c r="BL1023" s="11">
        <v>1</v>
      </c>
      <c r="BM1023" s="11">
        <v>0</v>
      </c>
      <c r="BN1023" s="11">
        <v>0</v>
      </c>
      <c r="BO1023" s="11">
        <v>0</v>
      </c>
      <c r="BP1023" s="30">
        <v>1014.39</v>
      </c>
      <c r="BQ1023" s="30">
        <v>1014.39</v>
      </c>
      <c r="BR1023">
        <v>1</v>
      </c>
      <c r="BS1023" t="s">
        <v>272</v>
      </c>
      <c r="BT1023" t="s">
        <v>28</v>
      </c>
      <c r="BU1023">
        <v>8</v>
      </c>
      <c r="BV1023" t="s">
        <v>272</v>
      </c>
      <c r="BW1023" t="s">
        <v>52</v>
      </c>
      <c r="BX1023" t="s">
        <v>52</v>
      </c>
      <c r="BY1023" t="s">
        <v>52</v>
      </c>
      <c r="BZ1023" t="s">
        <v>52</v>
      </c>
      <c r="CA1023" t="s">
        <v>28</v>
      </c>
      <c r="CB1023" t="s">
        <v>52</v>
      </c>
      <c r="CC1023" t="s">
        <v>52</v>
      </c>
      <c r="CD1023" t="s">
        <v>52</v>
      </c>
      <c r="CE1023" t="s">
        <v>52</v>
      </c>
      <c r="CF1023" t="s">
        <v>1232</v>
      </c>
      <c r="CG1023" t="s">
        <v>1694</v>
      </c>
      <c r="CH1023" t="s">
        <v>706</v>
      </c>
      <c r="CI1023" t="s">
        <v>789</v>
      </c>
      <c r="CJ1023" t="s">
        <v>1051</v>
      </c>
      <c r="CK1023" t="s">
        <v>1228</v>
      </c>
      <c r="CL1023" t="s">
        <v>1695</v>
      </c>
      <c r="CM1023">
        <v>0</v>
      </c>
      <c r="CN1023">
        <v>0</v>
      </c>
      <c r="CO1023">
        <v>0</v>
      </c>
      <c r="CP1023" t="s">
        <v>865</v>
      </c>
      <c r="CQ1023">
        <v>0</v>
      </c>
      <c r="CR1023">
        <v>0</v>
      </c>
      <c r="CS1023">
        <v>0</v>
      </c>
      <c r="CT1023" t="s">
        <v>1411</v>
      </c>
    </row>
    <row r="1024" spans="1:98" x14ac:dyDescent="0.25">
      <c r="A1024" t="s">
        <v>1775</v>
      </c>
      <c r="B1024" t="s">
        <v>1776</v>
      </c>
      <c r="C1024" t="s">
        <v>271</v>
      </c>
      <c r="D1024" t="s">
        <v>272</v>
      </c>
      <c r="E1024" t="s">
        <v>28</v>
      </c>
      <c r="F1024" t="s">
        <v>29</v>
      </c>
      <c r="G1024" t="s">
        <v>30</v>
      </c>
      <c r="H1024" t="s">
        <v>51</v>
      </c>
      <c r="O1024">
        <v>0</v>
      </c>
      <c r="P1024" t="s">
        <v>279</v>
      </c>
      <c r="Q1024" t="s">
        <v>787</v>
      </c>
      <c r="R1024" t="s">
        <v>34</v>
      </c>
      <c r="S1024" t="s">
        <v>34</v>
      </c>
      <c r="T1024" t="s">
        <v>34</v>
      </c>
      <c r="U1024" t="s">
        <v>1777</v>
      </c>
      <c r="V1024" t="s">
        <v>36</v>
      </c>
      <c r="X1024" t="s">
        <v>38</v>
      </c>
      <c r="Y1024" t="s">
        <v>39</v>
      </c>
      <c r="Z1024" t="s">
        <v>1331</v>
      </c>
      <c r="AA1024" t="s">
        <v>1778</v>
      </c>
      <c r="AB1024" t="s">
        <v>55</v>
      </c>
      <c r="AC1024">
        <v>1</v>
      </c>
      <c r="AD1024">
        <v>0</v>
      </c>
      <c r="AE1024">
        <v>0</v>
      </c>
      <c r="AF1024">
        <v>0</v>
      </c>
      <c r="AG1024">
        <v>0.5</v>
      </c>
      <c r="AH1024">
        <v>1</v>
      </c>
      <c r="AI1024" t="s">
        <v>41</v>
      </c>
      <c r="AJ1024" t="s">
        <v>43</v>
      </c>
      <c r="AK1024">
        <v>7</v>
      </c>
      <c r="AL1024">
        <v>1</v>
      </c>
      <c r="AM1024" s="12">
        <v>0</v>
      </c>
      <c r="AN1024" s="9">
        <v>43839</v>
      </c>
      <c r="AO1024" s="10">
        <v>43831</v>
      </c>
      <c r="AP1024" s="11">
        <v>2020</v>
      </c>
      <c r="AQ1024" s="11">
        <v>1</v>
      </c>
      <c r="AR1024" s="11">
        <v>1</v>
      </c>
      <c r="AS1024" s="9">
        <v>43839</v>
      </c>
      <c r="AT1024" s="11">
        <v>2020</v>
      </c>
      <c r="AU1024" s="11">
        <v>1</v>
      </c>
      <c r="AV1024" s="11">
        <v>1</v>
      </c>
      <c r="AW1024" t="s">
        <v>44</v>
      </c>
      <c r="AX1024" s="11">
        <v>1</v>
      </c>
      <c r="AY1024" s="11">
        <v>0</v>
      </c>
      <c r="AZ1024" s="11">
        <v>0</v>
      </c>
      <c r="BA1024" s="11">
        <v>0</v>
      </c>
      <c r="BB1024" s="36">
        <v>0</v>
      </c>
      <c r="BC1024" s="36">
        <v>0</v>
      </c>
      <c r="BD1024" s="36">
        <v>0</v>
      </c>
      <c r="BE1024" s="30">
        <v>5678</v>
      </c>
      <c r="BF1024" s="12">
        <v>1</v>
      </c>
      <c r="BG1024" t="s">
        <v>623</v>
      </c>
      <c r="BI1024" t="s">
        <v>616</v>
      </c>
      <c r="BJ1024" s="11">
        <v>1</v>
      </c>
      <c r="BK1024" s="11">
        <v>0</v>
      </c>
      <c r="BL1024" s="11">
        <v>1</v>
      </c>
      <c r="BM1024" s="11">
        <v>0</v>
      </c>
      <c r="BN1024" s="11">
        <v>0</v>
      </c>
      <c r="BO1024" s="11">
        <v>0</v>
      </c>
      <c r="BP1024" s="30">
        <v>5678</v>
      </c>
      <c r="BQ1024" s="30">
        <v>5678</v>
      </c>
      <c r="BR1024">
        <v>1</v>
      </c>
      <c r="BS1024" t="s">
        <v>272</v>
      </c>
      <c r="BT1024" t="s">
        <v>28</v>
      </c>
      <c r="BU1024">
        <v>8</v>
      </c>
      <c r="BV1024" t="s">
        <v>272</v>
      </c>
      <c r="BW1024" t="s">
        <v>52</v>
      </c>
      <c r="BX1024" t="s">
        <v>52</v>
      </c>
      <c r="BY1024" t="s">
        <v>52</v>
      </c>
      <c r="BZ1024" t="s">
        <v>52</v>
      </c>
      <c r="CA1024" t="s">
        <v>28</v>
      </c>
      <c r="CB1024" t="s">
        <v>52</v>
      </c>
      <c r="CC1024" t="s">
        <v>52</v>
      </c>
      <c r="CD1024" t="s">
        <v>52</v>
      </c>
      <c r="CE1024" t="s">
        <v>52</v>
      </c>
      <c r="CF1024" t="s">
        <v>1781</v>
      </c>
      <c r="CG1024" t="s">
        <v>1782</v>
      </c>
      <c r="CH1024" t="s">
        <v>706</v>
      </c>
      <c r="CI1024" t="s">
        <v>34</v>
      </c>
      <c r="CJ1024" t="s">
        <v>41</v>
      </c>
      <c r="CK1024" t="s">
        <v>787</v>
      </c>
      <c r="CL1024" t="s">
        <v>1783</v>
      </c>
      <c r="CM1024">
        <v>0</v>
      </c>
      <c r="CN1024">
        <v>1</v>
      </c>
      <c r="CO1024">
        <v>0</v>
      </c>
      <c r="CP1024" t="s">
        <v>865</v>
      </c>
      <c r="CQ1024">
        <v>0</v>
      </c>
      <c r="CR1024">
        <v>0</v>
      </c>
      <c r="CS1024">
        <v>0</v>
      </c>
      <c r="CT1024" t="s">
        <v>1416</v>
      </c>
    </row>
    <row r="1025" spans="1:98" x14ac:dyDescent="0.25">
      <c r="A1025" t="s">
        <v>1791</v>
      </c>
      <c r="B1025" t="s">
        <v>1788</v>
      </c>
      <c r="C1025" t="s">
        <v>256</v>
      </c>
      <c r="D1025" t="s">
        <v>257</v>
      </c>
      <c r="E1025" t="s">
        <v>28</v>
      </c>
      <c r="F1025" t="s">
        <v>29</v>
      </c>
      <c r="G1025" t="s">
        <v>30</v>
      </c>
      <c r="H1025" t="s">
        <v>31</v>
      </c>
      <c r="O1025">
        <v>0</v>
      </c>
      <c r="P1025" t="s">
        <v>1567</v>
      </c>
      <c r="Q1025" t="s">
        <v>1568</v>
      </c>
      <c r="T1025" t="s">
        <v>858</v>
      </c>
      <c r="U1025" t="s">
        <v>1792</v>
      </c>
      <c r="V1025" t="s">
        <v>36</v>
      </c>
      <c r="X1025" t="s">
        <v>38</v>
      </c>
      <c r="Y1025" t="s">
        <v>39</v>
      </c>
      <c r="AB1025" t="s">
        <v>55</v>
      </c>
      <c r="AC1025">
        <v>1</v>
      </c>
      <c r="AD1025">
        <v>0</v>
      </c>
      <c r="AE1025">
        <v>0</v>
      </c>
      <c r="AF1025">
        <v>0</v>
      </c>
      <c r="AG1025">
        <v>0.5</v>
      </c>
      <c r="AH1025">
        <v>1</v>
      </c>
      <c r="AI1025" t="s">
        <v>41</v>
      </c>
      <c r="AJ1025" t="s">
        <v>43</v>
      </c>
      <c r="AK1025">
        <v>7</v>
      </c>
      <c r="AL1025">
        <v>1</v>
      </c>
      <c r="AM1025" s="12">
        <v>0</v>
      </c>
      <c r="AN1025" s="9">
        <v>44165</v>
      </c>
      <c r="AO1025" s="10">
        <v>44136</v>
      </c>
      <c r="AP1025" s="11">
        <v>2020</v>
      </c>
      <c r="AQ1025" s="11">
        <v>11</v>
      </c>
      <c r="AR1025" s="11">
        <v>1</v>
      </c>
      <c r="AS1025" s="9">
        <v>44179</v>
      </c>
      <c r="AT1025" s="11">
        <v>2020</v>
      </c>
      <c r="AU1025" s="11">
        <v>12</v>
      </c>
      <c r="AV1025" s="11">
        <v>1</v>
      </c>
      <c r="AW1025" t="s">
        <v>44</v>
      </c>
      <c r="AX1025" s="11">
        <v>1</v>
      </c>
      <c r="AY1025" s="11">
        <v>0</v>
      </c>
      <c r="AZ1025" s="11">
        <v>0</v>
      </c>
      <c r="BA1025" s="11">
        <v>0</v>
      </c>
      <c r="BB1025" s="30">
        <v>0</v>
      </c>
      <c r="BC1025" s="30">
        <v>0</v>
      </c>
      <c r="BD1025" s="30">
        <v>0</v>
      </c>
      <c r="BE1025" s="30">
        <v>1298678</v>
      </c>
      <c r="BF1025" s="12">
        <v>1</v>
      </c>
      <c r="BG1025" t="s">
        <v>623</v>
      </c>
      <c r="BI1025" t="s">
        <v>617</v>
      </c>
      <c r="BJ1025" s="11">
        <v>0</v>
      </c>
      <c r="BK1025" s="11">
        <v>0</v>
      </c>
      <c r="BL1025" s="11">
        <v>0</v>
      </c>
      <c r="BM1025" s="11">
        <v>0</v>
      </c>
      <c r="BN1025" s="11">
        <v>0</v>
      </c>
      <c r="BO1025" s="11">
        <v>0</v>
      </c>
      <c r="BP1025" s="30">
        <v>1298678</v>
      </c>
      <c r="BQ1025" s="30">
        <v>1298678</v>
      </c>
      <c r="BR1025">
        <v>1</v>
      </c>
      <c r="BS1025" t="s">
        <v>257</v>
      </c>
      <c r="BT1025" t="s">
        <v>28</v>
      </c>
      <c r="BU1025">
        <v>2</v>
      </c>
      <c r="BV1025" t="s">
        <v>257</v>
      </c>
      <c r="BW1025" t="s">
        <v>52</v>
      </c>
      <c r="BX1025" t="s">
        <v>52</v>
      </c>
      <c r="BY1025" t="s">
        <v>52</v>
      </c>
      <c r="BZ1025" t="s">
        <v>52</v>
      </c>
      <c r="CA1025" t="s">
        <v>28</v>
      </c>
      <c r="CB1025" t="s">
        <v>52</v>
      </c>
      <c r="CC1025" t="s">
        <v>52</v>
      </c>
      <c r="CD1025" t="s">
        <v>52</v>
      </c>
      <c r="CE1025" t="s">
        <v>52</v>
      </c>
      <c r="CF1025" t="s">
        <v>1572</v>
      </c>
      <c r="CH1025" t="s">
        <v>706</v>
      </c>
      <c r="CI1025" t="s">
        <v>620</v>
      </c>
      <c r="CJ1025" t="s">
        <v>41</v>
      </c>
      <c r="CK1025" t="s">
        <v>1568</v>
      </c>
      <c r="CL1025" t="s">
        <v>1573</v>
      </c>
      <c r="CM1025">
        <v>0</v>
      </c>
      <c r="CN1025">
        <v>0</v>
      </c>
      <c r="CO1025">
        <v>0</v>
      </c>
      <c r="CP1025" t="s">
        <v>865</v>
      </c>
      <c r="CQ1025">
        <v>0</v>
      </c>
      <c r="CR1025">
        <v>0</v>
      </c>
      <c r="CS1025">
        <v>0</v>
      </c>
      <c r="CT1025" t="s">
        <v>1574</v>
      </c>
    </row>
    <row r="1026" spans="1:98" x14ac:dyDescent="0.25">
      <c r="A1026" t="s">
        <v>1791</v>
      </c>
      <c r="B1026" t="s">
        <v>1788</v>
      </c>
      <c r="C1026" t="s">
        <v>256</v>
      </c>
      <c r="D1026" t="s">
        <v>257</v>
      </c>
      <c r="E1026" t="s">
        <v>28</v>
      </c>
      <c r="F1026" t="s">
        <v>29</v>
      </c>
      <c r="G1026" t="s">
        <v>30</v>
      </c>
      <c r="H1026" t="s">
        <v>31</v>
      </c>
      <c r="O1026">
        <v>0</v>
      </c>
      <c r="P1026" t="s">
        <v>279</v>
      </c>
      <c r="Q1026" t="s">
        <v>787</v>
      </c>
      <c r="R1026" t="s">
        <v>34</v>
      </c>
      <c r="S1026" t="s">
        <v>34</v>
      </c>
      <c r="T1026" t="s">
        <v>34</v>
      </c>
      <c r="U1026" t="s">
        <v>1792</v>
      </c>
      <c r="V1026" t="s">
        <v>36</v>
      </c>
      <c r="X1026" t="s">
        <v>38</v>
      </c>
      <c r="Y1026" t="s">
        <v>39</v>
      </c>
      <c r="AB1026" t="s">
        <v>55</v>
      </c>
      <c r="AC1026">
        <v>1</v>
      </c>
      <c r="AD1026">
        <v>0</v>
      </c>
      <c r="AE1026">
        <v>0</v>
      </c>
      <c r="AF1026">
        <v>0</v>
      </c>
      <c r="AG1026">
        <v>0.5</v>
      </c>
      <c r="AH1026">
        <v>1</v>
      </c>
      <c r="AI1026" t="s">
        <v>41</v>
      </c>
      <c r="AJ1026" t="s">
        <v>43</v>
      </c>
      <c r="AK1026">
        <v>7</v>
      </c>
      <c r="AL1026">
        <v>1</v>
      </c>
      <c r="AM1026" s="12">
        <v>0</v>
      </c>
      <c r="AN1026" s="9">
        <v>44165</v>
      </c>
      <c r="AO1026" s="10">
        <v>44136</v>
      </c>
      <c r="AP1026" s="11">
        <v>2020</v>
      </c>
      <c r="AQ1026" s="11">
        <v>11</v>
      </c>
      <c r="AR1026" s="11">
        <v>1</v>
      </c>
      <c r="AS1026" s="9">
        <v>44179</v>
      </c>
      <c r="AT1026" s="11">
        <v>2020</v>
      </c>
      <c r="AU1026" s="11">
        <v>12</v>
      </c>
      <c r="AV1026" s="11">
        <v>1</v>
      </c>
      <c r="AW1026" t="s">
        <v>270</v>
      </c>
      <c r="AX1026" s="11">
        <v>1</v>
      </c>
      <c r="AY1026" s="11">
        <v>0</v>
      </c>
      <c r="AZ1026" s="11">
        <v>0</v>
      </c>
      <c r="BA1026" s="11">
        <v>0</v>
      </c>
      <c r="BB1026" s="30">
        <v>0</v>
      </c>
      <c r="BC1026" s="30">
        <v>0</v>
      </c>
      <c r="BD1026" s="30">
        <v>0</v>
      </c>
      <c r="BE1026" s="30">
        <v>1298678</v>
      </c>
      <c r="BF1026" s="12">
        <v>1</v>
      </c>
      <c r="BG1026" t="s">
        <v>623</v>
      </c>
      <c r="BI1026" t="s">
        <v>617</v>
      </c>
      <c r="BJ1026" s="11">
        <v>0</v>
      </c>
      <c r="BK1026" s="11">
        <v>0</v>
      </c>
      <c r="BL1026" s="11">
        <v>0</v>
      </c>
      <c r="BM1026" s="11">
        <v>0</v>
      </c>
      <c r="BN1026" s="11">
        <v>0</v>
      </c>
      <c r="BO1026" s="11">
        <v>0</v>
      </c>
      <c r="BP1026" s="30"/>
      <c r="BQ1026" s="30"/>
      <c r="BR1026">
        <v>1</v>
      </c>
      <c r="BS1026" t="s">
        <v>257</v>
      </c>
      <c r="BT1026" t="s">
        <v>28</v>
      </c>
      <c r="BU1026">
        <v>2</v>
      </c>
      <c r="BV1026" t="s">
        <v>257</v>
      </c>
      <c r="BW1026" t="s">
        <v>52</v>
      </c>
      <c r="BX1026" t="s">
        <v>52</v>
      </c>
      <c r="BY1026" t="s">
        <v>52</v>
      </c>
      <c r="BZ1026" t="s">
        <v>52</v>
      </c>
      <c r="CA1026" t="s">
        <v>28</v>
      </c>
      <c r="CB1026" t="s">
        <v>52</v>
      </c>
      <c r="CC1026" t="s">
        <v>52</v>
      </c>
      <c r="CD1026" t="s">
        <v>52</v>
      </c>
      <c r="CE1026" t="s">
        <v>52</v>
      </c>
      <c r="CH1026" t="s">
        <v>706</v>
      </c>
      <c r="CI1026" t="s">
        <v>34</v>
      </c>
      <c r="CJ1026" t="s">
        <v>41</v>
      </c>
      <c r="CK1026" t="s">
        <v>787</v>
      </c>
      <c r="CL1026" t="s">
        <v>1793</v>
      </c>
      <c r="CM1026">
        <v>0</v>
      </c>
      <c r="CN1026">
        <v>1</v>
      </c>
      <c r="CO1026">
        <v>0</v>
      </c>
      <c r="CP1026" t="s">
        <v>865</v>
      </c>
      <c r="CQ1026">
        <v>0</v>
      </c>
      <c r="CR1026">
        <v>0</v>
      </c>
      <c r="CS1026">
        <v>0</v>
      </c>
      <c r="CT1026" t="s">
        <v>1416</v>
      </c>
    </row>
    <row r="1027" spans="1:98" x14ac:dyDescent="0.25">
      <c r="A1027" t="s">
        <v>1786</v>
      </c>
      <c r="B1027" t="s">
        <v>1787</v>
      </c>
      <c r="C1027" t="s">
        <v>1794</v>
      </c>
      <c r="D1027" t="s">
        <v>565</v>
      </c>
      <c r="E1027" t="s">
        <v>651</v>
      </c>
      <c r="F1027" t="s">
        <v>233</v>
      </c>
      <c r="G1027" t="s">
        <v>251</v>
      </c>
      <c r="H1027" t="s">
        <v>31</v>
      </c>
      <c r="O1027">
        <v>0</v>
      </c>
      <c r="P1027" t="s">
        <v>1567</v>
      </c>
      <c r="Q1027" t="s">
        <v>1568</v>
      </c>
      <c r="T1027" t="s">
        <v>858</v>
      </c>
      <c r="U1027" t="s">
        <v>1795</v>
      </c>
      <c r="V1027" t="s">
        <v>36</v>
      </c>
      <c r="X1027" t="s">
        <v>980</v>
      </c>
      <c r="Y1027" t="s">
        <v>39</v>
      </c>
      <c r="AC1027">
        <v>0</v>
      </c>
      <c r="AD1027">
        <v>0</v>
      </c>
      <c r="AE1027">
        <v>0</v>
      </c>
      <c r="AF1027">
        <v>0</v>
      </c>
      <c r="AG1027">
        <v>0</v>
      </c>
      <c r="AH1027">
        <v>0</v>
      </c>
      <c r="AI1027">
        <v>0</v>
      </c>
      <c r="AJ1027" t="s">
        <v>43</v>
      </c>
      <c r="AK1027">
        <v>7</v>
      </c>
      <c r="AL1027">
        <v>1</v>
      </c>
      <c r="AM1027" s="12">
        <v>0</v>
      </c>
      <c r="AN1027" s="9">
        <v>44196</v>
      </c>
      <c r="AO1027" s="10">
        <v>44166</v>
      </c>
      <c r="AP1027" s="11">
        <v>2020</v>
      </c>
      <c r="AQ1027" s="11">
        <v>12</v>
      </c>
      <c r="AR1027" s="11">
        <v>1</v>
      </c>
      <c r="AS1027" s="9">
        <v>44204</v>
      </c>
      <c r="AT1027" s="11">
        <v>2021</v>
      </c>
      <c r="AU1027" s="11">
        <v>1</v>
      </c>
      <c r="AV1027" s="11">
        <v>1</v>
      </c>
      <c r="AW1027" t="s">
        <v>221</v>
      </c>
      <c r="AX1027" s="11">
        <v>0</v>
      </c>
      <c r="AY1027" s="11">
        <v>1</v>
      </c>
      <c r="AZ1027" s="11">
        <v>0</v>
      </c>
      <c r="BA1027" s="11">
        <v>0</v>
      </c>
      <c r="BB1027" s="30">
        <v>0</v>
      </c>
      <c r="BC1027" s="30">
        <v>0</v>
      </c>
      <c r="BD1027" s="30">
        <v>0</v>
      </c>
      <c r="BE1027" s="30">
        <v>767307</v>
      </c>
      <c r="BF1027" s="12">
        <v>1</v>
      </c>
      <c r="BG1027" t="s">
        <v>623</v>
      </c>
      <c r="BI1027" t="s">
        <v>617</v>
      </c>
      <c r="BJ1027" s="11">
        <v>0</v>
      </c>
      <c r="BK1027" s="11">
        <v>0</v>
      </c>
      <c r="BL1027" s="11">
        <v>0</v>
      </c>
      <c r="BM1027" s="11">
        <v>0</v>
      </c>
      <c r="BN1027" s="11">
        <v>0</v>
      </c>
      <c r="BO1027" s="11">
        <v>0</v>
      </c>
      <c r="BP1027" s="30">
        <v>767307</v>
      </c>
      <c r="BQ1027" s="30">
        <v>767307</v>
      </c>
      <c r="BR1027">
        <v>1</v>
      </c>
      <c r="BS1027" t="s">
        <v>565</v>
      </c>
      <c r="BT1027" t="s">
        <v>651</v>
      </c>
      <c r="BU1027">
        <v>1</v>
      </c>
      <c r="BV1027" t="s">
        <v>565</v>
      </c>
      <c r="BW1027" t="s">
        <v>52</v>
      </c>
      <c r="BX1027" t="s">
        <v>52</v>
      </c>
      <c r="BY1027" t="s">
        <v>52</v>
      </c>
      <c r="BZ1027" t="s">
        <v>52</v>
      </c>
      <c r="CA1027" t="s">
        <v>651</v>
      </c>
      <c r="CB1027" t="s">
        <v>52</v>
      </c>
      <c r="CC1027" t="s">
        <v>52</v>
      </c>
      <c r="CD1027" t="s">
        <v>52</v>
      </c>
      <c r="CE1027" t="s">
        <v>52</v>
      </c>
      <c r="CH1027" t="s">
        <v>698</v>
      </c>
      <c r="CI1027" t="s">
        <v>620</v>
      </c>
      <c r="CJ1027" t="s">
        <v>41</v>
      </c>
      <c r="CK1027" t="s">
        <v>1568</v>
      </c>
      <c r="CL1027" t="s">
        <v>1748</v>
      </c>
      <c r="CM1027">
        <v>0</v>
      </c>
      <c r="CN1027">
        <v>0</v>
      </c>
      <c r="CO1027">
        <v>0</v>
      </c>
      <c r="CP1027" t="s">
        <v>865</v>
      </c>
      <c r="CQ1027">
        <v>0</v>
      </c>
      <c r="CR1027">
        <v>0</v>
      </c>
      <c r="CS1027">
        <v>0</v>
      </c>
      <c r="CT1027" t="s">
        <v>1574</v>
      </c>
    </row>
    <row r="1028" spans="1:98" x14ac:dyDescent="0.25">
      <c r="A1028" t="s">
        <v>1796</v>
      </c>
      <c r="B1028" t="s">
        <v>1797</v>
      </c>
      <c r="C1028" t="s">
        <v>1798</v>
      </c>
      <c r="D1028" t="s">
        <v>313</v>
      </c>
      <c r="E1028" t="s">
        <v>240</v>
      </c>
      <c r="F1028" t="s">
        <v>302</v>
      </c>
      <c r="G1028" t="s">
        <v>649</v>
      </c>
      <c r="H1028" t="s">
        <v>215</v>
      </c>
      <c r="O1028">
        <v>0</v>
      </c>
      <c r="P1028" t="s">
        <v>1799</v>
      </c>
      <c r="Q1028" t="s">
        <v>1800</v>
      </c>
      <c r="T1028" t="s">
        <v>858</v>
      </c>
      <c r="U1028" t="s">
        <v>1801</v>
      </c>
      <c r="V1028" t="s">
        <v>53</v>
      </c>
      <c r="W1028" t="s">
        <v>37</v>
      </c>
      <c r="X1028" t="s">
        <v>240</v>
      </c>
      <c r="Y1028" t="s">
        <v>39</v>
      </c>
      <c r="AC1028">
        <v>0</v>
      </c>
      <c r="AD1028">
        <v>0</v>
      </c>
      <c r="AE1028">
        <v>0</v>
      </c>
      <c r="AF1028">
        <v>0</v>
      </c>
      <c r="AG1028">
        <v>0</v>
      </c>
      <c r="AH1028">
        <v>0</v>
      </c>
      <c r="AI1028">
        <v>0</v>
      </c>
      <c r="AJ1028" t="s">
        <v>43</v>
      </c>
      <c r="AK1028">
        <v>7</v>
      </c>
      <c r="AL1028">
        <v>1</v>
      </c>
      <c r="AM1028" s="12">
        <v>0</v>
      </c>
      <c r="AN1028" s="9">
        <v>44286</v>
      </c>
      <c r="AO1028" s="10">
        <v>44256</v>
      </c>
      <c r="AP1028" s="11">
        <v>2021</v>
      </c>
      <c r="AQ1028" s="11">
        <v>3</v>
      </c>
      <c r="AR1028" s="11">
        <v>1</v>
      </c>
      <c r="AS1028" s="9">
        <v>44291</v>
      </c>
      <c r="AT1028" s="11">
        <v>2021</v>
      </c>
      <c r="AU1028" s="11">
        <v>4</v>
      </c>
      <c r="AV1028" s="11">
        <v>0</v>
      </c>
      <c r="AW1028" t="s">
        <v>44</v>
      </c>
      <c r="AX1028" s="11">
        <v>1</v>
      </c>
      <c r="AY1028" s="11">
        <v>0</v>
      </c>
      <c r="AZ1028" s="11">
        <v>0</v>
      </c>
      <c r="BA1028" s="11">
        <v>0</v>
      </c>
      <c r="BB1028" s="30">
        <v>0</v>
      </c>
      <c r="BC1028" s="30">
        <v>0</v>
      </c>
      <c r="BD1028" s="30">
        <v>0</v>
      </c>
      <c r="BE1028" s="30">
        <v>6267553</v>
      </c>
      <c r="BF1028" s="12">
        <v>1</v>
      </c>
      <c r="BG1028" t="s">
        <v>623</v>
      </c>
      <c r="BH1028" t="s">
        <v>1802</v>
      </c>
      <c r="BI1028" t="s">
        <v>617</v>
      </c>
      <c r="BJ1028" s="11">
        <v>0</v>
      </c>
      <c r="BK1028" s="11">
        <v>0</v>
      </c>
      <c r="BL1028" s="11">
        <v>0</v>
      </c>
      <c r="BM1028" s="11">
        <v>0</v>
      </c>
      <c r="BN1028" s="11">
        <v>0</v>
      </c>
      <c r="BO1028" s="11">
        <v>0</v>
      </c>
      <c r="BP1028" s="30">
        <v>6267553</v>
      </c>
      <c r="BQ1028" s="30">
        <v>6267553</v>
      </c>
      <c r="BR1028">
        <v>1</v>
      </c>
      <c r="BS1028" t="s">
        <v>313</v>
      </c>
      <c r="BT1028" t="s">
        <v>240</v>
      </c>
      <c r="BU1028">
        <v>1</v>
      </c>
      <c r="BV1028" t="s">
        <v>313</v>
      </c>
      <c r="BW1028" t="s">
        <v>52</v>
      </c>
      <c r="BX1028" t="s">
        <v>52</v>
      </c>
      <c r="BY1028" t="s">
        <v>52</v>
      </c>
      <c r="BZ1028" t="s">
        <v>52</v>
      </c>
      <c r="CA1028" t="s">
        <v>240</v>
      </c>
      <c r="CB1028" t="s">
        <v>52</v>
      </c>
      <c r="CC1028" t="s">
        <v>52</v>
      </c>
      <c r="CD1028" t="s">
        <v>52</v>
      </c>
      <c r="CE1028" t="s">
        <v>52</v>
      </c>
      <c r="CH1028" t="s">
        <v>698</v>
      </c>
      <c r="CI1028" t="s">
        <v>1803</v>
      </c>
      <c r="CJ1028" t="s">
        <v>49</v>
      </c>
      <c r="CK1028" t="s">
        <v>1800</v>
      </c>
      <c r="CL1028" t="s">
        <v>1804</v>
      </c>
      <c r="CM1028">
        <v>0</v>
      </c>
      <c r="CN1028">
        <v>0</v>
      </c>
      <c r="CO1028">
        <v>0</v>
      </c>
      <c r="CP1028" t="s">
        <v>865</v>
      </c>
      <c r="CQ1028">
        <v>0</v>
      </c>
      <c r="CR1028">
        <v>0</v>
      </c>
      <c r="CS1028">
        <v>0</v>
      </c>
      <c r="CT1028" t="s">
        <v>1805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 Adjust Entire Rows</vt:lpstr>
      <vt:lpstr>Line Data</vt:lpstr>
      <vt:lpstr>Manual Adjust Lines -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Brant</dc:creator>
  <cp:lastModifiedBy>Tommy Brant</cp:lastModifiedBy>
  <dcterms:created xsi:type="dcterms:W3CDTF">2020-04-29T21:08:01Z</dcterms:created>
  <dcterms:modified xsi:type="dcterms:W3CDTF">2021-05-06T12:54:15Z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e7c75fe-f914-45f8-9747-40a3f5d4287a_Enabled">
    <vt:lpwstr>true</vt:lpwstr>
  </property>
  <property fmtid="{D5CDD505-2E9C-101B-9397-08002B2CF9AE}" pid="3" name="MSIP_Label_fe7c75fe-f914-45f8-9747-40a3f5d4287a_SetDate">
    <vt:lpwstr>2021-04-19T12:14:05Z</vt:lpwstr>
  </property>
  <property fmtid="{D5CDD505-2E9C-101B-9397-08002B2CF9AE}" pid="4" name="MSIP_Label_fe7c75fe-f914-45f8-9747-40a3f5d4287a_Method">
    <vt:lpwstr>Standard</vt:lpwstr>
  </property>
  <property fmtid="{D5CDD505-2E9C-101B-9397-08002B2CF9AE}" pid="5" name="MSIP_Label_fe7c75fe-f914-45f8-9747-40a3f5d4287a_Name">
    <vt:lpwstr>Without Visual Marking</vt:lpwstr>
  </property>
  <property fmtid="{D5CDD505-2E9C-101B-9397-08002B2CF9AE}" pid="6" name="MSIP_Label_fe7c75fe-f914-45f8-9747-40a3f5d4287a_SiteId">
    <vt:lpwstr>6e51e1ad-c54b-4b39-b598-0ffe9ae68fef</vt:lpwstr>
  </property>
  <property fmtid="{D5CDD505-2E9C-101B-9397-08002B2CF9AE}" pid="7" name="MSIP_Label_fe7c75fe-f914-45f8-9747-40a3f5d4287a_ActionId">
    <vt:lpwstr>8973a81d-e20c-404c-a2b3-8aa01ab75838</vt:lpwstr>
  </property>
  <property fmtid="{D5CDD505-2E9C-101B-9397-08002B2CF9AE}" pid="8" name="MSIP_Label_fe7c75fe-f914-45f8-9747-40a3f5d4287a_ContentBits">
    <vt:lpwstr>0</vt:lpwstr>
  </property>
</Properties>
</file>